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.sharafutdinova\Desktop\"/>
    </mc:Choice>
  </mc:AlternateContent>
  <xr:revisionPtr revIDLastSave="0" documentId="8_{7FDFD406-F508-4E68-B228-7620A8D4B6F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Акт сверки" sheetId="1" r:id="rId1"/>
    <sheet name="Ведомость" sheetId="2" r:id="rId2"/>
    <sheet name="Оплаты" sheetId="3" r:id="rId3"/>
    <sheet name="TURKISH" sheetId="4" r:id="rId4"/>
    <sheet name="AEROFLOT" sheetId="5" r:id="rId5"/>
    <sheet name="QANOT" sheetId="6" r:id="rId6"/>
    <sheet name="SIBERIA" sheetId="7" r:id="rId7"/>
    <sheet name="URAL" sheetId="8" r:id="rId8"/>
    <sheet name="CENTRUM" sheetId="9" r:id="rId9"/>
    <sheet name="CHINA" sheetId="10" r:id="rId10"/>
    <sheet name="HAVO" sheetId="11" r:id="rId11"/>
    <sheet name="OTHER" sheetId="12" r:id="rId12"/>
    <sheet name="-TURKISH" sheetId="13" r:id="rId13"/>
    <sheet name="-AEROFLOT" sheetId="14" r:id="rId14"/>
    <sheet name="-QANOT" sheetId="15" r:id="rId15"/>
    <sheet name="-SIBERIA" sheetId="16" r:id="rId16"/>
    <sheet name="-CENTRUM" sheetId="17" r:id="rId17"/>
    <sheet name="-URAL" sheetId="18" r:id="rId18"/>
    <sheet name="-CHINA" sheetId="19" r:id="rId19"/>
    <sheet name="-HAVO" sheetId="20" r:id="rId20"/>
    <sheet name="-OTHER" sheetId="21" r:id="rId21"/>
    <sheet name="import1" sheetId="23" r:id="rId22"/>
  </sheets>
  <definedNames>
    <definedName name="agent">'Акт сверки'!$A$2</definedName>
    <definedName name="Agents">#REF!</definedName>
    <definedName name="importdata">import1!$A:$L</definedName>
    <definedName name="key">#REF!</definedName>
    <definedName name="month">'Акт сверки'!$C$2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23" l="1"/>
  <c r="K2" i="23"/>
  <c r="J2" i="23"/>
  <c r="I2" i="23"/>
  <c r="H2" i="23"/>
  <c r="G2" i="23"/>
  <c r="F2" i="23"/>
  <c r="E2" i="23"/>
  <c r="D2" i="23"/>
  <c r="C2" i="23"/>
  <c r="B2" i="23"/>
  <c r="A2" i="23"/>
  <c r="L1" i="23"/>
  <c r="K1" i="23"/>
  <c r="J1" i="23"/>
  <c r="I1" i="23"/>
  <c r="H1" i="23"/>
  <c r="G1" i="23"/>
  <c r="F1" i="23"/>
  <c r="E1" i="23"/>
  <c r="D1" i="23"/>
  <c r="C1" i="23"/>
  <c r="B1" i="23"/>
  <c r="A1" i="23"/>
  <c r="L1000" i="21"/>
  <c r="A1000" i="21"/>
  <c r="L999" i="21"/>
  <c r="A999" i="21"/>
  <c r="L998" i="21"/>
  <c r="A998" i="21"/>
  <c r="L997" i="21"/>
  <c r="A997" i="21"/>
  <c r="L996" i="21"/>
  <c r="A996" i="21"/>
  <c r="L995" i="21"/>
  <c r="A995" i="21"/>
  <c r="L994" i="21"/>
  <c r="A994" i="21"/>
  <c r="L993" i="21"/>
  <c r="A993" i="21"/>
  <c r="L992" i="21"/>
  <c r="A992" i="21"/>
  <c r="L991" i="21"/>
  <c r="A991" i="21"/>
  <c r="L990" i="21"/>
  <c r="A990" i="21"/>
  <c r="L989" i="21"/>
  <c r="A989" i="21"/>
  <c r="L988" i="21"/>
  <c r="A988" i="21"/>
  <c r="L987" i="21"/>
  <c r="A987" i="21"/>
  <c r="L986" i="21"/>
  <c r="A986" i="21"/>
  <c r="L985" i="21"/>
  <c r="A985" i="21"/>
  <c r="L984" i="21"/>
  <c r="A984" i="21"/>
  <c r="L983" i="21"/>
  <c r="A983" i="21"/>
  <c r="L982" i="21"/>
  <c r="A982" i="21"/>
  <c r="L981" i="21"/>
  <c r="A981" i="21"/>
  <c r="L980" i="21"/>
  <c r="A980" i="21"/>
  <c r="L979" i="21"/>
  <c r="A979" i="21"/>
  <c r="L978" i="21"/>
  <c r="A978" i="21"/>
  <c r="L977" i="21"/>
  <c r="A977" i="21"/>
  <c r="L976" i="21"/>
  <c r="A976" i="21"/>
  <c r="L975" i="21"/>
  <c r="A975" i="21"/>
  <c r="L974" i="21"/>
  <c r="A974" i="21"/>
  <c r="L973" i="21"/>
  <c r="A973" i="21"/>
  <c r="L972" i="21"/>
  <c r="A972" i="21"/>
  <c r="L971" i="21"/>
  <c r="A971" i="21"/>
  <c r="L970" i="21"/>
  <c r="A970" i="21"/>
  <c r="L969" i="21"/>
  <c r="A969" i="21"/>
  <c r="L968" i="21"/>
  <c r="A968" i="21"/>
  <c r="L967" i="21"/>
  <c r="A967" i="21"/>
  <c r="L966" i="21"/>
  <c r="A966" i="21"/>
  <c r="L965" i="21"/>
  <c r="A965" i="21"/>
  <c r="L964" i="21"/>
  <c r="A964" i="21"/>
  <c r="L963" i="21"/>
  <c r="A963" i="21"/>
  <c r="L962" i="21"/>
  <c r="A962" i="21"/>
  <c r="L961" i="21"/>
  <c r="A961" i="21"/>
  <c r="L960" i="21"/>
  <c r="A960" i="21"/>
  <c r="L959" i="21"/>
  <c r="A959" i="21"/>
  <c r="L958" i="21"/>
  <c r="A958" i="21"/>
  <c r="L957" i="21"/>
  <c r="A957" i="21"/>
  <c r="L956" i="21"/>
  <c r="A956" i="21"/>
  <c r="L955" i="21"/>
  <c r="A955" i="21"/>
  <c r="L954" i="21"/>
  <c r="A954" i="21"/>
  <c r="L953" i="21"/>
  <c r="A953" i="21"/>
  <c r="L952" i="21"/>
  <c r="A952" i="21"/>
  <c r="L951" i="21"/>
  <c r="A951" i="21"/>
  <c r="L950" i="21"/>
  <c r="A950" i="21"/>
  <c r="L949" i="21"/>
  <c r="A949" i="21"/>
  <c r="L948" i="21"/>
  <c r="A948" i="21"/>
  <c r="L947" i="21"/>
  <c r="A947" i="21"/>
  <c r="L946" i="21"/>
  <c r="A946" i="21"/>
  <c r="L945" i="21"/>
  <c r="A945" i="21"/>
  <c r="L944" i="21"/>
  <c r="A944" i="21"/>
  <c r="L943" i="21"/>
  <c r="A943" i="21"/>
  <c r="L942" i="21"/>
  <c r="A942" i="21"/>
  <c r="L941" i="21"/>
  <c r="A941" i="21"/>
  <c r="L940" i="21"/>
  <c r="A940" i="21"/>
  <c r="L939" i="21"/>
  <c r="A939" i="21"/>
  <c r="L938" i="21"/>
  <c r="A938" i="21"/>
  <c r="L937" i="21"/>
  <c r="A937" i="21"/>
  <c r="L936" i="21"/>
  <c r="A936" i="21"/>
  <c r="L935" i="21"/>
  <c r="A935" i="21"/>
  <c r="L934" i="21"/>
  <c r="A934" i="21"/>
  <c r="L933" i="21"/>
  <c r="A933" i="21"/>
  <c r="L932" i="21"/>
  <c r="A932" i="21"/>
  <c r="L931" i="21"/>
  <c r="A931" i="21"/>
  <c r="L930" i="21"/>
  <c r="A930" i="21"/>
  <c r="L929" i="21"/>
  <c r="A929" i="21"/>
  <c r="L928" i="21"/>
  <c r="A928" i="21"/>
  <c r="L927" i="21"/>
  <c r="A927" i="21"/>
  <c r="L926" i="21"/>
  <c r="A926" i="21"/>
  <c r="L925" i="21"/>
  <c r="A925" i="21"/>
  <c r="L924" i="21"/>
  <c r="A924" i="21"/>
  <c r="L923" i="21"/>
  <c r="A923" i="21"/>
  <c r="L922" i="21"/>
  <c r="A922" i="21"/>
  <c r="L921" i="21"/>
  <c r="A921" i="21"/>
  <c r="L920" i="21"/>
  <c r="A920" i="21"/>
  <c r="L919" i="21"/>
  <c r="A919" i="21"/>
  <c r="L918" i="21"/>
  <c r="A918" i="21"/>
  <c r="L917" i="21"/>
  <c r="A917" i="21"/>
  <c r="L916" i="21"/>
  <c r="A916" i="21"/>
  <c r="L915" i="21"/>
  <c r="A915" i="21"/>
  <c r="L914" i="21"/>
  <c r="A914" i="21"/>
  <c r="L913" i="21"/>
  <c r="A913" i="21"/>
  <c r="L912" i="21"/>
  <c r="A912" i="21"/>
  <c r="L911" i="21"/>
  <c r="A911" i="21"/>
  <c r="L910" i="21"/>
  <c r="A910" i="21"/>
  <c r="L909" i="21"/>
  <c r="A909" i="21"/>
  <c r="L908" i="21"/>
  <c r="A908" i="21"/>
  <c r="L907" i="21"/>
  <c r="A907" i="21"/>
  <c r="L906" i="21"/>
  <c r="A906" i="21"/>
  <c r="L905" i="21"/>
  <c r="A905" i="21"/>
  <c r="L904" i="21"/>
  <c r="A904" i="21"/>
  <c r="L903" i="21"/>
  <c r="A903" i="21"/>
  <c r="L902" i="21"/>
  <c r="A902" i="21"/>
  <c r="L901" i="21"/>
  <c r="A901" i="21"/>
  <c r="L900" i="21"/>
  <c r="A900" i="21"/>
  <c r="L899" i="21"/>
  <c r="A899" i="21"/>
  <c r="L898" i="21"/>
  <c r="A898" i="21"/>
  <c r="L897" i="21"/>
  <c r="A897" i="21"/>
  <c r="L896" i="21"/>
  <c r="A896" i="21"/>
  <c r="L895" i="21"/>
  <c r="A895" i="21"/>
  <c r="L894" i="21"/>
  <c r="A894" i="21"/>
  <c r="L893" i="21"/>
  <c r="A893" i="21"/>
  <c r="L892" i="21"/>
  <c r="A892" i="21"/>
  <c r="L891" i="21"/>
  <c r="A891" i="21"/>
  <c r="L890" i="21"/>
  <c r="A890" i="21"/>
  <c r="L889" i="21"/>
  <c r="A889" i="21"/>
  <c r="L888" i="21"/>
  <c r="A888" i="21"/>
  <c r="L887" i="21"/>
  <c r="A887" i="21"/>
  <c r="L886" i="21"/>
  <c r="A886" i="21"/>
  <c r="L885" i="21"/>
  <c r="A885" i="21"/>
  <c r="L884" i="21"/>
  <c r="A884" i="21"/>
  <c r="L883" i="21"/>
  <c r="A883" i="21"/>
  <c r="L882" i="21"/>
  <c r="A882" i="21"/>
  <c r="L881" i="21"/>
  <c r="A881" i="21"/>
  <c r="L880" i="21"/>
  <c r="A880" i="21"/>
  <c r="L879" i="21"/>
  <c r="A879" i="21"/>
  <c r="L878" i="21"/>
  <c r="A878" i="21"/>
  <c r="L877" i="21"/>
  <c r="A877" i="21"/>
  <c r="L876" i="21"/>
  <c r="A876" i="21"/>
  <c r="L875" i="21"/>
  <c r="A875" i="21"/>
  <c r="L874" i="21"/>
  <c r="A874" i="21"/>
  <c r="L873" i="21"/>
  <c r="A873" i="21"/>
  <c r="L872" i="21"/>
  <c r="A872" i="21"/>
  <c r="L871" i="21"/>
  <c r="A871" i="21"/>
  <c r="L870" i="21"/>
  <c r="A870" i="21"/>
  <c r="L869" i="21"/>
  <c r="A869" i="21"/>
  <c r="L868" i="21"/>
  <c r="A868" i="21"/>
  <c r="L867" i="21"/>
  <c r="A867" i="21"/>
  <c r="L866" i="21"/>
  <c r="A866" i="21"/>
  <c r="L865" i="21"/>
  <c r="A865" i="21"/>
  <c r="L864" i="21"/>
  <c r="A864" i="21"/>
  <c r="L863" i="21"/>
  <c r="A863" i="21"/>
  <c r="L862" i="21"/>
  <c r="A862" i="21"/>
  <c r="L861" i="21"/>
  <c r="A861" i="21"/>
  <c r="L860" i="21"/>
  <c r="A860" i="21"/>
  <c r="L859" i="21"/>
  <c r="A859" i="21"/>
  <c r="L858" i="21"/>
  <c r="A858" i="21"/>
  <c r="L857" i="21"/>
  <c r="A857" i="21"/>
  <c r="L856" i="21"/>
  <c r="A856" i="21"/>
  <c r="L855" i="21"/>
  <c r="A855" i="21"/>
  <c r="L854" i="21"/>
  <c r="A854" i="21"/>
  <c r="L853" i="21"/>
  <c r="A853" i="21"/>
  <c r="L852" i="21"/>
  <c r="A852" i="21"/>
  <c r="L851" i="21"/>
  <c r="A851" i="21"/>
  <c r="L850" i="21"/>
  <c r="A850" i="21"/>
  <c r="L849" i="21"/>
  <c r="A849" i="21"/>
  <c r="L848" i="21"/>
  <c r="A848" i="21"/>
  <c r="L847" i="21"/>
  <c r="A847" i="21"/>
  <c r="L846" i="21"/>
  <c r="A846" i="21"/>
  <c r="L845" i="21"/>
  <c r="A845" i="21"/>
  <c r="L844" i="21"/>
  <c r="A844" i="21"/>
  <c r="L843" i="21"/>
  <c r="A843" i="21"/>
  <c r="L842" i="21"/>
  <c r="A842" i="21"/>
  <c r="L841" i="21"/>
  <c r="A841" i="21"/>
  <c r="L840" i="21"/>
  <c r="A840" i="21"/>
  <c r="L839" i="21"/>
  <c r="A839" i="21"/>
  <c r="L838" i="21"/>
  <c r="A838" i="21"/>
  <c r="L837" i="21"/>
  <c r="A837" i="21"/>
  <c r="L836" i="21"/>
  <c r="A836" i="21"/>
  <c r="L835" i="21"/>
  <c r="A835" i="21"/>
  <c r="L834" i="21"/>
  <c r="A834" i="21"/>
  <c r="L833" i="21"/>
  <c r="A833" i="21"/>
  <c r="L832" i="21"/>
  <c r="A832" i="21"/>
  <c r="L831" i="21"/>
  <c r="A831" i="21"/>
  <c r="L830" i="21"/>
  <c r="A830" i="21"/>
  <c r="L829" i="21"/>
  <c r="A829" i="21"/>
  <c r="L828" i="21"/>
  <c r="A828" i="21"/>
  <c r="L827" i="21"/>
  <c r="A827" i="21"/>
  <c r="L826" i="21"/>
  <c r="A826" i="21"/>
  <c r="L825" i="21"/>
  <c r="A825" i="21"/>
  <c r="L824" i="21"/>
  <c r="A824" i="21"/>
  <c r="L823" i="21"/>
  <c r="A823" i="21"/>
  <c r="L822" i="21"/>
  <c r="A822" i="21"/>
  <c r="L821" i="21"/>
  <c r="A821" i="21"/>
  <c r="L820" i="21"/>
  <c r="A820" i="21"/>
  <c r="L819" i="21"/>
  <c r="A819" i="21"/>
  <c r="L818" i="21"/>
  <c r="A818" i="21"/>
  <c r="L817" i="21"/>
  <c r="A817" i="21"/>
  <c r="L816" i="21"/>
  <c r="A816" i="21"/>
  <c r="L815" i="21"/>
  <c r="A815" i="21"/>
  <c r="L814" i="21"/>
  <c r="A814" i="21"/>
  <c r="L813" i="21"/>
  <c r="A813" i="21"/>
  <c r="L812" i="21"/>
  <c r="A812" i="21"/>
  <c r="L811" i="21"/>
  <c r="A811" i="21"/>
  <c r="L810" i="21"/>
  <c r="A810" i="21"/>
  <c r="L809" i="21"/>
  <c r="A809" i="21"/>
  <c r="L808" i="21"/>
  <c r="A808" i="21"/>
  <c r="L807" i="21"/>
  <c r="A807" i="21"/>
  <c r="L806" i="21"/>
  <c r="A806" i="21"/>
  <c r="L805" i="21"/>
  <c r="A805" i="21"/>
  <c r="L804" i="21"/>
  <c r="A804" i="21"/>
  <c r="L803" i="21"/>
  <c r="A803" i="21"/>
  <c r="L802" i="21"/>
  <c r="A802" i="21"/>
  <c r="L801" i="21"/>
  <c r="A801" i="21"/>
  <c r="L800" i="21"/>
  <c r="A800" i="21"/>
  <c r="L799" i="21"/>
  <c r="A799" i="21"/>
  <c r="L798" i="21"/>
  <c r="A798" i="21"/>
  <c r="L797" i="21"/>
  <c r="A797" i="21"/>
  <c r="L796" i="21"/>
  <c r="A796" i="21"/>
  <c r="L795" i="21"/>
  <c r="A795" i="21"/>
  <c r="L794" i="21"/>
  <c r="A794" i="21"/>
  <c r="L793" i="21"/>
  <c r="A793" i="21"/>
  <c r="L792" i="21"/>
  <c r="A792" i="21"/>
  <c r="L791" i="21"/>
  <c r="A791" i="21"/>
  <c r="L790" i="21"/>
  <c r="A790" i="21"/>
  <c r="L789" i="21"/>
  <c r="A789" i="21"/>
  <c r="L788" i="21"/>
  <c r="A788" i="21"/>
  <c r="L787" i="21"/>
  <c r="A787" i="21"/>
  <c r="L786" i="21"/>
  <c r="A786" i="21"/>
  <c r="L785" i="21"/>
  <c r="A785" i="21"/>
  <c r="L784" i="21"/>
  <c r="A784" i="21"/>
  <c r="L783" i="21"/>
  <c r="A783" i="21"/>
  <c r="L782" i="21"/>
  <c r="A782" i="21"/>
  <c r="L781" i="21"/>
  <c r="A781" i="21"/>
  <c r="L780" i="21"/>
  <c r="A780" i="21"/>
  <c r="L779" i="21"/>
  <c r="A779" i="21"/>
  <c r="L778" i="21"/>
  <c r="A778" i="21"/>
  <c r="L777" i="21"/>
  <c r="A777" i="21"/>
  <c r="L776" i="21"/>
  <c r="A776" i="21"/>
  <c r="L775" i="21"/>
  <c r="A775" i="21"/>
  <c r="L774" i="21"/>
  <c r="A774" i="21"/>
  <c r="L773" i="21"/>
  <c r="A773" i="21"/>
  <c r="L772" i="21"/>
  <c r="A772" i="21"/>
  <c r="L771" i="21"/>
  <c r="A771" i="21"/>
  <c r="L770" i="21"/>
  <c r="A770" i="21"/>
  <c r="L769" i="21"/>
  <c r="A769" i="21"/>
  <c r="L768" i="21"/>
  <c r="A768" i="21"/>
  <c r="L767" i="21"/>
  <c r="A767" i="21"/>
  <c r="L766" i="21"/>
  <c r="A766" i="21"/>
  <c r="L765" i="21"/>
  <c r="A765" i="21"/>
  <c r="L764" i="21"/>
  <c r="A764" i="21"/>
  <c r="L763" i="21"/>
  <c r="A763" i="21"/>
  <c r="L762" i="21"/>
  <c r="A762" i="21"/>
  <c r="L761" i="21"/>
  <c r="A761" i="21"/>
  <c r="L760" i="21"/>
  <c r="A760" i="21"/>
  <c r="L759" i="21"/>
  <c r="A759" i="21"/>
  <c r="L758" i="21"/>
  <c r="A758" i="21"/>
  <c r="L757" i="21"/>
  <c r="A757" i="21"/>
  <c r="L756" i="21"/>
  <c r="A756" i="21"/>
  <c r="L755" i="21"/>
  <c r="A755" i="21"/>
  <c r="L754" i="21"/>
  <c r="A754" i="21"/>
  <c r="L753" i="21"/>
  <c r="A753" i="21"/>
  <c r="L752" i="21"/>
  <c r="A752" i="21"/>
  <c r="L751" i="21"/>
  <c r="A751" i="21"/>
  <c r="L750" i="21"/>
  <c r="A750" i="21"/>
  <c r="L749" i="21"/>
  <c r="A749" i="21"/>
  <c r="L748" i="21"/>
  <c r="A748" i="21"/>
  <c r="L747" i="21"/>
  <c r="A747" i="21"/>
  <c r="L746" i="21"/>
  <c r="A746" i="21"/>
  <c r="L745" i="21"/>
  <c r="A745" i="21"/>
  <c r="L744" i="21"/>
  <c r="A744" i="21"/>
  <c r="L743" i="21"/>
  <c r="A743" i="21"/>
  <c r="L742" i="21"/>
  <c r="A742" i="21"/>
  <c r="L741" i="21"/>
  <c r="A741" i="21"/>
  <c r="L740" i="21"/>
  <c r="A740" i="21"/>
  <c r="L739" i="21"/>
  <c r="A739" i="21"/>
  <c r="L738" i="21"/>
  <c r="A738" i="21"/>
  <c r="L737" i="21"/>
  <c r="A737" i="21"/>
  <c r="L736" i="21"/>
  <c r="A736" i="21"/>
  <c r="L735" i="21"/>
  <c r="A735" i="21"/>
  <c r="L734" i="21"/>
  <c r="A734" i="21"/>
  <c r="L733" i="21"/>
  <c r="A733" i="21"/>
  <c r="L732" i="21"/>
  <c r="A732" i="21"/>
  <c r="L731" i="21"/>
  <c r="A731" i="21"/>
  <c r="L730" i="21"/>
  <c r="A730" i="21"/>
  <c r="L729" i="21"/>
  <c r="A729" i="21"/>
  <c r="L728" i="21"/>
  <c r="A728" i="21"/>
  <c r="L727" i="21"/>
  <c r="A727" i="21"/>
  <c r="L726" i="21"/>
  <c r="A726" i="21"/>
  <c r="L725" i="21"/>
  <c r="A725" i="21"/>
  <c r="L724" i="21"/>
  <c r="A724" i="21"/>
  <c r="L723" i="21"/>
  <c r="A723" i="21"/>
  <c r="L722" i="21"/>
  <c r="A722" i="21"/>
  <c r="L721" i="21"/>
  <c r="A721" i="21"/>
  <c r="L720" i="21"/>
  <c r="A720" i="21"/>
  <c r="L719" i="21"/>
  <c r="A719" i="21"/>
  <c r="L718" i="21"/>
  <c r="A718" i="21"/>
  <c r="L717" i="21"/>
  <c r="A717" i="21"/>
  <c r="L716" i="21"/>
  <c r="A716" i="21"/>
  <c r="L715" i="21"/>
  <c r="A715" i="21"/>
  <c r="L714" i="21"/>
  <c r="A714" i="21"/>
  <c r="L713" i="21"/>
  <c r="A713" i="21"/>
  <c r="L712" i="21"/>
  <c r="A712" i="21"/>
  <c r="L711" i="21"/>
  <c r="A711" i="21"/>
  <c r="L710" i="21"/>
  <c r="A710" i="21"/>
  <c r="L709" i="21"/>
  <c r="A709" i="21"/>
  <c r="L708" i="21"/>
  <c r="A708" i="21"/>
  <c r="L707" i="21"/>
  <c r="A707" i="21"/>
  <c r="L706" i="21"/>
  <c r="A706" i="21"/>
  <c r="L705" i="21"/>
  <c r="A705" i="21"/>
  <c r="L704" i="21"/>
  <c r="A704" i="21"/>
  <c r="L703" i="21"/>
  <c r="A703" i="21"/>
  <c r="L702" i="21"/>
  <c r="A702" i="21"/>
  <c r="L701" i="21"/>
  <c r="A701" i="21"/>
  <c r="L700" i="21"/>
  <c r="A700" i="21"/>
  <c r="L699" i="21"/>
  <c r="A699" i="21"/>
  <c r="L698" i="21"/>
  <c r="A698" i="21"/>
  <c r="L697" i="21"/>
  <c r="A697" i="21"/>
  <c r="L696" i="21"/>
  <c r="A696" i="21"/>
  <c r="L695" i="21"/>
  <c r="A695" i="21"/>
  <c r="L694" i="21"/>
  <c r="A694" i="21"/>
  <c r="L693" i="21"/>
  <c r="A693" i="21"/>
  <c r="L692" i="21"/>
  <c r="A692" i="21"/>
  <c r="L691" i="21"/>
  <c r="A691" i="21"/>
  <c r="L690" i="21"/>
  <c r="A690" i="21"/>
  <c r="L689" i="21"/>
  <c r="A689" i="21"/>
  <c r="L688" i="21"/>
  <c r="A688" i="21"/>
  <c r="L687" i="21"/>
  <c r="A687" i="21"/>
  <c r="L686" i="21"/>
  <c r="A686" i="21"/>
  <c r="L685" i="21"/>
  <c r="A685" i="21"/>
  <c r="L684" i="21"/>
  <c r="A684" i="21"/>
  <c r="L683" i="21"/>
  <c r="A683" i="21"/>
  <c r="L682" i="21"/>
  <c r="A682" i="21"/>
  <c r="L681" i="21"/>
  <c r="A681" i="21"/>
  <c r="L680" i="21"/>
  <c r="A680" i="21"/>
  <c r="L679" i="21"/>
  <c r="A679" i="21"/>
  <c r="L678" i="21"/>
  <c r="A678" i="21"/>
  <c r="L677" i="21"/>
  <c r="A677" i="21"/>
  <c r="L676" i="21"/>
  <c r="A676" i="21"/>
  <c r="L675" i="21"/>
  <c r="A675" i="21"/>
  <c r="L674" i="21"/>
  <c r="A674" i="21"/>
  <c r="L673" i="21"/>
  <c r="A673" i="21"/>
  <c r="L672" i="21"/>
  <c r="A672" i="21"/>
  <c r="L671" i="21"/>
  <c r="A671" i="21"/>
  <c r="L670" i="21"/>
  <c r="A670" i="21"/>
  <c r="L669" i="21"/>
  <c r="A669" i="21"/>
  <c r="L668" i="21"/>
  <c r="A668" i="21"/>
  <c r="L667" i="21"/>
  <c r="A667" i="21"/>
  <c r="L666" i="21"/>
  <c r="A666" i="21"/>
  <c r="L665" i="21"/>
  <c r="A665" i="21"/>
  <c r="L664" i="21"/>
  <c r="A664" i="21"/>
  <c r="L663" i="21"/>
  <c r="A663" i="21"/>
  <c r="L662" i="21"/>
  <c r="A662" i="21"/>
  <c r="L661" i="21"/>
  <c r="A661" i="21"/>
  <c r="L660" i="21"/>
  <c r="A660" i="21"/>
  <c r="L659" i="21"/>
  <c r="A659" i="21"/>
  <c r="L658" i="21"/>
  <c r="A658" i="21"/>
  <c r="L657" i="21"/>
  <c r="A657" i="21"/>
  <c r="L656" i="21"/>
  <c r="A656" i="21"/>
  <c r="L655" i="21"/>
  <c r="A655" i="21"/>
  <c r="L654" i="21"/>
  <c r="A654" i="21"/>
  <c r="L653" i="21"/>
  <c r="A653" i="21"/>
  <c r="L652" i="21"/>
  <c r="A652" i="21"/>
  <c r="L651" i="21"/>
  <c r="A651" i="21"/>
  <c r="L650" i="21"/>
  <c r="A650" i="21"/>
  <c r="L649" i="21"/>
  <c r="A649" i="21"/>
  <c r="L648" i="21"/>
  <c r="A648" i="21"/>
  <c r="L647" i="21"/>
  <c r="A647" i="21"/>
  <c r="L646" i="21"/>
  <c r="A646" i="21"/>
  <c r="L645" i="21"/>
  <c r="A645" i="21"/>
  <c r="L644" i="21"/>
  <c r="A644" i="21"/>
  <c r="L643" i="21"/>
  <c r="A643" i="21"/>
  <c r="L642" i="21"/>
  <c r="A642" i="21"/>
  <c r="L641" i="21"/>
  <c r="A641" i="21"/>
  <c r="L640" i="21"/>
  <c r="A640" i="21"/>
  <c r="L639" i="21"/>
  <c r="A639" i="21"/>
  <c r="L638" i="21"/>
  <c r="A638" i="21"/>
  <c r="L637" i="21"/>
  <c r="A637" i="21"/>
  <c r="L636" i="21"/>
  <c r="A636" i="21"/>
  <c r="L635" i="21"/>
  <c r="A635" i="21"/>
  <c r="L634" i="21"/>
  <c r="A634" i="21"/>
  <c r="L633" i="21"/>
  <c r="A633" i="21"/>
  <c r="L632" i="21"/>
  <c r="A632" i="21"/>
  <c r="L631" i="21"/>
  <c r="A631" i="21"/>
  <c r="L630" i="21"/>
  <c r="A630" i="21"/>
  <c r="L629" i="21"/>
  <c r="A629" i="21"/>
  <c r="L628" i="21"/>
  <c r="A628" i="21"/>
  <c r="L627" i="21"/>
  <c r="A627" i="21"/>
  <c r="L626" i="21"/>
  <c r="A626" i="21"/>
  <c r="L625" i="21"/>
  <c r="A625" i="21"/>
  <c r="L624" i="21"/>
  <c r="A624" i="21"/>
  <c r="L623" i="21"/>
  <c r="A623" i="21"/>
  <c r="L622" i="21"/>
  <c r="A622" i="21"/>
  <c r="L621" i="21"/>
  <c r="A621" i="21"/>
  <c r="L620" i="21"/>
  <c r="A620" i="21"/>
  <c r="L619" i="21"/>
  <c r="A619" i="21"/>
  <c r="L618" i="21"/>
  <c r="A618" i="21"/>
  <c r="L617" i="21"/>
  <c r="A617" i="21"/>
  <c r="L616" i="21"/>
  <c r="A616" i="21"/>
  <c r="L615" i="21"/>
  <c r="A615" i="21"/>
  <c r="L614" i="21"/>
  <c r="A614" i="21"/>
  <c r="L613" i="21"/>
  <c r="A613" i="21"/>
  <c r="L612" i="21"/>
  <c r="A612" i="21"/>
  <c r="L611" i="21"/>
  <c r="A611" i="21"/>
  <c r="L610" i="21"/>
  <c r="A610" i="21"/>
  <c r="L609" i="21"/>
  <c r="A609" i="21"/>
  <c r="L608" i="21"/>
  <c r="A608" i="21"/>
  <c r="L607" i="21"/>
  <c r="A607" i="21"/>
  <c r="L606" i="21"/>
  <c r="A606" i="21"/>
  <c r="L605" i="21"/>
  <c r="A605" i="21"/>
  <c r="L604" i="21"/>
  <c r="A604" i="21"/>
  <c r="L603" i="21"/>
  <c r="A603" i="21"/>
  <c r="L602" i="21"/>
  <c r="A602" i="21"/>
  <c r="L601" i="21"/>
  <c r="A601" i="21"/>
  <c r="L600" i="21"/>
  <c r="A600" i="21"/>
  <c r="L599" i="21"/>
  <c r="A599" i="21"/>
  <c r="L598" i="21"/>
  <c r="A598" i="21"/>
  <c r="L597" i="21"/>
  <c r="A597" i="21"/>
  <c r="L596" i="21"/>
  <c r="A596" i="21"/>
  <c r="L595" i="21"/>
  <c r="A595" i="21"/>
  <c r="L594" i="21"/>
  <c r="A594" i="21"/>
  <c r="L593" i="21"/>
  <c r="A593" i="21"/>
  <c r="L592" i="21"/>
  <c r="A592" i="21"/>
  <c r="L591" i="21"/>
  <c r="A591" i="21"/>
  <c r="L590" i="21"/>
  <c r="A590" i="21"/>
  <c r="L589" i="21"/>
  <c r="A589" i="21"/>
  <c r="L588" i="21"/>
  <c r="A588" i="21"/>
  <c r="L587" i="21"/>
  <c r="A587" i="21"/>
  <c r="L586" i="21"/>
  <c r="A586" i="21"/>
  <c r="L585" i="21"/>
  <c r="A585" i="21"/>
  <c r="L584" i="21"/>
  <c r="A584" i="21"/>
  <c r="L583" i="21"/>
  <c r="A583" i="21"/>
  <c r="L582" i="21"/>
  <c r="A582" i="21"/>
  <c r="L581" i="21"/>
  <c r="A581" i="21"/>
  <c r="L580" i="21"/>
  <c r="A580" i="21"/>
  <c r="L579" i="21"/>
  <c r="A579" i="21"/>
  <c r="L578" i="21"/>
  <c r="A578" i="21"/>
  <c r="L577" i="21"/>
  <c r="A577" i="21"/>
  <c r="L576" i="21"/>
  <c r="A576" i="21"/>
  <c r="L575" i="21"/>
  <c r="A575" i="21"/>
  <c r="L574" i="21"/>
  <c r="A574" i="21"/>
  <c r="L573" i="21"/>
  <c r="A573" i="21"/>
  <c r="L572" i="21"/>
  <c r="A572" i="21"/>
  <c r="L571" i="21"/>
  <c r="A571" i="21"/>
  <c r="L570" i="21"/>
  <c r="A570" i="21"/>
  <c r="L569" i="21"/>
  <c r="A569" i="21"/>
  <c r="L568" i="21"/>
  <c r="A568" i="21"/>
  <c r="L567" i="21"/>
  <c r="A567" i="21"/>
  <c r="L566" i="21"/>
  <c r="A566" i="21"/>
  <c r="L565" i="21"/>
  <c r="A565" i="21"/>
  <c r="L564" i="21"/>
  <c r="A564" i="21"/>
  <c r="L563" i="21"/>
  <c r="A563" i="21"/>
  <c r="L562" i="21"/>
  <c r="A562" i="21"/>
  <c r="L561" i="21"/>
  <c r="A561" i="21"/>
  <c r="L560" i="21"/>
  <c r="A560" i="21"/>
  <c r="L559" i="21"/>
  <c r="A559" i="21"/>
  <c r="L558" i="21"/>
  <c r="A558" i="21"/>
  <c r="L557" i="21"/>
  <c r="A557" i="21"/>
  <c r="L556" i="21"/>
  <c r="A556" i="21"/>
  <c r="L555" i="21"/>
  <c r="A555" i="21"/>
  <c r="L554" i="21"/>
  <c r="A554" i="21"/>
  <c r="L553" i="21"/>
  <c r="A553" i="21"/>
  <c r="L552" i="21"/>
  <c r="A552" i="21"/>
  <c r="L551" i="21"/>
  <c r="A551" i="21"/>
  <c r="L550" i="21"/>
  <c r="A550" i="21"/>
  <c r="L549" i="21"/>
  <c r="A549" i="21"/>
  <c r="L548" i="21"/>
  <c r="A548" i="21"/>
  <c r="L547" i="21"/>
  <c r="A547" i="21"/>
  <c r="L546" i="21"/>
  <c r="A546" i="21"/>
  <c r="L545" i="21"/>
  <c r="A545" i="21"/>
  <c r="L544" i="21"/>
  <c r="A544" i="21"/>
  <c r="L543" i="21"/>
  <c r="A543" i="21"/>
  <c r="L542" i="21"/>
  <c r="A542" i="21"/>
  <c r="L541" i="21"/>
  <c r="A541" i="21"/>
  <c r="L540" i="21"/>
  <c r="A540" i="21"/>
  <c r="L539" i="21"/>
  <c r="A539" i="21"/>
  <c r="L538" i="21"/>
  <c r="A538" i="21"/>
  <c r="L537" i="21"/>
  <c r="A537" i="21"/>
  <c r="L536" i="21"/>
  <c r="A536" i="21"/>
  <c r="L535" i="21"/>
  <c r="A535" i="21"/>
  <c r="L534" i="21"/>
  <c r="A534" i="21"/>
  <c r="L533" i="21"/>
  <c r="A533" i="21"/>
  <c r="L532" i="21"/>
  <c r="A532" i="21"/>
  <c r="L531" i="21"/>
  <c r="A531" i="21"/>
  <c r="L530" i="21"/>
  <c r="A530" i="21"/>
  <c r="L529" i="21"/>
  <c r="A529" i="21"/>
  <c r="L528" i="21"/>
  <c r="A528" i="21"/>
  <c r="L527" i="21"/>
  <c r="A527" i="21"/>
  <c r="L526" i="21"/>
  <c r="A526" i="21"/>
  <c r="L525" i="21"/>
  <c r="A525" i="21"/>
  <c r="L524" i="21"/>
  <c r="A524" i="21"/>
  <c r="L523" i="21"/>
  <c r="A523" i="21"/>
  <c r="L522" i="21"/>
  <c r="A522" i="21"/>
  <c r="L521" i="21"/>
  <c r="A521" i="21"/>
  <c r="L520" i="21"/>
  <c r="A520" i="21"/>
  <c r="L519" i="21"/>
  <c r="A519" i="21"/>
  <c r="L518" i="21"/>
  <c r="A518" i="21"/>
  <c r="L517" i="21"/>
  <c r="A517" i="21"/>
  <c r="L516" i="21"/>
  <c r="A516" i="21"/>
  <c r="L515" i="21"/>
  <c r="A515" i="21"/>
  <c r="L514" i="21"/>
  <c r="A514" i="21"/>
  <c r="L513" i="21"/>
  <c r="A513" i="21"/>
  <c r="L512" i="21"/>
  <c r="A512" i="21"/>
  <c r="L511" i="21"/>
  <c r="A511" i="21"/>
  <c r="L510" i="21"/>
  <c r="A510" i="21"/>
  <c r="L509" i="21"/>
  <c r="A509" i="21"/>
  <c r="L508" i="21"/>
  <c r="A508" i="21"/>
  <c r="L507" i="21"/>
  <c r="A507" i="21"/>
  <c r="L506" i="21"/>
  <c r="A506" i="21"/>
  <c r="L505" i="21"/>
  <c r="A505" i="21"/>
  <c r="L504" i="21"/>
  <c r="A504" i="21"/>
  <c r="L503" i="21"/>
  <c r="A503" i="21"/>
  <c r="L502" i="21"/>
  <c r="A502" i="21"/>
  <c r="L501" i="21"/>
  <c r="A501" i="21"/>
  <c r="L500" i="21"/>
  <c r="A500" i="21"/>
  <c r="L499" i="21"/>
  <c r="A499" i="21"/>
  <c r="L498" i="21"/>
  <c r="A498" i="21"/>
  <c r="L497" i="21"/>
  <c r="A497" i="21"/>
  <c r="L496" i="21"/>
  <c r="A496" i="21"/>
  <c r="L495" i="21"/>
  <c r="A495" i="21"/>
  <c r="L494" i="21"/>
  <c r="A494" i="21"/>
  <c r="L493" i="21"/>
  <c r="A493" i="21"/>
  <c r="L492" i="21"/>
  <c r="A492" i="21"/>
  <c r="L491" i="21"/>
  <c r="A491" i="21"/>
  <c r="L490" i="21"/>
  <c r="A490" i="21"/>
  <c r="L489" i="21"/>
  <c r="A489" i="21"/>
  <c r="L488" i="21"/>
  <c r="A488" i="21"/>
  <c r="L487" i="21"/>
  <c r="A487" i="21"/>
  <c r="L486" i="21"/>
  <c r="A486" i="21"/>
  <c r="L485" i="21"/>
  <c r="A485" i="21"/>
  <c r="L484" i="21"/>
  <c r="A484" i="21"/>
  <c r="L483" i="21"/>
  <c r="A483" i="21"/>
  <c r="L482" i="21"/>
  <c r="A482" i="21"/>
  <c r="L481" i="21"/>
  <c r="A481" i="21"/>
  <c r="L480" i="21"/>
  <c r="A480" i="21"/>
  <c r="L479" i="21"/>
  <c r="A479" i="21"/>
  <c r="L478" i="21"/>
  <c r="A478" i="21"/>
  <c r="L477" i="21"/>
  <c r="A477" i="21"/>
  <c r="L476" i="21"/>
  <c r="A476" i="21"/>
  <c r="L475" i="21"/>
  <c r="A475" i="21"/>
  <c r="L474" i="21"/>
  <c r="A474" i="21"/>
  <c r="L473" i="21"/>
  <c r="A473" i="21"/>
  <c r="L472" i="21"/>
  <c r="A472" i="21"/>
  <c r="L471" i="21"/>
  <c r="A471" i="21"/>
  <c r="L470" i="21"/>
  <c r="A470" i="21"/>
  <c r="L469" i="21"/>
  <c r="A469" i="21"/>
  <c r="L468" i="21"/>
  <c r="A468" i="21"/>
  <c r="L467" i="21"/>
  <c r="A467" i="21"/>
  <c r="L466" i="21"/>
  <c r="A466" i="21"/>
  <c r="L465" i="21"/>
  <c r="A465" i="21"/>
  <c r="L464" i="21"/>
  <c r="A464" i="21"/>
  <c r="L463" i="21"/>
  <c r="A463" i="21"/>
  <c r="L462" i="21"/>
  <c r="A462" i="21"/>
  <c r="L461" i="21"/>
  <c r="A461" i="21"/>
  <c r="L460" i="21"/>
  <c r="A460" i="21"/>
  <c r="L459" i="21"/>
  <c r="A459" i="21"/>
  <c r="L458" i="21"/>
  <c r="A458" i="21"/>
  <c r="L457" i="21"/>
  <c r="A457" i="21"/>
  <c r="L456" i="21"/>
  <c r="A456" i="21"/>
  <c r="L455" i="21"/>
  <c r="A455" i="21"/>
  <c r="L454" i="21"/>
  <c r="A454" i="21"/>
  <c r="L453" i="21"/>
  <c r="A453" i="21"/>
  <c r="L452" i="21"/>
  <c r="A452" i="21"/>
  <c r="L451" i="21"/>
  <c r="A451" i="21"/>
  <c r="L450" i="21"/>
  <c r="A450" i="21"/>
  <c r="L449" i="21"/>
  <c r="A449" i="21"/>
  <c r="L448" i="21"/>
  <c r="A448" i="21"/>
  <c r="L447" i="21"/>
  <c r="A447" i="21"/>
  <c r="L446" i="21"/>
  <c r="A446" i="21"/>
  <c r="L445" i="21"/>
  <c r="A445" i="21"/>
  <c r="L444" i="21"/>
  <c r="A444" i="21"/>
  <c r="L443" i="21"/>
  <c r="A443" i="21"/>
  <c r="L442" i="21"/>
  <c r="A442" i="21"/>
  <c r="L441" i="21"/>
  <c r="A441" i="21"/>
  <c r="L440" i="21"/>
  <c r="A440" i="21"/>
  <c r="L439" i="21"/>
  <c r="A439" i="21"/>
  <c r="L438" i="21"/>
  <c r="A438" i="21"/>
  <c r="L437" i="21"/>
  <c r="A437" i="21"/>
  <c r="L436" i="21"/>
  <c r="A436" i="21"/>
  <c r="L435" i="21"/>
  <c r="A435" i="21"/>
  <c r="L434" i="21"/>
  <c r="A434" i="21"/>
  <c r="L433" i="21"/>
  <c r="A433" i="21"/>
  <c r="L432" i="21"/>
  <c r="A432" i="21"/>
  <c r="L431" i="21"/>
  <c r="A431" i="21"/>
  <c r="L430" i="21"/>
  <c r="A430" i="21"/>
  <c r="L429" i="21"/>
  <c r="A429" i="21"/>
  <c r="L428" i="21"/>
  <c r="A428" i="21"/>
  <c r="L427" i="21"/>
  <c r="A427" i="21"/>
  <c r="L426" i="21"/>
  <c r="A426" i="21"/>
  <c r="L425" i="21"/>
  <c r="A425" i="21"/>
  <c r="L424" i="21"/>
  <c r="A424" i="21"/>
  <c r="L423" i="21"/>
  <c r="A423" i="21"/>
  <c r="L422" i="21"/>
  <c r="A422" i="21"/>
  <c r="L421" i="21"/>
  <c r="A421" i="21"/>
  <c r="L420" i="21"/>
  <c r="A420" i="21"/>
  <c r="L419" i="21"/>
  <c r="A419" i="21"/>
  <c r="L418" i="21"/>
  <c r="A418" i="21"/>
  <c r="L417" i="21"/>
  <c r="A417" i="21"/>
  <c r="L416" i="21"/>
  <c r="A416" i="21"/>
  <c r="L415" i="21"/>
  <c r="A415" i="21"/>
  <c r="L414" i="21"/>
  <c r="A414" i="21"/>
  <c r="L413" i="21"/>
  <c r="A413" i="21"/>
  <c r="L412" i="21"/>
  <c r="A412" i="21"/>
  <c r="L411" i="21"/>
  <c r="A411" i="21"/>
  <c r="L410" i="21"/>
  <c r="A410" i="21"/>
  <c r="L409" i="21"/>
  <c r="A409" i="21"/>
  <c r="L408" i="21"/>
  <c r="A408" i="21"/>
  <c r="L407" i="21"/>
  <c r="A407" i="21"/>
  <c r="L406" i="21"/>
  <c r="A406" i="21"/>
  <c r="L405" i="21"/>
  <c r="A405" i="21"/>
  <c r="L404" i="21"/>
  <c r="A404" i="21"/>
  <c r="L403" i="21"/>
  <c r="A403" i="21"/>
  <c r="L402" i="21"/>
  <c r="A402" i="21"/>
  <c r="L401" i="21"/>
  <c r="A401" i="21"/>
  <c r="L400" i="21"/>
  <c r="A400" i="21"/>
  <c r="L399" i="21"/>
  <c r="A399" i="21"/>
  <c r="L398" i="21"/>
  <c r="A398" i="21"/>
  <c r="L397" i="21"/>
  <c r="A397" i="21"/>
  <c r="L396" i="21"/>
  <c r="A396" i="21"/>
  <c r="L395" i="21"/>
  <c r="A395" i="21"/>
  <c r="L394" i="21"/>
  <c r="A394" i="21"/>
  <c r="L393" i="21"/>
  <c r="A393" i="21"/>
  <c r="L392" i="21"/>
  <c r="A392" i="21"/>
  <c r="L391" i="21"/>
  <c r="A391" i="21"/>
  <c r="L390" i="21"/>
  <c r="A390" i="21"/>
  <c r="L389" i="21"/>
  <c r="A389" i="21"/>
  <c r="L388" i="21"/>
  <c r="A388" i="21"/>
  <c r="L387" i="21"/>
  <c r="A387" i="21"/>
  <c r="L386" i="21"/>
  <c r="A386" i="21"/>
  <c r="L385" i="21"/>
  <c r="A385" i="21"/>
  <c r="L384" i="21"/>
  <c r="A384" i="21"/>
  <c r="L383" i="21"/>
  <c r="A383" i="21"/>
  <c r="L382" i="21"/>
  <c r="A382" i="21"/>
  <c r="L381" i="21"/>
  <c r="A381" i="21"/>
  <c r="L380" i="21"/>
  <c r="A380" i="21"/>
  <c r="L379" i="21"/>
  <c r="A379" i="21"/>
  <c r="L378" i="21"/>
  <c r="A378" i="21"/>
  <c r="L377" i="21"/>
  <c r="A377" i="21"/>
  <c r="L376" i="21"/>
  <c r="A376" i="21"/>
  <c r="L375" i="21"/>
  <c r="A375" i="21"/>
  <c r="L374" i="21"/>
  <c r="A374" i="21"/>
  <c r="L373" i="21"/>
  <c r="A373" i="21"/>
  <c r="L372" i="21"/>
  <c r="A372" i="21"/>
  <c r="L371" i="21"/>
  <c r="A371" i="21"/>
  <c r="L370" i="21"/>
  <c r="A370" i="21"/>
  <c r="L369" i="21"/>
  <c r="A369" i="21"/>
  <c r="L368" i="21"/>
  <c r="A368" i="21"/>
  <c r="L367" i="21"/>
  <c r="A367" i="21"/>
  <c r="L366" i="21"/>
  <c r="A366" i="21"/>
  <c r="L365" i="21"/>
  <c r="A365" i="21"/>
  <c r="L364" i="21"/>
  <c r="A364" i="21"/>
  <c r="L363" i="21"/>
  <c r="A363" i="21"/>
  <c r="L362" i="21"/>
  <c r="A362" i="21"/>
  <c r="L361" i="21"/>
  <c r="A361" i="21"/>
  <c r="L360" i="21"/>
  <c r="A360" i="21"/>
  <c r="L359" i="21"/>
  <c r="A359" i="21"/>
  <c r="L358" i="21"/>
  <c r="A358" i="21"/>
  <c r="L357" i="21"/>
  <c r="A357" i="21"/>
  <c r="L356" i="21"/>
  <c r="A356" i="21"/>
  <c r="L355" i="21"/>
  <c r="A355" i="21"/>
  <c r="L354" i="21"/>
  <c r="A354" i="21"/>
  <c r="L353" i="21"/>
  <c r="A353" i="21"/>
  <c r="L352" i="21"/>
  <c r="A352" i="21"/>
  <c r="L351" i="21"/>
  <c r="A351" i="21"/>
  <c r="L350" i="21"/>
  <c r="A350" i="21"/>
  <c r="L349" i="21"/>
  <c r="A349" i="21"/>
  <c r="L348" i="21"/>
  <c r="A348" i="21"/>
  <c r="L347" i="21"/>
  <c r="A347" i="21"/>
  <c r="L346" i="21"/>
  <c r="A346" i="21"/>
  <c r="L345" i="21"/>
  <c r="A345" i="21"/>
  <c r="L344" i="21"/>
  <c r="A344" i="21"/>
  <c r="L343" i="21"/>
  <c r="A343" i="21"/>
  <c r="L342" i="21"/>
  <c r="A342" i="21"/>
  <c r="L341" i="21"/>
  <c r="A341" i="21"/>
  <c r="L340" i="21"/>
  <c r="A340" i="21"/>
  <c r="L339" i="21"/>
  <c r="A339" i="21"/>
  <c r="L338" i="21"/>
  <c r="A338" i="21"/>
  <c r="L337" i="21"/>
  <c r="A337" i="21"/>
  <c r="L336" i="21"/>
  <c r="A336" i="21"/>
  <c r="L335" i="21"/>
  <c r="A335" i="21"/>
  <c r="L334" i="21"/>
  <c r="A334" i="21"/>
  <c r="L333" i="21"/>
  <c r="A333" i="21"/>
  <c r="L332" i="21"/>
  <c r="A332" i="21"/>
  <c r="L331" i="21"/>
  <c r="A331" i="21"/>
  <c r="L330" i="21"/>
  <c r="A330" i="21"/>
  <c r="L329" i="21"/>
  <c r="A329" i="21"/>
  <c r="L328" i="21"/>
  <c r="A328" i="21"/>
  <c r="L327" i="21"/>
  <c r="A327" i="21"/>
  <c r="L326" i="21"/>
  <c r="A326" i="21"/>
  <c r="L325" i="21"/>
  <c r="A325" i="21"/>
  <c r="L324" i="21"/>
  <c r="A324" i="21"/>
  <c r="L323" i="21"/>
  <c r="A323" i="21"/>
  <c r="L322" i="21"/>
  <c r="A322" i="21"/>
  <c r="L321" i="21"/>
  <c r="A321" i="21"/>
  <c r="L320" i="21"/>
  <c r="A320" i="21"/>
  <c r="L319" i="21"/>
  <c r="A319" i="21"/>
  <c r="L318" i="21"/>
  <c r="A318" i="21"/>
  <c r="L317" i="21"/>
  <c r="A317" i="21"/>
  <c r="L316" i="21"/>
  <c r="A316" i="21"/>
  <c r="L315" i="21"/>
  <c r="A315" i="21"/>
  <c r="L314" i="21"/>
  <c r="A314" i="21"/>
  <c r="L313" i="21"/>
  <c r="A313" i="21"/>
  <c r="L312" i="21"/>
  <c r="A312" i="21"/>
  <c r="L311" i="21"/>
  <c r="A311" i="21"/>
  <c r="L310" i="21"/>
  <c r="A310" i="21"/>
  <c r="L309" i="21"/>
  <c r="A309" i="21"/>
  <c r="L308" i="21"/>
  <c r="A308" i="21"/>
  <c r="L307" i="21"/>
  <c r="A307" i="21"/>
  <c r="L306" i="21"/>
  <c r="A306" i="21"/>
  <c r="L305" i="21"/>
  <c r="A305" i="21"/>
  <c r="L304" i="21"/>
  <c r="A304" i="21"/>
  <c r="L303" i="21"/>
  <c r="A303" i="21"/>
  <c r="L302" i="21"/>
  <c r="A302" i="21"/>
  <c r="L301" i="21"/>
  <c r="A301" i="21"/>
  <c r="L300" i="21"/>
  <c r="A300" i="21"/>
  <c r="L299" i="21"/>
  <c r="A299" i="21"/>
  <c r="L298" i="21"/>
  <c r="A298" i="21"/>
  <c r="L297" i="21"/>
  <c r="A297" i="21"/>
  <c r="L296" i="21"/>
  <c r="A296" i="21"/>
  <c r="L295" i="21"/>
  <c r="A295" i="21"/>
  <c r="L294" i="21"/>
  <c r="A294" i="21"/>
  <c r="L293" i="21"/>
  <c r="A293" i="21"/>
  <c r="L292" i="21"/>
  <c r="A292" i="21"/>
  <c r="L291" i="21"/>
  <c r="A291" i="21"/>
  <c r="L290" i="21"/>
  <c r="A290" i="21"/>
  <c r="L289" i="21"/>
  <c r="A289" i="21"/>
  <c r="L288" i="21"/>
  <c r="A288" i="21"/>
  <c r="L287" i="21"/>
  <c r="A287" i="21"/>
  <c r="L286" i="21"/>
  <c r="A286" i="21"/>
  <c r="L285" i="21"/>
  <c r="A285" i="21"/>
  <c r="L284" i="21"/>
  <c r="A284" i="21"/>
  <c r="L283" i="21"/>
  <c r="A283" i="21"/>
  <c r="L282" i="21"/>
  <c r="A282" i="21"/>
  <c r="L281" i="21"/>
  <c r="A281" i="21"/>
  <c r="L280" i="21"/>
  <c r="A280" i="21"/>
  <c r="L279" i="21"/>
  <c r="A279" i="21"/>
  <c r="L278" i="21"/>
  <c r="A278" i="21"/>
  <c r="L277" i="21"/>
  <c r="A277" i="21"/>
  <c r="L276" i="21"/>
  <c r="A276" i="21"/>
  <c r="L275" i="21"/>
  <c r="A275" i="21"/>
  <c r="L274" i="21"/>
  <c r="A274" i="21"/>
  <c r="L273" i="21"/>
  <c r="A273" i="21"/>
  <c r="L272" i="21"/>
  <c r="A272" i="21"/>
  <c r="L271" i="21"/>
  <c r="A271" i="21"/>
  <c r="L270" i="21"/>
  <c r="A270" i="21"/>
  <c r="L269" i="21"/>
  <c r="A269" i="21"/>
  <c r="L268" i="21"/>
  <c r="A268" i="21"/>
  <c r="L267" i="21"/>
  <c r="A267" i="21"/>
  <c r="L266" i="21"/>
  <c r="A266" i="21"/>
  <c r="L265" i="21"/>
  <c r="A265" i="21"/>
  <c r="L264" i="21"/>
  <c r="A264" i="21"/>
  <c r="L263" i="21"/>
  <c r="A263" i="21"/>
  <c r="L262" i="21"/>
  <c r="A262" i="21"/>
  <c r="L261" i="21"/>
  <c r="A261" i="21"/>
  <c r="L260" i="21"/>
  <c r="A260" i="21"/>
  <c r="L259" i="21"/>
  <c r="A259" i="21"/>
  <c r="L258" i="21"/>
  <c r="A258" i="21"/>
  <c r="L257" i="21"/>
  <c r="A257" i="21"/>
  <c r="L256" i="21"/>
  <c r="A256" i="21"/>
  <c r="L255" i="21"/>
  <c r="A255" i="21"/>
  <c r="L254" i="21"/>
  <c r="A254" i="21"/>
  <c r="L253" i="21"/>
  <c r="A253" i="21"/>
  <c r="L252" i="21"/>
  <c r="A252" i="21"/>
  <c r="L251" i="21"/>
  <c r="A251" i="21"/>
  <c r="L250" i="21"/>
  <c r="A250" i="21"/>
  <c r="L249" i="21"/>
  <c r="A249" i="21"/>
  <c r="L248" i="21"/>
  <c r="A248" i="21"/>
  <c r="L247" i="21"/>
  <c r="A247" i="21"/>
  <c r="L246" i="21"/>
  <c r="A246" i="21"/>
  <c r="L245" i="21"/>
  <c r="A245" i="21"/>
  <c r="L244" i="21"/>
  <c r="A244" i="21"/>
  <c r="L243" i="21"/>
  <c r="A243" i="21"/>
  <c r="L242" i="21"/>
  <c r="A242" i="21"/>
  <c r="L241" i="21"/>
  <c r="A241" i="21"/>
  <c r="L240" i="21"/>
  <c r="A240" i="21"/>
  <c r="L239" i="21"/>
  <c r="A239" i="21"/>
  <c r="L238" i="21"/>
  <c r="A238" i="21"/>
  <c r="L237" i="21"/>
  <c r="A237" i="21"/>
  <c r="L236" i="21"/>
  <c r="A236" i="21"/>
  <c r="L235" i="21"/>
  <c r="A235" i="21"/>
  <c r="L234" i="21"/>
  <c r="A234" i="21"/>
  <c r="L233" i="21"/>
  <c r="A233" i="21"/>
  <c r="L232" i="21"/>
  <c r="A232" i="21"/>
  <c r="L231" i="21"/>
  <c r="A231" i="21"/>
  <c r="L230" i="21"/>
  <c r="A230" i="21"/>
  <c r="L229" i="21"/>
  <c r="A229" i="21"/>
  <c r="L228" i="21"/>
  <c r="A228" i="21"/>
  <c r="L227" i="21"/>
  <c r="A227" i="21"/>
  <c r="L226" i="21"/>
  <c r="A226" i="21"/>
  <c r="L225" i="21"/>
  <c r="A225" i="21"/>
  <c r="L224" i="21"/>
  <c r="A224" i="21"/>
  <c r="L223" i="21"/>
  <c r="A223" i="21"/>
  <c r="L222" i="21"/>
  <c r="A222" i="21"/>
  <c r="L221" i="21"/>
  <c r="A221" i="21"/>
  <c r="L220" i="21"/>
  <c r="A220" i="21"/>
  <c r="L219" i="21"/>
  <c r="A219" i="21"/>
  <c r="L218" i="21"/>
  <c r="A218" i="21"/>
  <c r="L217" i="21"/>
  <c r="A217" i="21"/>
  <c r="L216" i="21"/>
  <c r="A216" i="21"/>
  <c r="L215" i="21"/>
  <c r="A215" i="21"/>
  <c r="L214" i="21"/>
  <c r="A214" i="21"/>
  <c r="L213" i="21"/>
  <c r="A213" i="21"/>
  <c r="L212" i="21"/>
  <c r="A212" i="21"/>
  <c r="L211" i="21"/>
  <c r="A211" i="21"/>
  <c r="L210" i="21"/>
  <c r="A210" i="21"/>
  <c r="L209" i="21"/>
  <c r="A209" i="21"/>
  <c r="L208" i="21"/>
  <c r="A208" i="21"/>
  <c r="L207" i="21"/>
  <c r="A207" i="21"/>
  <c r="L206" i="21"/>
  <c r="A206" i="21"/>
  <c r="L205" i="21"/>
  <c r="A205" i="21"/>
  <c r="L204" i="21"/>
  <c r="A204" i="21"/>
  <c r="L203" i="21"/>
  <c r="A203" i="21"/>
  <c r="L202" i="21"/>
  <c r="A202" i="21"/>
  <c r="L201" i="21"/>
  <c r="A201" i="21"/>
  <c r="L200" i="21"/>
  <c r="A200" i="21"/>
  <c r="L199" i="21"/>
  <c r="A199" i="21"/>
  <c r="L198" i="21"/>
  <c r="A198" i="21"/>
  <c r="L197" i="21"/>
  <c r="A197" i="21"/>
  <c r="L196" i="21"/>
  <c r="A196" i="21"/>
  <c r="L195" i="21"/>
  <c r="A195" i="21"/>
  <c r="L194" i="21"/>
  <c r="A194" i="21"/>
  <c r="L193" i="21"/>
  <c r="A193" i="21"/>
  <c r="L192" i="21"/>
  <c r="A192" i="21"/>
  <c r="L191" i="21"/>
  <c r="A191" i="21"/>
  <c r="L190" i="21"/>
  <c r="A190" i="21"/>
  <c r="L189" i="21"/>
  <c r="A189" i="21"/>
  <c r="L188" i="21"/>
  <c r="A188" i="21"/>
  <c r="L187" i="21"/>
  <c r="A187" i="21"/>
  <c r="L186" i="21"/>
  <c r="A186" i="21"/>
  <c r="L185" i="21"/>
  <c r="A185" i="21"/>
  <c r="L184" i="21"/>
  <c r="A184" i="21"/>
  <c r="L183" i="21"/>
  <c r="A183" i="21"/>
  <c r="L182" i="21"/>
  <c r="A182" i="21"/>
  <c r="L181" i="21"/>
  <c r="A181" i="21"/>
  <c r="L180" i="21"/>
  <c r="A180" i="21"/>
  <c r="L179" i="21"/>
  <c r="A179" i="21"/>
  <c r="L178" i="21"/>
  <c r="A178" i="21"/>
  <c r="L177" i="21"/>
  <c r="A177" i="21"/>
  <c r="L176" i="21"/>
  <c r="A176" i="21"/>
  <c r="L175" i="21"/>
  <c r="A175" i="21"/>
  <c r="L174" i="21"/>
  <c r="A174" i="21"/>
  <c r="L173" i="21"/>
  <c r="A173" i="21"/>
  <c r="L172" i="21"/>
  <c r="A172" i="21"/>
  <c r="L171" i="21"/>
  <c r="A171" i="21"/>
  <c r="L170" i="21"/>
  <c r="A170" i="21"/>
  <c r="L169" i="21"/>
  <c r="A169" i="21"/>
  <c r="L168" i="21"/>
  <c r="A168" i="21"/>
  <c r="L167" i="21"/>
  <c r="A167" i="21"/>
  <c r="L166" i="21"/>
  <c r="A166" i="21"/>
  <c r="L165" i="21"/>
  <c r="A165" i="21"/>
  <c r="L164" i="21"/>
  <c r="A164" i="21"/>
  <c r="L163" i="21"/>
  <c r="A163" i="21"/>
  <c r="L162" i="21"/>
  <c r="A162" i="21"/>
  <c r="L161" i="21"/>
  <c r="A161" i="21"/>
  <c r="L160" i="21"/>
  <c r="A160" i="21"/>
  <c r="L159" i="21"/>
  <c r="A159" i="21"/>
  <c r="L158" i="21"/>
  <c r="A158" i="21"/>
  <c r="L157" i="21"/>
  <c r="A157" i="21"/>
  <c r="L156" i="21"/>
  <c r="A156" i="21"/>
  <c r="L155" i="21"/>
  <c r="A155" i="21"/>
  <c r="L154" i="21"/>
  <c r="A154" i="21"/>
  <c r="L153" i="21"/>
  <c r="A153" i="21"/>
  <c r="L152" i="21"/>
  <c r="A152" i="21"/>
  <c r="L151" i="21"/>
  <c r="A151" i="21"/>
  <c r="L150" i="21"/>
  <c r="A150" i="21"/>
  <c r="L149" i="21"/>
  <c r="A149" i="21"/>
  <c r="L148" i="21"/>
  <c r="A148" i="21"/>
  <c r="L147" i="21"/>
  <c r="A147" i="21"/>
  <c r="L146" i="21"/>
  <c r="A146" i="21"/>
  <c r="L145" i="21"/>
  <c r="A145" i="21"/>
  <c r="L144" i="21"/>
  <c r="A144" i="21"/>
  <c r="L143" i="21"/>
  <c r="A143" i="21"/>
  <c r="L142" i="21"/>
  <c r="A142" i="21"/>
  <c r="L141" i="21"/>
  <c r="A141" i="21"/>
  <c r="L140" i="21"/>
  <c r="A140" i="21"/>
  <c r="L139" i="21"/>
  <c r="A139" i="21"/>
  <c r="L138" i="21"/>
  <c r="A138" i="21"/>
  <c r="L137" i="21"/>
  <c r="A137" i="21"/>
  <c r="L136" i="21"/>
  <c r="A136" i="21"/>
  <c r="L135" i="21"/>
  <c r="A135" i="21"/>
  <c r="L134" i="21"/>
  <c r="A134" i="21"/>
  <c r="L133" i="21"/>
  <c r="A133" i="21"/>
  <c r="L132" i="21"/>
  <c r="A132" i="21"/>
  <c r="L131" i="21"/>
  <c r="A131" i="21"/>
  <c r="L130" i="21"/>
  <c r="A130" i="21"/>
  <c r="L129" i="21"/>
  <c r="A129" i="21"/>
  <c r="L128" i="21"/>
  <c r="A128" i="21"/>
  <c r="L127" i="21"/>
  <c r="A127" i="21"/>
  <c r="L126" i="21"/>
  <c r="A126" i="21"/>
  <c r="L125" i="21"/>
  <c r="A125" i="21"/>
  <c r="L124" i="21"/>
  <c r="A124" i="21"/>
  <c r="L123" i="21"/>
  <c r="A123" i="21"/>
  <c r="L122" i="21"/>
  <c r="A122" i="21"/>
  <c r="L121" i="21"/>
  <c r="A121" i="21"/>
  <c r="L120" i="21"/>
  <c r="A120" i="21"/>
  <c r="L119" i="21"/>
  <c r="A119" i="21"/>
  <c r="L118" i="21"/>
  <c r="A118" i="21"/>
  <c r="L117" i="21"/>
  <c r="A117" i="21"/>
  <c r="L116" i="21"/>
  <c r="A116" i="21"/>
  <c r="L115" i="21"/>
  <c r="A115" i="21"/>
  <c r="L114" i="21"/>
  <c r="A114" i="21"/>
  <c r="L113" i="21"/>
  <c r="A113" i="21"/>
  <c r="L112" i="21"/>
  <c r="A112" i="21"/>
  <c r="L111" i="21"/>
  <c r="A111" i="21"/>
  <c r="L110" i="21"/>
  <c r="A110" i="21"/>
  <c r="L109" i="21"/>
  <c r="A109" i="21"/>
  <c r="L108" i="21"/>
  <c r="A108" i="21"/>
  <c r="L107" i="21"/>
  <c r="A107" i="21"/>
  <c r="L106" i="21"/>
  <c r="A106" i="21"/>
  <c r="L105" i="21"/>
  <c r="A105" i="21"/>
  <c r="L104" i="21"/>
  <c r="A104" i="21"/>
  <c r="L103" i="21"/>
  <c r="A103" i="21"/>
  <c r="L102" i="21"/>
  <c r="A102" i="21"/>
  <c r="L101" i="21"/>
  <c r="A101" i="21"/>
  <c r="L100" i="21"/>
  <c r="A100" i="21"/>
  <c r="L99" i="21"/>
  <c r="A99" i="21"/>
  <c r="L98" i="21"/>
  <c r="A98" i="21"/>
  <c r="L97" i="21"/>
  <c r="A97" i="21"/>
  <c r="L96" i="21"/>
  <c r="A96" i="21"/>
  <c r="L95" i="21"/>
  <c r="A95" i="21"/>
  <c r="L94" i="21"/>
  <c r="A94" i="21"/>
  <c r="L93" i="21"/>
  <c r="A93" i="21"/>
  <c r="L92" i="21"/>
  <c r="A92" i="21"/>
  <c r="L91" i="21"/>
  <c r="A91" i="21"/>
  <c r="L90" i="21"/>
  <c r="A90" i="21"/>
  <c r="L89" i="21"/>
  <c r="A89" i="21"/>
  <c r="L88" i="21"/>
  <c r="A88" i="21"/>
  <c r="L87" i="21"/>
  <c r="A87" i="21"/>
  <c r="L86" i="21"/>
  <c r="A86" i="21"/>
  <c r="L85" i="21"/>
  <c r="A85" i="21"/>
  <c r="L84" i="21"/>
  <c r="A84" i="21"/>
  <c r="L83" i="21"/>
  <c r="A83" i="21"/>
  <c r="L82" i="21"/>
  <c r="A82" i="21"/>
  <c r="L81" i="21"/>
  <c r="A81" i="21"/>
  <c r="L80" i="21"/>
  <c r="A80" i="21"/>
  <c r="L79" i="21"/>
  <c r="A79" i="21"/>
  <c r="L78" i="21"/>
  <c r="A78" i="21"/>
  <c r="L77" i="21"/>
  <c r="A77" i="21"/>
  <c r="L76" i="21"/>
  <c r="A76" i="21"/>
  <c r="L75" i="21"/>
  <c r="A75" i="21"/>
  <c r="L74" i="21"/>
  <c r="A74" i="21"/>
  <c r="L73" i="21"/>
  <c r="A73" i="21"/>
  <c r="L72" i="21"/>
  <c r="A72" i="21"/>
  <c r="L71" i="21"/>
  <c r="A71" i="21"/>
  <c r="L70" i="21"/>
  <c r="A70" i="21"/>
  <c r="L69" i="21"/>
  <c r="A69" i="21"/>
  <c r="L68" i="21"/>
  <c r="A68" i="21"/>
  <c r="L67" i="21"/>
  <c r="A67" i="21"/>
  <c r="L66" i="21"/>
  <c r="A66" i="21"/>
  <c r="L65" i="21"/>
  <c r="A65" i="21"/>
  <c r="L64" i="21"/>
  <c r="A64" i="21"/>
  <c r="L63" i="21"/>
  <c r="A63" i="21"/>
  <c r="L62" i="21"/>
  <c r="A62" i="21"/>
  <c r="L61" i="21"/>
  <c r="A61" i="21"/>
  <c r="L60" i="21"/>
  <c r="A60" i="21"/>
  <c r="L59" i="21"/>
  <c r="A59" i="21"/>
  <c r="L58" i="21"/>
  <c r="A58" i="21"/>
  <c r="L57" i="21"/>
  <c r="A57" i="21"/>
  <c r="L56" i="21"/>
  <c r="A56" i="21"/>
  <c r="L55" i="21"/>
  <c r="A55" i="21"/>
  <c r="L54" i="21"/>
  <c r="A54" i="21"/>
  <c r="L53" i="21"/>
  <c r="A53" i="21"/>
  <c r="L52" i="21"/>
  <c r="A52" i="21"/>
  <c r="L51" i="21"/>
  <c r="A51" i="21"/>
  <c r="L50" i="21"/>
  <c r="A50" i="21"/>
  <c r="L49" i="21"/>
  <c r="A49" i="21"/>
  <c r="L48" i="21"/>
  <c r="A48" i="21"/>
  <c r="L47" i="21"/>
  <c r="A47" i="21"/>
  <c r="L46" i="21"/>
  <c r="A46" i="21"/>
  <c r="L45" i="21"/>
  <c r="A45" i="21"/>
  <c r="L44" i="21"/>
  <c r="A44" i="21"/>
  <c r="L43" i="21"/>
  <c r="A43" i="21"/>
  <c r="L42" i="21"/>
  <c r="A42" i="21"/>
  <c r="L41" i="21"/>
  <c r="A41" i="21"/>
  <c r="L40" i="21"/>
  <c r="A40" i="21"/>
  <c r="L39" i="21"/>
  <c r="A39" i="21"/>
  <c r="L38" i="21"/>
  <c r="A38" i="21"/>
  <c r="L37" i="21"/>
  <c r="A37" i="21"/>
  <c r="L36" i="21"/>
  <c r="A36" i="21"/>
  <c r="L35" i="21"/>
  <c r="A35" i="21"/>
  <c r="L34" i="21"/>
  <c r="A34" i="21"/>
  <c r="L33" i="21"/>
  <c r="A33" i="21"/>
  <c r="L32" i="21"/>
  <c r="A32" i="21"/>
  <c r="L31" i="21"/>
  <c r="A31" i="21"/>
  <c r="L30" i="21"/>
  <c r="A30" i="21"/>
  <c r="L29" i="21"/>
  <c r="A29" i="21"/>
  <c r="L28" i="21"/>
  <c r="A28" i="21"/>
  <c r="L27" i="21"/>
  <c r="A27" i="21"/>
  <c r="L26" i="21"/>
  <c r="A26" i="21"/>
  <c r="L25" i="21"/>
  <c r="A25" i="21"/>
  <c r="L24" i="21"/>
  <c r="A24" i="21"/>
  <c r="L23" i="21"/>
  <c r="A23" i="21"/>
  <c r="L22" i="21"/>
  <c r="A22" i="21"/>
  <c r="L21" i="21"/>
  <c r="A21" i="21"/>
  <c r="L20" i="21"/>
  <c r="A20" i="21"/>
  <c r="L19" i="21"/>
  <c r="A19" i="21"/>
  <c r="L18" i="21"/>
  <c r="A18" i="21"/>
  <c r="L17" i="21"/>
  <c r="A17" i="21"/>
  <c r="L16" i="21"/>
  <c r="A16" i="21"/>
  <c r="L15" i="21"/>
  <c r="A15" i="21"/>
  <c r="L14" i="21"/>
  <c r="A14" i="21"/>
  <c r="L13" i="21"/>
  <c r="A13" i="21"/>
  <c r="L12" i="21"/>
  <c r="A12" i="21"/>
  <c r="L11" i="21"/>
  <c r="A11" i="21"/>
  <c r="L10" i="21"/>
  <c r="A10" i="21"/>
  <c r="L9" i="21"/>
  <c r="A9" i="21"/>
  <c r="L8" i="21"/>
  <c r="A8" i="21"/>
  <c r="L7" i="21"/>
  <c r="A7" i="21"/>
  <c r="L6" i="21"/>
  <c r="A6" i="21"/>
  <c r="K5" i="21"/>
  <c r="J5" i="21"/>
  <c r="I5" i="21"/>
  <c r="H5" i="21"/>
  <c r="G5" i="21"/>
  <c r="F5" i="21"/>
  <c r="E5" i="21"/>
  <c r="D5" i="21"/>
  <c r="C5" i="21"/>
  <c r="B5" i="21"/>
  <c r="L3" i="21"/>
  <c r="K3" i="21"/>
  <c r="J3" i="21"/>
  <c r="I3" i="21"/>
  <c r="H3" i="21"/>
  <c r="G3" i="21"/>
  <c r="E3" i="21"/>
  <c r="L1000" i="20"/>
  <c r="A1000" i="20"/>
  <c r="L999" i="20"/>
  <c r="A999" i="20"/>
  <c r="L998" i="20"/>
  <c r="A998" i="20"/>
  <c r="L997" i="20"/>
  <c r="A997" i="20"/>
  <c r="L996" i="20"/>
  <c r="A996" i="20"/>
  <c r="L995" i="20"/>
  <c r="A995" i="20"/>
  <c r="L994" i="20"/>
  <c r="A994" i="20"/>
  <c r="L993" i="20"/>
  <c r="A993" i="20"/>
  <c r="L992" i="20"/>
  <c r="A992" i="20"/>
  <c r="L991" i="20"/>
  <c r="A991" i="20"/>
  <c r="L990" i="20"/>
  <c r="A990" i="20"/>
  <c r="L989" i="20"/>
  <c r="A989" i="20"/>
  <c r="L988" i="20"/>
  <c r="A988" i="20"/>
  <c r="L987" i="20"/>
  <c r="A987" i="20"/>
  <c r="L986" i="20"/>
  <c r="A986" i="20"/>
  <c r="L985" i="20"/>
  <c r="A985" i="20"/>
  <c r="L984" i="20"/>
  <c r="A984" i="20"/>
  <c r="L983" i="20"/>
  <c r="A983" i="20"/>
  <c r="L982" i="20"/>
  <c r="A982" i="20"/>
  <c r="L981" i="20"/>
  <c r="A981" i="20"/>
  <c r="L980" i="20"/>
  <c r="A980" i="20"/>
  <c r="L979" i="20"/>
  <c r="A979" i="20"/>
  <c r="L978" i="20"/>
  <c r="A978" i="20"/>
  <c r="L977" i="20"/>
  <c r="A977" i="20"/>
  <c r="L976" i="20"/>
  <c r="A976" i="20"/>
  <c r="L975" i="20"/>
  <c r="A975" i="20"/>
  <c r="L974" i="20"/>
  <c r="A974" i="20"/>
  <c r="L973" i="20"/>
  <c r="A973" i="20"/>
  <c r="L972" i="20"/>
  <c r="A972" i="20"/>
  <c r="L971" i="20"/>
  <c r="A971" i="20"/>
  <c r="L970" i="20"/>
  <c r="A970" i="20"/>
  <c r="L969" i="20"/>
  <c r="A969" i="20"/>
  <c r="L968" i="20"/>
  <c r="A968" i="20"/>
  <c r="L967" i="20"/>
  <c r="A967" i="20"/>
  <c r="L966" i="20"/>
  <c r="A966" i="20"/>
  <c r="L965" i="20"/>
  <c r="A965" i="20"/>
  <c r="L964" i="20"/>
  <c r="A964" i="20"/>
  <c r="L963" i="20"/>
  <c r="A963" i="20"/>
  <c r="L962" i="20"/>
  <c r="A962" i="20"/>
  <c r="L961" i="20"/>
  <c r="A961" i="20"/>
  <c r="L960" i="20"/>
  <c r="A960" i="20"/>
  <c r="L959" i="20"/>
  <c r="A959" i="20"/>
  <c r="L958" i="20"/>
  <c r="A958" i="20"/>
  <c r="L957" i="20"/>
  <c r="A957" i="20"/>
  <c r="L956" i="20"/>
  <c r="A956" i="20"/>
  <c r="L955" i="20"/>
  <c r="A955" i="20"/>
  <c r="L954" i="20"/>
  <c r="A954" i="20"/>
  <c r="L953" i="20"/>
  <c r="A953" i="20"/>
  <c r="L952" i="20"/>
  <c r="A952" i="20"/>
  <c r="L951" i="20"/>
  <c r="A951" i="20"/>
  <c r="L950" i="20"/>
  <c r="A950" i="20"/>
  <c r="L949" i="20"/>
  <c r="A949" i="20"/>
  <c r="L948" i="20"/>
  <c r="A948" i="20"/>
  <c r="L947" i="20"/>
  <c r="A947" i="20"/>
  <c r="L946" i="20"/>
  <c r="A946" i="20"/>
  <c r="L945" i="20"/>
  <c r="A945" i="20"/>
  <c r="L944" i="20"/>
  <c r="A944" i="20"/>
  <c r="L943" i="20"/>
  <c r="A943" i="20"/>
  <c r="L942" i="20"/>
  <c r="A942" i="20"/>
  <c r="L941" i="20"/>
  <c r="A941" i="20"/>
  <c r="L940" i="20"/>
  <c r="A940" i="20"/>
  <c r="L939" i="20"/>
  <c r="A939" i="20"/>
  <c r="L938" i="20"/>
  <c r="A938" i="20"/>
  <c r="L937" i="20"/>
  <c r="A937" i="20"/>
  <c r="L936" i="20"/>
  <c r="A936" i="20"/>
  <c r="L935" i="20"/>
  <c r="A935" i="20"/>
  <c r="L934" i="20"/>
  <c r="A934" i="20"/>
  <c r="L933" i="20"/>
  <c r="A933" i="20"/>
  <c r="L932" i="20"/>
  <c r="A932" i="20"/>
  <c r="L931" i="20"/>
  <c r="A931" i="20"/>
  <c r="L930" i="20"/>
  <c r="A930" i="20"/>
  <c r="L929" i="20"/>
  <c r="A929" i="20"/>
  <c r="L928" i="20"/>
  <c r="A928" i="20"/>
  <c r="L927" i="20"/>
  <c r="A927" i="20"/>
  <c r="L926" i="20"/>
  <c r="A926" i="20"/>
  <c r="L925" i="20"/>
  <c r="A925" i="20"/>
  <c r="L924" i="20"/>
  <c r="A924" i="20"/>
  <c r="L923" i="20"/>
  <c r="A923" i="20"/>
  <c r="L922" i="20"/>
  <c r="A922" i="20"/>
  <c r="L921" i="20"/>
  <c r="A921" i="20"/>
  <c r="L920" i="20"/>
  <c r="A920" i="20"/>
  <c r="L919" i="20"/>
  <c r="A919" i="20"/>
  <c r="L918" i="20"/>
  <c r="A918" i="20"/>
  <c r="L917" i="20"/>
  <c r="A917" i="20"/>
  <c r="L916" i="20"/>
  <c r="A916" i="20"/>
  <c r="L915" i="20"/>
  <c r="A915" i="20"/>
  <c r="L914" i="20"/>
  <c r="A914" i="20"/>
  <c r="L913" i="20"/>
  <c r="A913" i="20"/>
  <c r="L912" i="20"/>
  <c r="A912" i="20"/>
  <c r="L911" i="20"/>
  <c r="A911" i="20"/>
  <c r="L910" i="20"/>
  <c r="A910" i="20"/>
  <c r="L909" i="20"/>
  <c r="A909" i="20"/>
  <c r="L908" i="20"/>
  <c r="A908" i="20"/>
  <c r="L907" i="20"/>
  <c r="A907" i="20"/>
  <c r="L906" i="20"/>
  <c r="A906" i="20"/>
  <c r="L905" i="20"/>
  <c r="A905" i="20"/>
  <c r="L904" i="20"/>
  <c r="A904" i="20"/>
  <c r="L903" i="20"/>
  <c r="A903" i="20"/>
  <c r="L902" i="20"/>
  <c r="A902" i="20"/>
  <c r="L901" i="20"/>
  <c r="A901" i="20"/>
  <c r="L900" i="20"/>
  <c r="A900" i="20"/>
  <c r="L899" i="20"/>
  <c r="A899" i="20"/>
  <c r="L898" i="20"/>
  <c r="A898" i="20"/>
  <c r="L897" i="20"/>
  <c r="A897" i="20"/>
  <c r="L896" i="20"/>
  <c r="A896" i="20"/>
  <c r="L895" i="20"/>
  <c r="A895" i="20"/>
  <c r="L894" i="20"/>
  <c r="A894" i="20"/>
  <c r="L893" i="20"/>
  <c r="A893" i="20"/>
  <c r="L892" i="20"/>
  <c r="A892" i="20"/>
  <c r="L891" i="20"/>
  <c r="A891" i="20"/>
  <c r="L890" i="20"/>
  <c r="A890" i="20"/>
  <c r="L889" i="20"/>
  <c r="A889" i="20"/>
  <c r="L888" i="20"/>
  <c r="A888" i="20"/>
  <c r="L887" i="20"/>
  <c r="A887" i="20"/>
  <c r="L886" i="20"/>
  <c r="A886" i="20"/>
  <c r="L885" i="20"/>
  <c r="A885" i="20"/>
  <c r="L884" i="20"/>
  <c r="A884" i="20"/>
  <c r="L883" i="20"/>
  <c r="A883" i="20"/>
  <c r="L882" i="20"/>
  <c r="A882" i="20"/>
  <c r="L881" i="20"/>
  <c r="A881" i="20"/>
  <c r="L880" i="20"/>
  <c r="A880" i="20"/>
  <c r="L879" i="20"/>
  <c r="A879" i="20"/>
  <c r="L878" i="20"/>
  <c r="A878" i="20"/>
  <c r="L877" i="20"/>
  <c r="A877" i="20"/>
  <c r="L876" i="20"/>
  <c r="A876" i="20"/>
  <c r="L875" i="20"/>
  <c r="A875" i="20"/>
  <c r="L874" i="20"/>
  <c r="A874" i="20"/>
  <c r="L873" i="20"/>
  <c r="A873" i="20"/>
  <c r="L872" i="20"/>
  <c r="A872" i="20"/>
  <c r="L871" i="20"/>
  <c r="A871" i="20"/>
  <c r="L870" i="20"/>
  <c r="A870" i="20"/>
  <c r="L869" i="20"/>
  <c r="A869" i="20"/>
  <c r="L868" i="20"/>
  <c r="A868" i="20"/>
  <c r="L867" i="20"/>
  <c r="A867" i="20"/>
  <c r="L866" i="20"/>
  <c r="A866" i="20"/>
  <c r="L865" i="20"/>
  <c r="A865" i="20"/>
  <c r="L864" i="20"/>
  <c r="A864" i="20"/>
  <c r="L863" i="20"/>
  <c r="A863" i="20"/>
  <c r="L862" i="20"/>
  <c r="A862" i="20"/>
  <c r="L861" i="20"/>
  <c r="A861" i="20"/>
  <c r="L860" i="20"/>
  <c r="A860" i="20"/>
  <c r="L859" i="20"/>
  <c r="A859" i="20"/>
  <c r="L858" i="20"/>
  <c r="A858" i="20"/>
  <c r="L857" i="20"/>
  <c r="A857" i="20"/>
  <c r="L856" i="20"/>
  <c r="A856" i="20"/>
  <c r="L855" i="20"/>
  <c r="A855" i="20"/>
  <c r="L854" i="20"/>
  <c r="A854" i="20"/>
  <c r="L853" i="20"/>
  <c r="A853" i="20"/>
  <c r="L852" i="20"/>
  <c r="A852" i="20"/>
  <c r="L851" i="20"/>
  <c r="A851" i="20"/>
  <c r="L850" i="20"/>
  <c r="A850" i="20"/>
  <c r="L849" i="20"/>
  <c r="A849" i="20"/>
  <c r="L848" i="20"/>
  <c r="A848" i="20"/>
  <c r="L847" i="20"/>
  <c r="A847" i="20"/>
  <c r="L846" i="20"/>
  <c r="A846" i="20"/>
  <c r="L845" i="20"/>
  <c r="A845" i="20"/>
  <c r="L844" i="20"/>
  <c r="A844" i="20"/>
  <c r="L843" i="20"/>
  <c r="A843" i="20"/>
  <c r="L842" i="20"/>
  <c r="A842" i="20"/>
  <c r="L841" i="20"/>
  <c r="A841" i="20"/>
  <c r="L840" i="20"/>
  <c r="A840" i="20"/>
  <c r="L839" i="20"/>
  <c r="A839" i="20"/>
  <c r="L838" i="20"/>
  <c r="A838" i="20"/>
  <c r="L837" i="20"/>
  <c r="A837" i="20"/>
  <c r="L836" i="20"/>
  <c r="A836" i="20"/>
  <c r="L835" i="20"/>
  <c r="A835" i="20"/>
  <c r="L834" i="20"/>
  <c r="A834" i="20"/>
  <c r="L833" i="20"/>
  <c r="A833" i="20"/>
  <c r="L832" i="20"/>
  <c r="A832" i="20"/>
  <c r="L831" i="20"/>
  <c r="A831" i="20"/>
  <c r="L830" i="20"/>
  <c r="A830" i="20"/>
  <c r="L829" i="20"/>
  <c r="A829" i="20"/>
  <c r="L828" i="20"/>
  <c r="A828" i="20"/>
  <c r="L827" i="20"/>
  <c r="A827" i="20"/>
  <c r="L826" i="20"/>
  <c r="A826" i="20"/>
  <c r="L825" i="20"/>
  <c r="A825" i="20"/>
  <c r="L824" i="20"/>
  <c r="A824" i="20"/>
  <c r="L823" i="20"/>
  <c r="A823" i="20"/>
  <c r="L822" i="20"/>
  <c r="A822" i="20"/>
  <c r="L821" i="20"/>
  <c r="A821" i="20"/>
  <c r="L820" i="20"/>
  <c r="A820" i="20"/>
  <c r="L819" i="20"/>
  <c r="A819" i="20"/>
  <c r="L818" i="20"/>
  <c r="A818" i="20"/>
  <c r="L817" i="20"/>
  <c r="A817" i="20"/>
  <c r="L816" i="20"/>
  <c r="A816" i="20"/>
  <c r="L815" i="20"/>
  <c r="A815" i="20"/>
  <c r="L814" i="20"/>
  <c r="A814" i="20"/>
  <c r="L813" i="20"/>
  <c r="A813" i="20"/>
  <c r="L812" i="20"/>
  <c r="A812" i="20"/>
  <c r="L811" i="20"/>
  <c r="A811" i="20"/>
  <c r="L810" i="20"/>
  <c r="A810" i="20"/>
  <c r="L809" i="20"/>
  <c r="A809" i="20"/>
  <c r="L808" i="20"/>
  <c r="A808" i="20"/>
  <c r="L807" i="20"/>
  <c r="A807" i="20"/>
  <c r="L806" i="20"/>
  <c r="A806" i="20"/>
  <c r="L805" i="20"/>
  <c r="A805" i="20"/>
  <c r="L804" i="20"/>
  <c r="A804" i="20"/>
  <c r="L803" i="20"/>
  <c r="A803" i="20"/>
  <c r="L802" i="20"/>
  <c r="A802" i="20"/>
  <c r="L801" i="20"/>
  <c r="A801" i="20"/>
  <c r="L800" i="20"/>
  <c r="A800" i="20"/>
  <c r="L799" i="20"/>
  <c r="A799" i="20"/>
  <c r="L798" i="20"/>
  <c r="A798" i="20"/>
  <c r="L797" i="20"/>
  <c r="A797" i="20"/>
  <c r="L796" i="20"/>
  <c r="A796" i="20"/>
  <c r="L795" i="20"/>
  <c r="A795" i="20"/>
  <c r="L794" i="20"/>
  <c r="A794" i="20"/>
  <c r="L793" i="20"/>
  <c r="A793" i="20"/>
  <c r="L792" i="20"/>
  <c r="A792" i="20"/>
  <c r="L791" i="20"/>
  <c r="A791" i="20"/>
  <c r="L790" i="20"/>
  <c r="A790" i="20"/>
  <c r="L789" i="20"/>
  <c r="A789" i="20"/>
  <c r="L788" i="20"/>
  <c r="A788" i="20"/>
  <c r="L787" i="20"/>
  <c r="A787" i="20"/>
  <c r="L786" i="20"/>
  <c r="A786" i="20"/>
  <c r="L785" i="20"/>
  <c r="A785" i="20"/>
  <c r="L784" i="20"/>
  <c r="A784" i="20"/>
  <c r="L783" i="20"/>
  <c r="A783" i="20"/>
  <c r="L782" i="20"/>
  <c r="A782" i="20"/>
  <c r="L781" i="20"/>
  <c r="A781" i="20"/>
  <c r="L780" i="20"/>
  <c r="A780" i="20"/>
  <c r="L779" i="20"/>
  <c r="A779" i="20"/>
  <c r="L778" i="20"/>
  <c r="A778" i="20"/>
  <c r="L777" i="20"/>
  <c r="A777" i="20"/>
  <c r="L776" i="20"/>
  <c r="A776" i="20"/>
  <c r="L775" i="20"/>
  <c r="A775" i="20"/>
  <c r="L774" i="20"/>
  <c r="A774" i="20"/>
  <c r="L773" i="20"/>
  <c r="A773" i="20"/>
  <c r="L772" i="20"/>
  <c r="A772" i="20"/>
  <c r="L771" i="20"/>
  <c r="A771" i="20"/>
  <c r="L770" i="20"/>
  <c r="A770" i="20"/>
  <c r="L769" i="20"/>
  <c r="A769" i="20"/>
  <c r="L768" i="20"/>
  <c r="A768" i="20"/>
  <c r="L767" i="20"/>
  <c r="A767" i="20"/>
  <c r="L766" i="20"/>
  <c r="A766" i="20"/>
  <c r="L765" i="20"/>
  <c r="A765" i="20"/>
  <c r="L764" i="20"/>
  <c r="A764" i="20"/>
  <c r="L763" i="20"/>
  <c r="A763" i="20"/>
  <c r="L762" i="20"/>
  <c r="A762" i="20"/>
  <c r="L761" i="20"/>
  <c r="A761" i="20"/>
  <c r="L760" i="20"/>
  <c r="A760" i="20"/>
  <c r="L759" i="20"/>
  <c r="A759" i="20"/>
  <c r="L758" i="20"/>
  <c r="A758" i="20"/>
  <c r="L757" i="20"/>
  <c r="A757" i="20"/>
  <c r="L756" i="20"/>
  <c r="A756" i="20"/>
  <c r="L755" i="20"/>
  <c r="A755" i="20"/>
  <c r="L754" i="20"/>
  <c r="A754" i="20"/>
  <c r="L753" i="20"/>
  <c r="A753" i="20"/>
  <c r="L752" i="20"/>
  <c r="A752" i="20"/>
  <c r="L751" i="20"/>
  <c r="A751" i="20"/>
  <c r="L750" i="20"/>
  <c r="A750" i="20"/>
  <c r="L749" i="20"/>
  <c r="A749" i="20"/>
  <c r="L748" i="20"/>
  <c r="A748" i="20"/>
  <c r="L747" i="20"/>
  <c r="A747" i="20"/>
  <c r="L746" i="20"/>
  <c r="A746" i="20"/>
  <c r="L745" i="20"/>
  <c r="A745" i="20"/>
  <c r="L744" i="20"/>
  <c r="A744" i="20"/>
  <c r="L743" i="20"/>
  <c r="A743" i="20"/>
  <c r="L742" i="20"/>
  <c r="A742" i="20"/>
  <c r="L741" i="20"/>
  <c r="A741" i="20"/>
  <c r="L740" i="20"/>
  <c r="A740" i="20"/>
  <c r="L739" i="20"/>
  <c r="A739" i="20"/>
  <c r="L738" i="20"/>
  <c r="A738" i="20"/>
  <c r="L737" i="20"/>
  <c r="A737" i="20"/>
  <c r="L736" i="20"/>
  <c r="A736" i="20"/>
  <c r="L735" i="20"/>
  <c r="A735" i="20"/>
  <c r="L734" i="20"/>
  <c r="A734" i="20"/>
  <c r="L733" i="20"/>
  <c r="A733" i="20"/>
  <c r="L732" i="20"/>
  <c r="A732" i="20"/>
  <c r="L731" i="20"/>
  <c r="A731" i="20"/>
  <c r="L730" i="20"/>
  <c r="A730" i="20"/>
  <c r="L729" i="20"/>
  <c r="A729" i="20"/>
  <c r="L728" i="20"/>
  <c r="A728" i="20"/>
  <c r="L727" i="20"/>
  <c r="A727" i="20"/>
  <c r="L726" i="20"/>
  <c r="A726" i="20"/>
  <c r="L725" i="20"/>
  <c r="A725" i="20"/>
  <c r="L724" i="20"/>
  <c r="A724" i="20"/>
  <c r="L723" i="20"/>
  <c r="A723" i="20"/>
  <c r="L722" i="20"/>
  <c r="A722" i="20"/>
  <c r="L721" i="20"/>
  <c r="A721" i="20"/>
  <c r="L720" i="20"/>
  <c r="A720" i="20"/>
  <c r="L719" i="20"/>
  <c r="A719" i="20"/>
  <c r="L718" i="20"/>
  <c r="A718" i="20"/>
  <c r="L717" i="20"/>
  <c r="A717" i="20"/>
  <c r="L716" i="20"/>
  <c r="A716" i="20"/>
  <c r="L715" i="20"/>
  <c r="A715" i="20"/>
  <c r="L714" i="20"/>
  <c r="A714" i="20"/>
  <c r="L713" i="20"/>
  <c r="A713" i="20"/>
  <c r="L712" i="20"/>
  <c r="A712" i="20"/>
  <c r="L711" i="20"/>
  <c r="A711" i="20"/>
  <c r="L710" i="20"/>
  <c r="A710" i="20"/>
  <c r="L709" i="20"/>
  <c r="A709" i="20"/>
  <c r="L708" i="20"/>
  <c r="A708" i="20"/>
  <c r="L707" i="20"/>
  <c r="A707" i="20"/>
  <c r="L706" i="20"/>
  <c r="A706" i="20"/>
  <c r="L705" i="20"/>
  <c r="A705" i="20"/>
  <c r="L704" i="20"/>
  <c r="A704" i="20"/>
  <c r="L703" i="20"/>
  <c r="A703" i="20"/>
  <c r="L702" i="20"/>
  <c r="A702" i="20"/>
  <c r="L701" i="20"/>
  <c r="A701" i="20"/>
  <c r="L700" i="20"/>
  <c r="A700" i="20"/>
  <c r="L699" i="20"/>
  <c r="A699" i="20"/>
  <c r="L698" i="20"/>
  <c r="A698" i="20"/>
  <c r="L697" i="20"/>
  <c r="A697" i="20"/>
  <c r="L696" i="20"/>
  <c r="A696" i="20"/>
  <c r="L695" i="20"/>
  <c r="A695" i="20"/>
  <c r="L694" i="20"/>
  <c r="A694" i="20"/>
  <c r="L693" i="20"/>
  <c r="A693" i="20"/>
  <c r="L692" i="20"/>
  <c r="A692" i="20"/>
  <c r="L691" i="20"/>
  <c r="A691" i="20"/>
  <c r="L690" i="20"/>
  <c r="A690" i="20"/>
  <c r="L689" i="20"/>
  <c r="A689" i="20"/>
  <c r="L688" i="20"/>
  <c r="A688" i="20"/>
  <c r="L687" i="20"/>
  <c r="A687" i="20"/>
  <c r="L686" i="20"/>
  <c r="A686" i="20"/>
  <c r="L685" i="20"/>
  <c r="A685" i="20"/>
  <c r="L684" i="20"/>
  <c r="A684" i="20"/>
  <c r="L683" i="20"/>
  <c r="A683" i="20"/>
  <c r="L682" i="20"/>
  <c r="A682" i="20"/>
  <c r="L681" i="20"/>
  <c r="A681" i="20"/>
  <c r="L680" i="20"/>
  <c r="A680" i="20"/>
  <c r="L679" i="20"/>
  <c r="A679" i="20"/>
  <c r="L678" i="20"/>
  <c r="A678" i="20"/>
  <c r="L677" i="20"/>
  <c r="A677" i="20"/>
  <c r="L676" i="20"/>
  <c r="A676" i="20"/>
  <c r="L675" i="20"/>
  <c r="A675" i="20"/>
  <c r="L674" i="20"/>
  <c r="A674" i="20"/>
  <c r="L673" i="20"/>
  <c r="A673" i="20"/>
  <c r="L672" i="20"/>
  <c r="A672" i="20"/>
  <c r="L671" i="20"/>
  <c r="A671" i="20"/>
  <c r="L670" i="20"/>
  <c r="A670" i="20"/>
  <c r="L669" i="20"/>
  <c r="A669" i="20"/>
  <c r="L668" i="20"/>
  <c r="A668" i="20"/>
  <c r="L667" i="20"/>
  <c r="A667" i="20"/>
  <c r="L666" i="20"/>
  <c r="A666" i="20"/>
  <c r="L665" i="20"/>
  <c r="A665" i="20"/>
  <c r="L664" i="20"/>
  <c r="A664" i="20"/>
  <c r="L663" i="20"/>
  <c r="A663" i="20"/>
  <c r="L662" i="20"/>
  <c r="A662" i="20"/>
  <c r="L661" i="20"/>
  <c r="A661" i="20"/>
  <c r="L660" i="20"/>
  <c r="A660" i="20"/>
  <c r="L659" i="20"/>
  <c r="A659" i="20"/>
  <c r="L658" i="20"/>
  <c r="A658" i="20"/>
  <c r="L657" i="20"/>
  <c r="A657" i="20"/>
  <c r="L656" i="20"/>
  <c r="A656" i="20"/>
  <c r="L655" i="20"/>
  <c r="A655" i="20"/>
  <c r="L654" i="20"/>
  <c r="A654" i="20"/>
  <c r="L653" i="20"/>
  <c r="A653" i="20"/>
  <c r="L652" i="20"/>
  <c r="A652" i="20"/>
  <c r="L651" i="20"/>
  <c r="A651" i="20"/>
  <c r="L650" i="20"/>
  <c r="A650" i="20"/>
  <c r="L649" i="20"/>
  <c r="A649" i="20"/>
  <c r="L648" i="20"/>
  <c r="A648" i="20"/>
  <c r="L647" i="20"/>
  <c r="A647" i="20"/>
  <c r="L646" i="20"/>
  <c r="A646" i="20"/>
  <c r="L645" i="20"/>
  <c r="A645" i="20"/>
  <c r="L644" i="20"/>
  <c r="A644" i="20"/>
  <c r="L643" i="20"/>
  <c r="A643" i="20"/>
  <c r="L642" i="20"/>
  <c r="A642" i="20"/>
  <c r="L641" i="20"/>
  <c r="A641" i="20"/>
  <c r="L640" i="20"/>
  <c r="A640" i="20"/>
  <c r="L639" i="20"/>
  <c r="A639" i="20"/>
  <c r="L638" i="20"/>
  <c r="A638" i="20"/>
  <c r="L637" i="20"/>
  <c r="A637" i="20"/>
  <c r="L636" i="20"/>
  <c r="A636" i="20"/>
  <c r="L635" i="20"/>
  <c r="A635" i="20"/>
  <c r="L634" i="20"/>
  <c r="A634" i="20"/>
  <c r="L633" i="20"/>
  <c r="A633" i="20"/>
  <c r="L632" i="20"/>
  <c r="A632" i="20"/>
  <c r="L631" i="20"/>
  <c r="A631" i="20"/>
  <c r="L630" i="20"/>
  <c r="A630" i="20"/>
  <c r="L629" i="20"/>
  <c r="A629" i="20"/>
  <c r="L628" i="20"/>
  <c r="A628" i="20"/>
  <c r="L627" i="20"/>
  <c r="A627" i="20"/>
  <c r="L626" i="20"/>
  <c r="A626" i="20"/>
  <c r="L625" i="20"/>
  <c r="A625" i="20"/>
  <c r="L624" i="20"/>
  <c r="A624" i="20"/>
  <c r="L623" i="20"/>
  <c r="A623" i="20"/>
  <c r="L622" i="20"/>
  <c r="A622" i="20"/>
  <c r="L621" i="20"/>
  <c r="A621" i="20"/>
  <c r="L620" i="20"/>
  <c r="A620" i="20"/>
  <c r="L619" i="20"/>
  <c r="A619" i="20"/>
  <c r="L618" i="20"/>
  <c r="A618" i="20"/>
  <c r="L617" i="20"/>
  <c r="A617" i="20"/>
  <c r="L616" i="20"/>
  <c r="A616" i="20"/>
  <c r="L615" i="20"/>
  <c r="A615" i="20"/>
  <c r="L614" i="20"/>
  <c r="A614" i="20"/>
  <c r="L613" i="20"/>
  <c r="A613" i="20"/>
  <c r="L612" i="20"/>
  <c r="A612" i="20"/>
  <c r="L611" i="20"/>
  <c r="A611" i="20"/>
  <c r="L610" i="20"/>
  <c r="A610" i="20"/>
  <c r="L609" i="20"/>
  <c r="A609" i="20"/>
  <c r="L608" i="20"/>
  <c r="A608" i="20"/>
  <c r="L607" i="20"/>
  <c r="A607" i="20"/>
  <c r="L606" i="20"/>
  <c r="A606" i="20"/>
  <c r="L605" i="20"/>
  <c r="A605" i="20"/>
  <c r="L604" i="20"/>
  <c r="A604" i="20"/>
  <c r="L603" i="20"/>
  <c r="A603" i="20"/>
  <c r="L602" i="20"/>
  <c r="A602" i="20"/>
  <c r="L601" i="20"/>
  <c r="A601" i="20"/>
  <c r="L600" i="20"/>
  <c r="A600" i="20"/>
  <c r="L599" i="20"/>
  <c r="A599" i="20"/>
  <c r="L598" i="20"/>
  <c r="A598" i="20"/>
  <c r="L597" i="20"/>
  <c r="A597" i="20"/>
  <c r="L596" i="20"/>
  <c r="A596" i="20"/>
  <c r="L595" i="20"/>
  <c r="A595" i="20"/>
  <c r="L594" i="20"/>
  <c r="A594" i="20"/>
  <c r="L593" i="20"/>
  <c r="A593" i="20"/>
  <c r="L592" i="20"/>
  <c r="A592" i="20"/>
  <c r="L591" i="20"/>
  <c r="A591" i="20"/>
  <c r="L590" i="20"/>
  <c r="A590" i="20"/>
  <c r="L589" i="20"/>
  <c r="A589" i="20"/>
  <c r="L588" i="20"/>
  <c r="A588" i="20"/>
  <c r="L587" i="20"/>
  <c r="A587" i="20"/>
  <c r="L586" i="20"/>
  <c r="A586" i="20"/>
  <c r="L585" i="20"/>
  <c r="A585" i="20"/>
  <c r="L584" i="20"/>
  <c r="A584" i="20"/>
  <c r="L583" i="20"/>
  <c r="A583" i="20"/>
  <c r="L582" i="20"/>
  <c r="A582" i="20"/>
  <c r="L581" i="20"/>
  <c r="A581" i="20"/>
  <c r="L580" i="20"/>
  <c r="A580" i="20"/>
  <c r="L579" i="20"/>
  <c r="A579" i="20"/>
  <c r="L578" i="20"/>
  <c r="A578" i="20"/>
  <c r="L577" i="20"/>
  <c r="A577" i="20"/>
  <c r="L576" i="20"/>
  <c r="A576" i="20"/>
  <c r="L575" i="20"/>
  <c r="A575" i="20"/>
  <c r="L574" i="20"/>
  <c r="A574" i="20"/>
  <c r="L573" i="20"/>
  <c r="A573" i="20"/>
  <c r="L572" i="20"/>
  <c r="A572" i="20"/>
  <c r="L571" i="20"/>
  <c r="A571" i="20"/>
  <c r="L570" i="20"/>
  <c r="A570" i="20"/>
  <c r="L569" i="20"/>
  <c r="A569" i="20"/>
  <c r="L568" i="20"/>
  <c r="A568" i="20"/>
  <c r="L567" i="20"/>
  <c r="A567" i="20"/>
  <c r="L566" i="20"/>
  <c r="A566" i="20"/>
  <c r="L565" i="20"/>
  <c r="A565" i="20"/>
  <c r="L564" i="20"/>
  <c r="A564" i="20"/>
  <c r="L563" i="20"/>
  <c r="A563" i="20"/>
  <c r="L562" i="20"/>
  <c r="A562" i="20"/>
  <c r="L561" i="20"/>
  <c r="A561" i="20"/>
  <c r="L560" i="20"/>
  <c r="A560" i="20"/>
  <c r="L559" i="20"/>
  <c r="A559" i="20"/>
  <c r="L558" i="20"/>
  <c r="A558" i="20"/>
  <c r="L557" i="20"/>
  <c r="A557" i="20"/>
  <c r="L556" i="20"/>
  <c r="A556" i="20"/>
  <c r="L555" i="20"/>
  <c r="A555" i="20"/>
  <c r="L554" i="20"/>
  <c r="A554" i="20"/>
  <c r="L553" i="20"/>
  <c r="A553" i="20"/>
  <c r="L552" i="20"/>
  <c r="A552" i="20"/>
  <c r="L551" i="20"/>
  <c r="A551" i="20"/>
  <c r="L550" i="20"/>
  <c r="A550" i="20"/>
  <c r="L549" i="20"/>
  <c r="A549" i="20"/>
  <c r="L548" i="20"/>
  <c r="A548" i="20"/>
  <c r="L547" i="20"/>
  <c r="A547" i="20"/>
  <c r="L546" i="20"/>
  <c r="A546" i="20"/>
  <c r="L545" i="20"/>
  <c r="A545" i="20"/>
  <c r="L544" i="20"/>
  <c r="A544" i="20"/>
  <c r="L543" i="20"/>
  <c r="A543" i="20"/>
  <c r="L542" i="20"/>
  <c r="A542" i="20"/>
  <c r="L541" i="20"/>
  <c r="A541" i="20"/>
  <c r="L540" i="20"/>
  <c r="A540" i="20"/>
  <c r="L539" i="20"/>
  <c r="A539" i="20"/>
  <c r="L538" i="20"/>
  <c r="A538" i="20"/>
  <c r="L537" i="20"/>
  <c r="A537" i="20"/>
  <c r="L536" i="20"/>
  <c r="A536" i="20"/>
  <c r="L535" i="20"/>
  <c r="A535" i="20"/>
  <c r="L534" i="20"/>
  <c r="A534" i="20"/>
  <c r="L533" i="20"/>
  <c r="A533" i="20"/>
  <c r="L532" i="20"/>
  <c r="A532" i="20"/>
  <c r="L531" i="20"/>
  <c r="A531" i="20"/>
  <c r="L530" i="20"/>
  <c r="A530" i="20"/>
  <c r="L529" i="20"/>
  <c r="A529" i="20"/>
  <c r="L528" i="20"/>
  <c r="A528" i="20"/>
  <c r="L527" i="20"/>
  <c r="A527" i="20"/>
  <c r="L526" i="20"/>
  <c r="A526" i="20"/>
  <c r="L525" i="20"/>
  <c r="A525" i="20"/>
  <c r="L524" i="20"/>
  <c r="A524" i="20"/>
  <c r="L523" i="20"/>
  <c r="A523" i="20"/>
  <c r="L522" i="20"/>
  <c r="A522" i="20"/>
  <c r="L521" i="20"/>
  <c r="A521" i="20"/>
  <c r="L520" i="20"/>
  <c r="A520" i="20"/>
  <c r="L519" i="20"/>
  <c r="A519" i="20"/>
  <c r="L518" i="20"/>
  <c r="A518" i="20"/>
  <c r="L517" i="20"/>
  <c r="A517" i="20"/>
  <c r="L516" i="20"/>
  <c r="A516" i="20"/>
  <c r="L515" i="20"/>
  <c r="A515" i="20"/>
  <c r="L514" i="20"/>
  <c r="A514" i="20"/>
  <c r="L513" i="20"/>
  <c r="A513" i="20"/>
  <c r="L512" i="20"/>
  <c r="A512" i="20"/>
  <c r="L511" i="20"/>
  <c r="A511" i="20"/>
  <c r="L510" i="20"/>
  <c r="A510" i="20"/>
  <c r="L509" i="20"/>
  <c r="A509" i="20"/>
  <c r="L508" i="20"/>
  <c r="A508" i="20"/>
  <c r="L507" i="20"/>
  <c r="A507" i="20"/>
  <c r="L506" i="20"/>
  <c r="A506" i="20"/>
  <c r="L505" i="20"/>
  <c r="A505" i="20"/>
  <c r="L504" i="20"/>
  <c r="A504" i="20"/>
  <c r="L503" i="20"/>
  <c r="A503" i="20"/>
  <c r="L502" i="20"/>
  <c r="A502" i="20"/>
  <c r="L501" i="20"/>
  <c r="A501" i="20"/>
  <c r="L500" i="20"/>
  <c r="A500" i="20"/>
  <c r="L499" i="20"/>
  <c r="A499" i="20"/>
  <c r="L498" i="20"/>
  <c r="A498" i="20"/>
  <c r="L497" i="20"/>
  <c r="A497" i="20"/>
  <c r="L496" i="20"/>
  <c r="A496" i="20"/>
  <c r="L495" i="20"/>
  <c r="A495" i="20"/>
  <c r="L494" i="20"/>
  <c r="A494" i="20"/>
  <c r="L493" i="20"/>
  <c r="A493" i="20"/>
  <c r="L492" i="20"/>
  <c r="A492" i="20"/>
  <c r="L491" i="20"/>
  <c r="A491" i="20"/>
  <c r="L490" i="20"/>
  <c r="A490" i="20"/>
  <c r="L489" i="20"/>
  <c r="A489" i="20"/>
  <c r="L488" i="20"/>
  <c r="A488" i="20"/>
  <c r="L487" i="20"/>
  <c r="A487" i="20"/>
  <c r="L486" i="20"/>
  <c r="A486" i="20"/>
  <c r="L485" i="20"/>
  <c r="A485" i="20"/>
  <c r="L484" i="20"/>
  <c r="A484" i="20"/>
  <c r="L483" i="20"/>
  <c r="A483" i="20"/>
  <c r="L482" i="20"/>
  <c r="A482" i="20"/>
  <c r="L481" i="20"/>
  <c r="A481" i="20"/>
  <c r="L480" i="20"/>
  <c r="A480" i="20"/>
  <c r="L479" i="20"/>
  <c r="A479" i="20"/>
  <c r="L478" i="20"/>
  <c r="A478" i="20"/>
  <c r="L477" i="20"/>
  <c r="A477" i="20"/>
  <c r="L476" i="20"/>
  <c r="A476" i="20"/>
  <c r="L475" i="20"/>
  <c r="A475" i="20"/>
  <c r="L474" i="20"/>
  <c r="A474" i="20"/>
  <c r="L473" i="20"/>
  <c r="A473" i="20"/>
  <c r="L472" i="20"/>
  <c r="A472" i="20"/>
  <c r="L471" i="20"/>
  <c r="A471" i="20"/>
  <c r="L470" i="20"/>
  <c r="A470" i="20"/>
  <c r="L469" i="20"/>
  <c r="A469" i="20"/>
  <c r="L468" i="20"/>
  <c r="A468" i="20"/>
  <c r="L467" i="20"/>
  <c r="A467" i="20"/>
  <c r="L466" i="20"/>
  <c r="A466" i="20"/>
  <c r="L465" i="20"/>
  <c r="A465" i="20"/>
  <c r="L464" i="20"/>
  <c r="A464" i="20"/>
  <c r="L463" i="20"/>
  <c r="A463" i="20"/>
  <c r="L462" i="20"/>
  <c r="A462" i="20"/>
  <c r="L461" i="20"/>
  <c r="A461" i="20"/>
  <c r="L460" i="20"/>
  <c r="A460" i="20"/>
  <c r="L459" i="20"/>
  <c r="A459" i="20"/>
  <c r="L458" i="20"/>
  <c r="A458" i="20"/>
  <c r="L457" i="20"/>
  <c r="A457" i="20"/>
  <c r="L456" i="20"/>
  <c r="A456" i="20"/>
  <c r="L455" i="20"/>
  <c r="A455" i="20"/>
  <c r="L454" i="20"/>
  <c r="A454" i="20"/>
  <c r="L453" i="20"/>
  <c r="A453" i="20"/>
  <c r="L452" i="20"/>
  <c r="A452" i="20"/>
  <c r="L451" i="20"/>
  <c r="A451" i="20"/>
  <c r="L450" i="20"/>
  <c r="A450" i="20"/>
  <c r="L449" i="20"/>
  <c r="A449" i="20"/>
  <c r="L448" i="20"/>
  <c r="A448" i="20"/>
  <c r="L447" i="20"/>
  <c r="A447" i="20"/>
  <c r="L446" i="20"/>
  <c r="A446" i="20"/>
  <c r="L445" i="20"/>
  <c r="A445" i="20"/>
  <c r="L444" i="20"/>
  <c r="A444" i="20"/>
  <c r="L443" i="20"/>
  <c r="A443" i="20"/>
  <c r="L442" i="20"/>
  <c r="A442" i="20"/>
  <c r="L441" i="20"/>
  <c r="A441" i="20"/>
  <c r="L440" i="20"/>
  <c r="A440" i="20"/>
  <c r="L439" i="20"/>
  <c r="A439" i="20"/>
  <c r="L438" i="20"/>
  <c r="A438" i="20"/>
  <c r="L437" i="20"/>
  <c r="A437" i="20"/>
  <c r="L436" i="20"/>
  <c r="A436" i="20"/>
  <c r="L435" i="20"/>
  <c r="A435" i="20"/>
  <c r="L434" i="20"/>
  <c r="A434" i="20"/>
  <c r="L433" i="20"/>
  <c r="A433" i="20"/>
  <c r="L432" i="20"/>
  <c r="A432" i="20"/>
  <c r="L431" i="20"/>
  <c r="A431" i="20"/>
  <c r="L430" i="20"/>
  <c r="A430" i="20"/>
  <c r="L429" i="20"/>
  <c r="A429" i="20"/>
  <c r="L428" i="20"/>
  <c r="A428" i="20"/>
  <c r="L427" i="20"/>
  <c r="A427" i="20"/>
  <c r="L426" i="20"/>
  <c r="A426" i="20"/>
  <c r="L425" i="20"/>
  <c r="A425" i="20"/>
  <c r="L424" i="20"/>
  <c r="A424" i="20"/>
  <c r="L423" i="20"/>
  <c r="A423" i="20"/>
  <c r="L422" i="20"/>
  <c r="A422" i="20"/>
  <c r="L421" i="20"/>
  <c r="A421" i="20"/>
  <c r="L420" i="20"/>
  <c r="A420" i="20"/>
  <c r="L419" i="20"/>
  <c r="A419" i="20"/>
  <c r="L418" i="20"/>
  <c r="A418" i="20"/>
  <c r="L417" i="20"/>
  <c r="A417" i="20"/>
  <c r="L416" i="20"/>
  <c r="A416" i="20"/>
  <c r="L415" i="20"/>
  <c r="A415" i="20"/>
  <c r="L414" i="20"/>
  <c r="A414" i="20"/>
  <c r="L413" i="20"/>
  <c r="A413" i="20"/>
  <c r="L412" i="20"/>
  <c r="A412" i="20"/>
  <c r="L411" i="20"/>
  <c r="A411" i="20"/>
  <c r="L410" i="20"/>
  <c r="A410" i="20"/>
  <c r="L409" i="20"/>
  <c r="A409" i="20"/>
  <c r="L408" i="20"/>
  <c r="A408" i="20"/>
  <c r="L407" i="20"/>
  <c r="A407" i="20"/>
  <c r="L406" i="20"/>
  <c r="A406" i="20"/>
  <c r="L405" i="20"/>
  <c r="A405" i="20"/>
  <c r="L404" i="20"/>
  <c r="A404" i="20"/>
  <c r="L403" i="20"/>
  <c r="A403" i="20"/>
  <c r="L402" i="20"/>
  <c r="A402" i="20"/>
  <c r="L401" i="20"/>
  <c r="A401" i="20"/>
  <c r="L400" i="20"/>
  <c r="A400" i="20"/>
  <c r="L399" i="20"/>
  <c r="A399" i="20"/>
  <c r="L398" i="20"/>
  <c r="A398" i="20"/>
  <c r="L397" i="20"/>
  <c r="A397" i="20"/>
  <c r="L396" i="20"/>
  <c r="A396" i="20"/>
  <c r="L395" i="20"/>
  <c r="A395" i="20"/>
  <c r="L394" i="20"/>
  <c r="A394" i="20"/>
  <c r="L393" i="20"/>
  <c r="A393" i="20"/>
  <c r="L392" i="20"/>
  <c r="A392" i="20"/>
  <c r="L391" i="20"/>
  <c r="A391" i="20"/>
  <c r="L390" i="20"/>
  <c r="A390" i="20"/>
  <c r="L389" i="20"/>
  <c r="A389" i="20"/>
  <c r="L388" i="20"/>
  <c r="A388" i="20"/>
  <c r="L387" i="20"/>
  <c r="A387" i="20"/>
  <c r="L386" i="20"/>
  <c r="A386" i="20"/>
  <c r="L385" i="20"/>
  <c r="A385" i="20"/>
  <c r="L384" i="20"/>
  <c r="A384" i="20"/>
  <c r="L383" i="20"/>
  <c r="A383" i="20"/>
  <c r="L382" i="20"/>
  <c r="A382" i="20"/>
  <c r="L381" i="20"/>
  <c r="A381" i="20"/>
  <c r="L380" i="20"/>
  <c r="A380" i="20"/>
  <c r="L379" i="20"/>
  <c r="A379" i="20"/>
  <c r="L378" i="20"/>
  <c r="A378" i="20"/>
  <c r="L377" i="20"/>
  <c r="A377" i="20"/>
  <c r="L376" i="20"/>
  <c r="A376" i="20"/>
  <c r="L375" i="20"/>
  <c r="A375" i="20"/>
  <c r="L374" i="20"/>
  <c r="A374" i="20"/>
  <c r="L373" i="20"/>
  <c r="A373" i="20"/>
  <c r="L372" i="20"/>
  <c r="A372" i="20"/>
  <c r="L371" i="20"/>
  <c r="A371" i="20"/>
  <c r="L370" i="20"/>
  <c r="A370" i="20"/>
  <c r="L369" i="20"/>
  <c r="A369" i="20"/>
  <c r="L368" i="20"/>
  <c r="A368" i="20"/>
  <c r="L367" i="20"/>
  <c r="A367" i="20"/>
  <c r="L366" i="20"/>
  <c r="A366" i="20"/>
  <c r="L365" i="20"/>
  <c r="A365" i="20"/>
  <c r="L364" i="20"/>
  <c r="A364" i="20"/>
  <c r="L363" i="20"/>
  <c r="A363" i="20"/>
  <c r="L362" i="20"/>
  <c r="A362" i="20"/>
  <c r="L361" i="20"/>
  <c r="A361" i="20"/>
  <c r="L360" i="20"/>
  <c r="A360" i="20"/>
  <c r="L359" i="20"/>
  <c r="A359" i="20"/>
  <c r="L358" i="20"/>
  <c r="A358" i="20"/>
  <c r="L357" i="20"/>
  <c r="A357" i="20"/>
  <c r="L356" i="20"/>
  <c r="A356" i="20"/>
  <c r="L355" i="20"/>
  <c r="A355" i="20"/>
  <c r="L354" i="20"/>
  <c r="A354" i="20"/>
  <c r="L353" i="20"/>
  <c r="A353" i="20"/>
  <c r="L352" i="20"/>
  <c r="A352" i="20"/>
  <c r="L351" i="20"/>
  <c r="A351" i="20"/>
  <c r="L350" i="20"/>
  <c r="A350" i="20"/>
  <c r="L349" i="20"/>
  <c r="A349" i="20"/>
  <c r="L348" i="20"/>
  <c r="A348" i="20"/>
  <c r="L347" i="20"/>
  <c r="A347" i="20"/>
  <c r="L346" i="20"/>
  <c r="A346" i="20"/>
  <c r="L345" i="20"/>
  <c r="A345" i="20"/>
  <c r="L344" i="20"/>
  <c r="A344" i="20"/>
  <c r="L343" i="20"/>
  <c r="A343" i="20"/>
  <c r="L342" i="20"/>
  <c r="A342" i="20"/>
  <c r="L341" i="20"/>
  <c r="A341" i="20"/>
  <c r="L340" i="20"/>
  <c r="A340" i="20"/>
  <c r="L339" i="20"/>
  <c r="A339" i="20"/>
  <c r="L338" i="20"/>
  <c r="A338" i="20"/>
  <c r="L337" i="20"/>
  <c r="A337" i="20"/>
  <c r="L336" i="20"/>
  <c r="A336" i="20"/>
  <c r="L335" i="20"/>
  <c r="A335" i="20"/>
  <c r="L334" i="20"/>
  <c r="A334" i="20"/>
  <c r="L333" i="20"/>
  <c r="A333" i="20"/>
  <c r="L332" i="20"/>
  <c r="A332" i="20"/>
  <c r="L331" i="20"/>
  <c r="A331" i="20"/>
  <c r="L330" i="20"/>
  <c r="A330" i="20"/>
  <c r="L329" i="20"/>
  <c r="A329" i="20"/>
  <c r="L328" i="20"/>
  <c r="A328" i="20"/>
  <c r="L327" i="20"/>
  <c r="A327" i="20"/>
  <c r="L326" i="20"/>
  <c r="A326" i="20"/>
  <c r="L325" i="20"/>
  <c r="A325" i="20"/>
  <c r="L324" i="20"/>
  <c r="A324" i="20"/>
  <c r="L323" i="20"/>
  <c r="A323" i="20"/>
  <c r="L322" i="20"/>
  <c r="A322" i="20"/>
  <c r="L321" i="20"/>
  <c r="A321" i="20"/>
  <c r="L320" i="20"/>
  <c r="A320" i="20"/>
  <c r="L319" i="20"/>
  <c r="A319" i="20"/>
  <c r="L318" i="20"/>
  <c r="A318" i="20"/>
  <c r="L317" i="20"/>
  <c r="A317" i="20"/>
  <c r="L316" i="20"/>
  <c r="A316" i="20"/>
  <c r="L315" i="20"/>
  <c r="A315" i="20"/>
  <c r="L314" i="20"/>
  <c r="A314" i="20"/>
  <c r="L313" i="20"/>
  <c r="A313" i="20"/>
  <c r="L312" i="20"/>
  <c r="A312" i="20"/>
  <c r="L311" i="20"/>
  <c r="A311" i="20"/>
  <c r="L310" i="20"/>
  <c r="A310" i="20"/>
  <c r="L309" i="20"/>
  <c r="A309" i="20"/>
  <c r="L308" i="20"/>
  <c r="A308" i="20"/>
  <c r="L307" i="20"/>
  <c r="A307" i="20"/>
  <c r="L306" i="20"/>
  <c r="A306" i="20"/>
  <c r="L305" i="20"/>
  <c r="A305" i="20"/>
  <c r="L304" i="20"/>
  <c r="A304" i="20"/>
  <c r="L303" i="20"/>
  <c r="A303" i="20"/>
  <c r="L302" i="20"/>
  <c r="A302" i="20"/>
  <c r="L301" i="20"/>
  <c r="A301" i="20"/>
  <c r="L300" i="20"/>
  <c r="A300" i="20"/>
  <c r="L299" i="20"/>
  <c r="A299" i="20"/>
  <c r="L298" i="20"/>
  <c r="A298" i="20"/>
  <c r="L297" i="20"/>
  <c r="A297" i="20"/>
  <c r="L296" i="20"/>
  <c r="A296" i="20"/>
  <c r="L295" i="20"/>
  <c r="A295" i="20"/>
  <c r="L294" i="20"/>
  <c r="A294" i="20"/>
  <c r="L293" i="20"/>
  <c r="A293" i="20"/>
  <c r="L292" i="20"/>
  <c r="A292" i="20"/>
  <c r="L291" i="20"/>
  <c r="A291" i="20"/>
  <c r="L290" i="20"/>
  <c r="A290" i="20"/>
  <c r="L289" i="20"/>
  <c r="A289" i="20"/>
  <c r="L288" i="20"/>
  <c r="A288" i="20"/>
  <c r="L287" i="20"/>
  <c r="A287" i="20"/>
  <c r="L286" i="20"/>
  <c r="A286" i="20"/>
  <c r="L285" i="20"/>
  <c r="A285" i="20"/>
  <c r="L284" i="20"/>
  <c r="A284" i="20"/>
  <c r="L283" i="20"/>
  <c r="A283" i="20"/>
  <c r="L282" i="20"/>
  <c r="A282" i="20"/>
  <c r="L281" i="20"/>
  <c r="A281" i="20"/>
  <c r="L280" i="20"/>
  <c r="A280" i="20"/>
  <c r="L279" i="20"/>
  <c r="A279" i="20"/>
  <c r="L278" i="20"/>
  <c r="A278" i="20"/>
  <c r="L277" i="20"/>
  <c r="A277" i="20"/>
  <c r="L276" i="20"/>
  <c r="A276" i="20"/>
  <c r="L275" i="20"/>
  <c r="A275" i="20"/>
  <c r="L274" i="20"/>
  <c r="A274" i="20"/>
  <c r="L273" i="20"/>
  <c r="A273" i="20"/>
  <c r="L272" i="20"/>
  <c r="A272" i="20"/>
  <c r="L271" i="20"/>
  <c r="A271" i="20"/>
  <c r="L270" i="20"/>
  <c r="A270" i="20"/>
  <c r="L269" i="20"/>
  <c r="A269" i="20"/>
  <c r="L268" i="20"/>
  <c r="A268" i="20"/>
  <c r="L267" i="20"/>
  <c r="A267" i="20"/>
  <c r="L266" i="20"/>
  <c r="A266" i="20"/>
  <c r="L265" i="20"/>
  <c r="A265" i="20"/>
  <c r="L264" i="20"/>
  <c r="A264" i="20"/>
  <c r="L263" i="20"/>
  <c r="A263" i="20"/>
  <c r="L262" i="20"/>
  <c r="A262" i="20"/>
  <c r="L261" i="20"/>
  <c r="A261" i="20"/>
  <c r="L260" i="20"/>
  <c r="A260" i="20"/>
  <c r="L259" i="20"/>
  <c r="A259" i="20"/>
  <c r="L258" i="20"/>
  <c r="A258" i="20"/>
  <c r="L257" i="20"/>
  <c r="A257" i="20"/>
  <c r="L256" i="20"/>
  <c r="A256" i="20"/>
  <c r="L255" i="20"/>
  <c r="A255" i="20"/>
  <c r="L254" i="20"/>
  <c r="A254" i="20"/>
  <c r="L253" i="20"/>
  <c r="A253" i="20"/>
  <c r="L252" i="20"/>
  <c r="A252" i="20"/>
  <c r="L251" i="20"/>
  <c r="A251" i="20"/>
  <c r="L250" i="20"/>
  <c r="A250" i="20"/>
  <c r="L249" i="20"/>
  <c r="A249" i="20"/>
  <c r="L248" i="20"/>
  <c r="A248" i="20"/>
  <c r="L247" i="20"/>
  <c r="A247" i="20"/>
  <c r="L246" i="20"/>
  <c r="A246" i="20"/>
  <c r="L245" i="20"/>
  <c r="A245" i="20"/>
  <c r="L244" i="20"/>
  <c r="A244" i="20"/>
  <c r="L243" i="20"/>
  <c r="A243" i="20"/>
  <c r="L242" i="20"/>
  <c r="A242" i="20"/>
  <c r="L241" i="20"/>
  <c r="A241" i="20"/>
  <c r="L240" i="20"/>
  <c r="A240" i="20"/>
  <c r="L239" i="20"/>
  <c r="A239" i="20"/>
  <c r="L238" i="20"/>
  <c r="A238" i="20"/>
  <c r="L237" i="20"/>
  <c r="A237" i="20"/>
  <c r="L236" i="20"/>
  <c r="A236" i="20"/>
  <c r="L235" i="20"/>
  <c r="A235" i="20"/>
  <c r="L234" i="20"/>
  <c r="A234" i="20"/>
  <c r="L233" i="20"/>
  <c r="A233" i="20"/>
  <c r="L232" i="20"/>
  <c r="A232" i="20"/>
  <c r="L231" i="20"/>
  <c r="A231" i="20"/>
  <c r="L230" i="20"/>
  <c r="A230" i="20"/>
  <c r="L229" i="20"/>
  <c r="A229" i="20"/>
  <c r="L228" i="20"/>
  <c r="A228" i="20"/>
  <c r="L227" i="20"/>
  <c r="A227" i="20"/>
  <c r="L226" i="20"/>
  <c r="A226" i="20"/>
  <c r="L225" i="20"/>
  <c r="A225" i="20"/>
  <c r="L224" i="20"/>
  <c r="A224" i="20"/>
  <c r="L223" i="20"/>
  <c r="A223" i="20"/>
  <c r="L222" i="20"/>
  <c r="A222" i="20"/>
  <c r="L221" i="20"/>
  <c r="A221" i="20"/>
  <c r="L220" i="20"/>
  <c r="A220" i="20"/>
  <c r="L219" i="20"/>
  <c r="A219" i="20"/>
  <c r="L218" i="20"/>
  <c r="A218" i="20"/>
  <c r="L217" i="20"/>
  <c r="A217" i="20"/>
  <c r="L216" i="20"/>
  <c r="A216" i="20"/>
  <c r="L215" i="20"/>
  <c r="A215" i="20"/>
  <c r="L214" i="20"/>
  <c r="A214" i="20"/>
  <c r="L213" i="20"/>
  <c r="A213" i="20"/>
  <c r="L212" i="20"/>
  <c r="A212" i="20"/>
  <c r="L211" i="20"/>
  <c r="A211" i="20"/>
  <c r="L210" i="20"/>
  <c r="A210" i="20"/>
  <c r="L209" i="20"/>
  <c r="A209" i="20"/>
  <c r="L208" i="20"/>
  <c r="A208" i="20"/>
  <c r="L207" i="20"/>
  <c r="A207" i="20"/>
  <c r="L206" i="20"/>
  <c r="A206" i="20"/>
  <c r="L205" i="20"/>
  <c r="A205" i="20"/>
  <c r="L204" i="20"/>
  <c r="A204" i="20"/>
  <c r="L203" i="20"/>
  <c r="A203" i="20"/>
  <c r="L202" i="20"/>
  <c r="A202" i="20"/>
  <c r="L201" i="20"/>
  <c r="A201" i="20"/>
  <c r="L200" i="20"/>
  <c r="A200" i="20"/>
  <c r="L199" i="20"/>
  <c r="A199" i="20"/>
  <c r="L198" i="20"/>
  <c r="A198" i="20"/>
  <c r="L197" i="20"/>
  <c r="A197" i="20"/>
  <c r="L196" i="20"/>
  <c r="A196" i="20"/>
  <c r="L195" i="20"/>
  <c r="A195" i="20"/>
  <c r="L194" i="20"/>
  <c r="A194" i="20"/>
  <c r="L193" i="20"/>
  <c r="A193" i="20"/>
  <c r="L192" i="20"/>
  <c r="A192" i="20"/>
  <c r="L191" i="20"/>
  <c r="A191" i="20"/>
  <c r="L190" i="20"/>
  <c r="A190" i="20"/>
  <c r="L189" i="20"/>
  <c r="A189" i="20"/>
  <c r="L188" i="20"/>
  <c r="A188" i="20"/>
  <c r="L187" i="20"/>
  <c r="A187" i="20"/>
  <c r="L186" i="20"/>
  <c r="A186" i="20"/>
  <c r="L185" i="20"/>
  <c r="A185" i="20"/>
  <c r="L184" i="20"/>
  <c r="A184" i="20"/>
  <c r="L183" i="20"/>
  <c r="A183" i="20"/>
  <c r="L182" i="20"/>
  <c r="A182" i="20"/>
  <c r="L181" i="20"/>
  <c r="A181" i="20"/>
  <c r="L180" i="20"/>
  <c r="A180" i="20"/>
  <c r="L179" i="20"/>
  <c r="A179" i="20"/>
  <c r="L178" i="20"/>
  <c r="A178" i="20"/>
  <c r="L177" i="20"/>
  <c r="A177" i="20"/>
  <c r="L176" i="20"/>
  <c r="A176" i="20"/>
  <c r="L175" i="20"/>
  <c r="A175" i="20"/>
  <c r="L174" i="20"/>
  <c r="A174" i="20"/>
  <c r="L173" i="20"/>
  <c r="A173" i="20"/>
  <c r="L172" i="20"/>
  <c r="A172" i="20"/>
  <c r="L171" i="20"/>
  <c r="A171" i="20"/>
  <c r="L170" i="20"/>
  <c r="A170" i="20"/>
  <c r="L169" i="20"/>
  <c r="A169" i="20"/>
  <c r="L168" i="20"/>
  <c r="A168" i="20"/>
  <c r="L167" i="20"/>
  <c r="A167" i="20"/>
  <c r="L166" i="20"/>
  <c r="A166" i="20"/>
  <c r="L165" i="20"/>
  <c r="A165" i="20"/>
  <c r="L164" i="20"/>
  <c r="A164" i="20"/>
  <c r="L163" i="20"/>
  <c r="A163" i="20"/>
  <c r="L162" i="20"/>
  <c r="A162" i="20"/>
  <c r="L161" i="20"/>
  <c r="A161" i="20"/>
  <c r="L160" i="20"/>
  <c r="A160" i="20"/>
  <c r="L159" i="20"/>
  <c r="A159" i="20"/>
  <c r="L158" i="20"/>
  <c r="A158" i="20"/>
  <c r="L157" i="20"/>
  <c r="A157" i="20"/>
  <c r="L156" i="20"/>
  <c r="A156" i="20"/>
  <c r="L155" i="20"/>
  <c r="A155" i="20"/>
  <c r="L154" i="20"/>
  <c r="A154" i="20"/>
  <c r="L153" i="20"/>
  <c r="A153" i="20"/>
  <c r="L152" i="20"/>
  <c r="A152" i="20"/>
  <c r="L151" i="20"/>
  <c r="A151" i="20"/>
  <c r="L150" i="20"/>
  <c r="A150" i="20"/>
  <c r="L149" i="20"/>
  <c r="A149" i="20"/>
  <c r="L148" i="20"/>
  <c r="A148" i="20"/>
  <c r="L147" i="20"/>
  <c r="A147" i="20"/>
  <c r="L146" i="20"/>
  <c r="A146" i="20"/>
  <c r="L145" i="20"/>
  <c r="A145" i="20"/>
  <c r="L144" i="20"/>
  <c r="A144" i="20"/>
  <c r="L143" i="20"/>
  <c r="A143" i="20"/>
  <c r="L142" i="20"/>
  <c r="A142" i="20"/>
  <c r="L141" i="20"/>
  <c r="A141" i="20"/>
  <c r="L140" i="20"/>
  <c r="A140" i="20"/>
  <c r="L139" i="20"/>
  <c r="A139" i="20"/>
  <c r="L138" i="20"/>
  <c r="A138" i="20"/>
  <c r="L137" i="20"/>
  <c r="A137" i="20"/>
  <c r="L136" i="20"/>
  <c r="A136" i="20"/>
  <c r="L135" i="20"/>
  <c r="A135" i="20"/>
  <c r="L134" i="20"/>
  <c r="A134" i="20"/>
  <c r="L133" i="20"/>
  <c r="A133" i="20"/>
  <c r="L132" i="20"/>
  <c r="A132" i="20"/>
  <c r="L131" i="20"/>
  <c r="A131" i="20"/>
  <c r="L130" i="20"/>
  <c r="A130" i="20"/>
  <c r="L129" i="20"/>
  <c r="A129" i="20"/>
  <c r="L128" i="20"/>
  <c r="A128" i="20"/>
  <c r="L127" i="20"/>
  <c r="A127" i="20"/>
  <c r="L126" i="20"/>
  <c r="A126" i="20"/>
  <c r="L125" i="20"/>
  <c r="A125" i="20"/>
  <c r="L124" i="20"/>
  <c r="A124" i="20"/>
  <c r="L123" i="20"/>
  <c r="A123" i="20"/>
  <c r="L122" i="20"/>
  <c r="A122" i="20"/>
  <c r="L121" i="20"/>
  <c r="A121" i="20"/>
  <c r="L120" i="20"/>
  <c r="A120" i="20"/>
  <c r="L119" i="20"/>
  <c r="A119" i="20"/>
  <c r="L118" i="20"/>
  <c r="A118" i="20"/>
  <c r="L117" i="20"/>
  <c r="A117" i="20"/>
  <c r="L116" i="20"/>
  <c r="A116" i="20"/>
  <c r="L115" i="20"/>
  <c r="A115" i="20"/>
  <c r="L114" i="20"/>
  <c r="A114" i="20"/>
  <c r="L113" i="20"/>
  <c r="A113" i="20"/>
  <c r="L112" i="20"/>
  <c r="A112" i="20"/>
  <c r="L111" i="20"/>
  <c r="A111" i="20"/>
  <c r="L110" i="20"/>
  <c r="A110" i="20"/>
  <c r="L109" i="20"/>
  <c r="A109" i="20"/>
  <c r="L108" i="20"/>
  <c r="A108" i="20"/>
  <c r="L107" i="20"/>
  <c r="A107" i="20"/>
  <c r="L106" i="20"/>
  <c r="A106" i="20"/>
  <c r="L105" i="20"/>
  <c r="A105" i="20"/>
  <c r="L104" i="20"/>
  <c r="A104" i="20"/>
  <c r="L103" i="20"/>
  <c r="A103" i="20"/>
  <c r="L102" i="20"/>
  <c r="A102" i="20"/>
  <c r="L101" i="20"/>
  <c r="A101" i="20"/>
  <c r="L100" i="20"/>
  <c r="A100" i="20"/>
  <c r="L99" i="20"/>
  <c r="A99" i="20"/>
  <c r="L98" i="20"/>
  <c r="A98" i="20"/>
  <c r="L97" i="20"/>
  <c r="A97" i="20"/>
  <c r="L96" i="20"/>
  <c r="A96" i="20"/>
  <c r="L95" i="20"/>
  <c r="A95" i="20"/>
  <c r="L94" i="20"/>
  <c r="A94" i="20"/>
  <c r="L93" i="20"/>
  <c r="A93" i="20"/>
  <c r="L92" i="20"/>
  <c r="A92" i="20"/>
  <c r="L91" i="20"/>
  <c r="A91" i="20"/>
  <c r="L90" i="20"/>
  <c r="A90" i="20"/>
  <c r="L89" i="20"/>
  <c r="A89" i="20"/>
  <c r="L88" i="20"/>
  <c r="A88" i="20"/>
  <c r="L87" i="20"/>
  <c r="A87" i="20"/>
  <c r="L86" i="20"/>
  <c r="A86" i="20"/>
  <c r="L85" i="20"/>
  <c r="A85" i="20"/>
  <c r="L84" i="20"/>
  <c r="A84" i="20"/>
  <c r="L83" i="20"/>
  <c r="A83" i="20"/>
  <c r="L82" i="20"/>
  <c r="A82" i="20"/>
  <c r="L81" i="20"/>
  <c r="A81" i="20"/>
  <c r="L80" i="20"/>
  <c r="A80" i="20"/>
  <c r="L79" i="20"/>
  <c r="A79" i="20"/>
  <c r="L78" i="20"/>
  <c r="A78" i="20"/>
  <c r="L77" i="20"/>
  <c r="A77" i="20"/>
  <c r="L76" i="20"/>
  <c r="A76" i="20"/>
  <c r="L75" i="20"/>
  <c r="A75" i="20"/>
  <c r="L74" i="20"/>
  <c r="A74" i="20"/>
  <c r="L73" i="20"/>
  <c r="A73" i="20"/>
  <c r="L72" i="20"/>
  <c r="A72" i="20"/>
  <c r="L71" i="20"/>
  <c r="A71" i="20"/>
  <c r="L70" i="20"/>
  <c r="A70" i="20"/>
  <c r="L69" i="20"/>
  <c r="A69" i="20"/>
  <c r="L68" i="20"/>
  <c r="A68" i="20"/>
  <c r="L67" i="20"/>
  <c r="A67" i="20"/>
  <c r="L66" i="20"/>
  <c r="A66" i="20"/>
  <c r="L65" i="20"/>
  <c r="A65" i="20"/>
  <c r="L64" i="20"/>
  <c r="A64" i="20"/>
  <c r="L63" i="20"/>
  <c r="A63" i="20"/>
  <c r="L62" i="20"/>
  <c r="A62" i="20"/>
  <c r="L61" i="20"/>
  <c r="A61" i="20"/>
  <c r="L60" i="20"/>
  <c r="A60" i="20"/>
  <c r="L59" i="20"/>
  <c r="A59" i="20"/>
  <c r="L58" i="20"/>
  <c r="A58" i="20"/>
  <c r="L57" i="20"/>
  <c r="A57" i="20"/>
  <c r="L56" i="20"/>
  <c r="A56" i="20"/>
  <c r="L55" i="20"/>
  <c r="A55" i="20"/>
  <c r="L54" i="20"/>
  <c r="A54" i="20"/>
  <c r="L53" i="20"/>
  <c r="A53" i="20"/>
  <c r="L52" i="20"/>
  <c r="A52" i="20"/>
  <c r="L51" i="20"/>
  <c r="A51" i="20"/>
  <c r="L50" i="20"/>
  <c r="A50" i="20"/>
  <c r="L49" i="20"/>
  <c r="A49" i="20"/>
  <c r="L48" i="20"/>
  <c r="A48" i="20"/>
  <c r="L47" i="20"/>
  <c r="A47" i="20"/>
  <c r="L46" i="20"/>
  <c r="A46" i="20"/>
  <c r="L45" i="20"/>
  <c r="A45" i="20"/>
  <c r="L44" i="20"/>
  <c r="A44" i="20"/>
  <c r="L43" i="20"/>
  <c r="A43" i="20"/>
  <c r="L42" i="20"/>
  <c r="A42" i="20"/>
  <c r="L41" i="20"/>
  <c r="A41" i="20"/>
  <c r="L40" i="20"/>
  <c r="A40" i="20"/>
  <c r="L39" i="20"/>
  <c r="A39" i="20"/>
  <c r="L38" i="20"/>
  <c r="A38" i="20"/>
  <c r="L37" i="20"/>
  <c r="A37" i="20"/>
  <c r="L36" i="20"/>
  <c r="A36" i="20"/>
  <c r="L35" i="20"/>
  <c r="A35" i="20"/>
  <c r="L34" i="20"/>
  <c r="A34" i="20"/>
  <c r="L33" i="20"/>
  <c r="A33" i="20"/>
  <c r="L32" i="20"/>
  <c r="A32" i="20"/>
  <c r="L31" i="20"/>
  <c r="A31" i="20"/>
  <c r="L30" i="20"/>
  <c r="A30" i="20"/>
  <c r="L29" i="20"/>
  <c r="A29" i="20"/>
  <c r="L28" i="20"/>
  <c r="A28" i="20"/>
  <c r="L27" i="20"/>
  <c r="A27" i="20"/>
  <c r="L26" i="20"/>
  <c r="A26" i="20"/>
  <c r="L25" i="20"/>
  <c r="A25" i="20"/>
  <c r="L24" i="20"/>
  <c r="A24" i="20"/>
  <c r="L23" i="20"/>
  <c r="A23" i="20"/>
  <c r="L22" i="20"/>
  <c r="A22" i="20"/>
  <c r="L21" i="20"/>
  <c r="A21" i="20"/>
  <c r="L20" i="20"/>
  <c r="A20" i="20"/>
  <c r="L19" i="20"/>
  <c r="A19" i="20"/>
  <c r="L18" i="20"/>
  <c r="A18" i="20"/>
  <c r="L17" i="20"/>
  <c r="A17" i="20"/>
  <c r="L16" i="20"/>
  <c r="A16" i="20"/>
  <c r="L15" i="20"/>
  <c r="A15" i="20"/>
  <c r="L14" i="20"/>
  <c r="A14" i="20"/>
  <c r="L13" i="20"/>
  <c r="A13" i="20"/>
  <c r="L12" i="20"/>
  <c r="A12" i="20"/>
  <c r="L11" i="20"/>
  <c r="A11" i="20"/>
  <c r="L10" i="20"/>
  <c r="A10" i="20"/>
  <c r="L9" i="20"/>
  <c r="A9" i="20"/>
  <c r="L8" i="20"/>
  <c r="A8" i="20"/>
  <c r="L7" i="20"/>
  <c r="L3" i="20" s="1"/>
  <c r="A7" i="20"/>
  <c r="L6" i="20"/>
  <c r="A6" i="20"/>
  <c r="K5" i="20"/>
  <c r="J5" i="20"/>
  <c r="I5" i="20"/>
  <c r="H5" i="20"/>
  <c r="G5" i="20"/>
  <c r="F5" i="20"/>
  <c r="E5" i="20"/>
  <c r="D5" i="20"/>
  <c r="C5" i="20"/>
  <c r="B5" i="20"/>
  <c r="K3" i="20"/>
  <c r="J3" i="20"/>
  <c r="I3" i="20"/>
  <c r="H3" i="20"/>
  <c r="G3" i="20"/>
  <c r="E3" i="20"/>
  <c r="L1000" i="19"/>
  <c r="A1000" i="19"/>
  <c r="L999" i="19"/>
  <c r="A999" i="19"/>
  <c r="L998" i="19"/>
  <c r="A998" i="19"/>
  <c r="L997" i="19"/>
  <c r="A997" i="19"/>
  <c r="L996" i="19"/>
  <c r="A996" i="19"/>
  <c r="L995" i="19"/>
  <c r="A995" i="19"/>
  <c r="L994" i="19"/>
  <c r="A994" i="19"/>
  <c r="L993" i="19"/>
  <c r="A993" i="19"/>
  <c r="L992" i="19"/>
  <c r="A992" i="19"/>
  <c r="L991" i="19"/>
  <c r="A991" i="19"/>
  <c r="L990" i="19"/>
  <c r="A990" i="19"/>
  <c r="L989" i="19"/>
  <c r="A989" i="19"/>
  <c r="L988" i="19"/>
  <c r="A988" i="19"/>
  <c r="L987" i="19"/>
  <c r="A987" i="19"/>
  <c r="L986" i="19"/>
  <c r="A986" i="19"/>
  <c r="L985" i="19"/>
  <c r="A985" i="19"/>
  <c r="L984" i="19"/>
  <c r="A984" i="19"/>
  <c r="L983" i="19"/>
  <c r="A983" i="19"/>
  <c r="L982" i="19"/>
  <c r="A982" i="19"/>
  <c r="L981" i="19"/>
  <c r="A981" i="19"/>
  <c r="L980" i="19"/>
  <c r="A980" i="19"/>
  <c r="L979" i="19"/>
  <c r="A979" i="19"/>
  <c r="L978" i="19"/>
  <c r="A978" i="19"/>
  <c r="L977" i="19"/>
  <c r="A977" i="19"/>
  <c r="L976" i="19"/>
  <c r="A976" i="19"/>
  <c r="L975" i="19"/>
  <c r="A975" i="19"/>
  <c r="L974" i="19"/>
  <c r="A974" i="19"/>
  <c r="L973" i="19"/>
  <c r="A973" i="19"/>
  <c r="L972" i="19"/>
  <c r="A972" i="19"/>
  <c r="L971" i="19"/>
  <c r="A971" i="19"/>
  <c r="L970" i="19"/>
  <c r="A970" i="19"/>
  <c r="L969" i="19"/>
  <c r="A969" i="19"/>
  <c r="L968" i="19"/>
  <c r="A968" i="19"/>
  <c r="L967" i="19"/>
  <c r="A967" i="19"/>
  <c r="L966" i="19"/>
  <c r="A966" i="19"/>
  <c r="L965" i="19"/>
  <c r="A965" i="19"/>
  <c r="L964" i="19"/>
  <c r="A964" i="19"/>
  <c r="L963" i="19"/>
  <c r="A963" i="19"/>
  <c r="L962" i="19"/>
  <c r="A962" i="19"/>
  <c r="L961" i="19"/>
  <c r="A961" i="19"/>
  <c r="L960" i="19"/>
  <c r="A960" i="19"/>
  <c r="L959" i="19"/>
  <c r="A959" i="19"/>
  <c r="L958" i="19"/>
  <c r="A958" i="19"/>
  <c r="L957" i="19"/>
  <c r="A957" i="19"/>
  <c r="L956" i="19"/>
  <c r="A956" i="19"/>
  <c r="L955" i="19"/>
  <c r="A955" i="19"/>
  <c r="L954" i="19"/>
  <c r="A954" i="19"/>
  <c r="L953" i="19"/>
  <c r="A953" i="19"/>
  <c r="L952" i="19"/>
  <c r="A952" i="19"/>
  <c r="L951" i="19"/>
  <c r="A951" i="19"/>
  <c r="L950" i="19"/>
  <c r="A950" i="19"/>
  <c r="L949" i="19"/>
  <c r="A949" i="19"/>
  <c r="L948" i="19"/>
  <c r="A948" i="19"/>
  <c r="L947" i="19"/>
  <c r="A947" i="19"/>
  <c r="L946" i="19"/>
  <c r="A946" i="19"/>
  <c r="L945" i="19"/>
  <c r="A945" i="19"/>
  <c r="L944" i="19"/>
  <c r="A944" i="19"/>
  <c r="L943" i="19"/>
  <c r="A943" i="19"/>
  <c r="L942" i="19"/>
  <c r="A942" i="19"/>
  <c r="L941" i="19"/>
  <c r="A941" i="19"/>
  <c r="L940" i="19"/>
  <c r="A940" i="19"/>
  <c r="L939" i="19"/>
  <c r="A939" i="19"/>
  <c r="L938" i="19"/>
  <c r="A938" i="19"/>
  <c r="L937" i="19"/>
  <c r="A937" i="19"/>
  <c r="L936" i="19"/>
  <c r="A936" i="19"/>
  <c r="L935" i="19"/>
  <c r="A935" i="19"/>
  <c r="L934" i="19"/>
  <c r="A934" i="19"/>
  <c r="L933" i="19"/>
  <c r="A933" i="19"/>
  <c r="L932" i="19"/>
  <c r="A932" i="19"/>
  <c r="L931" i="19"/>
  <c r="A931" i="19"/>
  <c r="L930" i="19"/>
  <c r="A930" i="19"/>
  <c r="L929" i="19"/>
  <c r="A929" i="19"/>
  <c r="L928" i="19"/>
  <c r="A928" i="19"/>
  <c r="L927" i="19"/>
  <c r="A927" i="19"/>
  <c r="L926" i="19"/>
  <c r="A926" i="19"/>
  <c r="L925" i="19"/>
  <c r="A925" i="19"/>
  <c r="L924" i="19"/>
  <c r="A924" i="19"/>
  <c r="L923" i="19"/>
  <c r="A923" i="19"/>
  <c r="L922" i="19"/>
  <c r="A922" i="19"/>
  <c r="L921" i="19"/>
  <c r="A921" i="19"/>
  <c r="L920" i="19"/>
  <c r="A920" i="19"/>
  <c r="L919" i="19"/>
  <c r="A919" i="19"/>
  <c r="L918" i="19"/>
  <c r="A918" i="19"/>
  <c r="L917" i="19"/>
  <c r="A917" i="19"/>
  <c r="L916" i="19"/>
  <c r="A916" i="19"/>
  <c r="L915" i="19"/>
  <c r="A915" i="19"/>
  <c r="L914" i="19"/>
  <c r="A914" i="19"/>
  <c r="L913" i="19"/>
  <c r="A913" i="19"/>
  <c r="L912" i="19"/>
  <c r="A912" i="19"/>
  <c r="L911" i="19"/>
  <c r="A911" i="19"/>
  <c r="L910" i="19"/>
  <c r="A910" i="19"/>
  <c r="L909" i="19"/>
  <c r="A909" i="19"/>
  <c r="L908" i="19"/>
  <c r="A908" i="19"/>
  <c r="L907" i="19"/>
  <c r="A907" i="19"/>
  <c r="L906" i="19"/>
  <c r="A906" i="19"/>
  <c r="L905" i="19"/>
  <c r="A905" i="19"/>
  <c r="L904" i="19"/>
  <c r="A904" i="19"/>
  <c r="L903" i="19"/>
  <c r="A903" i="19"/>
  <c r="L902" i="19"/>
  <c r="A902" i="19"/>
  <c r="L901" i="19"/>
  <c r="A901" i="19"/>
  <c r="L900" i="19"/>
  <c r="A900" i="19"/>
  <c r="L899" i="19"/>
  <c r="A899" i="19"/>
  <c r="L898" i="19"/>
  <c r="A898" i="19"/>
  <c r="L897" i="19"/>
  <c r="A897" i="19"/>
  <c r="L896" i="19"/>
  <c r="A896" i="19"/>
  <c r="L895" i="19"/>
  <c r="A895" i="19"/>
  <c r="L894" i="19"/>
  <c r="A894" i="19"/>
  <c r="L893" i="19"/>
  <c r="A893" i="19"/>
  <c r="L892" i="19"/>
  <c r="A892" i="19"/>
  <c r="L891" i="19"/>
  <c r="A891" i="19"/>
  <c r="L890" i="19"/>
  <c r="A890" i="19"/>
  <c r="L889" i="19"/>
  <c r="A889" i="19"/>
  <c r="L888" i="19"/>
  <c r="A888" i="19"/>
  <c r="L887" i="19"/>
  <c r="A887" i="19"/>
  <c r="L886" i="19"/>
  <c r="A886" i="19"/>
  <c r="L885" i="19"/>
  <c r="A885" i="19"/>
  <c r="L884" i="19"/>
  <c r="A884" i="19"/>
  <c r="L883" i="19"/>
  <c r="A883" i="19"/>
  <c r="L882" i="19"/>
  <c r="A882" i="19"/>
  <c r="L881" i="19"/>
  <c r="A881" i="19"/>
  <c r="L880" i="19"/>
  <c r="A880" i="19"/>
  <c r="L879" i="19"/>
  <c r="A879" i="19"/>
  <c r="L878" i="19"/>
  <c r="A878" i="19"/>
  <c r="L877" i="19"/>
  <c r="A877" i="19"/>
  <c r="L876" i="19"/>
  <c r="A876" i="19"/>
  <c r="L875" i="19"/>
  <c r="A875" i="19"/>
  <c r="L874" i="19"/>
  <c r="A874" i="19"/>
  <c r="L873" i="19"/>
  <c r="A873" i="19"/>
  <c r="L872" i="19"/>
  <c r="A872" i="19"/>
  <c r="L871" i="19"/>
  <c r="A871" i="19"/>
  <c r="L870" i="19"/>
  <c r="A870" i="19"/>
  <c r="L869" i="19"/>
  <c r="A869" i="19"/>
  <c r="L868" i="19"/>
  <c r="A868" i="19"/>
  <c r="L867" i="19"/>
  <c r="A867" i="19"/>
  <c r="L866" i="19"/>
  <c r="A866" i="19"/>
  <c r="L865" i="19"/>
  <c r="A865" i="19"/>
  <c r="L864" i="19"/>
  <c r="A864" i="19"/>
  <c r="L863" i="19"/>
  <c r="A863" i="19"/>
  <c r="L862" i="19"/>
  <c r="A862" i="19"/>
  <c r="L861" i="19"/>
  <c r="A861" i="19"/>
  <c r="L860" i="19"/>
  <c r="A860" i="19"/>
  <c r="L859" i="19"/>
  <c r="A859" i="19"/>
  <c r="L858" i="19"/>
  <c r="A858" i="19"/>
  <c r="L857" i="19"/>
  <c r="A857" i="19"/>
  <c r="L856" i="19"/>
  <c r="A856" i="19"/>
  <c r="L855" i="19"/>
  <c r="A855" i="19"/>
  <c r="L854" i="19"/>
  <c r="A854" i="19"/>
  <c r="L853" i="19"/>
  <c r="A853" i="19"/>
  <c r="L852" i="19"/>
  <c r="A852" i="19"/>
  <c r="L851" i="19"/>
  <c r="A851" i="19"/>
  <c r="L850" i="19"/>
  <c r="A850" i="19"/>
  <c r="L849" i="19"/>
  <c r="A849" i="19"/>
  <c r="L848" i="19"/>
  <c r="A848" i="19"/>
  <c r="L847" i="19"/>
  <c r="A847" i="19"/>
  <c r="L846" i="19"/>
  <c r="A846" i="19"/>
  <c r="L845" i="19"/>
  <c r="A845" i="19"/>
  <c r="L844" i="19"/>
  <c r="A844" i="19"/>
  <c r="L843" i="19"/>
  <c r="A843" i="19"/>
  <c r="L842" i="19"/>
  <c r="A842" i="19"/>
  <c r="L841" i="19"/>
  <c r="A841" i="19"/>
  <c r="L840" i="19"/>
  <c r="A840" i="19"/>
  <c r="L839" i="19"/>
  <c r="A839" i="19"/>
  <c r="L838" i="19"/>
  <c r="A838" i="19"/>
  <c r="L837" i="19"/>
  <c r="A837" i="19"/>
  <c r="L836" i="19"/>
  <c r="A836" i="19"/>
  <c r="L835" i="19"/>
  <c r="A835" i="19"/>
  <c r="L834" i="19"/>
  <c r="A834" i="19"/>
  <c r="L833" i="19"/>
  <c r="A833" i="19"/>
  <c r="L832" i="19"/>
  <c r="A832" i="19"/>
  <c r="L831" i="19"/>
  <c r="A831" i="19"/>
  <c r="L830" i="19"/>
  <c r="A830" i="19"/>
  <c r="L829" i="19"/>
  <c r="A829" i="19"/>
  <c r="L828" i="19"/>
  <c r="A828" i="19"/>
  <c r="L827" i="19"/>
  <c r="A827" i="19"/>
  <c r="L826" i="19"/>
  <c r="A826" i="19"/>
  <c r="L825" i="19"/>
  <c r="A825" i="19"/>
  <c r="L824" i="19"/>
  <c r="A824" i="19"/>
  <c r="L823" i="19"/>
  <c r="A823" i="19"/>
  <c r="L822" i="19"/>
  <c r="A822" i="19"/>
  <c r="L821" i="19"/>
  <c r="A821" i="19"/>
  <c r="L820" i="19"/>
  <c r="A820" i="19"/>
  <c r="L819" i="19"/>
  <c r="A819" i="19"/>
  <c r="L818" i="19"/>
  <c r="A818" i="19"/>
  <c r="L817" i="19"/>
  <c r="A817" i="19"/>
  <c r="L816" i="19"/>
  <c r="A816" i="19"/>
  <c r="L815" i="19"/>
  <c r="A815" i="19"/>
  <c r="L814" i="19"/>
  <c r="A814" i="19"/>
  <c r="L813" i="19"/>
  <c r="A813" i="19"/>
  <c r="L812" i="19"/>
  <c r="A812" i="19"/>
  <c r="L811" i="19"/>
  <c r="A811" i="19"/>
  <c r="L810" i="19"/>
  <c r="A810" i="19"/>
  <c r="L809" i="19"/>
  <c r="A809" i="19"/>
  <c r="L808" i="19"/>
  <c r="A808" i="19"/>
  <c r="L807" i="19"/>
  <c r="A807" i="19"/>
  <c r="L806" i="19"/>
  <c r="A806" i="19"/>
  <c r="L805" i="19"/>
  <c r="A805" i="19"/>
  <c r="L804" i="19"/>
  <c r="A804" i="19"/>
  <c r="L803" i="19"/>
  <c r="A803" i="19"/>
  <c r="L802" i="19"/>
  <c r="A802" i="19"/>
  <c r="L801" i="19"/>
  <c r="A801" i="19"/>
  <c r="L800" i="19"/>
  <c r="A800" i="19"/>
  <c r="L799" i="19"/>
  <c r="A799" i="19"/>
  <c r="L798" i="19"/>
  <c r="A798" i="19"/>
  <c r="L797" i="19"/>
  <c r="A797" i="19"/>
  <c r="L796" i="19"/>
  <c r="A796" i="19"/>
  <c r="L795" i="19"/>
  <c r="A795" i="19"/>
  <c r="L794" i="19"/>
  <c r="A794" i="19"/>
  <c r="L793" i="19"/>
  <c r="A793" i="19"/>
  <c r="L792" i="19"/>
  <c r="A792" i="19"/>
  <c r="L791" i="19"/>
  <c r="A791" i="19"/>
  <c r="L790" i="19"/>
  <c r="A790" i="19"/>
  <c r="L789" i="19"/>
  <c r="A789" i="19"/>
  <c r="L788" i="19"/>
  <c r="A788" i="19"/>
  <c r="L787" i="19"/>
  <c r="A787" i="19"/>
  <c r="L786" i="19"/>
  <c r="A786" i="19"/>
  <c r="L785" i="19"/>
  <c r="A785" i="19"/>
  <c r="L784" i="19"/>
  <c r="A784" i="19"/>
  <c r="L783" i="19"/>
  <c r="A783" i="19"/>
  <c r="L782" i="19"/>
  <c r="A782" i="19"/>
  <c r="L781" i="19"/>
  <c r="A781" i="19"/>
  <c r="L780" i="19"/>
  <c r="A780" i="19"/>
  <c r="L779" i="19"/>
  <c r="A779" i="19"/>
  <c r="L778" i="19"/>
  <c r="A778" i="19"/>
  <c r="L777" i="19"/>
  <c r="A777" i="19"/>
  <c r="L776" i="19"/>
  <c r="A776" i="19"/>
  <c r="L775" i="19"/>
  <c r="A775" i="19"/>
  <c r="L774" i="19"/>
  <c r="A774" i="19"/>
  <c r="L773" i="19"/>
  <c r="A773" i="19"/>
  <c r="L772" i="19"/>
  <c r="A772" i="19"/>
  <c r="L771" i="19"/>
  <c r="A771" i="19"/>
  <c r="L770" i="19"/>
  <c r="A770" i="19"/>
  <c r="L769" i="19"/>
  <c r="A769" i="19"/>
  <c r="L768" i="19"/>
  <c r="A768" i="19"/>
  <c r="L767" i="19"/>
  <c r="A767" i="19"/>
  <c r="L766" i="19"/>
  <c r="A766" i="19"/>
  <c r="L765" i="19"/>
  <c r="A765" i="19"/>
  <c r="L764" i="19"/>
  <c r="A764" i="19"/>
  <c r="L763" i="19"/>
  <c r="A763" i="19"/>
  <c r="L762" i="19"/>
  <c r="A762" i="19"/>
  <c r="L761" i="19"/>
  <c r="A761" i="19"/>
  <c r="L760" i="19"/>
  <c r="A760" i="19"/>
  <c r="L759" i="19"/>
  <c r="A759" i="19"/>
  <c r="L758" i="19"/>
  <c r="A758" i="19"/>
  <c r="L757" i="19"/>
  <c r="A757" i="19"/>
  <c r="L756" i="19"/>
  <c r="A756" i="19"/>
  <c r="L755" i="19"/>
  <c r="A755" i="19"/>
  <c r="L754" i="19"/>
  <c r="A754" i="19"/>
  <c r="L753" i="19"/>
  <c r="A753" i="19"/>
  <c r="L752" i="19"/>
  <c r="A752" i="19"/>
  <c r="L751" i="19"/>
  <c r="A751" i="19"/>
  <c r="L750" i="19"/>
  <c r="A750" i="19"/>
  <c r="L749" i="19"/>
  <c r="A749" i="19"/>
  <c r="L748" i="19"/>
  <c r="A748" i="19"/>
  <c r="L747" i="19"/>
  <c r="A747" i="19"/>
  <c r="L746" i="19"/>
  <c r="A746" i="19"/>
  <c r="L745" i="19"/>
  <c r="A745" i="19"/>
  <c r="L744" i="19"/>
  <c r="A744" i="19"/>
  <c r="L743" i="19"/>
  <c r="A743" i="19"/>
  <c r="L742" i="19"/>
  <c r="A742" i="19"/>
  <c r="L741" i="19"/>
  <c r="A741" i="19"/>
  <c r="L740" i="19"/>
  <c r="A740" i="19"/>
  <c r="L739" i="19"/>
  <c r="A739" i="19"/>
  <c r="L738" i="19"/>
  <c r="A738" i="19"/>
  <c r="L737" i="19"/>
  <c r="A737" i="19"/>
  <c r="L736" i="19"/>
  <c r="A736" i="19"/>
  <c r="L735" i="19"/>
  <c r="A735" i="19"/>
  <c r="L734" i="19"/>
  <c r="A734" i="19"/>
  <c r="L733" i="19"/>
  <c r="A733" i="19"/>
  <c r="L732" i="19"/>
  <c r="A732" i="19"/>
  <c r="L731" i="19"/>
  <c r="A731" i="19"/>
  <c r="L730" i="19"/>
  <c r="A730" i="19"/>
  <c r="L729" i="19"/>
  <c r="A729" i="19"/>
  <c r="L728" i="19"/>
  <c r="A728" i="19"/>
  <c r="L727" i="19"/>
  <c r="A727" i="19"/>
  <c r="L726" i="19"/>
  <c r="A726" i="19"/>
  <c r="L725" i="19"/>
  <c r="A725" i="19"/>
  <c r="L724" i="19"/>
  <c r="A724" i="19"/>
  <c r="L723" i="19"/>
  <c r="A723" i="19"/>
  <c r="L722" i="19"/>
  <c r="A722" i="19"/>
  <c r="L721" i="19"/>
  <c r="A721" i="19"/>
  <c r="L720" i="19"/>
  <c r="A720" i="19"/>
  <c r="L719" i="19"/>
  <c r="A719" i="19"/>
  <c r="L718" i="19"/>
  <c r="A718" i="19"/>
  <c r="L717" i="19"/>
  <c r="A717" i="19"/>
  <c r="L716" i="19"/>
  <c r="A716" i="19"/>
  <c r="L715" i="19"/>
  <c r="A715" i="19"/>
  <c r="L714" i="19"/>
  <c r="A714" i="19"/>
  <c r="L713" i="19"/>
  <c r="A713" i="19"/>
  <c r="L712" i="19"/>
  <c r="A712" i="19"/>
  <c r="L711" i="19"/>
  <c r="A711" i="19"/>
  <c r="L710" i="19"/>
  <c r="A710" i="19"/>
  <c r="L709" i="19"/>
  <c r="A709" i="19"/>
  <c r="L708" i="19"/>
  <c r="A708" i="19"/>
  <c r="L707" i="19"/>
  <c r="A707" i="19"/>
  <c r="L706" i="19"/>
  <c r="A706" i="19"/>
  <c r="L705" i="19"/>
  <c r="A705" i="19"/>
  <c r="L704" i="19"/>
  <c r="A704" i="19"/>
  <c r="L703" i="19"/>
  <c r="A703" i="19"/>
  <c r="L702" i="19"/>
  <c r="A702" i="19"/>
  <c r="L701" i="19"/>
  <c r="A701" i="19"/>
  <c r="L700" i="19"/>
  <c r="A700" i="19"/>
  <c r="L699" i="19"/>
  <c r="A699" i="19"/>
  <c r="L698" i="19"/>
  <c r="A698" i="19"/>
  <c r="L697" i="19"/>
  <c r="A697" i="19"/>
  <c r="L696" i="19"/>
  <c r="A696" i="19"/>
  <c r="L695" i="19"/>
  <c r="A695" i="19"/>
  <c r="L694" i="19"/>
  <c r="A694" i="19"/>
  <c r="L693" i="19"/>
  <c r="A693" i="19"/>
  <c r="L692" i="19"/>
  <c r="A692" i="19"/>
  <c r="L691" i="19"/>
  <c r="A691" i="19"/>
  <c r="L690" i="19"/>
  <c r="A690" i="19"/>
  <c r="L689" i="19"/>
  <c r="A689" i="19"/>
  <c r="L688" i="19"/>
  <c r="A688" i="19"/>
  <c r="L687" i="19"/>
  <c r="A687" i="19"/>
  <c r="L686" i="19"/>
  <c r="A686" i="19"/>
  <c r="L685" i="19"/>
  <c r="A685" i="19"/>
  <c r="L684" i="19"/>
  <c r="A684" i="19"/>
  <c r="L683" i="19"/>
  <c r="A683" i="19"/>
  <c r="L682" i="19"/>
  <c r="A682" i="19"/>
  <c r="L681" i="19"/>
  <c r="A681" i="19"/>
  <c r="L680" i="19"/>
  <c r="A680" i="19"/>
  <c r="L679" i="19"/>
  <c r="A679" i="19"/>
  <c r="L678" i="19"/>
  <c r="A678" i="19"/>
  <c r="L677" i="19"/>
  <c r="A677" i="19"/>
  <c r="L676" i="19"/>
  <c r="A676" i="19"/>
  <c r="L675" i="19"/>
  <c r="A675" i="19"/>
  <c r="L674" i="19"/>
  <c r="A674" i="19"/>
  <c r="L673" i="19"/>
  <c r="A673" i="19"/>
  <c r="L672" i="19"/>
  <c r="A672" i="19"/>
  <c r="L671" i="19"/>
  <c r="A671" i="19"/>
  <c r="L670" i="19"/>
  <c r="A670" i="19"/>
  <c r="L669" i="19"/>
  <c r="A669" i="19"/>
  <c r="L668" i="19"/>
  <c r="A668" i="19"/>
  <c r="L667" i="19"/>
  <c r="A667" i="19"/>
  <c r="L666" i="19"/>
  <c r="A666" i="19"/>
  <c r="L665" i="19"/>
  <c r="A665" i="19"/>
  <c r="L664" i="19"/>
  <c r="A664" i="19"/>
  <c r="L663" i="19"/>
  <c r="A663" i="19"/>
  <c r="L662" i="19"/>
  <c r="A662" i="19"/>
  <c r="L661" i="19"/>
  <c r="A661" i="19"/>
  <c r="L660" i="19"/>
  <c r="A660" i="19"/>
  <c r="L659" i="19"/>
  <c r="A659" i="19"/>
  <c r="L658" i="19"/>
  <c r="A658" i="19"/>
  <c r="L657" i="19"/>
  <c r="A657" i="19"/>
  <c r="L656" i="19"/>
  <c r="A656" i="19"/>
  <c r="L655" i="19"/>
  <c r="A655" i="19"/>
  <c r="L654" i="19"/>
  <c r="A654" i="19"/>
  <c r="L653" i="19"/>
  <c r="A653" i="19"/>
  <c r="L652" i="19"/>
  <c r="A652" i="19"/>
  <c r="L651" i="19"/>
  <c r="A651" i="19"/>
  <c r="L650" i="19"/>
  <c r="A650" i="19"/>
  <c r="L649" i="19"/>
  <c r="A649" i="19"/>
  <c r="L648" i="19"/>
  <c r="A648" i="19"/>
  <c r="L647" i="19"/>
  <c r="A647" i="19"/>
  <c r="L646" i="19"/>
  <c r="A646" i="19"/>
  <c r="L645" i="19"/>
  <c r="A645" i="19"/>
  <c r="L644" i="19"/>
  <c r="A644" i="19"/>
  <c r="L643" i="19"/>
  <c r="A643" i="19"/>
  <c r="L642" i="19"/>
  <c r="A642" i="19"/>
  <c r="L641" i="19"/>
  <c r="A641" i="19"/>
  <c r="L640" i="19"/>
  <c r="A640" i="19"/>
  <c r="L639" i="19"/>
  <c r="A639" i="19"/>
  <c r="L638" i="19"/>
  <c r="A638" i="19"/>
  <c r="L637" i="19"/>
  <c r="A637" i="19"/>
  <c r="L636" i="19"/>
  <c r="A636" i="19"/>
  <c r="L635" i="19"/>
  <c r="A635" i="19"/>
  <c r="L634" i="19"/>
  <c r="A634" i="19"/>
  <c r="L633" i="19"/>
  <c r="A633" i="19"/>
  <c r="L632" i="19"/>
  <c r="A632" i="19"/>
  <c r="L631" i="19"/>
  <c r="A631" i="19"/>
  <c r="L630" i="19"/>
  <c r="A630" i="19"/>
  <c r="L629" i="19"/>
  <c r="A629" i="19"/>
  <c r="L628" i="19"/>
  <c r="A628" i="19"/>
  <c r="L627" i="19"/>
  <c r="A627" i="19"/>
  <c r="L626" i="19"/>
  <c r="A626" i="19"/>
  <c r="L625" i="19"/>
  <c r="A625" i="19"/>
  <c r="L624" i="19"/>
  <c r="A624" i="19"/>
  <c r="L623" i="19"/>
  <c r="A623" i="19"/>
  <c r="L622" i="19"/>
  <c r="A622" i="19"/>
  <c r="L621" i="19"/>
  <c r="A621" i="19"/>
  <c r="L620" i="19"/>
  <c r="A620" i="19"/>
  <c r="L619" i="19"/>
  <c r="A619" i="19"/>
  <c r="L618" i="19"/>
  <c r="A618" i="19"/>
  <c r="L617" i="19"/>
  <c r="A617" i="19"/>
  <c r="L616" i="19"/>
  <c r="A616" i="19"/>
  <c r="L615" i="19"/>
  <c r="A615" i="19"/>
  <c r="L614" i="19"/>
  <c r="A614" i="19"/>
  <c r="L613" i="19"/>
  <c r="A613" i="19"/>
  <c r="L612" i="19"/>
  <c r="A612" i="19"/>
  <c r="L611" i="19"/>
  <c r="A611" i="19"/>
  <c r="L610" i="19"/>
  <c r="A610" i="19"/>
  <c r="L609" i="19"/>
  <c r="A609" i="19"/>
  <c r="L608" i="19"/>
  <c r="A608" i="19"/>
  <c r="L607" i="19"/>
  <c r="A607" i="19"/>
  <c r="L606" i="19"/>
  <c r="A606" i="19"/>
  <c r="L605" i="19"/>
  <c r="A605" i="19"/>
  <c r="L604" i="19"/>
  <c r="A604" i="19"/>
  <c r="L603" i="19"/>
  <c r="A603" i="19"/>
  <c r="L602" i="19"/>
  <c r="A602" i="19"/>
  <c r="L601" i="19"/>
  <c r="A601" i="19"/>
  <c r="L600" i="19"/>
  <c r="A600" i="19"/>
  <c r="L599" i="19"/>
  <c r="A599" i="19"/>
  <c r="L598" i="19"/>
  <c r="A598" i="19"/>
  <c r="L597" i="19"/>
  <c r="A597" i="19"/>
  <c r="L596" i="19"/>
  <c r="A596" i="19"/>
  <c r="L595" i="19"/>
  <c r="A595" i="19"/>
  <c r="L594" i="19"/>
  <c r="A594" i="19"/>
  <c r="L593" i="19"/>
  <c r="A593" i="19"/>
  <c r="L592" i="19"/>
  <c r="A592" i="19"/>
  <c r="L591" i="19"/>
  <c r="A591" i="19"/>
  <c r="L590" i="19"/>
  <c r="A590" i="19"/>
  <c r="L589" i="19"/>
  <c r="A589" i="19"/>
  <c r="L588" i="19"/>
  <c r="A588" i="19"/>
  <c r="L587" i="19"/>
  <c r="A587" i="19"/>
  <c r="L586" i="19"/>
  <c r="A586" i="19"/>
  <c r="L585" i="19"/>
  <c r="A585" i="19"/>
  <c r="L584" i="19"/>
  <c r="A584" i="19"/>
  <c r="L583" i="19"/>
  <c r="A583" i="19"/>
  <c r="L582" i="19"/>
  <c r="A582" i="19"/>
  <c r="L581" i="19"/>
  <c r="A581" i="19"/>
  <c r="L580" i="19"/>
  <c r="A580" i="19"/>
  <c r="L579" i="19"/>
  <c r="A579" i="19"/>
  <c r="L578" i="19"/>
  <c r="A578" i="19"/>
  <c r="L577" i="19"/>
  <c r="A577" i="19"/>
  <c r="L576" i="19"/>
  <c r="A576" i="19"/>
  <c r="L575" i="19"/>
  <c r="A575" i="19"/>
  <c r="L574" i="19"/>
  <c r="A574" i="19"/>
  <c r="L573" i="19"/>
  <c r="A573" i="19"/>
  <c r="L572" i="19"/>
  <c r="A572" i="19"/>
  <c r="L571" i="19"/>
  <c r="A571" i="19"/>
  <c r="L570" i="19"/>
  <c r="A570" i="19"/>
  <c r="L569" i="19"/>
  <c r="A569" i="19"/>
  <c r="L568" i="19"/>
  <c r="A568" i="19"/>
  <c r="L567" i="19"/>
  <c r="A567" i="19"/>
  <c r="L566" i="19"/>
  <c r="A566" i="19"/>
  <c r="L565" i="19"/>
  <c r="A565" i="19"/>
  <c r="L564" i="19"/>
  <c r="A564" i="19"/>
  <c r="L563" i="19"/>
  <c r="A563" i="19"/>
  <c r="L562" i="19"/>
  <c r="A562" i="19"/>
  <c r="L561" i="19"/>
  <c r="A561" i="19"/>
  <c r="L560" i="19"/>
  <c r="A560" i="19"/>
  <c r="L559" i="19"/>
  <c r="A559" i="19"/>
  <c r="L558" i="19"/>
  <c r="A558" i="19"/>
  <c r="L557" i="19"/>
  <c r="A557" i="19"/>
  <c r="L556" i="19"/>
  <c r="A556" i="19"/>
  <c r="L555" i="19"/>
  <c r="A555" i="19"/>
  <c r="L554" i="19"/>
  <c r="A554" i="19"/>
  <c r="L553" i="19"/>
  <c r="A553" i="19"/>
  <c r="L552" i="19"/>
  <c r="A552" i="19"/>
  <c r="L551" i="19"/>
  <c r="A551" i="19"/>
  <c r="L550" i="19"/>
  <c r="A550" i="19"/>
  <c r="L549" i="19"/>
  <c r="A549" i="19"/>
  <c r="L548" i="19"/>
  <c r="A548" i="19"/>
  <c r="L547" i="19"/>
  <c r="A547" i="19"/>
  <c r="L546" i="19"/>
  <c r="A546" i="19"/>
  <c r="L545" i="19"/>
  <c r="A545" i="19"/>
  <c r="L544" i="19"/>
  <c r="A544" i="19"/>
  <c r="L543" i="19"/>
  <c r="A543" i="19"/>
  <c r="L542" i="19"/>
  <c r="A542" i="19"/>
  <c r="L541" i="19"/>
  <c r="A541" i="19"/>
  <c r="L540" i="19"/>
  <c r="A540" i="19"/>
  <c r="L539" i="19"/>
  <c r="A539" i="19"/>
  <c r="L538" i="19"/>
  <c r="A538" i="19"/>
  <c r="L537" i="19"/>
  <c r="A537" i="19"/>
  <c r="L536" i="19"/>
  <c r="A536" i="19"/>
  <c r="L535" i="19"/>
  <c r="A535" i="19"/>
  <c r="L534" i="19"/>
  <c r="A534" i="19"/>
  <c r="L533" i="19"/>
  <c r="A533" i="19"/>
  <c r="L532" i="19"/>
  <c r="A532" i="19"/>
  <c r="L531" i="19"/>
  <c r="A531" i="19"/>
  <c r="L530" i="19"/>
  <c r="A530" i="19"/>
  <c r="L529" i="19"/>
  <c r="A529" i="19"/>
  <c r="L528" i="19"/>
  <c r="A528" i="19"/>
  <c r="L527" i="19"/>
  <c r="A527" i="19"/>
  <c r="L526" i="19"/>
  <c r="A526" i="19"/>
  <c r="L525" i="19"/>
  <c r="A525" i="19"/>
  <c r="L524" i="19"/>
  <c r="A524" i="19"/>
  <c r="L523" i="19"/>
  <c r="A523" i="19"/>
  <c r="L522" i="19"/>
  <c r="A522" i="19"/>
  <c r="L521" i="19"/>
  <c r="A521" i="19"/>
  <c r="L520" i="19"/>
  <c r="A520" i="19"/>
  <c r="L519" i="19"/>
  <c r="A519" i="19"/>
  <c r="L518" i="19"/>
  <c r="A518" i="19"/>
  <c r="L517" i="19"/>
  <c r="A517" i="19"/>
  <c r="L516" i="19"/>
  <c r="A516" i="19"/>
  <c r="L515" i="19"/>
  <c r="A515" i="19"/>
  <c r="L514" i="19"/>
  <c r="A514" i="19"/>
  <c r="L513" i="19"/>
  <c r="A513" i="19"/>
  <c r="L512" i="19"/>
  <c r="A512" i="19"/>
  <c r="L511" i="19"/>
  <c r="A511" i="19"/>
  <c r="L510" i="19"/>
  <c r="A510" i="19"/>
  <c r="L509" i="19"/>
  <c r="A509" i="19"/>
  <c r="L508" i="19"/>
  <c r="A508" i="19"/>
  <c r="L507" i="19"/>
  <c r="A507" i="19"/>
  <c r="L506" i="19"/>
  <c r="A506" i="19"/>
  <c r="L505" i="19"/>
  <c r="A505" i="19"/>
  <c r="L504" i="19"/>
  <c r="A504" i="19"/>
  <c r="L503" i="19"/>
  <c r="A503" i="19"/>
  <c r="L502" i="19"/>
  <c r="A502" i="19"/>
  <c r="L501" i="19"/>
  <c r="A501" i="19"/>
  <c r="L500" i="19"/>
  <c r="A500" i="19"/>
  <c r="L499" i="19"/>
  <c r="A499" i="19"/>
  <c r="L498" i="19"/>
  <c r="A498" i="19"/>
  <c r="L497" i="19"/>
  <c r="A497" i="19"/>
  <c r="L496" i="19"/>
  <c r="A496" i="19"/>
  <c r="L495" i="19"/>
  <c r="A495" i="19"/>
  <c r="L494" i="19"/>
  <c r="A494" i="19"/>
  <c r="L493" i="19"/>
  <c r="A493" i="19"/>
  <c r="L492" i="19"/>
  <c r="A492" i="19"/>
  <c r="L491" i="19"/>
  <c r="A491" i="19"/>
  <c r="L490" i="19"/>
  <c r="A490" i="19"/>
  <c r="L489" i="19"/>
  <c r="A489" i="19"/>
  <c r="L488" i="19"/>
  <c r="A488" i="19"/>
  <c r="L487" i="19"/>
  <c r="A487" i="19"/>
  <c r="L486" i="19"/>
  <c r="A486" i="19"/>
  <c r="L485" i="19"/>
  <c r="A485" i="19"/>
  <c r="L484" i="19"/>
  <c r="A484" i="19"/>
  <c r="L483" i="19"/>
  <c r="A483" i="19"/>
  <c r="L482" i="19"/>
  <c r="A482" i="19"/>
  <c r="L481" i="19"/>
  <c r="A481" i="19"/>
  <c r="L480" i="19"/>
  <c r="A480" i="19"/>
  <c r="L479" i="19"/>
  <c r="A479" i="19"/>
  <c r="L478" i="19"/>
  <c r="A478" i="19"/>
  <c r="L477" i="19"/>
  <c r="A477" i="19"/>
  <c r="L476" i="19"/>
  <c r="A476" i="19"/>
  <c r="L475" i="19"/>
  <c r="A475" i="19"/>
  <c r="L474" i="19"/>
  <c r="A474" i="19"/>
  <c r="L473" i="19"/>
  <c r="A473" i="19"/>
  <c r="L472" i="19"/>
  <c r="A472" i="19"/>
  <c r="L471" i="19"/>
  <c r="A471" i="19"/>
  <c r="L470" i="19"/>
  <c r="A470" i="19"/>
  <c r="L469" i="19"/>
  <c r="A469" i="19"/>
  <c r="L468" i="19"/>
  <c r="A468" i="19"/>
  <c r="L467" i="19"/>
  <c r="A467" i="19"/>
  <c r="L466" i="19"/>
  <c r="A466" i="19"/>
  <c r="L465" i="19"/>
  <c r="A465" i="19"/>
  <c r="L464" i="19"/>
  <c r="A464" i="19"/>
  <c r="L463" i="19"/>
  <c r="A463" i="19"/>
  <c r="L462" i="19"/>
  <c r="A462" i="19"/>
  <c r="L461" i="19"/>
  <c r="A461" i="19"/>
  <c r="L460" i="19"/>
  <c r="A460" i="19"/>
  <c r="L459" i="19"/>
  <c r="A459" i="19"/>
  <c r="L458" i="19"/>
  <c r="A458" i="19"/>
  <c r="L457" i="19"/>
  <c r="A457" i="19"/>
  <c r="L456" i="19"/>
  <c r="A456" i="19"/>
  <c r="L455" i="19"/>
  <c r="A455" i="19"/>
  <c r="L454" i="19"/>
  <c r="A454" i="19"/>
  <c r="L453" i="19"/>
  <c r="A453" i="19"/>
  <c r="L452" i="19"/>
  <c r="A452" i="19"/>
  <c r="L451" i="19"/>
  <c r="A451" i="19"/>
  <c r="L450" i="19"/>
  <c r="A450" i="19"/>
  <c r="L449" i="19"/>
  <c r="A449" i="19"/>
  <c r="L448" i="19"/>
  <c r="A448" i="19"/>
  <c r="L447" i="19"/>
  <c r="A447" i="19"/>
  <c r="L446" i="19"/>
  <c r="A446" i="19"/>
  <c r="L445" i="19"/>
  <c r="A445" i="19"/>
  <c r="L444" i="19"/>
  <c r="A444" i="19"/>
  <c r="L443" i="19"/>
  <c r="A443" i="19"/>
  <c r="L442" i="19"/>
  <c r="A442" i="19"/>
  <c r="L441" i="19"/>
  <c r="A441" i="19"/>
  <c r="L440" i="19"/>
  <c r="A440" i="19"/>
  <c r="L439" i="19"/>
  <c r="A439" i="19"/>
  <c r="L438" i="19"/>
  <c r="A438" i="19"/>
  <c r="L437" i="19"/>
  <c r="A437" i="19"/>
  <c r="L436" i="19"/>
  <c r="A436" i="19"/>
  <c r="L435" i="19"/>
  <c r="A435" i="19"/>
  <c r="L434" i="19"/>
  <c r="A434" i="19"/>
  <c r="L433" i="19"/>
  <c r="A433" i="19"/>
  <c r="L432" i="19"/>
  <c r="A432" i="19"/>
  <c r="L431" i="19"/>
  <c r="A431" i="19"/>
  <c r="L430" i="19"/>
  <c r="A430" i="19"/>
  <c r="L429" i="19"/>
  <c r="A429" i="19"/>
  <c r="L428" i="19"/>
  <c r="A428" i="19"/>
  <c r="L427" i="19"/>
  <c r="A427" i="19"/>
  <c r="L426" i="19"/>
  <c r="A426" i="19"/>
  <c r="L425" i="19"/>
  <c r="A425" i="19"/>
  <c r="L424" i="19"/>
  <c r="A424" i="19"/>
  <c r="L423" i="19"/>
  <c r="A423" i="19"/>
  <c r="L422" i="19"/>
  <c r="A422" i="19"/>
  <c r="L421" i="19"/>
  <c r="A421" i="19"/>
  <c r="L420" i="19"/>
  <c r="A420" i="19"/>
  <c r="L419" i="19"/>
  <c r="A419" i="19"/>
  <c r="L418" i="19"/>
  <c r="A418" i="19"/>
  <c r="L417" i="19"/>
  <c r="A417" i="19"/>
  <c r="L416" i="19"/>
  <c r="A416" i="19"/>
  <c r="L415" i="19"/>
  <c r="A415" i="19"/>
  <c r="L414" i="19"/>
  <c r="A414" i="19"/>
  <c r="L413" i="19"/>
  <c r="A413" i="19"/>
  <c r="L412" i="19"/>
  <c r="A412" i="19"/>
  <c r="L411" i="19"/>
  <c r="A411" i="19"/>
  <c r="L410" i="19"/>
  <c r="A410" i="19"/>
  <c r="L409" i="19"/>
  <c r="A409" i="19"/>
  <c r="L408" i="19"/>
  <c r="A408" i="19"/>
  <c r="L407" i="19"/>
  <c r="A407" i="19"/>
  <c r="L406" i="19"/>
  <c r="A406" i="19"/>
  <c r="L405" i="19"/>
  <c r="A405" i="19"/>
  <c r="L404" i="19"/>
  <c r="A404" i="19"/>
  <c r="L403" i="19"/>
  <c r="A403" i="19"/>
  <c r="L402" i="19"/>
  <c r="A402" i="19"/>
  <c r="L401" i="19"/>
  <c r="A401" i="19"/>
  <c r="L400" i="19"/>
  <c r="A400" i="19"/>
  <c r="L399" i="19"/>
  <c r="A399" i="19"/>
  <c r="L398" i="19"/>
  <c r="A398" i="19"/>
  <c r="L397" i="19"/>
  <c r="A397" i="19"/>
  <c r="L396" i="19"/>
  <c r="A396" i="19"/>
  <c r="L395" i="19"/>
  <c r="A395" i="19"/>
  <c r="L394" i="19"/>
  <c r="A394" i="19"/>
  <c r="L393" i="19"/>
  <c r="A393" i="19"/>
  <c r="L392" i="19"/>
  <c r="A392" i="19"/>
  <c r="L391" i="19"/>
  <c r="A391" i="19"/>
  <c r="L390" i="19"/>
  <c r="A390" i="19"/>
  <c r="L389" i="19"/>
  <c r="A389" i="19"/>
  <c r="L388" i="19"/>
  <c r="A388" i="19"/>
  <c r="L387" i="19"/>
  <c r="A387" i="19"/>
  <c r="L386" i="19"/>
  <c r="A386" i="19"/>
  <c r="L385" i="19"/>
  <c r="A385" i="19"/>
  <c r="L384" i="19"/>
  <c r="A384" i="19"/>
  <c r="L383" i="19"/>
  <c r="A383" i="19"/>
  <c r="L382" i="19"/>
  <c r="A382" i="19"/>
  <c r="L381" i="19"/>
  <c r="A381" i="19"/>
  <c r="L380" i="19"/>
  <c r="A380" i="19"/>
  <c r="L379" i="19"/>
  <c r="A379" i="19"/>
  <c r="L378" i="19"/>
  <c r="A378" i="19"/>
  <c r="L377" i="19"/>
  <c r="A377" i="19"/>
  <c r="L376" i="19"/>
  <c r="A376" i="19"/>
  <c r="L375" i="19"/>
  <c r="A375" i="19"/>
  <c r="L374" i="19"/>
  <c r="A374" i="19"/>
  <c r="L373" i="19"/>
  <c r="A373" i="19"/>
  <c r="L372" i="19"/>
  <c r="A372" i="19"/>
  <c r="L371" i="19"/>
  <c r="A371" i="19"/>
  <c r="L370" i="19"/>
  <c r="A370" i="19"/>
  <c r="L369" i="19"/>
  <c r="A369" i="19"/>
  <c r="L368" i="19"/>
  <c r="A368" i="19"/>
  <c r="L367" i="19"/>
  <c r="A367" i="19"/>
  <c r="L366" i="19"/>
  <c r="A366" i="19"/>
  <c r="L365" i="19"/>
  <c r="A365" i="19"/>
  <c r="L364" i="19"/>
  <c r="A364" i="19"/>
  <c r="L363" i="19"/>
  <c r="A363" i="19"/>
  <c r="L362" i="19"/>
  <c r="A362" i="19"/>
  <c r="L361" i="19"/>
  <c r="A361" i="19"/>
  <c r="L360" i="19"/>
  <c r="A360" i="19"/>
  <c r="L359" i="19"/>
  <c r="A359" i="19"/>
  <c r="L358" i="19"/>
  <c r="A358" i="19"/>
  <c r="L357" i="19"/>
  <c r="A357" i="19"/>
  <c r="L356" i="19"/>
  <c r="A356" i="19"/>
  <c r="L355" i="19"/>
  <c r="A355" i="19"/>
  <c r="L354" i="19"/>
  <c r="A354" i="19"/>
  <c r="L353" i="19"/>
  <c r="A353" i="19"/>
  <c r="L352" i="19"/>
  <c r="A352" i="19"/>
  <c r="L351" i="19"/>
  <c r="A351" i="19"/>
  <c r="L350" i="19"/>
  <c r="A350" i="19"/>
  <c r="L349" i="19"/>
  <c r="A349" i="19"/>
  <c r="L348" i="19"/>
  <c r="A348" i="19"/>
  <c r="L347" i="19"/>
  <c r="A347" i="19"/>
  <c r="L346" i="19"/>
  <c r="A346" i="19"/>
  <c r="L345" i="19"/>
  <c r="A345" i="19"/>
  <c r="L344" i="19"/>
  <c r="A344" i="19"/>
  <c r="L343" i="19"/>
  <c r="A343" i="19"/>
  <c r="L342" i="19"/>
  <c r="A342" i="19"/>
  <c r="L341" i="19"/>
  <c r="A341" i="19"/>
  <c r="L340" i="19"/>
  <c r="A340" i="19"/>
  <c r="L339" i="19"/>
  <c r="A339" i="19"/>
  <c r="L338" i="19"/>
  <c r="A338" i="19"/>
  <c r="L337" i="19"/>
  <c r="A337" i="19"/>
  <c r="L336" i="19"/>
  <c r="A336" i="19"/>
  <c r="L335" i="19"/>
  <c r="A335" i="19"/>
  <c r="L334" i="19"/>
  <c r="A334" i="19"/>
  <c r="L333" i="19"/>
  <c r="A333" i="19"/>
  <c r="L332" i="19"/>
  <c r="A332" i="19"/>
  <c r="L331" i="19"/>
  <c r="A331" i="19"/>
  <c r="L330" i="19"/>
  <c r="A330" i="19"/>
  <c r="L329" i="19"/>
  <c r="A329" i="19"/>
  <c r="L328" i="19"/>
  <c r="A328" i="19"/>
  <c r="L327" i="19"/>
  <c r="A327" i="19"/>
  <c r="L326" i="19"/>
  <c r="A326" i="19"/>
  <c r="L325" i="19"/>
  <c r="A325" i="19"/>
  <c r="L324" i="19"/>
  <c r="A324" i="19"/>
  <c r="L323" i="19"/>
  <c r="A323" i="19"/>
  <c r="L322" i="19"/>
  <c r="A322" i="19"/>
  <c r="L321" i="19"/>
  <c r="A321" i="19"/>
  <c r="L320" i="19"/>
  <c r="A320" i="19"/>
  <c r="L319" i="19"/>
  <c r="A319" i="19"/>
  <c r="L318" i="19"/>
  <c r="A318" i="19"/>
  <c r="L317" i="19"/>
  <c r="A317" i="19"/>
  <c r="L316" i="19"/>
  <c r="A316" i="19"/>
  <c r="L315" i="19"/>
  <c r="A315" i="19"/>
  <c r="L314" i="19"/>
  <c r="A314" i="19"/>
  <c r="L313" i="19"/>
  <c r="A313" i="19"/>
  <c r="L312" i="19"/>
  <c r="A312" i="19"/>
  <c r="L311" i="19"/>
  <c r="A311" i="19"/>
  <c r="L310" i="19"/>
  <c r="A310" i="19"/>
  <c r="L309" i="19"/>
  <c r="A309" i="19"/>
  <c r="L308" i="19"/>
  <c r="A308" i="19"/>
  <c r="L307" i="19"/>
  <c r="A307" i="19"/>
  <c r="L306" i="19"/>
  <c r="A306" i="19"/>
  <c r="L305" i="19"/>
  <c r="A305" i="19"/>
  <c r="L304" i="19"/>
  <c r="A304" i="19"/>
  <c r="L303" i="19"/>
  <c r="A303" i="19"/>
  <c r="L302" i="19"/>
  <c r="A302" i="19"/>
  <c r="L301" i="19"/>
  <c r="A301" i="19"/>
  <c r="L300" i="19"/>
  <c r="A300" i="19"/>
  <c r="L299" i="19"/>
  <c r="A299" i="19"/>
  <c r="L298" i="19"/>
  <c r="A298" i="19"/>
  <c r="L297" i="19"/>
  <c r="A297" i="19"/>
  <c r="L296" i="19"/>
  <c r="A296" i="19"/>
  <c r="L295" i="19"/>
  <c r="A295" i="19"/>
  <c r="L294" i="19"/>
  <c r="A294" i="19"/>
  <c r="L293" i="19"/>
  <c r="A293" i="19"/>
  <c r="L292" i="19"/>
  <c r="A292" i="19"/>
  <c r="L291" i="19"/>
  <c r="A291" i="19"/>
  <c r="L290" i="19"/>
  <c r="A290" i="19"/>
  <c r="L289" i="19"/>
  <c r="A289" i="19"/>
  <c r="L288" i="19"/>
  <c r="A288" i="19"/>
  <c r="L287" i="19"/>
  <c r="A287" i="19"/>
  <c r="L286" i="19"/>
  <c r="A286" i="19"/>
  <c r="L285" i="19"/>
  <c r="A285" i="19"/>
  <c r="L284" i="19"/>
  <c r="A284" i="19"/>
  <c r="L283" i="19"/>
  <c r="A283" i="19"/>
  <c r="L282" i="19"/>
  <c r="A282" i="19"/>
  <c r="L281" i="19"/>
  <c r="A281" i="19"/>
  <c r="L280" i="19"/>
  <c r="A280" i="19"/>
  <c r="L279" i="19"/>
  <c r="A279" i="19"/>
  <c r="L278" i="19"/>
  <c r="A278" i="19"/>
  <c r="L277" i="19"/>
  <c r="A277" i="19"/>
  <c r="L276" i="19"/>
  <c r="A276" i="19"/>
  <c r="L275" i="19"/>
  <c r="A275" i="19"/>
  <c r="L274" i="19"/>
  <c r="A274" i="19"/>
  <c r="L273" i="19"/>
  <c r="A273" i="19"/>
  <c r="L272" i="19"/>
  <c r="A272" i="19"/>
  <c r="L271" i="19"/>
  <c r="A271" i="19"/>
  <c r="L270" i="19"/>
  <c r="A270" i="19"/>
  <c r="L269" i="19"/>
  <c r="A269" i="19"/>
  <c r="L268" i="19"/>
  <c r="A268" i="19"/>
  <c r="L267" i="19"/>
  <c r="A267" i="19"/>
  <c r="L266" i="19"/>
  <c r="A266" i="19"/>
  <c r="L265" i="19"/>
  <c r="A265" i="19"/>
  <c r="L264" i="19"/>
  <c r="A264" i="19"/>
  <c r="L263" i="19"/>
  <c r="A263" i="19"/>
  <c r="L262" i="19"/>
  <c r="A262" i="19"/>
  <c r="L261" i="19"/>
  <c r="A261" i="19"/>
  <c r="L260" i="19"/>
  <c r="A260" i="19"/>
  <c r="L259" i="19"/>
  <c r="A259" i="19"/>
  <c r="L258" i="19"/>
  <c r="A258" i="19"/>
  <c r="L257" i="19"/>
  <c r="A257" i="19"/>
  <c r="L256" i="19"/>
  <c r="A256" i="19"/>
  <c r="L255" i="19"/>
  <c r="A255" i="19"/>
  <c r="L254" i="19"/>
  <c r="A254" i="19"/>
  <c r="L253" i="19"/>
  <c r="A253" i="19"/>
  <c r="L252" i="19"/>
  <c r="A252" i="19"/>
  <c r="L251" i="19"/>
  <c r="A251" i="19"/>
  <c r="L250" i="19"/>
  <c r="A250" i="19"/>
  <c r="L249" i="19"/>
  <c r="A249" i="19"/>
  <c r="L248" i="19"/>
  <c r="A248" i="19"/>
  <c r="L247" i="19"/>
  <c r="A247" i="19"/>
  <c r="L246" i="19"/>
  <c r="A246" i="19"/>
  <c r="L245" i="19"/>
  <c r="A245" i="19"/>
  <c r="L244" i="19"/>
  <c r="A244" i="19"/>
  <c r="L243" i="19"/>
  <c r="A243" i="19"/>
  <c r="L242" i="19"/>
  <c r="A242" i="19"/>
  <c r="L241" i="19"/>
  <c r="A241" i="19"/>
  <c r="L240" i="19"/>
  <c r="A240" i="19"/>
  <c r="L239" i="19"/>
  <c r="A239" i="19"/>
  <c r="L238" i="19"/>
  <c r="A238" i="19"/>
  <c r="L237" i="19"/>
  <c r="A237" i="19"/>
  <c r="L236" i="19"/>
  <c r="A236" i="19"/>
  <c r="L235" i="19"/>
  <c r="A235" i="19"/>
  <c r="L234" i="19"/>
  <c r="A234" i="19"/>
  <c r="L233" i="19"/>
  <c r="A233" i="19"/>
  <c r="L232" i="19"/>
  <c r="A232" i="19"/>
  <c r="L231" i="19"/>
  <c r="A231" i="19"/>
  <c r="L230" i="19"/>
  <c r="A230" i="19"/>
  <c r="L229" i="19"/>
  <c r="A229" i="19"/>
  <c r="L228" i="19"/>
  <c r="A228" i="19"/>
  <c r="L227" i="19"/>
  <c r="A227" i="19"/>
  <c r="L226" i="19"/>
  <c r="A226" i="19"/>
  <c r="L225" i="19"/>
  <c r="A225" i="19"/>
  <c r="L224" i="19"/>
  <c r="A224" i="19"/>
  <c r="L223" i="19"/>
  <c r="A223" i="19"/>
  <c r="L222" i="19"/>
  <c r="A222" i="19"/>
  <c r="L221" i="19"/>
  <c r="A221" i="19"/>
  <c r="L220" i="19"/>
  <c r="A220" i="19"/>
  <c r="L219" i="19"/>
  <c r="A219" i="19"/>
  <c r="L218" i="19"/>
  <c r="A218" i="19"/>
  <c r="L217" i="19"/>
  <c r="A217" i="19"/>
  <c r="L216" i="19"/>
  <c r="A216" i="19"/>
  <c r="L215" i="19"/>
  <c r="A215" i="19"/>
  <c r="L214" i="19"/>
  <c r="A214" i="19"/>
  <c r="L213" i="19"/>
  <c r="A213" i="19"/>
  <c r="L212" i="19"/>
  <c r="A212" i="19"/>
  <c r="L211" i="19"/>
  <c r="A211" i="19"/>
  <c r="L210" i="19"/>
  <c r="A210" i="19"/>
  <c r="L209" i="19"/>
  <c r="A209" i="19"/>
  <c r="L208" i="19"/>
  <c r="A208" i="19"/>
  <c r="L207" i="19"/>
  <c r="A207" i="19"/>
  <c r="L206" i="19"/>
  <c r="A206" i="19"/>
  <c r="L205" i="19"/>
  <c r="A205" i="19"/>
  <c r="L204" i="19"/>
  <c r="A204" i="19"/>
  <c r="L203" i="19"/>
  <c r="A203" i="19"/>
  <c r="L202" i="19"/>
  <c r="A202" i="19"/>
  <c r="L201" i="19"/>
  <c r="A201" i="19"/>
  <c r="L200" i="19"/>
  <c r="A200" i="19"/>
  <c r="L199" i="19"/>
  <c r="A199" i="19"/>
  <c r="L198" i="19"/>
  <c r="A198" i="19"/>
  <c r="L197" i="19"/>
  <c r="A197" i="19"/>
  <c r="L196" i="19"/>
  <c r="A196" i="19"/>
  <c r="L195" i="19"/>
  <c r="A195" i="19"/>
  <c r="L194" i="19"/>
  <c r="A194" i="19"/>
  <c r="L193" i="19"/>
  <c r="A193" i="19"/>
  <c r="L192" i="19"/>
  <c r="A192" i="19"/>
  <c r="L191" i="19"/>
  <c r="A191" i="19"/>
  <c r="L190" i="19"/>
  <c r="A190" i="19"/>
  <c r="L189" i="19"/>
  <c r="A189" i="19"/>
  <c r="L188" i="19"/>
  <c r="A188" i="19"/>
  <c r="L187" i="19"/>
  <c r="A187" i="19"/>
  <c r="L186" i="19"/>
  <c r="A186" i="19"/>
  <c r="L185" i="19"/>
  <c r="A185" i="19"/>
  <c r="L184" i="19"/>
  <c r="A184" i="19"/>
  <c r="L183" i="19"/>
  <c r="A183" i="19"/>
  <c r="L182" i="19"/>
  <c r="A182" i="19"/>
  <c r="L181" i="19"/>
  <c r="A181" i="19"/>
  <c r="L180" i="19"/>
  <c r="A180" i="19"/>
  <c r="L179" i="19"/>
  <c r="A179" i="19"/>
  <c r="L178" i="19"/>
  <c r="A178" i="19"/>
  <c r="L177" i="19"/>
  <c r="A177" i="19"/>
  <c r="L176" i="19"/>
  <c r="A176" i="19"/>
  <c r="L175" i="19"/>
  <c r="A175" i="19"/>
  <c r="L174" i="19"/>
  <c r="A174" i="19"/>
  <c r="L173" i="19"/>
  <c r="A173" i="19"/>
  <c r="L172" i="19"/>
  <c r="A172" i="19"/>
  <c r="L171" i="19"/>
  <c r="A171" i="19"/>
  <c r="L170" i="19"/>
  <c r="A170" i="19"/>
  <c r="L169" i="19"/>
  <c r="A169" i="19"/>
  <c r="L168" i="19"/>
  <c r="A168" i="19"/>
  <c r="L167" i="19"/>
  <c r="A167" i="19"/>
  <c r="L166" i="19"/>
  <c r="A166" i="19"/>
  <c r="L165" i="19"/>
  <c r="A165" i="19"/>
  <c r="L164" i="19"/>
  <c r="A164" i="19"/>
  <c r="L163" i="19"/>
  <c r="A163" i="19"/>
  <c r="L162" i="19"/>
  <c r="A162" i="19"/>
  <c r="L161" i="19"/>
  <c r="A161" i="19"/>
  <c r="L160" i="19"/>
  <c r="A160" i="19"/>
  <c r="L159" i="19"/>
  <c r="A159" i="19"/>
  <c r="L158" i="19"/>
  <c r="A158" i="19"/>
  <c r="L157" i="19"/>
  <c r="A157" i="19"/>
  <c r="L156" i="19"/>
  <c r="A156" i="19"/>
  <c r="L155" i="19"/>
  <c r="A155" i="19"/>
  <c r="L154" i="19"/>
  <c r="A154" i="19"/>
  <c r="L153" i="19"/>
  <c r="A153" i="19"/>
  <c r="L152" i="19"/>
  <c r="A152" i="19"/>
  <c r="L151" i="19"/>
  <c r="A151" i="19"/>
  <c r="L150" i="19"/>
  <c r="A150" i="19"/>
  <c r="L149" i="19"/>
  <c r="A149" i="19"/>
  <c r="L148" i="19"/>
  <c r="A148" i="19"/>
  <c r="L147" i="19"/>
  <c r="A147" i="19"/>
  <c r="L146" i="19"/>
  <c r="A146" i="19"/>
  <c r="L145" i="19"/>
  <c r="A145" i="19"/>
  <c r="L144" i="19"/>
  <c r="A144" i="19"/>
  <c r="L143" i="19"/>
  <c r="A143" i="19"/>
  <c r="L142" i="19"/>
  <c r="A142" i="19"/>
  <c r="L141" i="19"/>
  <c r="A141" i="19"/>
  <c r="L140" i="19"/>
  <c r="A140" i="19"/>
  <c r="L139" i="19"/>
  <c r="A139" i="19"/>
  <c r="L138" i="19"/>
  <c r="A138" i="19"/>
  <c r="L137" i="19"/>
  <c r="A137" i="19"/>
  <c r="L136" i="19"/>
  <c r="A136" i="19"/>
  <c r="L135" i="19"/>
  <c r="A135" i="19"/>
  <c r="L134" i="19"/>
  <c r="A134" i="19"/>
  <c r="L133" i="19"/>
  <c r="A133" i="19"/>
  <c r="L132" i="19"/>
  <c r="A132" i="19"/>
  <c r="L131" i="19"/>
  <c r="A131" i="19"/>
  <c r="L130" i="19"/>
  <c r="A130" i="19"/>
  <c r="L129" i="19"/>
  <c r="A129" i="19"/>
  <c r="L128" i="19"/>
  <c r="A128" i="19"/>
  <c r="L127" i="19"/>
  <c r="A127" i="19"/>
  <c r="L126" i="19"/>
  <c r="A126" i="19"/>
  <c r="L125" i="19"/>
  <c r="A125" i="19"/>
  <c r="L124" i="19"/>
  <c r="A124" i="19"/>
  <c r="L123" i="19"/>
  <c r="A123" i="19"/>
  <c r="L122" i="19"/>
  <c r="A122" i="19"/>
  <c r="L121" i="19"/>
  <c r="A121" i="19"/>
  <c r="L120" i="19"/>
  <c r="A120" i="19"/>
  <c r="L119" i="19"/>
  <c r="A119" i="19"/>
  <c r="L118" i="19"/>
  <c r="A118" i="19"/>
  <c r="L117" i="19"/>
  <c r="A117" i="19"/>
  <c r="L116" i="19"/>
  <c r="A116" i="19"/>
  <c r="L115" i="19"/>
  <c r="A115" i="19"/>
  <c r="L114" i="19"/>
  <c r="A114" i="19"/>
  <c r="L113" i="19"/>
  <c r="A113" i="19"/>
  <c r="L112" i="19"/>
  <c r="A112" i="19"/>
  <c r="L111" i="19"/>
  <c r="A111" i="19"/>
  <c r="L110" i="19"/>
  <c r="A110" i="19"/>
  <c r="L109" i="19"/>
  <c r="A109" i="19"/>
  <c r="L108" i="19"/>
  <c r="A108" i="19"/>
  <c r="L107" i="19"/>
  <c r="A107" i="19"/>
  <c r="L106" i="19"/>
  <c r="A106" i="19"/>
  <c r="L105" i="19"/>
  <c r="A105" i="19"/>
  <c r="L104" i="19"/>
  <c r="A104" i="19"/>
  <c r="L103" i="19"/>
  <c r="A103" i="19"/>
  <c r="L102" i="19"/>
  <c r="A102" i="19"/>
  <c r="L101" i="19"/>
  <c r="A101" i="19"/>
  <c r="L100" i="19"/>
  <c r="A100" i="19"/>
  <c r="L99" i="19"/>
  <c r="A99" i="19"/>
  <c r="L98" i="19"/>
  <c r="A98" i="19"/>
  <c r="L97" i="19"/>
  <c r="A97" i="19"/>
  <c r="L96" i="19"/>
  <c r="A96" i="19"/>
  <c r="L95" i="19"/>
  <c r="A95" i="19"/>
  <c r="L94" i="19"/>
  <c r="A94" i="19"/>
  <c r="L93" i="19"/>
  <c r="A93" i="19"/>
  <c r="L92" i="19"/>
  <c r="A92" i="19"/>
  <c r="L91" i="19"/>
  <c r="A91" i="19"/>
  <c r="L90" i="19"/>
  <c r="A90" i="19"/>
  <c r="L89" i="19"/>
  <c r="A89" i="19"/>
  <c r="L88" i="19"/>
  <c r="A88" i="19"/>
  <c r="L87" i="19"/>
  <c r="A87" i="19"/>
  <c r="L86" i="19"/>
  <c r="A86" i="19"/>
  <c r="L85" i="19"/>
  <c r="A85" i="19"/>
  <c r="L84" i="19"/>
  <c r="A84" i="19"/>
  <c r="L83" i="19"/>
  <c r="A83" i="19"/>
  <c r="L82" i="19"/>
  <c r="A82" i="19"/>
  <c r="L81" i="19"/>
  <c r="A81" i="19"/>
  <c r="L80" i="19"/>
  <c r="A80" i="19"/>
  <c r="L79" i="19"/>
  <c r="A79" i="19"/>
  <c r="L78" i="19"/>
  <c r="A78" i="19"/>
  <c r="L77" i="19"/>
  <c r="A77" i="19"/>
  <c r="L76" i="19"/>
  <c r="A76" i="19"/>
  <c r="L75" i="19"/>
  <c r="A75" i="19"/>
  <c r="L74" i="19"/>
  <c r="A74" i="19"/>
  <c r="L73" i="19"/>
  <c r="A73" i="19"/>
  <c r="L72" i="19"/>
  <c r="A72" i="19"/>
  <c r="L71" i="19"/>
  <c r="A71" i="19"/>
  <c r="L70" i="19"/>
  <c r="A70" i="19"/>
  <c r="L69" i="19"/>
  <c r="A69" i="19"/>
  <c r="L68" i="19"/>
  <c r="A68" i="19"/>
  <c r="L67" i="19"/>
  <c r="A67" i="19"/>
  <c r="L66" i="19"/>
  <c r="A66" i="19"/>
  <c r="L65" i="19"/>
  <c r="A65" i="19"/>
  <c r="L64" i="19"/>
  <c r="A64" i="19"/>
  <c r="L63" i="19"/>
  <c r="A63" i="19"/>
  <c r="L62" i="19"/>
  <c r="A62" i="19"/>
  <c r="L61" i="19"/>
  <c r="A61" i="19"/>
  <c r="L60" i="19"/>
  <c r="A60" i="19"/>
  <c r="L59" i="19"/>
  <c r="A59" i="19"/>
  <c r="L58" i="19"/>
  <c r="A58" i="19"/>
  <c r="L57" i="19"/>
  <c r="A57" i="19"/>
  <c r="L56" i="19"/>
  <c r="A56" i="19"/>
  <c r="L55" i="19"/>
  <c r="A55" i="19"/>
  <c r="L54" i="19"/>
  <c r="A54" i="19"/>
  <c r="L53" i="19"/>
  <c r="A53" i="19"/>
  <c r="L52" i="19"/>
  <c r="A52" i="19"/>
  <c r="L51" i="19"/>
  <c r="A51" i="19"/>
  <c r="L50" i="19"/>
  <c r="A50" i="19"/>
  <c r="L49" i="19"/>
  <c r="A49" i="19"/>
  <c r="L48" i="19"/>
  <c r="A48" i="19"/>
  <c r="L47" i="19"/>
  <c r="A47" i="19"/>
  <c r="L46" i="19"/>
  <c r="A46" i="19"/>
  <c r="L45" i="19"/>
  <c r="A45" i="19"/>
  <c r="L44" i="19"/>
  <c r="A44" i="19"/>
  <c r="L43" i="19"/>
  <c r="A43" i="19"/>
  <c r="L42" i="19"/>
  <c r="A42" i="19"/>
  <c r="L41" i="19"/>
  <c r="A41" i="19"/>
  <c r="L40" i="19"/>
  <c r="A40" i="19"/>
  <c r="L39" i="19"/>
  <c r="A39" i="19"/>
  <c r="L38" i="19"/>
  <c r="A38" i="19"/>
  <c r="L37" i="19"/>
  <c r="A37" i="19"/>
  <c r="L36" i="19"/>
  <c r="A36" i="19"/>
  <c r="L35" i="19"/>
  <c r="A35" i="19"/>
  <c r="L34" i="19"/>
  <c r="A34" i="19"/>
  <c r="L33" i="19"/>
  <c r="A33" i="19"/>
  <c r="L32" i="19"/>
  <c r="A32" i="19"/>
  <c r="L31" i="19"/>
  <c r="A31" i="19"/>
  <c r="L30" i="19"/>
  <c r="A30" i="19"/>
  <c r="L29" i="19"/>
  <c r="A29" i="19"/>
  <c r="L28" i="19"/>
  <c r="A28" i="19"/>
  <c r="L27" i="19"/>
  <c r="A27" i="19"/>
  <c r="L26" i="19"/>
  <c r="A26" i="19"/>
  <c r="L25" i="19"/>
  <c r="A25" i="19"/>
  <c r="L24" i="19"/>
  <c r="A24" i="19"/>
  <c r="L23" i="19"/>
  <c r="A23" i="19"/>
  <c r="L22" i="19"/>
  <c r="A22" i="19"/>
  <c r="L21" i="19"/>
  <c r="A21" i="19"/>
  <c r="L20" i="19"/>
  <c r="A20" i="19"/>
  <c r="L19" i="19"/>
  <c r="A19" i="19"/>
  <c r="L18" i="19"/>
  <c r="A18" i="19"/>
  <c r="L17" i="19"/>
  <c r="A17" i="19"/>
  <c r="L16" i="19"/>
  <c r="A16" i="19"/>
  <c r="L15" i="19"/>
  <c r="A15" i="19"/>
  <c r="L14" i="19"/>
  <c r="A14" i="19"/>
  <c r="L13" i="19"/>
  <c r="A13" i="19"/>
  <c r="L12" i="19"/>
  <c r="A12" i="19"/>
  <c r="L11" i="19"/>
  <c r="A11" i="19"/>
  <c r="L10" i="19"/>
  <c r="A10" i="19"/>
  <c r="L9" i="19"/>
  <c r="A9" i="19"/>
  <c r="L8" i="19"/>
  <c r="A8" i="19"/>
  <c r="L7" i="19"/>
  <c r="L3" i="19" s="1"/>
  <c r="A7" i="19"/>
  <c r="L6" i="19"/>
  <c r="A6" i="19"/>
  <c r="K5" i="19"/>
  <c r="J5" i="19"/>
  <c r="I5" i="19"/>
  <c r="H5" i="19"/>
  <c r="G5" i="19"/>
  <c r="F5" i="19"/>
  <c r="E5" i="19"/>
  <c r="D5" i="19"/>
  <c r="C5" i="19"/>
  <c r="B5" i="19"/>
  <c r="K3" i="19"/>
  <c r="J3" i="19"/>
  <c r="I3" i="19"/>
  <c r="H3" i="19"/>
  <c r="G3" i="19"/>
  <c r="E3" i="19"/>
  <c r="L1000" i="18"/>
  <c r="A1000" i="18"/>
  <c r="L999" i="18"/>
  <c r="A999" i="18"/>
  <c r="L998" i="18"/>
  <c r="A998" i="18"/>
  <c r="L997" i="18"/>
  <c r="A997" i="18"/>
  <c r="L996" i="18"/>
  <c r="A996" i="18"/>
  <c r="L995" i="18"/>
  <c r="A995" i="18"/>
  <c r="L994" i="18"/>
  <c r="A994" i="18"/>
  <c r="L993" i="18"/>
  <c r="A993" i="18"/>
  <c r="L992" i="18"/>
  <c r="A992" i="18"/>
  <c r="L991" i="18"/>
  <c r="A991" i="18"/>
  <c r="L990" i="18"/>
  <c r="A990" i="18"/>
  <c r="L989" i="18"/>
  <c r="A989" i="18"/>
  <c r="L988" i="18"/>
  <c r="A988" i="18"/>
  <c r="L987" i="18"/>
  <c r="A987" i="18"/>
  <c r="L986" i="18"/>
  <c r="A986" i="18"/>
  <c r="L985" i="18"/>
  <c r="A985" i="18"/>
  <c r="L984" i="18"/>
  <c r="A984" i="18"/>
  <c r="L983" i="18"/>
  <c r="A983" i="18"/>
  <c r="L982" i="18"/>
  <c r="A982" i="18"/>
  <c r="L981" i="18"/>
  <c r="A981" i="18"/>
  <c r="L980" i="18"/>
  <c r="A980" i="18"/>
  <c r="L979" i="18"/>
  <c r="A979" i="18"/>
  <c r="L978" i="18"/>
  <c r="A978" i="18"/>
  <c r="L977" i="18"/>
  <c r="A977" i="18"/>
  <c r="L976" i="18"/>
  <c r="A976" i="18"/>
  <c r="L975" i="18"/>
  <c r="A975" i="18"/>
  <c r="L974" i="18"/>
  <c r="A974" i="18"/>
  <c r="L973" i="18"/>
  <c r="A973" i="18"/>
  <c r="L972" i="18"/>
  <c r="A972" i="18"/>
  <c r="L971" i="18"/>
  <c r="A971" i="18"/>
  <c r="L970" i="18"/>
  <c r="A970" i="18"/>
  <c r="L969" i="18"/>
  <c r="A969" i="18"/>
  <c r="L968" i="18"/>
  <c r="A968" i="18"/>
  <c r="L967" i="18"/>
  <c r="A967" i="18"/>
  <c r="L966" i="18"/>
  <c r="A966" i="18"/>
  <c r="L965" i="18"/>
  <c r="A965" i="18"/>
  <c r="L964" i="18"/>
  <c r="A964" i="18"/>
  <c r="L963" i="18"/>
  <c r="A963" i="18"/>
  <c r="L962" i="18"/>
  <c r="A962" i="18"/>
  <c r="L961" i="18"/>
  <c r="A961" i="18"/>
  <c r="L960" i="18"/>
  <c r="A960" i="18"/>
  <c r="L959" i="18"/>
  <c r="A959" i="18"/>
  <c r="L958" i="18"/>
  <c r="A958" i="18"/>
  <c r="L957" i="18"/>
  <c r="A957" i="18"/>
  <c r="L956" i="18"/>
  <c r="A956" i="18"/>
  <c r="L955" i="18"/>
  <c r="A955" i="18"/>
  <c r="L954" i="18"/>
  <c r="A954" i="18"/>
  <c r="L953" i="18"/>
  <c r="A953" i="18"/>
  <c r="L952" i="18"/>
  <c r="A952" i="18"/>
  <c r="L951" i="18"/>
  <c r="A951" i="18"/>
  <c r="L950" i="18"/>
  <c r="A950" i="18"/>
  <c r="L949" i="18"/>
  <c r="A949" i="18"/>
  <c r="L948" i="18"/>
  <c r="A948" i="18"/>
  <c r="L947" i="18"/>
  <c r="A947" i="18"/>
  <c r="L946" i="18"/>
  <c r="A946" i="18"/>
  <c r="L945" i="18"/>
  <c r="A945" i="18"/>
  <c r="L944" i="18"/>
  <c r="A944" i="18"/>
  <c r="L943" i="18"/>
  <c r="A943" i="18"/>
  <c r="L942" i="18"/>
  <c r="A942" i="18"/>
  <c r="L941" i="18"/>
  <c r="A941" i="18"/>
  <c r="L940" i="18"/>
  <c r="A940" i="18"/>
  <c r="L939" i="18"/>
  <c r="A939" i="18"/>
  <c r="L938" i="18"/>
  <c r="A938" i="18"/>
  <c r="L937" i="18"/>
  <c r="A937" i="18"/>
  <c r="L936" i="18"/>
  <c r="A936" i="18"/>
  <c r="L935" i="18"/>
  <c r="A935" i="18"/>
  <c r="L934" i="18"/>
  <c r="A934" i="18"/>
  <c r="L933" i="18"/>
  <c r="A933" i="18"/>
  <c r="L932" i="18"/>
  <c r="A932" i="18"/>
  <c r="L931" i="18"/>
  <c r="A931" i="18"/>
  <c r="L930" i="18"/>
  <c r="A930" i="18"/>
  <c r="L929" i="18"/>
  <c r="A929" i="18"/>
  <c r="L928" i="18"/>
  <c r="A928" i="18"/>
  <c r="L927" i="18"/>
  <c r="A927" i="18"/>
  <c r="L926" i="18"/>
  <c r="A926" i="18"/>
  <c r="L925" i="18"/>
  <c r="A925" i="18"/>
  <c r="L924" i="18"/>
  <c r="A924" i="18"/>
  <c r="L923" i="18"/>
  <c r="A923" i="18"/>
  <c r="L922" i="18"/>
  <c r="A922" i="18"/>
  <c r="L921" i="18"/>
  <c r="A921" i="18"/>
  <c r="L920" i="18"/>
  <c r="A920" i="18"/>
  <c r="L919" i="18"/>
  <c r="A919" i="18"/>
  <c r="L918" i="18"/>
  <c r="A918" i="18"/>
  <c r="L917" i="18"/>
  <c r="A917" i="18"/>
  <c r="L916" i="18"/>
  <c r="A916" i="18"/>
  <c r="L915" i="18"/>
  <c r="A915" i="18"/>
  <c r="L914" i="18"/>
  <c r="A914" i="18"/>
  <c r="L913" i="18"/>
  <c r="A913" i="18"/>
  <c r="L912" i="18"/>
  <c r="A912" i="18"/>
  <c r="L911" i="18"/>
  <c r="A911" i="18"/>
  <c r="L910" i="18"/>
  <c r="A910" i="18"/>
  <c r="L909" i="18"/>
  <c r="A909" i="18"/>
  <c r="L908" i="18"/>
  <c r="A908" i="18"/>
  <c r="L907" i="18"/>
  <c r="A907" i="18"/>
  <c r="L906" i="18"/>
  <c r="A906" i="18"/>
  <c r="L905" i="18"/>
  <c r="A905" i="18"/>
  <c r="L904" i="18"/>
  <c r="A904" i="18"/>
  <c r="L903" i="18"/>
  <c r="A903" i="18"/>
  <c r="L902" i="18"/>
  <c r="A902" i="18"/>
  <c r="L901" i="18"/>
  <c r="A901" i="18"/>
  <c r="L900" i="18"/>
  <c r="A900" i="18"/>
  <c r="L899" i="18"/>
  <c r="A899" i="18"/>
  <c r="L898" i="18"/>
  <c r="A898" i="18"/>
  <c r="L897" i="18"/>
  <c r="A897" i="18"/>
  <c r="L896" i="18"/>
  <c r="A896" i="18"/>
  <c r="L895" i="18"/>
  <c r="A895" i="18"/>
  <c r="L894" i="18"/>
  <c r="A894" i="18"/>
  <c r="L893" i="18"/>
  <c r="A893" i="18"/>
  <c r="L892" i="18"/>
  <c r="A892" i="18"/>
  <c r="L891" i="18"/>
  <c r="A891" i="18"/>
  <c r="L890" i="18"/>
  <c r="A890" i="18"/>
  <c r="L889" i="18"/>
  <c r="A889" i="18"/>
  <c r="L888" i="18"/>
  <c r="A888" i="18"/>
  <c r="L887" i="18"/>
  <c r="A887" i="18"/>
  <c r="L886" i="18"/>
  <c r="A886" i="18"/>
  <c r="L885" i="18"/>
  <c r="A885" i="18"/>
  <c r="L884" i="18"/>
  <c r="A884" i="18"/>
  <c r="L883" i="18"/>
  <c r="A883" i="18"/>
  <c r="L882" i="18"/>
  <c r="A882" i="18"/>
  <c r="L881" i="18"/>
  <c r="A881" i="18"/>
  <c r="L880" i="18"/>
  <c r="A880" i="18"/>
  <c r="L879" i="18"/>
  <c r="A879" i="18"/>
  <c r="L878" i="18"/>
  <c r="A878" i="18"/>
  <c r="L877" i="18"/>
  <c r="A877" i="18"/>
  <c r="L876" i="18"/>
  <c r="A876" i="18"/>
  <c r="L875" i="18"/>
  <c r="A875" i="18"/>
  <c r="L874" i="18"/>
  <c r="A874" i="18"/>
  <c r="L873" i="18"/>
  <c r="A873" i="18"/>
  <c r="L872" i="18"/>
  <c r="A872" i="18"/>
  <c r="L871" i="18"/>
  <c r="A871" i="18"/>
  <c r="L870" i="18"/>
  <c r="A870" i="18"/>
  <c r="L869" i="18"/>
  <c r="A869" i="18"/>
  <c r="L868" i="18"/>
  <c r="A868" i="18"/>
  <c r="L867" i="18"/>
  <c r="A867" i="18"/>
  <c r="L866" i="18"/>
  <c r="A866" i="18"/>
  <c r="L865" i="18"/>
  <c r="A865" i="18"/>
  <c r="L864" i="18"/>
  <c r="A864" i="18"/>
  <c r="L863" i="18"/>
  <c r="A863" i="18"/>
  <c r="L862" i="18"/>
  <c r="A862" i="18"/>
  <c r="L861" i="18"/>
  <c r="A861" i="18"/>
  <c r="L860" i="18"/>
  <c r="A860" i="18"/>
  <c r="L859" i="18"/>
  <c r="A859" i="18"/>
  <c r="L858" i="18"/>
  <c r="A858" i="18"/>
  <c r="L857" i="18"/>
  <c r="A857" i="18"/>
  <c r="L856" i="18"/>
  <c r="A856" i="18"/>
  <c r="L855" i="18"/>
  <c r="A855" i="18"/>
  <c r="L854" i="18"/>
  <c r="A854" i="18"/>
  <c r="L853" i="18"/>
  <c r="A853" i="18"/>
  <c r="L852" i="18"/>
  <c r="A852" i="18"/>
  <c r="L851" i="18"/>
  <c r="A851" i="18"/>
  <c r="L850" i="18"/>
  <c r="A850" i="18"/>
  <c r="L849" i="18"/>
  <c r="A849" i="18"/>
  <c r="L848" i="18"/>
  <c r="A848" i="18"/>
  <c r="L847" i="18"/>
  <c r="A847" i="18"/>
  <c r="L846" i="18"/>
  <c r="A846" i="18"/>
  <c r="L845" i="18"/>
  <c r="A845" i="18"/>
  <c r="L844" i="18"/>
  <c r="A844" i="18"/>
  <c r="L843" i="18"/>
  <c r="A843" i="18"/>
  <c r="L842" i="18"/>
  <c r="A842" i="18"/>
  <c r="L841" i="18"/>
  <c r="A841" i="18"/>
  <c r="L840" i="18"/>
  <c r="A840" i="18"/>
  <c r="L839" i="18"/>
  <c r="A839" i="18"/>
  <c r="L838" i="18"/>
  <c r="A838" i="18"/>
  <c r="L837" i="18"/>
  <c r="A837" i="18"/>
  <c r="L836" i="18"/>
  <c r="A836" i="18"/>
  <c r="L835" i="18"/>
  <c r="A835" i="18"/>
  <c r="L834" i="18"/>
  <c r="A834" i="18"/>
  <c r="L833" i="18"/>
  <c r="A833" i="18"/>
  <c r="L832" i="18"/>
  <c r="A832" i="18"/>
  <c r="L831" i="18"/>
  <c r="A831" i="18"/>
  <c r="L830" i="18"/>
  <c r="A830" i="18"/>
  <c r="L829" i="18"/>
  <c r="A829" i="18"/>
  <c r="L828" i="18"/>
  <c r="A828" i="18"/>
  <c r="L827" i="18"/>
  <c r="A827" i="18"/>
  <c r="L826" i="18"/>
  <c r="A826" i="18"/>
  <c r="L825" i="18"/>
  <c r="A825" i="18"/>
  <c r="L824" i="18"/>
  <c r="A824" i="18"/>
  <c r="L823" i="18"/>
  <c r="A823" i="18"/>
  <c r="L822" i="18"/>
  <c r="A822" i="18"/>
  <c r="L821" i="18"/>
  <c r="A821" i="18"/>
  <c r="L820" i="18"/>
  <c r="A820" i="18"/>
  <c r="L819" i="18"/>
  <c r="A819" i="18"/>
  <c r="L818" i="18"/>
  <c r="A818" i="18"/>
  <c r="L817" i="18"/>
  <c r="A817" i="18"/>
  <c r="L816" i="18"/>
  <c r="A816" i="18"/>
  <c r="L815" i="18"/>
  <c r="A815" i="18"/>
  <c r="L814" i="18"/>
  <c r="A814" i="18"/>
  <c r="L813" i="18"/>
  <c r="A813" i="18"/>
  <c r="L812" i="18"/>
  <c r="A812" i="18"/>
  <c r="L811" i="18"/>
  <c r="A811" i="18"/>
  <c r="L810" i="18"/>
  <c r="A810" i="18"/>
  <c r="L809" i="18"/>
  <c r="A809" i="18"/>
  <c r="L808" i="18"/>
  <c r="A808" i="18"/>
  <c r="L807" i="18"/>
  <c r="A807" i="18"/>
  <c r="L806" i="18"/>
  <c r="A806" i="18"/>
  <c r="L805" i="18"/>
  <c r="A805" i="18"/>
  <c r="L804" i="18"/>
  <c r="A804" i="18"/>
  <c r="L803" i="18"/>
  <c r="A803" i="18"/>
  <c r="L802" i="18"/>
  <c r="A802" i="18"/>
  <c r="L801" i="18"/>
  <c r="A801" i="18"/>
  <c r="L800" i="18"/>
  <c r="A800" i="18"/>
  <c r="L799" i="18"/>
  <c r="A799" i="18"/>
  <c r="L798" i="18"/>
  <c r="A798" i="18"/>
  <c r="L797" i="18"/>
  <c r="A797" i="18"/>
  <c r="L796" i="18"/>
  <c r="A796" i="18"/>
  <c r="L795" i="18"/>
  <c r="A795" i="18"/>
  <c r="L794" i="18"/>
  <c r="A794" i="18"/>
  <c r="L793" i="18"/>
  <c r="A793" i="18"/>
  <c r="L792" i="18"/>
  <c r="A792" i="18"/>
  <c r="L791" i="18"/>
  <c r="A791" i="18"/>
  <c r="L790" i="18"/>
  <c r="A790" i="18"/>
  <c r="L789" i="18"/>
  <c r="A789" i="18"/>
  <c r="L788" i="18"/>
  <c r="A788" i="18"/>
  <c r="L787" i="18"/>
  <c r="A787" i="18"/>
  <c r="L786" i="18"/>
  <c r="A786" i="18"/>
  <c r="L785" i="18"/>
  <c r="A785" i="18"/>
  <c r="L784" i="18"/>
  <c r="A784" i="18"/>
  <c r="L783" i="18"/>
  <c r="A783" i="18"/>
  <c r="L782" i="18"/>
  <c r="A782" i="18"/>
  <c r="L781" i="18"/>
  <c r="A781" i="18"/>
  <c r="L780" i="18"/>
  <c r="A780" i="18"/>
  <c r="L779" i="18"/>
  <c r="A779" i="18"/>
  <c r="L778" i="18"/>
  <c r="A778" i="18"/>
  <c r="L777" i="18"/>
  <c r="A777" i="18"/>
  <c r="L776" i="18"/>
  <c r="A776" i="18"/>
  <c r="L775" i="18"/>
  <c r="A775" i="18"/>
  <c r="L774" i="18"/>
  <c r="A774" i="18"/>
  <c r="L773" i="18"/>
  <c r="A773" i="18"/>
  <c r="L772" i="18"/>
  <c r="A772" i="18"/>
  <c r="L771" i="18"/>
  <c r="A771" i="18"/>
  <c r="L770" i="18"/>
  <c r="A770" i="18"/>
  <c r="L769" i="18"/>
  <c r="A769" i="18"/>
  <c r="L768" i="18"/>
  <c r="A768" i="18"/>
  <c r="L767" i="18"/>
  <c r="A767" i="18"/>
  <c r="L766" i="18"/>
  <c r="A766" i="18"/>
  <c r="L765" i="18"/>
  <c r="A765" i="18"/>
  <c r="L764" i="18"/>
  <c r="A764" i="18"/>
  <c r="L763" i="18"/>
  <c r="A763" i="18"/>
  <c r="L762" i="18"/>
  <c r="A762" i="18"/>
  <c r="L761" i="18"/>
  <c r="A761" i="18"/>
  <c r="L760" i="18"/>
  <c r="A760" i="18"/>
  <c r="L759" i="18"/>
  <c r="A759" i="18"/>
  <c r="L758" i="18"/>
  <c r="A758" i="18"/>
  <c r="L757" i="18"/>
  <c r="A757" i="18"/>
  <c r="L756" i="18"/>
  <c r="A756" i="18"/>
  <c r="L755" i="18"/>
  <c r="A755" i="18"/>
  <c r="L754" i="18"/>
  <c r="A754" i="18"/>
  <c r="L753" i="18"/>
  <c r="A753" i="18"/>
  <c r="L752" i="18"/>
  <c r="A752" i="18"/>
  <c r="L751" i="18"/>
  <c r="A751" i="18"/>
  <c r="L750" i="18"/>
  <c r="A750" i="18"/>
  <c r="L749" i="18"/>
  <c r="A749" i="18"/>
  <c r="L748" i="18"/>
  <c r="A748" i="18"/>
  <c r="L747" i="18"/>
  <c r="A747" i="18"/>
  <c r="L746" i="18"/>
  <c r="A746" i="18"/>
  <c r="L745" i="18"/>
  <c r="A745" i="18"/>
  <c r="L744" i="18"/>
  <c r="A744" i="18"/>
  <c r="L743" i="18"/>
  <c r="A743" i="18"/>
  <c r="L742" i="18"/>
  <c r="A742" i="18"/>
  <c r="L741" i="18"/>
  <c r="A741" i="18"/>
  <c r="L740" i="18"/>
  <c r="A740" i="18"/>
  <c r="L739" i="18"/>
  <c r="A739" i="18"/>
  <c r="L738" i="18"/>
  <c r="A738" i="18"/>
  <c r="L737" i="18"/>
  <c r="A737" i="18"/>
  <c r="L736" i="18"/>
  <c r="A736" i="18"/>
  <c r="L735" i="18"/>
  <c r="A735" i="18"/>
  <c r="L734" i="18"/>
  <c r="A734" i="18"/>
  <c r="L733" i="18"/>
  <c r="A733" i="18"/>
  <c r="L732" i="18"/>
  <c r="A732" i="18"/>
  <c r="L731" i="18"/>
  <c r="A731" i="18"/>
  <c r="L730" i="18"/>
  <c r="A730" i="18"/>
  <c r="L729" i="18"/>
  <c r="A729" i="18"/>
  <c r="L728" i="18"/>
  <c r="A728" i="18"/>
  <c r="L727" i="18"/>
  <c r="A727" i="18"/>
  <c r="L726" i="18"/>
  <c r="A726" i="18"/>
  <c r="L725" i="18"/>
  <c r="A725" i="18"/>
  <c r="L724" i="18"/>
  <c r="A724" i="18"/>
  <c r="L723" i="18"/>
  <c r="A723" i="18"/>
  <c r="L722" i="18"/>
  <c r="A722" i="18"/>
  <c r="L721" i="18"/>
  <c r="A721" i="18"/>
  <c r="L720" i="18"/>
  <c r="A720" i="18"/>
  <c r="L719" i="18"/>
  <c r="A719" i="18"/>
  <c r="L718" i="18"/>
  <c r="A718" i="18"/>
  <c r="L717" i="18"/>
  <c r="A717" i="18"/>
  <c r="L716" i="18"/>
  <c r="A716" i="18"/>
  <c r="L715" i="18"/>
  <c r="A715" i="18"/>
  <c r="L714" i="18"/>
  <c r="A714" i="18"/>
  <c r="L713" i="18"/>
  <c r="A713" i="18"/>
  <c r="L712" i="18"/>
  <c r="A712" i="18"/>
  <c r="L711" i="18"/>
  <c r="A711" i="18"/>
  <c r="L710" i="18"/>
  <c r="A710" i="18"/>
  <c r="L709" i="18"/>
  <c r="A709" i="18"/>
  <c r="L708" i="18"/>
  <c r="A708" i="18"/>
  <c r="L707" i="18"/>
  <c r="A707" i="18"/>
  <c r="L706" i="18"/>
  <c r="A706" i="18"/>
  <c r="L705" i="18"/>
  <c r="A705" i="18"/>
  <c r="L704" i="18"/>
  <c r="A704" i="18"/>
  <c r="L703" i="18"/>
  <c r="A703" i="18"/>
  <c r="L702" i="18"/>
  <c r="A702" i="18"/>
  <c r="L701" i="18"/>
  <c r="A701" i="18"/>
  <c r="L700" i="18"/>
  <c r="A700" i="18"/>
  <c r="L699" i="18"/>
  <c r="A699" i="18"/>
  <c r="L698" i="18"/>
  <c r="A698" i="18"/>
  <c r="L697" i="18"/>
  <c r="A697" i="18"/>
  <c r="L696" i="18"/>
  <c r="A696" i="18"/>
  <c r="L695" i="18"/>
  <c r="A695" i="18"/>
  <c r="L694" i="18"/>
  <c r="A694" i="18"/>
  <c r="L693" i="18"/>
  <c r="A693" i="18"/>
  <c r="L692" i="18"/>
  <c r="A692" i="18"/>
  <c r="L691" i="18"/>
  <c r="A691" i="18"/>
  <c r="L690" i="18"/>
  <c r="A690" i="18"/>
  <c r="L689" i="18"/>
  <c r="A689" i="18"/>
  <c r="L688" i="18"/>
  <c r="A688" i="18"/>
  <c r="L687" i="18"/>
  <c r="A687" i="18"/>
  <c r="L686" i="18"/>
  <c r="A686" i="18"/>
  <c r="L685" i="18"/>
  <c r="A685" i="18"/>
  <c r="L684" i="18"/>
  <c r="A684" i="18"/>
  <c r="L683" i="18"/>
  <c r="A683" i="18"/>
  <c r="L682" i="18"/>
  <c r="A682" i="18"/>
  <c r="L681" i="18"/>
  <c r="A681" i="18"/>
  <c r="L680" i="18"/>
  <c r="A680" i="18"/>
  <c r="L679" i="18"/>
  <c r="A679" i="18"/>
  <c r="L678" i="18"/>
  <c r="A678" i="18"/>
  <c r="L677" i="18"/>
  <c r="A677" i="18"/>
  <c r="L676" i="18"/>
  <c r="A676" i="18"/>
  <c r="L675" i="18"/>
  <c r="A675" i="18"/>
  <c r="L674" i="18"/>
  <c r="A674" i="18"/>
  <c r="L673" i="18"/>
  <c r="A673" i="18"/>
  <c r="L672" i="18"/>
  <c r="A672" i="18"/>
  <c r="L671" i="18"/>
  <c r="A671" i="18"/>
  <c r="L670" i="18"/>
  <c r="A670" i="18"/>
  <c r="L669" i="18"/>
  <c r="A669" i="18"/>
  <c r="L668" i="18"/>
  <c r="A668" i="18"/>
  <c r="L667" i="18"/>
  <c r="A667" i="18"/>
  <c r="L666" i="18"/>
  <c r="A666" i="18"/>
  <c r="L665" i="18"/>
  <c r="A665" i="18"/>
  <c r="L664" i="18"/>
  <c r="A664" i="18"/>
  <c r="L663" i="18"/>
  <c r="A663" i="18"/>
  <c r="L662" i="18"/>
  <c r="A662" i="18"/>
  <c r="L661" i="18"/>
  <c r="A661" i="18"/>
  <c r="L660" i="18"/>
  <c r="A660" i="18"/>
  <c r="L659" i="18"/>
  <c r="A659" i="18"/>
  <c r="L658" i="18"/>
  <c r="A658" i="18"/>
  <c r="L657" i="18"/>
  <c r="A657" i="18"/>
  <c r="L656" i="18"/>
  <c r="A656" i="18"/>
  <c r="L655" i="18"/>
  <c r="A655" i="18"/>
  <c r="L654" i="18"/>
  <c r="A654" i="18"/>
  <c r="L653" i="18"/>
  <c r="A653" i="18"/>
  <c r="L652" i="18"/>
  <c r="A652" i="18"/>
  <c r="L651" i="18"/>
  <c r="A651" i="18"/>
  <c r="L650" i="18"/>
  <c r="A650" i="18"/>
  <c r="L649" i="18"/>
  <c r="A649" i="18"/>
  <c r="L648" i="18"/>
  <c r="A648" i="18"/>
  <c r="L647" i="18"/>
  <c r="A647" i="18"/>
  <c r="L646" i="18"/>
  <c r="A646" i="18"/>
  <c r="L645" i="18"/>
  <c r="A645" i="18"/>
  <c r="L644" i="18"/>
  <c r="A644" i="18"/>
  <c r="L643" i="18"/>
  <c r="A643" i="18"/>
  <c r="L642" i="18"/>
  <c r="A642" i="18"/>
  <c r="L641" i="18"/>
  <c r="A641" i="18"/>
  <c r="L640" i="18"/>
  <c r="A640" i="18"/>
  <c r="L639" i="18"/>
  <c r="A639" i="18"/>
  <c r="L638" i="18"/>
  <c r="A638" i="18"/>
  <c r="L637" i="18"/>
  <c r="A637" i="18"/>
  <c r="L636" i="18"/>
  <c r="A636" i="18"/>
  <c r="L635" i="18"/>
  <c r="A635" i="18"/>
  <c r="L634" i="18"/>
  <c r="A634" i="18"/>
  <c r="L633" i="18"/>
  <c r="A633" i="18"/>
  <c r="L632" i="18"/>
  <c r="A632" i="18"/>
  <c r="L631" i="18"/>
  <c r="A631" i="18"/>
  <c r="L630" i="18"/>
  <c r="A630" i="18"/>
  <c r="L629" i="18"/>
  <c r="A629" i="18"/>
  <c r="L628" i="18"/>
  <c r="A628" i="18"/>
  <c r="L627" i="18"/>
  <c r="A627" i="18"/>
  <c r="L626" i="18"/>
  <c r="A626" i="18"/>
  <c r="L625" i="18"/>
  <c r="A625" i="18"/>
  <c r="L624" i="18"/>
  <c r="A624" i="18"/>
  <c r="L623" i="18"/>
  <c r="A623" i="18"/>
  <c r="L622" i="18"/>
  <c r="A622" i="18"/>
  <c r="L621" i="18"/>
  <c r="A621" i="18"/>
  <c r="L620" i="18"/>
  <c r="A620" i="18"/>
  <c r="L619" i="18"/>
  <c r="A619" i="18"/>
  <c r="L618" i="18"/>
  <c r="A618" i="18"/>
  <c r="L617" i="18"/>
  <c r="A617" i="18"/>
  <c r="L616" i="18"/>
  <c r="A616" i="18"/>
  <c r="L615" i="18"/>
  <c r="A615" i="18"/>
  <c r="L614" i="18"/>
  <c r="A614" i="18"/>
  <c r="L613" i="18"/>
  <c r="A613" i="18"/>
  <c r="L612" i="18"/>
  <c r="A612" i="18"/>
  <c r="L611" i="18"/>
  <c r="A611" i="18"/>
  <c r="L610" i="18"/>
  <c r="A610" i="18"/>
  <c r="L609" i="18"/>
  <c r="A609" i="18"/>
  <c r="L608" i="18"/>
  <c r="A608" i="18"/>
  <c r="L607" i="18"/>
  <c r="A607" i="18"/>
  <c r="L606" i="18"/>
  <c r="A606" i="18"/>
  <c r="L605" i="18"/>
  <c r="A605" i="18"/>
  <c r="L604" i="18"/>
  <c r="A604" i="18"/>
  <c r="L603" i="18"/>
  <c r="A603" i="18"/>
  <c r="L602" i="18"/>
  <c r="A602" i="18"/>
  <c r="L601" i="18"/>
  <c r="A601" i="18"/>
  <c r="L600" i="18"/>
  <c r="A600" i="18"/>
  <c r="L599" i="18"/>
  <c r="A599" i="18"/>
  <c r="L598" i="18"/>
  <c r="A598" i="18"/>
  <c r="L597" i="18"/>
  <c r="A597" i="18"/>
  <c r="L596" i="18"/>
  <c r="A596" i="18"/>
  <c r="L595" i="18"/>
  <c r="A595" i="18"/>
  <c r="L594" i="18"/>
  <c r="A594" i="18"/>
  <c r="L593" i="18"/>
  <c r="A593" i="18"/>
  <c r="L592" i="18"/>
  <c r="A592" i="18"/>
  <c r="L591" i="18"/>
  <c r="A591" i="18"/>
  <c r="L590" i="18"/>
  <c r="A590" i="18"/>
  <c r="L589" i="18"/>
  <c r="A589" i="18"/>
  <c r="L588" i="18"/>
  <c r="A588" i="18"/>
  <c r="L587" i="18"/>
  <c r="A587" i="18"/>
  <c r="L586" i="18"/>
  <c r="A586" i="18"/>
  <c r="L585" i="18"/>
  <c r="A585" i="18"/>
  <c r="L584" i="18"/>
  <c r="A584" i="18"/>
  <c r="L583" i="18"/>
  <c r="A583" i="18"/>
  <c r="L582" i="18"/>
  <c r="A582" i="18"/>
  <c r="L581" i="18"/>
  <c r="A581" i="18"/>
  <c r="L580" i="18"/>
  <c r="A580" i="18"/>
  <c r="L579" i="18"/>
  <c r="A579" i="18"/>
  <c r="L578" i="18"/>
  <c r="A578" i="18"/>
  <c r="L577" i="18"/>
  <c r="A577" i="18"/>
  <c r="L576" i="18"/>
  <c r="A576" i="18"/>
  <c r="L575" i="18"/>
  <c r="A575" i="18"/>
  <c r="L574" i="18"/>
  <c r="A574" i="18"/>
  <c r="L573" i="18"/>
  <c r="A573" i="18"/>
  <c r="L572" i="18"/>
  <c r="A572" i="18"/>
  <c r="L571" i="18"/>
  <c r="A571" i="18"/>
  <c r="L570" i="18"/>
  <c r="A570" i="18"/>
  <c r="L569" i="18"/>
  <c r="A569" i="18"/>
  <c r="L568" i="18"/>
  <c r="A568" i="18"/>
  <c r="L567" i="18"/>
  <c r="A567" i="18"/>
  <c r="L566" i="18"/>
  <c r="A566" i="18"/>
  <c r="L565" i="18"/>
  <c r="A565" i="18"/>
  <c r="L564" i="18"/>
  <c r="A564" i="18"/>
  <c r="L563" i="18"/>
  <c r="A563" i="18"/>
  <c r="L562" i="18"/>
  <c r="A562" i="18"/>
  <c r="L561" i="18"/>
  <c r="A561" i="18"/>
  <c r="L560" i="18"/>
  <c r="A560" i="18"/>
  <c r="L559" i="18"/>
  <c r="A559" i="18"/>
  <c r="L558" i="18"/>
  <c r="A558" i="18"/>
  <c r="L557" i="18"/>
  <c r="A557" i="18"/>
  <c r="L556" i="18"/>
  <c r="A556" i="18"/>
  <c r="L555" i="18"/>
  <c r="A555" i="18"/>
  <c r="L554" i="18"/>
  <c r="A554" i="18"/>
  <c r="L553" i="18"/>
  <c r="A553" i="18"/>
  <c r="L552" i="18"/>
  <c r="A552" i="18"/>
  <c r="L551" i="18"/>
  <c r="A551" i="18"/>
  <c r="L550" i="18"/>
  <c r="A550" i="18"/>
  <c r="L549" i="18"/>
  <c r="A549" i="18"/>
  <c r="L548" i="18"/>
  <c r="A548" i="18"/>
  <c r="L547" i="18"/>
  <c r="A547" i="18"/>
  <c r="L546" i="18"/>
  <c r="A546" i="18"/>
  <c r="L545" i="18"/>
  <c r="A545" i="18"/>
  <c r="L544" i="18"/>
  <c r="A544" i="18"/>
  <c r="L543" i="18"/>
  <c r="A543" i="18"/>
  <c r="L542" i="18"/>
  <c r="A542" i="18"/>
  <c r="L541" i="18"/>
  <c r="A541" i="18"/>
  <c r="L540" i="18"/>
  <c r="A540" i="18"/>
  <c r="L539" i="18"/>
  <c r="A539" i="18"/>
  <c r="L538" i="18"/>
  <c r="A538" i="18"/>
  <c r="L537" i="18"/>
  <c r="A537" i="18"/>
  <c r="L536" i="18"/>
  <c r="A536" i="18"/>
  <c r="L535" i="18"/>
  <c r="A535" i="18"/>
  <c r="L534" i="18"/>
  <c r="A534" i="18"/>
  <c r="L533" i="18"/>
  <c r="A533" i="18"/>
  <c r="L532" i="18"/>
  <c r="A532" i="18"/>
  <c r="L531" i="18"/>
  <c r="A531" i="18"/>
  <c r="L530" i="18"/>
  <c r="A530" i="18"/>
  <c r="L529" i="18"/>
  <c r="A529" i="18"/>
  <c r="L528" i="18"/>
  <c r="A528" i="18"/>
  <c r="L527" i="18"/>
  <c r="A527" i="18"/>
  <c r="L526" i="18"/>
  <c r="A526" i="18"/>
  <c r="L525" i="18"/>
  <c r="A525" i="18"/>
  <c r="L524" i="18"/>
  <c r="A524" i="18"/>
  <c r="L523" i="18"/>
  <c r="A523" i="18"/>
  <c r="L522" i="18"/>
  <c r="A522" i="18"/>
  <c r="L521" i="18"/>
  <c r="A521" i="18"/>
  <c r="L520" i="18"/>
  <c r="A520" i="18"/>
  <c r="L519" i="18"/>
  <c r="A519" i="18"/>
  <c r="L518" i="18"/>
  <c r="A518" i="18"/>
  <c r="L517" i="18"/>
  <c r="A517" i="18"/>
  <c r="L516" i="18"/>
  <c r="A516" i="18"/>
  <c r="L515" i="18"/>
  <c r="A515" i="18"/>
  <c r="L514" i="18"/>
  <c r="A514" i="18"/>
  <c r="L513" i="18"/>
  <c r="A513" i="18"/>
  <c r="L512" i="18"/>
  <c r="A512" i="18"/>
  <c r="L511" i="18"/>
  <c r="A511" i="18"/>
  <c r="L510" i="18"/>
  <c r="A510" i="18"/>
  <c r="L509" i="18"/>
  <c r="A509" i="18"/>
  <c r="L508" i="18"/>
  <c r="A508" i="18"/>
  <c r="L507" i="18"/>
  <c r="A507" i="18"/>
  <c r="L506" i="18"/>
  <c r="A506" i="18"/>
  <c r="L505" i="18"/>
  <c r="A505" i="18"/>
  <c r="L504" i="18"/>
  <c r="A504" i="18"/>
  <c r="L503" i="18"/>
  <c r="A503" i="18"/>
  <c r="L502" i="18"/>
  <c r="A502" i="18"/>
  <c r="L501" i="18"/>
  <c r="A501" i="18"/>
  <c r="L500" i="18"/>
  <c r="A500" i="18"/>
  <c r="L499" i="18"/>
  <c r="A499" i="18"/>
  <c r="L498" i="18"/>
  <c r="A498" i="18"/>
  <c r="L497" i="18"/>
  <c r="A497" i="18"/>
  <c r="L496" i="18"/>
  <c r="A496" i="18"/>
  <c r="L495" i="18"/>
  <c r="A495" i="18"/>
  <c r="L494" i="18"/>
  <c r="A494" i="18"/>
  <c r="L493" i="18"/>
  <c r="A493" i="18"/>
  <c r="L492" i="18"/>
  <c r="A492" i="18"/>
  <c r="L491" i="18"/>
  <c r="A491" i="18"/>
  <c r="L490" i="18"/>
  <c r="A490" i="18"/>
  <c r="L489" i="18"/>
  <c r="A489" i="18"/>
  <c r="L488" i="18"/>
  <c r="A488" i="18"/>
  <c r="L487" i="18"/>
  <c r="A487" i="18"/>
  <c r="L486" i="18"/>
  <c r="A486" i="18"/>
  <c r="L485" i="18"/>
  <c r="A485" i="18"/>
  <c r="L484" i="18"/>
  <c r="A484" i="18"/>
  <c r="L483" i="18"/>
  <c r="A483" i="18"/>
  <c r="L482" i="18"/>
  <c r="A482" i="18"/>
  <c r="L481" i="18"/>
  <c r="A481" i="18"/>
  <c r="L480" i="18"/>
  <c r="A480" i="18"/>
  <c r="L479" i="18"/>
  <c r="A479" i="18"/>
  <c r="L478" i="18"/>
  <c r="A478" i="18"/>
  <c r="L477" i="18"/>
  <c r="A477" i="18"/>
  <c r="L476" i="18"/>
  <c r="A476" i="18"/>
  <c r="L475" i="18"/>
  <c r="A475" i="18"/>
  <c r="L474" i="18"/>
  <c r="A474" i="18"/>
  <c r="L473" i="18"/>
  <c r="A473" i="18"/>
  <c r="L472" i="18"/>
  <c r="A472" i="18"/>
  <c r="L471" i="18"/>
  <c r="A471" i="18"/>
  <c r="L470" i="18"/>
  <c r="A470" i="18"/>
  <c r="L469" i="18"/>
  <c r="A469" i="18"/>
  <c r="L468" i="18"/>
  <c r="A468" i="18"/>
  <c r="L467" i="18"/>
  <c r="A467" i="18"/>
  <c r="L466" i="18"/>
  <c r="A466" i="18"/>
  <c r="L465" i="18"/>
  <c r="A465" i="18"/>
  <c r="L464" i="18"/>
  <c r="A464" i="18"/>
  <c r="L463" i="18"/>
  <c r="A463" i="18"/>
  <c r="L462" i="18"/>
  <c r="A462" i="18"/>
  <c r="L461" i="18"/>
  <c r="A461" i="18"/>
  <c r="L460" i="18"/>
  <c r="A460" i="18"/>
  <c r="L459" i="18"/>
  <c r="A459" i="18"/>
  <c r="L458" i="18"/>
  <c r="A458" i="18"/>
  <c r="L457" i="18"/>
  <c r="A457" i="18"/>
  <c r="L456" i="18"/>
  <c r="A456" i="18"/>
  <c r="L455" i="18"/>
  <c r="A455" i="18"/>
  <c r="L454" i="18"/>
  <c r="A454" i="18"/>
  <c r="L453" i="18"/>
  <c r="A453" i="18"/>
  <c r="L452" i="18"/>
  <c r="A452" i="18"/>
  <c r="L451" i="18"/>
  <c r="A451" i="18"/>
  <c r="L450" i="18"/>
  <c r="A450" i="18"/>
  <c r="L449" i="18"/>
  <c r="A449" i="18"/>
  <c r="L448" i="18"/>
  <c r="A448" i="18"/>
  <c r="L447" i="18"/>
  <c r="A447" i="18"/>
  <c r="L446" i="18"/>
  <c r="A446" i="18"/>
  <c r="L445" i="18"/>
  <c r="A445" i="18"/>
  <c r="L444" i="18"/>
  <c r="A444" i="18"/>
  <c r="L443" i="18"/>
  <c r="A443" i="18"/>
  <c r="L442" i="18"/>
  <c r="A442" i="18"/>
  <c r="L441" i="18"/>
  <c r="A441" i="18"/>
  <c r="L440" i="18"/>
  <c r="A440" i="18"/>
  <c r="L439" i="18"/>
  <c r="A439" i="18"/>
  <c r="L438" i="18"/>
  <c r="A438" i="18"/>
  <c r="L437" i="18"/>
  <c r="A437" i="18"/>
  <c r="L436" i="18"/>
  <c r="A436" i="18"/>
  <c r="L435" i="18"/>
  <c r="A435" i="18"/>
  <c r="L434" i="18"/>
  <c r="A434" i="18"/>
  <c r="L433" i="18"/>
  <c r="A433" i="18"/>
  <c r="L432" i="18"/>
  <c r="A432" i="18"/>
  <c r="L431" i="18"/>
  <c r="A431" i="18"/>
  <c r="L430" i="18"/>
  <c r="A430" i="18"/>
  <c r="L429" i="18"/>
  <c r="A429" i="18"/>
  <c r="L428" i="18"/>
  <c r="A428" i="18"/>
  <c r="L427" i="18"/>
  <c r="A427" i="18"/>
  <c r="L426" i="18"/>
  <c r="A426" i="18"/>
  <c r="L425" i="18"/>
  <c r="A425" i="18"/>
  <c r="L424" i="18"/>
  <c r="A424" i="18"/>
  <c r="L423" i="18"/>
  <c r="A423" i="18"/>
  <c r="L422" i="18"/>
  <c r="A422" i="18"/>
  <c r="L421" i="18"/>
  <c r="A421" i="18"/>
  <c r="L420" i="18"/>
  <c r="A420" i="18"/>
  <c r="L419" i="18"/>
  <c r="A419" i="18"/>
  <c r="L418" i="18"/>
  <c r="A418" i="18"/>
  <c r="L417" i="18"/>
  <c r="A417" i="18"/>
  <c r="L416" i="18"/>
  <c r="A416" i="18"/>
  <c r="L415" i="18"/>
  <c r="A415" i="18"/>
  <c r="L414" i="18"/>
  <c r="A414" i="18"/>
  <c r="L413" i="18"/>
  <c r="A413" i="18"/>
  <c r="L412" i="18"/>
  <c r="A412" i="18"/>
  <c r="L411" i="18"/>
  <c r="A411" i="18"/>
  <c r="L410" i="18"/>
  <c r="A410" i="18"/>
  <c r="L409" i="18"/>
  <c r="A409" i="18"/>
  <c r="L408" i="18"/>
  <c r="A408" i="18"/>
  <c r="L407" i="18"/>
  <c r="A407" i="18"/>
  <c r="L406" i="18"/>
  <c r="A406" i="18"/>
  <c r="L405" i="18"/>
  <c r="A405" i="18"/>
  <c r="L404" i="18"/>
  <c r="A404" i="18"/>
  <c r="L403" i="18"/>
  <c r="A403" i="18"/>
  <c r="L402" i="18"/>
  <c r="A402" i="18"/>
  <c r="L401" i="18"/>
  <c r="A401" i="18"/>
  <c r="L400" i="18"/>
  <c r="A400" i="18"/>
  <c r="L399" i="18"/>
  <c r="A399" i="18"/>
  <c r="L398" i="18"/>
  <c r="A398" i="18"/>
  <c r="L397" i="18"/>
  <c r="A397" i="18"/>
  <c r="L396" i="18"/>
  <c r="A396" i="18"/>
  <c r="L395" i="18"/>
  <c r="A395" i="18"/>
  <c r="L394" i="18"/>
  <c r="A394" i="18"/>
  <c r="L393" i="18"/>
  <c r="A393" i="18"/>
  <c r="L392" i="18"/>
  <c r="A392" i="18"/>
  <c r="L391" i="18"/>
  <c r="A391" i="18"/>
  <c r="L390" i="18"/>
  <c r="A390" i="18"/>
  <c r="L389" i="18"/>
  <c r="A389" i="18"/>
  <c r="L388" i="18"/>
  <c r="A388" i="18"/>
  <c r="L387" i="18"/>
  <c r="A387" i="18"/>
  <c r="L386" i="18"/>
  <c r="A386" i="18"/>
  <c r="L385" i="18"/>
  <c r="A385" i="18"/>
  <c r="L384" i="18"/>
  <c r="A384" i="18"/>
  <c r="L383" i="18"/>
  <c r="A383" i="18"/>
  <c r="L382" i="18"/>
  <c r="A382" i="18"/>
  <c r="L381" i="18"/>
  <c r="A381" i="18"/>
  <c r="L380" i="18"/>
  <c r="A380" i="18"/>
  <c r="L379" i="18"/>
  <c r="A379" i="18"/>
  <c r="L378" i="18"/>
  <c r="A378" i="18"/>
  <c r="L377" i="18"/>
  <c r="A377" i="18"/>
  <c r="L376" i="18"/>
  <c r="A376" i="18"/>
  <c r="L375" i="18"/>
  <c r="A375" i="18"/>
  <c r="L374" i="18"/>
  <c r="A374" i="18"/>
  <c r="L373" i="18"/>
  <c r="A373" i="18"/>
  <c r="L372" i="18"/>
  <c r="A372" i="18"/>
  <c r="L371" i="18"/>
  <c r="A371" i="18"/>
  <c r="L370" i="18"/>
  <c r="A370" i="18"/>
  <c r="L369" i="18"/>
  <c r="A369" i="18"/>
  <c r="L368" i="18"/>
  <c r="A368" i="18"/>
  <c r="L367" i="18"/>
  <c r="A367" i="18"/>
  <c r="L366" i="18"/>
  <c r="A366" i="18"/>
  <c r="L365" i="18"/>
  <c r="A365" i="18"/>
  <c r="L364" i="18"/>
  <c r="A364" i="18"/>
  <c r="L363" i="18"/>
  <c r="A363" i="18"/>
  <c r="L362" i="18"/>
  <c r="A362" i="18"/>
  <c r="L361" i="18"/>
  <c r="A361" i="18"/>
  <c r="L360" i="18"/>
  <c r="A360" i="18"/>
  <c r="L359" i="18"/>
  <c r="A359" i="18"/>
  <c r="L358" i="18"/>
  <c r="A358" i="18"/>
  <c r="L357" i="18"/>
  <c r="A357" i="18"/>
  <c r="L356" i="18"/>
  <c r="A356" i="18"/>
  <c r="L355" i="18"/>
  <c r="A355" i="18"/>
  <c r="L354" i="18"/>
  <c r="A354" i="18"/>
  <c r="L353" i="18"/>
  <c r="A353" i="18"/>
  <c r="L352" i="18"/>
  <c r="A352" i="18"/>
  <c r="L351" i="18"/>
  <c r="A351" i="18"/>
  <c r="L350" i="18"/>
  <c r="A350" i="18"/>
  <c r="L349" i="18"/>
  <c r="A349" i="18"/>
  <c r="L348" i="18"/>
  <c r="A348" i="18"/>
  <c r="L347" i="18"/>
  <c r="A347" i="18"/>
  <c r="L346" i="18"/>
  <c r="A346" i="18"/>
  <c r="L345" i="18"/>
  <c r="A345" i="18"/>
  <c r="L344" i="18"/>
  <c r="A344" i="18"/>
  <c r="L343" i="18"/>
  <c r="A343" i="18"/>
  <c r="L342" i="18"/>
  <c r="A342" i="18"/>
  <c r="L341" i="18"/>
  <c r="A341" i="18"/>
  <c r="L340" i="18"/>
  <c r="A340" i="18"/>
  <c r="L339" i="18"/>
  <c r="A339" i="18"/>
  <c r="L338" i="18"/>
  <c r="A338" i="18"/>
  <c r="L337" i="18"/>
  <c r="A337" i="18"/>
  <c r="L336" i="18"/>
  <c r="A336" i="18"/>
  <c r="L335" i="18"/>
  <c r="A335" i="18"/>
  <c r="L334" i="18"/>
  <c r="A334" i="18"/>
  <c r="L333" i="18"/>
  <c r="A333" i="18"/>
  <c r="L332" i="18"/>
  <c r="A332" i="18"/>
  <c r="L331" i="18"/>
  <c r="A331" i="18"/>
  <c r="L330" i="18"/>
  <c r="A330" i="18"/>
  <c r="L329" i="18"/>
  <c r="A329" i="18"/>
  <c r="L328" i="18"/>
  <c r="A328" i="18"/>
  <c r="L327" i="18"/>
  <c r="A327" i="18"/>
  <c r="L326" i="18"/>
  <c r="A326" i="18"/>
  <c r="L325" i="18"/>
  <c r="A325" i="18"/>
  <c r="L324" i="18"/>
  <c r="A324" i="18"/>
  <c r="L323" i="18"/>
  <c r="A323" i="18"/>
  <c r="L322" i="18"/>
  <c r="A322" i="18"/>
  <c r="L321" i="18"/>
  <c r="A321" i="18"/>
  <c r="L320" i="18"/>
  <c r="A320" i="18"/>
  <c r="L319" i="18"/>
  <c r="A319" i="18"/>
  <c r="L318" i="18"/>
  <c r="A318" i="18"/>
  <c r="L317" i="18"/>
  <c r="A317" i="18"/>
  <c r="L316" i="18"/>
  <c r="A316" i="18"/>
  <c r="L315" i="18"/>
  <c r="A315" i="18"/>
  <c r="L314" i="18"/>
  <c r="A314" i="18"/>
  <c r="L313" i="18"/>
  <c r="A313" i="18"/>
  <c r="L312" i="18"/>
  <c r="A312" i="18"/>
  <c r="L311" i="18"/>
  <c r="A311" i="18"/>
  <c r="L310" i="18"/>
  <c r="A310" i="18"/>
  <c r="L309" i="18"/>
  <c r="A309" i="18"/>
  <c r="L308" i="18"/>
  <c r="A308" i="18"/>
  <c r="L307" i="18"/>
  <c r="A307" i="18"/>
  <c r="L306" i="18"/>
  <c r="A306" i="18"/>
  <c r="L305" i="18"/>
  <c r="A305" i="18"/>
  <c r="L304" i="18"/>
  <c r="A304" i="18"/>
  <c r="L303" i="18"/>
  <c r="A303" i="18"/>
  <c r="L302" i="18"/>
  <c r="A302" i="18"/>
  <c r="L301" i="18"/>
  <c r="A301" i="18"/>
  <c r="L300" i="18"/>
  <c r="A300" i="18"/>
  <c r="L299" i="18"/>
  <c r="A299" i="18"/>
  <c r="L298" i="18"/>
  <c r="A298" i="18"/>
  <c r="L297" i="18"/>
  <c r="A297" i="18"/>
  <c r="L296" i="18"/>
  <c r="A296" i="18"/>
  <c r="L295" i="18"/>
  <c r="A295" i="18"/>
  <c r="L294" i="18"/>
  <c r="A294" i="18"/>
  <c r="L293" i="18"/>
  <c r="A293" i="18"/>
  <c r="L292" i="18"/>
  <c r="A292" i="18"/>
  <c r="L291" i="18"/>
  <c r="A291" i="18"/>
  <c r="L290" i="18"/>
  <c r="A290" i="18"/>
  <c r="L289" i="18"/>
  <c r="A289" i="18"/>
  <c r="L288" i="18"/>
  <c r="A288" i="18"/>
  <c r="L287" i="18"/>
  <c r="A287" i="18"/>
  <c r="L286" i="18"/>
  <c r="A286" i="18"/>
  <c r="L285" i="18"/>
  <c r="A285" i="18"/>
  <c r="L284" i="18"/>
  <c r="A284" i="18"/>
  <c r="L283" i="18"/>
  <c r="A283" i="18"/>
  <c r="L282" i="18"/>
  <c r="A282" i="18"/>
  <c r="L281" i="18"/>
  <c r="A281" i="18"/>
  <c r="L280" i="18"/>
  <c r="A280" i="18"/>
  <c r="L279" i="18"/>
  <c r="A279" i="18"/>
  <c r="L278" i="18"/>
  <c r="A278" i="18"/>
  <c r="L277" i="18"/>
  <c r="A277" i="18"/>
  <c r="L276" i="18"/>
  <c r="A276" i="18"/>
  <c r="L275" i="18"/>
  <c r="A275" i="18"/>
  <c r="L274" i="18"/>
  <c r="A274" i="18"/>
  <c r="L273" i="18"/>
  <c r="A273" i="18"/>
  <c r="L272" i="18"/>
  <c r="A272" i="18"/>
  <c r="L271" i="18"/>
  <c r="A271" i="18"/>
  <c r="L270" i="18"/>
  <c r="A270" i="18"/>
  <c r="L269" i="18"/>
  <c r="A269" i="18"/>
  <c r="L268" i="18"/>
  <c r="A268" i="18"/>
  <c r="L267" i="18"/>
  <c r="A267" i="18"/>
  <c r="L266" i="18"/>
  <c r="A266" i="18"/>
  <c r="L265" i="18"/>
  <c r="A265" i="18"/>
  <c r="L264" i="18"/>
  <c r="A264" i="18"/>
  <c r="L263" i="18"/>
  <c r="A263" i="18"/>
  <c r="L262" i="18"/>
  <c r="A262" i="18"/>
  <c r="L261" i="18"/>
  <c r="A261" i="18"/>
  <c r="L260" i="18"/>
  <c r="A260" i="18"/>
  <c r="L259" i="18"/>
  <c r="A259" i="18"/>
  <c r="L258" i="18"/>
  <c r="A258" i="18"/>
  <c r="L257" i="18"/>
  <c r="A257" i="18"/>
  <c r="L256" i="18"/>
  <c r="A256" i="18"/>
  <c r="L255" i="18"/>
  <c r="A255" i="18"/>
  <c r="L254" i="18"/>
  <c r="A254" i="18"/>
  <c r="L253" i="18"/>
  <c r="A253" i="18"/>
  <c r="L252" i="18"/>
  <c r="A252" i="18"/>
  <c r="L251" i="18"/>
  <c r="A251" i="18"/>
  <c r="L250" i="18"/>
  <c r="A250" i="18"/>
  <c r="L249" i="18"/>
  <c r="A249" i="18"/>
  <c r="L248" i="18"/>
  <c r="A248" i="18"/>
  <c r="L247" i="18"/>
  <c r="A247" i="18"/>
  <c r="L246" i="18"/>
  <c r="A246" i="18"/>
  <c r="L245" i="18"/>
  <c r="A245" i="18"/>
  <c r="L244" i="18"/>
  <c r="A244" i="18"/>
  <c r="L243" i="18"/>
  <c r="A243" i="18"/>
  <c r="L242" i="18"/>
  <c r="A242" i="18"/>
  <c r="L241" i="18"/>
  <c r="A241" i="18"/>
  <c r="L240" i="18"/>
  <c r="A240" i="18"/>
  <c r="L239" i="18"/>
  <c r="A239" i="18"/>
  <c r="L238" i="18"/>
  <c r="A238" i="18"/>
  <c r="L237" i="18"/>
  <c r="A237" i="18"/>
  <c r="L236" i="18"/>
  <c r="A236" i="18"/>
  <c r="L235" i="18"/>
  <c r="A235" i="18"/>
  <c r="L234" i="18"/>
  <c r="A234" i="18"/>
  <c r="L233" i="18"/>
  <c r="A233" i="18"/>
  <c r="L232" i="18"/>
  <c r="A232" i="18"/>
  <c r="L231" i="18"/>
  <c r="A231" i="18"/>
  <c r="L230" i="18"/>
  <c r="A230" i="18"/>
  <c r="L229" i="18"/>
  <c r="A229" i="18"/>
  <c r="L228" i="18"/>
  <c r="A228" i="18"/>
  <c r="L227" i="18"/>
  <c r="A227" i="18"/>
  <c r="L226" i="18"/>
  <c r="A226" i="18"/>
  <c r="L225" i="18"/>
  <c r="A225" i="18"/>
  <c r="L224" i="18"/>
  <c r="A224" i="18"/>
  <c r="L223" i="18"/>
  <c r="A223" i="18"/>
  <c r="L222" i="18"/>
  <c r="A222" i="18"/>
  <c r="L221" i="18"/>
  <c r="A221" i="18"/>
  <c r="L220" i="18"/>
  <c r="A220" i="18"/>
  <c r="L219" i="18"/>
  <c r="A219" i="18"/>
  <c r="L218" i="18"/>
  <c r="A218" i="18"/>
  <c r="L217" i="18"/>
  <c r="A217" i="18"/>
  <c r="L216" i="18"/>
  <c r="A216" i="18"/>
  <c r="L215" i="18"/>
  <c r="A215" i="18"/>
  <c r="L214" i="18"/>
  <c r="A214" i="18"/>
  <c r="L213" i="18"/>
  <c r="A213" i="18"/>
  <c r="L212" i="18"/>
  <c r="A212" i="18"/>
  <c r="L211" i="18"/>
  <c r="A211" i="18"/>
  <c r="L210" i="18"/>
  <c r="A210" i="18"/>
  <c r="L209" i="18"/>
  <c r="A209" i="18"/>
  <c r="L208" i="18"/>
  <c r="A208" i="18"/>
  <c r="L207" i="18"/>
  <c r="A207" i="18"/>
  <c r="L206" i="18"/>
  <c r="A206" i="18"/>
  <c r="L205" i="18"/>
  <c r="A205" i="18"/>
  <c r="L204" i="18"/>
  <c r="A204" i="18"/>
  <c r="L203" i="18"/>
  <c r="A203" i="18"/>
  <c r="L202" i="18"/>
  <c r="A202" i="18"/>
  <c r="L201" i="18"/>
  <c r="A201" i="18"/>
  <c r="L200" i="18"/>
  <c r="A200" i="18"/>
  <c r="L199" i="18"/>
  <c r="A199" i="18"/>
  <c r="L198" i="18"/>
  <c r="A198" i="18"/>
  <c r="L197" i="18"/>
  <c r="A197" i="18"/>
  <c r="L196" i="18"/>
  <c r="A196" i="18"/>
  <c r="L195" i="18"/>
  <c r="A195" i="18"/>
  <c r="L194" i="18"/>
  <c r="A194" i="18"/>
  <c r="L193" i="18"/>
  <c r="A193" i="18"/>
  <c r="L192" i="18"/>
  <c r="A192" i="18"/>
  <c r="L191" i="18"/>
  <c r="A191" i="18"/>
  <c r="L190" i="18"/>
  <c r="A190" i="18"/>
  <c r="L189" i="18"/>
  <c r="A189" i="18"/>
  <c r="L188" i="18"/>
  <c r="A188" i="18"/>
  <c r="L187" i="18"/>
  <c r="A187" i="18"/>
  <c r="L186" i="18"/>
  <c r="A186" i="18"/>
  <c r="L185" i="18"/>
  <c r="A185" i="18"/>
  <c r="L184" i="18"/>
  <c r="A184" i="18"/>
  <c r="L183" i="18"/>
  <c r="A183" i="18"/>
  <c r="L182" i="18"/>
  <c r="A182" i="18"/>
  <c r="L181" i="18"/>
  <c r="A181" i="18"/>
  <c r="L180" i="18"/>
  <c r="A180" i="18"/>
  <c r="L179" i="18"/>
  <c r="A179" i="18"/>
  <c r="L178" i="18"/>
  <c r="A178" i="18"/>
  <c r="L177" i="18"/>
  <c r="A177" i="18"/>
  <c r="L176" i="18"/>
  <c r="A176" i="18"/>
  <c r="L175" i="18"/>
  <c r="A175" i="18"/>
  <c r="L174" i="18"/>
  <c r="A174" i="18"/>
  <c r="L173" i="18"/>
  <c r="A173" i="18"/>
  <c r="L172" i="18"/>
  <c r="A172" i="18"/>
  <c r="L171" i="18"/>
  <c r="A171" i="18"/>
  <c r="L170" i="18"/>
  <c r="A170" i="18"/>
  <c r="L169" i="18"/>
  <c r="A169" i="18"/>
  <c r="L168" i="18"/>
  <c r="A168" i="18"/>
  <c r="L167" i="18"/>
  <c r="A167" i="18"/>
  <c r="L166" i="18"/>
  <c r="A166" i="18"/>
  <c r="L165" i="18"/>
  <c r="A165" i="18"/>
  <c r="L164" i="18"/>
  <c r="A164" i="18"/>
  <c r="L163" i="18"/>
  <c r="A163" i="18"/>
  <c r="L162" i="18"/>
  <c r="A162" i="18"/>
  <c r="L161" i="18"/>
  <c r="A161" i="18"/>
  <c r="L160" i="18"/>
  <c r="A160" i="18"/>
  <c r="L159" i="18"/>
  <c r="A159" i="18"/>
  <c r="L158" i="18"/>
  <c r="A158" i="18"/>
  <c r="L157" i="18"/>
  <c r="A157" i="18"/>
  <c r="L156" i="18"/>
  <c r="A156" i="18"/>
  <c r="L155" i="18"/>
  <c r="A155" i="18"/>
  <c r="L154" i="18"/>
  <c r="A154" i="18"/>
  <c r="L153" i="18"/>
  <c r="A153" i="18"/>
  <c r="L152" i="18"/>
  <c r="A152" i="18"/>
  <c r="L151" i="18"/>
  <c r="A151" i="18"/>
  <c r="L150" i="18"/>
  <c r="A150" i="18"/>
  <c r="L149" i="18"/>
  <c r="A149" i="18"/>
  <c r="L148" i="18"/>
  <c r="A148" i="18"/>
  <c r="L147" i="18"/>
  <c r="A147" i="18"/>
  <c r="L146" i="18"/>
  <c r="A146" i="18"/>
  <c r="L145" i="18"/>
  <c r="A145" i="18"/>
  <c r="L144" i="18"/>
  <c r="A144" i="18"/>
  <c r="L143" i="18"/>
  <c r="A143" i="18"/>
  <c r="L142" i="18"/>
  <c r="A142" i="18"/>
  <c r="L141" i="18"/>
  <c r="A141" i="18"/>
  <c r="L140" i="18"/>
  <c r="A140" i="18"/>
  <c r="L139" i="18"/>
  <c r="A139" i="18"/>
  <c r="L138" i="18"/>
  <c r="A138" i="18"/>
  <c r="L137" i="18"/>
  <c r="A137" i="18"/>
  <c r="L136" i="18"/>
  <c r="A136" i="18"/>
  <c r="L135" i="18"/>
  <c r="A135" i="18"/>
  <c r="L134" i="18"/>
  <c r="A134" i="18"/>
  <c r="L133" i="18"/>
  <c r="A133" i="18"/>
  <c r="L132" i="18"/>
  <c r="A132" i="18"/>
  <c r="L131" i="18"/>
  <c r="A131" i="18"/>
  <c r="L130" i="18"/>
  <c r="A130" i="18"/>
  <c r="L129" i="18"/>
  <c r="A129" i="18"/>
  <c r="L128" i="18"/>
  <c r="A128" i="18"/>
  <c r="L127" i="18"/>
  <c r="A127" i="18"/>
  <c r="L126" i="18"/>
  <c r="A126" i="18"/>
  <c r="L125" i="18"/>
  <c r="A125" i="18"/>
  <c r="L124" i="18"/>
  <c r="A124" i="18"/>
  <c r="L123" i="18"/>
  <c r="A123" i="18"/>
  <c r="L122" i="18"/>
  <c r="A122" i="18"/>
  <c r="L121" i="18"/>
  <c r="A121" i="18"/>
  <c r="L120" i="18"/>
  <c r="A120" i="18"/>
  <c r="L119" i="18"/>
  <c r="A119" i="18"/>
  <c r="L118" i="18"/>
  <c r="A118" i="18"/>
  <c r="L117" i="18"/>
  <c r="A117" i="18"/>
  <c r="L116" i="18"/>
  <c r="A116" i="18"/>
  <c r="L115" i="18"/>
  <c r="A115" i="18"/>
  <c r="L114" i="18"/>
  <c r="A114" i="18"/>
  <c r="L113" i="18"/>
  <c r="A113" i="18"/>
  <c r="L112" i="18"/>
  <c r="A112" i="18"/>
  <c r="L111" i="18"/>
  <c r="A111" i="18"/>
  <c r="L110" i="18"/>
  <c r="A110" i="18"/>
  <c r="L109" i="18"/>
  <c r="A109" i="18"/>
  <c r="L108" i="18"/>
  <c r="A108" i="18"/>
  <c r="L107" i="18"/>
  <c r="A107" i="18"/>
  <c r="L106" i="18"/>
  <c r="A106" i="18"/>
  <c r="L105" i="18"/>
  <c r="A105" i="18"/>
  <c r="L104" i="18"/>
  <c r="A104" i="18"/>
  <c r="L103" i="18"/>
  <c r="A103" i="18"/>
  <c r="L102" i="18"/>
  <c r="A102" i="18"/>
  <c r="L101" i="18"/>
  <c r="A101" i="18"/>
  <c r="L100" i="18"/>
  <c r="A100" i="18"/>
  <c r="L99" i="18"/>
  <c r="A99" i="18"/>
  <c r="L98" i="18"/>
  <c r="A98" i="18"/>
  <c r="L97" i="18"/>
  <c r="A97" i="18"/>
  <c r="L96" i="18"/>
  <c r="A96" i="18"/>
  <c r="L95" i="18"/>
  <c r="A95" i="18"/>
  <c r="L94" i="18"/>
  <c r="A94" i="18"/>
  <c r="L93" i="18"/>
  <c r="A93" i="18"/>
  <c r="L92" i="18"/>
  <c r="A92" i="18"/>
  <c r="L91" i="18"/>
  <c r="A91" i="18"/>
  <c r="L90" i="18"/>
  <c r="A90" i="18"/>
  <c r="L89" i="18"/>
  <c r="A89" i="18"/>
  <c r="L88" i="18"/>
  <c r="A88" i="18"/>
  <c r="L87" i="18"/>
  <c r="A87" i="18"/>
  <c r="L86" i="18"/>
  <c r="A86" i="18"/>
  <c r="L85" i="18"/>
  <c r="A85" i="18"/>
  <c r="L84" i="18"/>
  <c r="A84" i="18"/>
  <c r="L83" i="18"/>
  <c r="A83" i="18"/>
  <c r="L82" i="18"/>
  <c r="A82" i="18"/>
  <c r="L81" i="18"/>
  <c r="A81" i="18"/>
  <c r="L80" i="18"/>
  <c r="A80" i="18"/>
  <c r="L79" i="18"/>
  <c r="A79" i="18"/>
  <c r="L78" i="18"/>
  <c r="A78" i="18"/>
  <c r="L77" i="18"/>
  <c r="A77" i="18"/>
  <c r="L76" i="18"/>
  <c r="A76" i="18"/>
  <c r="L75" i="18"/>
  <c r="A75" i="18"/>
  <c r="L74" i="18"/>
  <c r="A74" i="18"/>
  <c r="L73" i="18"/>
  <c r="A73" i="18"/>
  <c r="L72" i="18"/>
  <c r="A72" i="18"/>
  <c r="L71" i="18"/>
  <c r="A71" i="18"/>
  <c r="L70" i="18"/>
  <c r="A70" i="18"/>
  <c r="L69" i="18"/>
  <c r="A69" i="18"/>
  <c r="L68" i="18"/>
  <c r="A68" i="18"/>
  <c r="L67" i="18"/>
  <c r="A67" i="18"/>
  <c r="L66" i="18"/>
  <c r="A66" i="18"/>
  <c r="L65" i="18"/>
  <c r="A65" i="18"/>
  <c r="L64" i="18"/>
  <c r="A64" i="18"/>
  <c r="L63" i="18"/>
  <c r="A63" i="18"/>
  <c r="L62" i="18"/>
  <c r="A62" i="18"/>
  <c r="L61" i="18"/>
  <c r="A61" i="18"/>
  <c r="L60" i="18"/>
  <c r="A60" i="18"/>
  <c r="L59" i="18"/>
  <c r="A59" i="18"/>
  <c r="L58" i="18"/>
  <c r="A58" i="18"/>
  <c r="L57" i="18"/>
  <c r="A57" i="18"/>
  <c r="L56" i="18"/>
  <c r="A56" i="18"/>
  <c r="L55" i="18"/>
  <c r="A55" i="18"/>
  <c r="L54" i="18"/>
  <c r="A54" i="18"/>
  <c r="L53" i="18"/>
  <c r="A53" i="18"/>
  <c r="L52" i="18"/>
  <c r="A52" i="18"/>
  <c r="L51" i="18"/>
  <c r="A51" i="18"/>
  <c r="L50" i="18"/>
  <c r="A50" i="18"/>
  <c r="L49" i="18"/>
  <c r="A49" i="18"/>
  <c r="L48" i="18"/>
  <c r="A48" i="18"/>
  <c r="L47" i="18"/>
  <c r="A47" i="18"/>
  <c r="L46" i="18"/>
  <c r="A46" i="18"/>
  <c r="L45" i="18"/>
  <c r="A45" i="18"/>
  <c r="L44" i="18"/>
  <c r="A44" i="18"/>
  <c r="L43" i="18"/>
  <c r="A43" i="18"/>
  <c r="L42" i="18"/>
  <c r="A42" i="18"/>
  <c r="L41" i="18"/>
  <c r="A41" i="18"/>
  <c r="L40" i="18"/>
  <c r="A40" i="18"/>
  <c r="L39" i="18"/>
  <c r="A39" i="18"/>
  <c r="L38" i="18"/>
  <c r="A38" i="18"/>
  <c r="L37" i="18"/>
  <c r="A37" i="18"/>
  <c r="L36" i="18"/>
  <c r="A36" i="18"/>
  <c r="L35" i="18"/>
  <c r="A35" i="18"/>
  <c r="L34" i="18"/>
  <c r="A34" i="18"/>
  <c r="L33" i="18"/>
  <c r="A33" i="18"/>
  <c r="L32" i="18"/>
  <c r="A32" i="18"/>
  <c r="L31" i="18"/>
  <c r="A31" i="18"/>
  <c r="L30" i="18"/>
  <c r="A30" i="18"/>
  <c r="L29" i="18"/>
  <c r="A29" i="18"/>
  <c r="L28" i="18"/>
  <c r="A28" i="18"/>
  <c r="L27" i="18"/>
  <c r="A27" i="18"/>
  <c r="L26" i="18"/>
  <c r="A26" i="18"/>
  <c r="L25" i="18"/>
  <c r="A25" i="18"/>
  <c r="L24" i="18"/>
  <c r="A24" i="18"/>
  <c r="L23" i="18"/>
  <c r="A23" i="18"/>
  <c r="L22" i="18"/>
  <c r="A22" i="18"/>
  <c r="L21" i="18"/>
  <c r="A21" i="18"/>
  <c r="L20" i="18"/>
  <c r="A20" i="18"/>
  <c r="L19" i="18"/>
  <c r="A19" i="18"/>
  <c r="L18" i="18"/>
  <c r="A18" i="18"/>
  <c r="L17" i="18"/>
  <c r="A17" i="18"/>
  <c r="L16" i="18"/>
  <c r="A16" i="18"/>
  <c r="L15" i="18"/>
  <c r="A15" i="18"/>
  <c r="L14" i="18"/>
  <c r="A14" i="18"/>
  <c r="L13" i="18"/>
  <c r="A13" i="18"/>
  <c r="L12" i="18"/>
  <c r="A12" i="18"/>
  <c r="L11" i="18"/>
  <c r="A11" i="18"/>
  <c r="L10" i="18"/>
  <c r="A10" i="18"/>
  <c r="L9" i="18"/>
  <c r="A9" i="18"/>
  <c r="L8" i="18"/>
  <c r="A8" i="18"/>
  <c r="L7" i="18"/>
  <c r="A7" i="18"/>
  <c r="L6" i="18"/>
  <c r="A6" i="18"/>
  <c r="K5" i="18"/>
  <c r="J5" i="18"/>
  <c r="I5" i="18"/>
  <c r="H5" i="18"/>
  <c r="G5" i="18"/>
  <c r="F5" i="18"/>
  <c r="E5" i="18"/>
  <c r="D5" i="18"/>
  <c r="C5" i="18"/>
  <c r="B5" i="18"/>
  <c r="L3" i="18"/>
  <c r="K3" i="18"/>
  <c r="J3" i="18"/>
  <c r="I3" i="18"/>
  <c r="H3" i="18"/>
  <c r="G3" i="18"/>
  <c r="E3" i="18"/>
  <c r="L1000" i="17"/>
  <c r="A1000" i="17"/>
  <c r="L999" i="17"/>
  <c r="A999" i="17"/>
  <c r="L998" i="17"/>
  <c r="A998" i="17"/>
  <c r="L997" i="17"/>
  <c r="A997" i="17"/>
  <c r="L996" i="17"/>
  <c r="A996" i="17"/>
  <c r="L995" i="17"/>
  <c r="A995" i="17"/>
  <c r="L994" i="17"/>
  <c r="A994" i="17"/>
  <c r="L993" i="17"/>
  <c r="A993" i="17"/>
  <c r="L992" i="17"/>
  <c r="A992" i="17"/>
  <c r="L991" i="17"/>
  <c r="A991" i="17"/>
  <c r="L990" i="17"/>
  <c r="A990" i="17"/>
  <c r="L989" i="17"/>
  <c r="A989" i="17"/>
  <c r="L988" i="17"/>
  <c r="A988" i="17"/>
  <c r="L987" i="17"/>
  <c r="A987" i="17"/>
  <c r="L986" i="17"/>
  <c r="A986" i="17"/>
  <c r="L985" i="17"/>
  <c r="A985" i="17"/>
  <c r="L984" i="17"/>
  <c r="A984" i="17"/>
  <c r="L983" i="17"/>
  <c r="A983" i="17"/>
  <c r="L982" i="17"/>
  <c r="A982" i="17"/>
  <c r="L981" i="17"/>
  <c r="A981" i="17"/>
  <c r="L980" i="17"/>
  <c r="A980" i="17"/>
  <c r="L979" i="17"/>
  <c r="A979" i="17"/>
  <c r="L978" i="17"/>
  <c r="A978" i="17"/>
  <c r="L977" i="17"/>
  <c r="A977" i="17"/>
  <c r="L976" i="17"/>
  <c r="A976" i="17"/>
  <c r="L975" i="17"/>
  <c r="A975" i="17"/>
  <c r="L974" i="17"/>
  <c r="A974" i="17"/>
  <c r="L973" i="17"/>
  <c r="A973" i="17"/>
  <c r="L972" i="17"/>
  <c r="A972" i="17"/>
  <c r="L971" i="17"/>
  <c r="A971" i="17"/>
  <c r="L970" i="17"/>
  <c r="A970" i="17"/>
  <c r="L969" i="17"/>
  <c r="A969" i="17"/>
  <c r="L968" i="17"/>
  <c r="A968" i="17"/>
  <c r="L967" i="17"/>
  <c r="A967" i="17"/>
  <c r="L966" i="17"/>
  <c r="A966" i="17"/>
  <c r="L965" i="17"/>
  <c r="A965" i="17"/>
  <c r="L964" i="17"/>
  <c r="A964" i="17"/>
  <c r="L963" i="17"/>
  <c r="A963" i="17"/>
  <c r="L962" i="17"/>
  <c r="A962" i="17"/>
  <c r="L961" i="17"/>
  <c r="A961" i="17"/>
  <c r="L960" i="17"/>
  <c r="A960" i="17"/>
  <c r="L959" i="17"/>
  <c r="A959" i="17"/>
  <c r="L958" i="17"/>
  <c r="A958" i="17"/>
  <c r="L957" i="17"/>
  <c r="A957" i="17"/>
  <c r="L956" i="17"/>
  <c r="A956" i="17"/>
  <c r="L955" i="17"/>
  <c r="A955" i="17"/>
  <c r="L954" i="17"/>
  <c r="A954" i="17"/>
  <c r="L953" i="17"/>
  <c r="A953" i="17"/>
  <c r="L952" i="17"/>
  <c r="A952" i="17"/>
  <c r="L951" i="17"/>
  <c r="A951" i="17"/>
  <c r="L950" i="17"/>
  <c r="A950" i="17"/>
  <c r="L949" i="17"/>
  <c r="A949" i="17"/>
  <c r="L948" i="17"/>
  <c r="A948" i="17"/>
  <c r="L947" i="17"/>
  <c r="A947" i="17"/>
  <c r="L946" i="17"/>
  <c r="A946" i="17"/>
  <c r="L945" i="17"/>
  <c r="A945" i="17"/>
  <c r="L944" i="17"/>
  <c r="A944" i="17"/>
  <c r="L943" i="17"/>
  <c r="A943" i="17"/>
  <c r="L942" i="17"/>
  <c r="A942" i="17"/>
  <c r="L941" i="17"/>
  <c r="A941" i="17"/>
  <c r="L940" i="17"/>
  <c r="A940" i="17"/>
  <c r="L939" i="17"/>
  <c r="A939" i="17"/>
  <c r="L938" i="17"/>
  <c r="A938" i="17"/>
  <c r="L937" i="17"/>
  <c r="A937" i="17"/>
  <c r="L936" i="17"/>
  <c r="A936" i="17"/>
  <c r="L935" i="17"/>
  <c r="A935" i="17"/>
  <c r="L934" i="17"/>
  <c r="A934" i="17"/>
  <c r="L933" i="17"/>
  <c r="A933" i="17"/>
  <c r="L932" i="17"/>
  <c r="A932" i="17"/>
  <c r="L931" i="17"/>
  <c r="A931" i="17"/>
  <c r="L930" i="17"/>
  <c r="A930" i="17"/>
  <c r="L929" i="17"/>
  <c r="A929" i="17"/>
  <c r="L928" i="17"/>
  <c r="A928" i="17"/>
  <c r="L927" i="17"/>
  <c r="A927" i="17"/>
  <c r="L926" i="17"/>
  <c r="A926" i="17"/>
  <c r="L925" i="17"/>
  <c r="A925" i="17"/>
  <c r="L924" i="17"/>
  <c r="A924" i="17"/>
  <c r="L923" i="17"/>
  <c r="A923" i="17"/>
  <c r="L922" i="17"/>
  <c r="A922" i="17"/>
  <c r="L921" i="17"/>
  <c r="A921" i="17"/>
  <c r="L920" i="17"/>
  <c r="A920" i="17"/>
  <c r="L919" i="17"/>
  <c r="A919" i="17"/>
  <c r="L918" i="17"/>
  <c r="A918" i="17"/>
  <c r="L917" i="17"/>
  <c r="A917" i="17"/>
  <c r="L916" i="17"/>
  <c r="A916" i="17"/>
  <c r="L915" i="17"/>
  <c r="A915" i="17"/>
  <c r="L914" i="17"/>
  <c r="A914" i="17"/>
  <c r="L913" i="17"/>
  <c r="A913" i="17"/>
  <c r="L912" i="17"/>
  <c r="A912" i="17"/>
  <c r="L911" i="17"/>
  <c r="A911" i="17"/>
  <c r="L910" i="17"/>
  <c r="A910" i="17"/>
  <c r="L909" i="17"/>
  <c r="A909" i="17"/>
  <c r="L908" i="17"/>
  <c r="A908" i="17"/>
  <c r="L907" i="17"/>
  <c r="A907" i="17"/>
  <c r="L906" i="17"/>
  <c r="A906" i="17"/>
  <c r="L905" i="17"/>
  <c r="A905" i="17"/>
  <c r="L904" i="17"/>
  <c r="A904" i="17"/>
  <c r="L903" i="17"/>
  <c r="A903" i="17"/>
  <c r="L902" i="17"/>
  <c r="A902" i="17"/>
  <c r="L901" i="17"/>
  <c r="A901" i="17"/>
  <c r="L900" i="17"/>
  <c r="A900" i="17"/>
  <c r="L899" i="17"/>
  <c r="A899" i="17"/>
  <c r="L898" i="17"/>
  <c r="A898" i="17"/>
  <c r="L897" i="17"/>
  <c r="A897" i="17"/>
  <c r="L896" i="17"/>
  <c r="A896" i="17"/>
  <c r="L895" i="17"/>
  <c r="A895" i="17"/>
  <c r="L894" i="17"/>
  <c r="A894" i="17"/>
  <c r="L893" i="17"/>
  <c r="A893" i="17"/>
  <c r="L892" i="17"/>
  <c r="A892" i="17"/>
  <c r="L891" i="17"/>
  <c r="A891" i="17"/>
  <c r="L890" i="17"/>
  <c r="A890" i="17"/>
  <c r="L889" i="17"/>
  <c r="A889" i="17"/>
  <c r="L888" i="17"/>
  <c r="A888" i="17"/>
  <c r="L887" i="17"/>
  <c r="A887" i="17"/>
  <c r="L886" i="17"/>
  <c r="A886" i="17"/>
  <c r="L885" i="17"/>
  <c r="A885" i="17"/>
  <c r="L884" i="17"/>
  <c r="A884" i="17"/>
  <c r="L883" i="17"/>
  <c r="A883" i="17"/>
  <c r="L882" i="17"/>
  <c r="A882" i="17"/>
  <c r="L881" i="17"/>
  <c r="A881" i="17"/>
  <c r="L880" i="17"/>
  <c r="A880" i="17"/>
  <c r="L879" i="17"/>
  <c r="A879" i="17"/>
  <c r="L878" i="17"/>
  <c r="A878" i="17"/>
  <c r="L877" i="17"/>
  <c r="A877" i="17"/>
  <c r="L876" i="17"/>
  <c r="A876" i="17"/>
  <c r="L875" i="17"/>
  <c r="A875" i="17"/>
  <c r="L874" i="17"/>
  <c r="A874" i="17"/>
  <c r="L873" i="17"/>
  <c r="A873" i="17"/>
  <c r="L872" i="17"/>
  <c r="A872" i="17"/>
  <c r="L871" i="17"/>
  <c r="A871" i="17"/>
  <c r="L870" i="17"/>
  <c r="A870" i="17"/>
  <c r="L869" i="17"/>
  <c r="A869" i="17"/>
  <c r="L868" i="17"/>
  <c r="A868" i="17"/>
  <c r="L867" i="17"/>
  <c r="A867" i="17"/>
  <c r="L866" i="17"/>
  <c r="A866" i="17"/>
  <c r="L865" i="17"/>
  <c r="A865" i="17"/>
  <c r="L864" i="17"/>
  <c r="A864" i="17"/>
  <c r="L863" i="17"/>
  <c r="A863" i="17"/>
  <c r="L862" i="17"/>
  <c r="A862" i="17"/>
  <c r="L861" i="17"/>
  <c r="A861" i="17"/>
  <c r="L860" i="17"/>
  <c r="A860" i="17"/>
  <c r="L859" i="17"/>
  <c r="A859" i="17"/>
  <c r="L858" i="17"/>
  <c r="A858" i="17"/>
  <c r="L857" i="17"/>
  <c r="A857" i="17"/>
  <c r="L856" i="17"/>
  <c r="A856" i="17"/>
  <c r="L855" i="17"/>
  <c r="A855" i="17"/>
  <c r="L854" i="17"/>
  <c r="A854" i="17"/>
  <c r="L853" i="17"/>
  <c r="A853" i="17"/>
  <c r="L852" i="17"/>
  <c r="A852" i="17"/>
  <c r="L851" i="17"/>
  <c r="A851" i="17"/>
  <c r="L850" i="17"/>
  <c r="A850" i="17"/>
  <c r="L849" i="17"/>
  <c r="A849" i="17"/>
  <c r="L848" i="17"/>
  <c r="A848" i="17"/>
  <c r="L847" i="17"/>
  <c r="A847" i="17"/>
  <c r="L846" i="17"/>
  <c r="A846" i="17"/>
  <c r="L845" i="17"/>
  <c r="A845" i="17"/>
  <c r="L844" i="17"/>
  <c r="A844" i="17"/>
  <c r="L843" i="17"/>
  <c r="A843" i="17"/>
  <c r="L842" i="17"/>
  <c r="A842" i="17"/>
  <c r="L841" i="17"/>
  <c r="A841" i="17"/>
  <c r="L840" i="17"/>
  <c r="A840" i="17"/>
  <c r="L839" i="17"/>
  <c r="A839" i="17"/>
  <c r="L838" i="17"/>
  <c r="A838" i="17"/>
  <c r="L837" i="17"/>
  <c r="A837" i="17"/>
  <c r="L836" i="17"/>
  <c r="A836" i="17"/>
  <c r="L835" i="17"/>
  <c r="A835" i="17"/>
  <c r="L834" i="17"/>
  <c r="A834" i="17"/>
  <c r="L833" i="17"/>
  <c r="A833" i="17"/>
  <c r="L832" i="17"/>
  <c r="A832" i="17"/>
  <c r="L831" i="17"/>
  <c r="A831" i="17"/>
  <c r="L830" i="17"/>
  <c r="A830" i="17"/>
  <c r="L829" i="17"/>
  <c r="A829" i="17"/>
  <c r="L828" i="17"/>
  <c r="A828" i="17"/>
  <c r="L827" i="17"/>
  <c r="A827" i="17"/>
  <c r="L826" i="17"/>
  <c r="A826" i="17"/>
  <c r="L825" i="17"/>
  <c r="A825" i="17"/>
  <c r="L824" i="17"/>
  <c r="A824" i="17"/>
  <c r="L823" i="17"/>
  <c r="A823" i="17"/>
  <c r="L822" i="17"/>
  <c r="A822" i="17"/>
  <c r="L821" i="17"/>
  <c r="A821" i="17"/>
  <c r="L820" i="17"/>
  <c r="A820" i="17"/>
  <c r="L819" i="17"/>
  <c r="A819" i="17"/>
  <c r="L818" i="17"/>
  <c r="A818" i="17"/>
  <c r="L817" i="17"/>
  <c r="A817" i="17"/>
  <c r="L816" i="17"/>
  <c r="A816" i="17"/>
  <c r="L815" i="17"/>
  <c r="A815" i="17"/>
  <c r="L814" i="17"/>
  <c r="A814" i="17"/>
  <c r="L813" i="17"/>
  <c r="A813" i="17"/>
  <c r="L812" i="17"/>
  <c r="A812" i="17"/>
  <c r="L811" i="17"/>
  <c r="A811" i="17"/>
  <c r="L810" i="17"/>
  <c r="A810" i="17"/>
  <c r="L809" i="17"/>
  <c r="A809" i="17"/>
  <c r="L808" i="17"/>
  <c r="A808" i="17"/>
  <c r="L807" i="17"/>
  <c r="A807" i="17"/>
  <c r="L806" i="17"/>
  <c r="A806" i="17"/>
  <c r="L805" i="17"/>
  <c r="A805" i="17"/>
  <c r="L804" i="17"/>
  <c r="A804" i="17"/>
  <c r="L803" i="17"/>
  <c r="A803" i="17"/>
  <c r="L802" i="17"/>
  <c r="A802" i="17"/>
  <c r="L801" i="17"/>
  <c r="A801" i="17"/>
  <c r="L800" i="17"/>
  <c r="A800" i="17"/>
  <c r="L799" i="17"/>
  <c r="A799" i="17"/>
  <c r="L798" i="17"/>
  <c r="A798" i="17"/>
  <c r="L797" i="17"/>
  <c r="A797" i="17"/>
  <c r="L796" i="17"/>
  <c r="A796" i="17"/>
  <c r="L795" i="17"/>
  <c r="A795" i="17"/>
  <c r="L794" i="17"/>
  <c r="A794" i="17"/>
  <c r="L793" i="17"/>
  <c r="A793" i="17"/>
  <c r="L792" i="17"/>
  <c r="A792" i="17"/>
  <c r="L791" i="17"/>
  <c r="A791" i="17"/>
  <c r="L790" i="17"/>
  <c r="A790" i="17"/>
  <c r="L789" i="17"/>
  <c r="A789" i="17"/>
  <c r="L788" i="17"/>
  <c r="A788" i="17"/>
  <c r="L787" i="17"/>
  <c r="A787" i="17"/>
  <c r="L786" i="17"/>
  <c r="A786" i="17"/>
  <c r="L785" i="17"/>
  <c r="A785" i="17"/>
  <c r="L784" i="17"/>
  <c r="A784" i="17"/>
  <c r="L783" i="17"/>
  <c r="A783" i="17"/>
  <c r="L782" i="17"/>
  <c r="A782" i="17"/>
  <c r="L781" i="17"/>
  <c r="A781" i="17"/>
  <c r="L780" i="17"/>
  <c r="A780" i="17"/>
  <c r="L779" i="17"/>
  <c r="A779" i="17"/>
  <c r="L778" i="17"/>
  <c r="A778" i="17"/>
  <c r="L777" i="17"/>
  <c r="A777" i="17"/>
  <c r="L776" i="17"/>
  <c r="A776" i="17"/>
  <c r="L775" i="17"/>
  <c r="A775" i="17"/>
  <c r="L774" i="17"/>
  <c r="A774" i="17"/>
  <c r="L773" i="17"/>
  <c r="A773" i="17"/>
  <c r="L772" i="17"/>
  <c r="A772" i="17"/>
  <c r="L771" i="17"/>
  <c r="A771" i="17"/>
  <c r="L770" i="17"/>
  <c r="A770" i="17"/>
  <c r="L769" i="17"/>
  <c r="A769" i="17"/>
  <c r="L768" i="17"/>
  <c r="A768" i="17"/>
  <c r="L767" i="17"/>
  <c r="A767" i="17"/>
  <c r="L766" i="17"/>
  <c r="A766" i="17"/>
  <c r="L765" i="17"/>
  <c r="A765" i="17"/>
  <c r="L764" i="17"/>
  <c r="A764" i="17"/>
  <c r="L763" i="17"/>
  <c r="A763" i="17"/>
  <c r="L762" i="17"/>
  <c r="A762" i="17"/>
  <c r="L761" i="17"/>
  <c r="A761" i="17"/>
  <c r="L760" i="17"/>
  <c r="A760" i="17"/>
  <c r="L759" i="17"/>
  <c r="A759" i="17"/>
  <c r="L758" i="17"/>
  <c r="A758" i="17"/>
  <c r="L757" i="17"/>
  <c r="A757" i="17"/>
  <c r="L756" i="17"/>
  <c r="A756" i="17"/>
  <c r="L755" i="17"/>
  <c r="A755" i="17"/>
  <c r="L754" i="17"/>
  <c r="A754" i="17"/>
  <c r="L753" i="17"/>
  <c r="A753" i="17"/>
  <c r="L752" i="17"/>
  <c r="A752" i="17"/>
  <c r="L751" i="17"/>
  <c r="A751" i="17"/>
  <c r="L750" i="17"/>
  <c r="A750" i="17"/>
  <c r="L749" i="17"/>
  <c r="A749" i="17"/>
  <c r="L748" i="17"/>
  <c r="A748" i="17"/>
  <c r="L747" i="17"/>
  <c r="A747" i="17"/>
  <c r="L746" i="17"/>
  <c r="A746" i="17"/>
  <c r="L745" i="17"/>
  <c r="A745" i="17"/>
  <c r="L744" i="17"/>
  <c r="A744" i="17"/>
  <c r="L743" i="17"/>
  <c r="A743" i="17"/>
  <c r="L742" i="17"/>
  <c r="A742" i="17"/>
  <c r="L741" i="17"/>
  <c r="A741" i="17"/>
  <c r="L740" i="17"/>
  <c r="A740" i="17"/>
  <c r="L739" i="17"/>
  <c r="A739" i="17"/>
  <c r="L738" i="17"/>
  <c r="A738" i="17"/>
  <c r="L737" i="17"/>
  <c r="A737" i="17"/>
  <c r="L736" i="17"/>
  <c r="A736" i="17"/>
  <c r="L735" i="17"/>
  <c r="A735" i="17"/>
  <c r="L734" i="17"/>
  <c r="A734" i="17"/>
  <c r="L733" i="17"/>
  <c r="A733" i="17"/>
  <c r="L732" i="17"/>
  <c r="A732" i="17"/>
  <c r="L731" i="17"/>
  <c r="A731" i="17"/>
  <c r="L730" i="17"/>
  <c r="A730" i="17"/>
  <c r="L729" i="17"/>
  <c r="A729" i="17"/>
  <c r="L728" i="17"/>
  <c r="A728" i="17"/>
  <c r="L727" i="17"/>
  <c r="A727" i="17"/>
  <c r="L726" i="17"/>
  <c r="A726" i="17"/>
  <c r="L725" i="17"/>
  <c r="A725" i="17"/>
  <c r="L724" i="17"/>
  <c r="A724" i="17"/>
  <c r="L723" i="17"/>
  <c r="A723" i="17"/>
  <c r="L722" i="17"/>
  <c r="A722" i="17"/>
  <c r="L721" i="17"/>
  <c r="A721" i="17"/>
  <c r="L720" i="17"/>
  <c r="A720" i="17"/>
  <c r="L719" i="17"/>
  <c r="A719" i="17"/>
  <c r="L718" i="17"/>
  <c r="A718" i="17"/>
  <c r="L717" i="17"/>
  <c r="A717" i="17"/>
  <c r="L716" i="17"/>
  <c r="A716" i="17"/>
  <c r="L715" i="17"/>
  <c r="A715" i="17"/>
  <c r="L714" i="17"/>
  <c r="A714" i="17"/>
  <c r="L713" i="17"/>
  <c r="A713" i="17"/>
  <c r="L712" i="17"/>
  <c r="A712" i="17"/>
  <c r="L711" i="17"/>
  <c r="A711" i="17"/>
  <c r="L710" i="17"/>
  <c r="A710" i="17"/>
  <c r="L709" i="17"/>
  <c r="A709" i="17"/>
  <c r="L708" i="17"/>
  <c r="A708" i="17"/>
  <c r="L707" i="17"/>
  <c r="A707" i="17"/>
  <c r="L706" i="17"/>
  <c r="A706" i="17"/>
  <c r="L705" i="17"/>
  <c r="A705" i="17"/>
  <c r="L704" i="17"/>
  <c r="A704" i="17"/>
  <c r="L703" i="17"/>
  <c r="A703" i="17"/>
  <c r="L702" i="17"/>
  <c r="A702" i="17"/>
  <c r="L701" i="17"/>
  <c r="A701" i="17"/>
  <c r="L700" i="17"/>
  <c r="A700" i="17"/>
  <c r="L699" i="17"/>
  <c r="A699" i="17"/>
  <c r="L698" i="17"/>
  <c r="A698" i="17"/>
  <c r="L697" i="17"/>
  <c r="A697" i="17"/>
  <c r="L696" i="17"/>
  <c r="A696" i="17"/>
  <c r="L695" i="17"/>
  <c r="A695" i="17"/>
  <c r="L694" i="17"/>
  <c r="A694" i="17"/>
  <c r="L693" i="17"/>
  <c r="A693" i="17"/>
  <c r="L692" i="17"/>
  <c r="A692" i="17"/>
  <c r="L691" i="17"/>
  <c r="A691" i="17"/>
  <c r="L690" i="17"/>
  <c r="A690" i="17"/>
  <c r="L689" i="17"/>
  <c r="A689" i="17"/>
  <c r="L688" i="17"/>
  <c r="A688" i="17"/>
  <c r="L687" i="17"/>
  <c r="A687" i="17"/>
  <c r="L686" i="17"/>
  <c r="A686" i="17"/>
  <c r="L685" i="17"/>
  <c r="A685" i="17"/>
  <c r="L684" i="17"/>
  <c r="A684" i="17"/>
  <c r="L683" i="17"/>
  <c r="A683" i="17"/>
  <c r="L682" i="17"/>
  <c r="A682" i="17"/>
  <c r="L681" i="17"/>
  <c r="A681" i="17"/>
  <c r="L680" i="17"/>
  <c r="A680" i="17"/>
  <c r="L679" i="17"/>
  <c r="A679" i="17"/>
  <c r="L678" i="17"/>
  <c r="A678" i="17"/>
  <c r="L677" i="17"/>
  <c r="A677" i="17"/>
  <c r="L676" i="17"/>
  <c r="A676" i="17"/>
  <c r="L675" i="17"/>
  <c r="A675" i="17"/>
  <c r="L674" i="17"/>
  <c r="A674" i="17"/>
  <c r="L673" i="17"/>
  <c r="A673" i="17"/>
  <c r="L672" i="17"/>
  <c r="A672" i="17"/>
  <c r="L671" i="17"/>
  <c r="A671" i="17"/>
  <c r="L670" i="17"/>
  <c r="A670" i="17"/>
  <c r="L669" i="17"/>
  <c r="A669" i="17"/>
  <c r="L668" i="17"/>
  <c r="A668" i="17"/>
  <c r="L667" i="17"/>
  <c r="A667" i="17"/>
  <c r="L666" i="17"/>
  <c r="A666" i="17"/>
  <c r="L665" i="17"/>
  <c r="A665" i="17"/>
  <c r="L664" i="17"/>
  <c r="A664" i="17"/>
  <c r="L663" i="17"/>
  <c r="A663" i="17"/>
  <c r="L662" i="17"/>
  <c r="A662" i="17"/>
  <c r="L661" i="17"/>
  <c r="A661" i="17"/>
  <c r="L660" i="17"/>
  <c r="A660" i="17"/>
  <c r="L659" i="17"/>
  <c r="A659" i="17"/>
  <c r="L658" i="17"/>
  <c r="A658" i="17"/>
  <c r="L657" i="17"/>
  <c r="A657" i="17"/>
  <c r="L656" i="17"/>
  <c r="A656" i="17"/>
  <c r="L655" i="17"/>
  <c r="A655" i="17"/>
  <c r="L654" i="17"/>
  <c r="A654" i="17"/>
  <c r="L653" i="17"/>
  <c r="A653" i="17"/>
  <c r="L652" i="17"/>
  <c r="A652" i="17"/>
  <c r="L651" i="17"/>
  <c r="A651" i="17"/>
  <c r="L650" i="17"/>
  <c r="A650" i="17"/>
  <c r="L649" i="17"/>
  <c r="A649" i="17"/>
  <c r="L648" i="17"/>
  <c r="A648" i="17"/>
  <c r="L647" i="17"/>
  <c r="A647" i="17"/>
  <c r="L646" i="17"/>
  <c r="A646" i="17"/>
  <c r="L645" i="17"/>
  <c r="A645" i="17"/>
  <c r="L644" i="17"/>
  <c r="A644" i="17"/>
  <c r="L643" i="17"/>
  <c r="A643" i="17"/>
  <c r="L642" i="17"/>
  <c r="A642" i="17"/>
  <c r="L641" i="17"/>
  <c r="A641" i="17"/>
  <c r="L640" i="17"/>
  <c r="A640" i="17"/>
  <c r="L639" i="17"/>
  <c r="A639" i="17"/>
  <c r="L638" i="17"/>
  <c r="A638" i="17"/>
  <c r="L637" i="17"/>
  <c r="A637" i="17"/>
  <c r="L636" i="17"/>
  <c r="A636" i="17"/>
  <c r="L635" i="17"/>
  <c r="A635" i="17"/>
  <c r="L634" i="17"/>
  <c r="A634" i="17"/>
  <c r="L633" i="17"/>
  <c r="A633" i="17"/>
  <c r="L632" i="17"/>
  <c r="A632" i="17"/>
  <c r="L631" i="17"/>
  <c r="A631" i="17"/>
  <c r="L630" i="17"/>
  <c r="A630" i="17"/>
  <c r="L629" i="17"/>
  <c r="A629" i="17"/>
  <c r="L628" i="17"/>
  <c r="A628" i="17"/>
  <c r="L627" i="17"/>
  <c r="A627" i="17"/>
  <c r="L626" i="17"/>
  <c r="A626" i="17"/>
  <c r="L625" i="17"/>
  <c r="A625" i="17"/>
  <c r="L624" i="17"/>
  <c r="A624" i="17"/>
  <c r="L623" i="17"/>
  <c r="A623" i="17"/>
  <c r="L622" i="17"/>
  <c r="A622" i="17"/>
  <c r="L621" i="17"/>
  <c r="A621" i="17"/>
  <c r="L620" i="17"/>
  <c r="A620" i="17"/>
  <c r="L619" i="17"/>
  <c r="A619" i="17"/>
  <c r="L618" i="17"/>
  <c r="A618" i="17"/>
  <c r="L617" i="17"/>
  <c r="A617" i="17"/>
  <c r="L616" i="17"/>
  <c r="A616" i="17"/>
  <c r="L615" i="17"/>
  <c r="A615" i="17"/>
  <c r="L614" i="17"/>
  <c r="A614" i="17"/>
  <c r="L613" i="17"/>
  <c r="A613" i="17"/>
  <c r="L612" i="17"/>
  <c r="A612" i="17"/>
  <c r="L611" i="17"/>
  <c r="A611" i="17"/>
  <c r="L610" i="17"/>
  <c r="A610" i="17"/>
  <c r="L609" i="17"/>
  <c r="A609" i="17"/>
  <c r="L608" i="17"/>
  <c r="A608" i="17"/>
  <c r="L607" i="17"/>
  <c r="A607" i="17"/>
  <c r="L606" i="17"/>
  <c r="A606" i="17"/>
  <c r="L605" i="17"/>
  <c r="A605" i="17"/>
  <c r="L604" i="17"/>
  <c r="A604" i="17"/>
  <c r="L603" i="17"/>
  <c r="A603" i="17"/>
  <c r="L602" i="17"/>
  <c r="A602" i="17"/>
  <c r="L601" i="17"/>
  <c r="A601" i="17"/>
  <c r="L600" i="17"/>
  <c r="A600" i="17"/>
  <c r="L599" i="17"/>
  <c r="A599" i="17"/>
  <c r="L598" i="17"/>
  <c r="A598" i="17"/>
  <c r="L597" i="17"/>
  <c r="A597" i="17"/>
  <c r="L596" i="17"/>
  <c r="A596" i="17"/>
  <c r="L595" i="17"/>
  <c r="A595" i="17"/>
  <c r="L594" i="17"/>
  <c r="A594" i="17"/>
  <c r="L593" i="17"/>
  <c r="A593" i="17"/>
  <c r="L592" i="17"/>
  <c r="A592" i="17"/>
  <c r="L591" i="17"/>
  <c r="A591" i="17"/>
  <c r="L590" i="17"/>
  <c r="A590" i="17"/>
  <c r="L589" i="17"/>
  <c r="A589" i="17"/>
  <c r="L588" i="17"/>
  <c r="A588" i="17"/>
  <c r="L587" i="17"/>
  <c r="A587" i="17"/>
  <c r="L586" i="17"/>
  <c r="A586" i="17"/>
  <c r="L585" i="17"/>
  <c r="A585" i="17"/>
  <c r="L584" i="17"/>
  <c r="A584" i="17"/>
  <c r="L583" i="17"/>
  <c r="A583" i="17"/>
  <c r="L582" i="17"/>
  <c r="A582" i="17"/>
  <c r="L581" i="17"/>
  <c r="A581" i="17"/>
  <c r="L580" i="17"/>
  <c r="A580" i="17"/>
  <c r="L579" i="17"/>
  <c r="A579" i="17"/>
  <c r="L578" i="17"/>
  <c r="A578" i="17"/>
  <c r="L577" i="17"/>
  <c r="A577" i="17"/>
  <c r="L576" i="17"/>
  <c r="A576" i="17"/>
  <c r="L575" i="17"/>
  <c r="A575" i="17"/>
  <c r="L574" i="17"/>
  <c r="A574" i="17"/>
  <c r="L573" i="17"/>
  <c r="A573" i="17"/>
  <c r="L572" i="17"/>
  <c r="A572" i="17"/>
  <c r="L571" i="17"/>
  <c r="A571" i="17"/>
  <c r="L570" i="17"/>
  <c r="A570" i="17"/>
  <c r="L569" i="17"/>
  <c r="A569" i="17"/>
  <c r="L568" i="17"/>
  <c r="A568" i="17"/>
  <c r="L567" i="17"/>
  <c r="A567" i="17"/>
  <c r="L566" i="17"/>
  <c r="A566" i="17"/>
  <c r="L565" i="17"/>
  <c r="A565" i="17"/>
  <c r="L564" i="17"/>
  <c r="A564" i="17"/>
  <c r="L563" i="17"/>
  <c r="A563" i="17"/>
  <c r="L562" i="17"/>
  <c r="A562" i="17"/>
  <c r="L561" i="17"/>
  <c r="A561" i="17"/>
  <c r="L560" i="17"/>
  <c r="A560" i="17"/>
  <c r="L559" i="17"/>
  <c r="A559" i="17"/>
  <c r="L558" i="17"/>
  <c r="A558" i="17"/>
  <c r="L557" i="17"/>
  <c r="A557" i="17"/>
  <c r="L556" i="17"/>
  <c r="A556" i="17"/>
  <c r="L555" i="17"/>
  <c r="A555" i="17"/>
  <c r="L554" i="17"/>
  <c r="A554" i="17"/>
  <c r="L553" i="17"/>
  <c r="A553" i="17"/>
  <c r="L552" i="17"/>
  <c r="A552" i="17"/>
  <c r="L551" i="17"/>
  <c r="A551" i="17"/>
  <c r="L550" i="17"/>
  <c r="A550" i="17"/>
  <c r="L549" i="17"/>
  <c r="A549" i="17"/>
  <c r="L548" i="17"/>
  <c r="A548" i="17"/>
  <c r="L547" i="17"/>
  <c r="A547" i="17"/>
  <c r="L546" i="17"/>
  <c r="A546" i="17"/>
  <c r="L545" i="17"/>
  <c r="A545" i="17"/>
  <c r="L544" i="17"/>
  <c r="A544" i="17"/>
  <c r="L543" i="17"/>
  <c r="A543" i="17"/>
  <c r="L542" i="17"/>
  <c r="A542" i="17"/>
  <c r="L541" i="17"/>
  <c r="A541" i="17"/>
  <c r="L540" i="17"/>
  <c r="A540" i="17"/>
  <c r="L539" i="17"/>
  <c r="A539" i="17"/>
  <c r="L538" i="17"/>
  <c r="A538" i="17"/>
  <c r="L537" i="17"/>
  <c r="A537" i="17"/>
  <c r="L536" i="17"/>
  <c r="A536" i="17"/>
  <c r="L535" i="17"/>
  <c r="A535" i="17"/>
  <c r="L534" i="17"/>
  <c r="A534" i="17"/>
  <c r="L533" i="17"/>
  <c r="A533" i="17"/>
  <c r="L532" i="17"/>
  <c r="A532" i="17"/>
  <c r="L531" i="17"/>
  <c r="A531" i="17"/>
  <c r="L530" i="17"/>
  <c r="A530" i="17"/>
  <c r="L529" i="17"/>
  <c r="A529" i="17"/>
  <c r="L528" i="17"/>
  <c r="A528" i="17"/>
  <c r="L527" i="17"/>
  <c r="A527" i="17"/>
  <c r="L526" i="17"/>
  <c r="A526" i="17"/>
  <c r="L525" i="17"/>
  <c r="A525" i="17"/>
  <c r="L524" i="17"/>
  <c r="A524" i="17"/>
  <c r="L523" i="17"/>
  <c r="A523" i="17"/>
  <c r="L522" i="17"/>
  <c r="A522" i="17"/>
  <c r="L521" i="17"/>
  <c r="A521" i="17"/>
  <c r="L520" i="17"/>
  <c r="A520" i="17"/>
  <c r="L519" i="17"/>
  <c r="A519" i="17"/>
  <c r="L518" i="17"/>
  <c r="A518" i="17"/>
  <c r="L517" i="17"/>
  <c r="A517" i="17"/>
  <c r="L516" i="17"/>
  <c r="A516" i="17"/>
  <c r="L515" i="17"/>
  <c r="A515" i="17"/>
  <c r="L514" i="17"/>
  <c r="A514" i="17"/>
  <c r="L513" i="17"/>
  <c r="A513" i="17"/>
  <c r="L512" i="17"/>
  <c r="A512" i="17"/>
  <c r="L511" i="17"/>
  <c r="A511" i="17"/>
  <c r="L510" i="17"/>
  <c r="A510" i="17"/>
  <c r="L509" i="17"/>
  <c r="A509" i="17"/>
  <c r="L508" i="17"/>
  <c r="A508" i="17"/>
  <c r="L507" i="17"/>
  <c r="A507" i="17"/>
  <c r="L506" i="17"/>
  <c r="A506" i="17"/>
  <c r="L505" i="17"/>
  <c r="A505" i="17"/>
  <c r="L504" i="17"/>
  <c r="A504" i="17"/>
  <c r="L503" i="17"/>
  <c r="A503" i="17"/>
  <c r="L502" i="17"/>
  <c r="A502" i="17"/>
  <c r="L501" i="17"/>
  <c r="A501" i="17"/>
  <c r="L500" i="17"/>
  <c r="A500" i="17"/>
  <c r="L499" i="17"/>
  <c r="A499" i="17"/>
  <c r="L498" i="17"/>
  <c r="A498" i="17"/>
  <c r="L497" i="17"/>
  <c r="A497" i="17"/>
  <c r="L496" i="17"/>
  <c r="A496" i="17"/>
  <c r="L495" i="17"/>
  <c r="A495" i="17"/>
  <c r="L494" i="17"/>
  <c r="A494" i="17"/>
  <c r="L493" i="17"/>
  <c r="A493" i="17"/>
  <c r="L492" i="17"/>
  <c r="A492" i="17"/>
  <c r="L491" i="17"/>
  <c r="A491" i="17"/>
  <c r="L490" i="17"/>
  <c r="A490" i="17"/>
  <c r="L489" i="17"/>
  <c r="A489" i="17"/>
  <c r="L488" i="17"/>
  <c r="A488" i="17"/>
  <c r="L487" i="17"/>
  <c r="A487" i="17"/>
  <c r="L486" i="17"/>
  <c r="A486" i="17"/>
  <c r="L485" i="17"/>
  <c r="A485" i="17"/>
  <c r="L484" i="17"/>
  <c r="A484" i="17"/>
  <c r="L483" i="17"/>
  <c r="A483" i="17"/>
  <c r="L482" i="17"/>
  <c r="A482" i="17"/>
  <c r="L481" i="17"/>
  <c r="A481" i="17"/>
  <c r="L480" i="17"/>
  <c r="A480" i="17"/>
  <c r="L479" i="17"/>
  <c r="A479" i="17"/>
  <c r="L478" i="17"/>
  <c r="A478" i="17"/>
  <c r="L477" i="17"/>
  <c r="A477" i="17"/>
  <c r="L476" i="17"/>
  <c r="A476" i="17"/>
  <c r="L475" i="17"/>
  <c r="A475" i="17"/>
  <c r="L474" i="17"/>
  <c r="A474" i="17"/>
  <c r="L473" i="17"/>
  <c r="A473" i="17"/>
  <c r="L472" i="17"/>
  <c r="A472" i="17"/>
  <c r="L471" i="17"/>
  <c r="A471" i="17"/>
  <c r="L470" i="17"/>
  <c r="A470" i="17"/>
  <c r="L469" i="17"/>
  <c r="A469" i="17"/>
  <c r="L468" i="17"/>
  <c r="A468" i="17"/>
  <c r="L467" i="17"/>
  <c r="A467" i="17"/>
  <c r="L466" i="17"/>
  <c r="A466" i="17"/>
  <c r="L465" i="17"/>
  <c r="A465" i="17"/>
  <c r="L464" i="17"/>
  <c r="A464" i="17"/>
  <c r="L463" i="17"/>
  <c r="A463" i="17"/>
  <c r="L462" i="17"/>
  <c r="A462" i="17"/>
  <c r="L461" i="17"/>
  <c r="A461" i="17"/>
  <c r="L460" i="17"/>
  <c r="A460" i="17"/>
  <c r="L459" i="17"/>
  <c r="A459" i="17"/>
  <c r="L458" i="17"/>
  <c r="A458" i="17"/>
  <c r="L457" i="17"/>
  <c r="A457" i="17"/>
  <c r="L456" i="17"/>
  <c r="A456" i="17"/>
  <c r="L455" i="17"/>
  <c r="A455" i="17"/>
  <c r="L454" i="17"/>
  <c r="A454" i="17"/>
  <c r="L453" i="17"/>
  <c r="A453" i="17"/>
  <c r="L452" i="17"/>
  <c r="A452" i="17"/>
  <c r="L451" i="17"/>
  <c r="A451" i="17"/>
  <c r="L450" i="17"/>
  <c r="A450" i="17"/>
  <c r="L449" i="17"/>
  <c r="A449" i="17"/>
  <c r="L448" i="17"/>
  <c r="A448" i="17"/>
  <c r="L447" i="17"/>
  <c r="A447" i="17"/>
  <c r="L446" i="17"/>
  <c r="A446" i="17"/>
  <c r="L445" i="17"/>
  <c r="A445" i="17"/>
  <c r="L444" i="17"/>
  <c r="A444" i="17"/>
  <c r="L443" i="17"/>
  <c r="A443" i="17"/>
  <c r="L442" i="17"/>
  <c r="A442" i="17"/>
  <c r="L441" i="17"/>
  <c r="A441" i="17"/>
  <c r="L440" i="17"/>
  <c r="A440" i="17"/>
  <c r="L439" i="17"/>
  <c r="A439" i="17"/>
  <c r="L438" i="17"/>
  <c r="A438" i="17"/>
  <c r="L437" i="17"/>
  <c r="A437" i="17"/>
  <c r="L436" i="17"/>
  <c r="A436" i="17"/>
  <c r="L435" i="17"/>
  <c r="A435" i="17"/>
  <c r="L434" i="17"/>
  <c r="A434" i="17"/>
  <c r="L433" i="17"/>
  <c r="A433" i="17"/>
  <c r="L432" i="17"/>
  <c r="A432" i="17"/>
  <c r="L431" i="17"/>
  <c r="A431" i="17"/>
  <c r="L430" i="17"/>
  <c r="A430" i="17"/>
  <c r="L429" i="17"/>
  <c r="A429" i="17"/>
  <c r="L428" i="17"/>
  <c r="A428" i="17"/>
  <c r="L427" i="17"/>
  <c r="A427" i="17"/>
  <c r="L426" i="17"/>
  <c r="A426" i="17"/>
  <c r="L425" i="17"/>
  <c r="A425" i="17"/>
  <c r="L424" i="17"/>
  <c r="A424" i="17"/>
  <c r="L423" i="17"/>
  <c r="A423" i="17"/>
  <c r="L422" i="17"/>
  <c r="A422" i="17"/>
  <c r="L421" i="17"/>
  <c r="A421" i="17"/>
  <c r="L420" i="17"/>
  <c r="A420" i="17"/>
  <c r="L419" i="17"/>
  <c r="A419" i="17"/>
  <c r="L418" i="17"/>
  <c r="A418" i="17"/>
  <c r="L417" i="17"/>
  <c r="A417" i="17"/>
  <c r="L416" i="17"/>
  <c r="A416" i="17"/>
  <c r="L415" i="17"/>
  <c r="A415" i="17"/>
  <c r="L414" i="17"/>
  <c r="A414" i="17"/>
  <c r="L413" i="17"/>
  <c r="A413" i="17"/>
  <c r="L412" i="17"/>
  <c r="A412" i="17"/>
  <c r="L411" i="17"/>
  <c r="A411" i="17"/>
  <c r="L410" i="17"/>
  <c r="A410" i="17"/>
  <c r="L409" i="17"/>
  <c r="A409" i="17"/>
  <c r="L408" i="17"/>
  <c r="A408" i="17"/>
  <c r="L407" i="17"/>
  <c r="A407" i="17"/>
  <c r="L406" i="17"/>
  <c r="A406" i="17"/>
  <c r="L405" i="17"/>
  <c r="A405" i="17"/>
  <c r="L404" i="17"/>
  <c r="A404" i="17"/>
  <c r="L403" i="17"/>
  <c r="A403" i="17"/>
  <c r="L402" i="17"/>
  <c r="A402" i="17"/>
  <c r="L401" i="17"/>
  <c r="A401" i="17"/>
  <c r="L400" i="17"/>
  <c r="A400" i="17"/>
  <c r="L399" i="17"/>
  <c r="A399" i="17"/>
  <c r="L398" i="17"/>
  <c r="A398" i="17"/>
  <c r="L397" i="17"/>
  <c r="A397" i="17"/>
  <c r="L396" i="17"/>
  <c r="A396" i="17"/>
  <c r="L395" i="17"/>
  <c r="A395" i="17"/>
  <c r="L394" i="17"/>
  <c r="A394" i="17"/>
  <c r="L393" i="17"/>
  <c r="A393" i="17"/>
  <c r="L392" i="17"/>
  <c r="A392" i="17"/>
  <c r="L391" i="17"/>
  <c r="A391" i="17"/>
  <c r="L390" i="17"/>
  <c r="A390" i="17"/>
  <c r="L389" i="17"/>
  <c r="A389" i="17"/>
  <c r="L388" i="17"/>
  <c r="A388" i="17"/>
  <c r="L387" i="17"/>
  <c r="A387" i="17"/>
  <c r="L386" i="17"/>
  <c r="A386" i="17"/>
  <c r="L385" i="17"/>
  <c r="A385" i="17"/>
  <c r="L384" i="17"/>
  <c r="A384" i="17"/>
  <c r="L383" i="17"/>
  <c r="A383" i="17"/>
  <c r="L382" i="17"/>
  <c r="A382" i="17"/>
  <c r="L381" i="17"/>
  <c r="A381" i="17"/>
  <c r="L380" i="17"/>
  <c r="A380" i="17"/>
  <c r="L379" i="17"/>
  <c r="A379" i="17"/>
  <c r="L378" i="17"/>
  <c r="A378" i="17"/>
  <c r="L377" i="17"/>
  <c r="A377" i="17"/>
  <c r="L376" i="17"/>
  <c r="A376" i="17"/>
  <c r="L375" i="17"/>
  <c r="A375" i="17"/>
  <c r="L374" i="17"/>
  <c r="A374" i="17"/>
  <c r="L373" i="17"/>
  <c r="A373" i="17"/>
  <c r="L372" i="17"/>
  <c r="A372" i="17"/>
  <c r="L371" i="17"/>
  <c r="A371" i="17"/>
  <c r="L370" i="17"/>
  <c r="A370" i="17"/>
  <c r="L369" i="17"/>
  <c r="A369" i="17"/>
  <c r="L368" i="17"/>
  <c r="A368" i="17"/>
  <c r="L367" i="17"/>
  <c r="A367" i="17"/>
  <c r="L366" i="17"/>
  <c r="A366" i="17"/>
  <c r="L365" i="17"/>
  <c r="A365" i="17"/>
  <c r="L364" i="17"/>
  <c r="A364" i="17"/>
  <c r="L363" i="17"/>
  <c r="A363" i="17"/>
  <c r="L362" i="17"/>
  <c r="A362" i="17"/>
  <c r="L361" i="17"/>
  <c r="A361" i="17"/>
  <c r="L360" i="17"/>
  <c r="A360" i="17"/>
  <c r="L359" i="17"/>
  <c r="A359" i="17"/>
  <c r="L358" i="17"/>
  <c r="A358" i="17"/>
  <c r="L357" i="17"/>
  <c r="A357" i="17"/>
  <c r="L356" i="17"/>
  <c r="A356" i="17"/>
  <c r="L355" i="17"/>
  <c r="A355" i="17"/>
  <c r="L354" i="17"/>
  <c r="A354" i="17"/>
  <c r="L353" i="17"/>
  <c r="A353" i="17"/>
  <c r="L352" i="17"/>
  <c r="A352" i="17"/>
  <c r="L351" i="17"/>
  <c r="A351" i="17"/>
  <c r="L350" i="17"/>
  <c r="A350" i="17"/>
  <c r="L349" i="17"/>
  <c r="A349" i="17"/>
  <c r="L348" i="17"/>
  <c r="A348" i="17"/>
  <c r="L347" i="17"/>
  <c r="A347" i="17"/>
  <c r="L346" i="17"/>
  <c r="A346" i="17"/>
  <c r="L345" i="17"/>
  <c r="A345" i="17"/>
  <c r="L344" i="17"/>
  <c r="A344" i="17"/>
  <c r="L343" i="17"/>
  <c r="A343" i="17"/>
  <c r="L342" i="17"/>
  <c r="A342" i="17"/>
  <c r="L341" i="17"/>
  <c r="A341" i="17"/>
  <c r="L340" i="17"/>
  <c r="A340" i="17"/>
  <c r="L339" i="17"/>
  <c r="A339" i="17"/>
  <c r="L338" i="17"/>
  <c r="A338" i="17"/>
  <c r="L337" i="17"/>
  <c r="A337" i="17"/>
  <c r="L336" i="17"/>
  <c r="A336" i="17"/>
  <c r="L335" i="17"/>
  <c r="A335" i="17"/>
  <c r="L334" i="17"/>
  <c r="A334" i="17"/>
  <c r="L333" i="17"/>
  <c r="A333" i="17"/>
  <c r="L332" i="17"/>
  <c r="A332" i="17"/>
  <c r="L331" i="17"/>
  <c r="A331" i="17"/>
  <c r="L330" i="17"/>
  <c r="A330" i="17"/>
  <c r="L329" i="17"/>
  <c r="A329" i="17"/>
  <c r="L328" i="17"/>
  <c r="A328" i="17"/>
  <c r="L327" i="17"/>
  <c r="A327" i="17"/>
  <c r="L326" i="17"/>
  <c r="A326" i="17"/>
  <c r="L325" i="17"/>
  <c r="A325" i="17"/>
  <c r="L324" i="17"/>
  <c r="A324" i="17"/>
  <c r="L323" i="17"/>
  <c r="A323" i="17"/>
  <c r="L322" i="17"/>
  <c r="A322" i="17"/>
  <c r="L321" i="17"/>
  <c r="A321" i="17"/>
  <c r="L320" i="17"/>
  <c r="A320" i="17"/>
  <c r="L319" i="17"/>
  <c r="A319" i="17"/>
  <c r="L318" i="17"/>
  <c r="A318" i="17"/>
  <c r="L317" i="17"/>
  <c r="A317" i="17"/>
  <c r="L316" i="17"/>
  <c r="A316" i="17"/>
  <c r="L315" i="17"/>
  <c r="A315" i="17"/>
  <c r="L314" i="17"/>
  <c r="A314" i="17"/>
  <c r="L313" i="17"/>
  <c r="A313" i="17"/>
  <c r="L312" i="17"/>
  <c r="A312" i="17"/>
  <c r="L311" i="17"/>
  <c r="A311" i="17"/>
  <c r="L310" i="17"/>
  <c r="A310" i="17"/>
  <c r="L309" i="17"/>
  <c r="A309" i="17"/>
  <c r="L308" i="17"/>
  <c r="A308" i="17"/>
  <c r="L307" i="17"/>
  <c r="A307" i="17"/>
  <c r="L306" i="17"/>
  <c r="A306" i="17"/>
  <c r="L305" i="17"/>
  <c r="A305" i="17"/>
  <c r="L304" i="17"/>
  <c r="A304" i="17"/>
  <c r="L303" i="17"/>
  <c r="A303" i="17"/>
  <c r="L302" i="17"/>
  <c r="A302" i="17"/>
  <c r="L301" i="17"/>
  <c r="A301" i="17"/>
  <c r="L300" i="17"/>
  <c r="A300" i="17"/>
  <c r="L299" i="17"/>
  <c r="A299" i="17"/>
  <c r="L298" i="17"/>
  <c r="A298" i="17"/>
  <c r="L297" i="17"/>
  <c r="A297" i="17"/>
  <c r="L296" i="17"/>
  <c r="A296" i="17"/>
  <c r="L295" i="17"/>
  <c r="A295" i="17"/>
  <c r="L294" i="17"/>
  <c r="A294" i="17"/>
  <c r="L293" i="17"/>
  <c r="A293" i="17"/>
  <c r="L292" i="17"/>
  <c r="A292" i="17"/>
  <c r="L291" i="17"/>
  <c r="A291" i="17"/>
  <c r="L290" i="17"/>
  <c r="A290" i="17"/>
  <c r="L289" i="17"/>
  <c r="A289" i="17"/>
  <c r="L288" i="17"/>
  <c r="A288" i="17"/>
  <c r="L287" i="17"/>
  <c r="A287" i="17"/>
  <c r="L286" i="17"/>
  <c r="A286" i="17"/>
  <c r="L285" i="17"/>
  <c r="A285" i="17"/>
  <c r="L284" i="17"/>
  <c r="A284" i="17"/>
  <c r="L283" i="17"/>
  <c r="A283" i="17"/>
  <c r="L282" i="17"/>
  <c r="A282" i="17"/>
  <c r="L281" i="17"/>
  <c r="A281" i="17"/>
  <c r="L280" i="17"/>
  <c r="A280" i="17"/>
  <c r="L279" i="17"/>
  <c r="A279" i="17"/>
  <c r="L278" i="17"/>
  <c r="A278" i="17"/>
  <c r="L277" i="17"/>
  <c r="A277" i="17"/>
  <c r="L276" i="17"/>
  <c r="A276" i="17"/>
  <c r="L275" i="17"/>
  <c r="A275" i="17"/>
  <c r="L274" i="17"/>
  <c r="A274" i="17"/>
  <c r="L273" i="17"/>
  <c r="A273" i="17"/>
  <c r="L272" i="17"/>
  <c r="A272" i="17"/>
  <c r="L271" i="17"/>
  <c r="A271" i="17"/>
  <c r="L270" i="17"/>
  <c r="A270" i="17"/>
  <c r="L269" i="17"/>
  <c r="A269" i="17"/>
  <c r="L268" i="17"/>
  <c r="A268" i="17"/>
  <c r="L267" i="17"/>
  <c r="A267" i="17"/>
  <c r="L266" i="17"/>
  <c r="A266" i="17"/>
  <c r="L265" i="17"/>
  <c r="A265" i="17"/>
  <c r="L264" i="17"/>
  <c r="A264" i="17"/>
  <c r="L263" i="17"/>
  <c r="A263" i="17"/>
  <c r="L262" i="17"/>
  <c r="A262" i="17"/>
  <c r="L261" i="17"/>
  <c r="A261" i="17"/>
  <c r="L260" i="17"/>
  <c r="A260" i="17"/>
  <c r="L259" i="17"/>
  <c r="A259" i="17"/>
  <c r="L258" i="17"/>
  <c r="A258" i="17"/>
  <c r="L257" i="17"/>
  <c r="A257" i="17"/>
  <c r="L256" i="17"/>
  <c r="A256" i="17"/>
  <c r="L255" i="17"/>
  <c r="A255" i="17"/>
  <c r="L254" i="17"/>
  <c r="A254" i="17"/>
  <c r="L253" i="17"/>
  <c r="A253" i="17"/>
  <c r="L252" i="17"/>
  <c r="A252" i="17"/>
  <c r="L251" i="17"/>
  <c r="A251" i="17"/>
  <c r="L250" i="17"/>
  <c r="A250" i="17"/>
  <c r="L249" i="17"/>
  <c r="A249" i="17"/>
  <c r="L248" i="17"/>
  <c r="A248" i="17"/>
  <c r="L247" i="17"/>
  <c r="A247" i="17"/>
  <c r="L246" i="17"/>
  <c r="A246" i="17"/>
  <c r="L245" i="17"/>
  <c r="A245" i="17"/>
  <c r="L244" i="17"/>
  <c r="A244" i="17"/>
  <c r="L243" i="17"/>
  <c r="A243" i="17"/>
  <c r="L242" i="17"/>
  <c r="A242" i="17"/>
  <c r="L241" i="17"/>
  <c r="A241" i="17"/>
  <c r="L240" i="17"/>
  <c r="A240" i="17"/>
  <c r="L239" i="17"/>
  <c r="A239" i="17"/>
  <c r="L238" i="17"/>
  <c r="A238" i="17"/>
  <c r="L237" i="17"/>
  <c r="A237" i="17"/>
  <c r="L236" i="17"/>
  <c r="A236" i="17"/>
  <c r="L235" i="17"/>
  <c r="A235" i="17"/>
  <c r="L234" i="17"/>
  <c r="A234" i="17"/>
  <c r="L233" i="17"/>
  <c r="A233" i="17"/>
  <c r="L232" i="17"/>
  <c r="A232" i="17"/>
  <c r="L231" i="17"/>
  <c r="A231" i="17"/>
  <c r="L230" i="17"/>
  <c r="A230" i="17"/>
  <c r="L229" i="17"/>
  <c r="A229" i="17"/>
  <c r="L228" i="17"/>
  <c r="A228" i="17"/>
  <c r="L227" i="17"/>
  <c r="A227" i="17"/>
  <c r="L226" i="17"/>
  <c r="A226" i="17"/>
  <c r="L225" i="17"/>
  <c r="A225" i="17"/>
  <c r="L224" i="17"/>
  <c r="A224" i="17"/>
  <c r="L223" i="17"/>
  <c r="A223" i="17"/>
  <c r="L222" i="17"/>
  <c r="A222" i="17"/>
  <c r="L221" i="17"/>
  <c r="A221" i="17"/>
  <c r="L220" i="17"/>
  <c r="A220" i="17"/>
  <c r="L219" i="17"/>
  <c r="A219" i="17"/>
  <c r="L218" i="17"/>
  <c r="A218" i="17"/>
  <c r="L217" i="17"/>
  <c r="A217" i="17"/>
  <c r="L216" i="17"/>
  <c r="A216" i="17"/>
  <c r="L215" i="17"/>
  <c r="A215" i="17"/>
  <c r="L214" i="17"/>
  <c r="A214" i="17"/>
  <c r="L213" i="17"/>
  <c r="A213" i="17"/>
  <c r="L212" i="17"/>
  <c r="A212" i="17"/>
  <c r="L211" i="17"/>
  <c r="A211" i="17"/>
  <c r="L210" i="17"/>
  <c r="A210" i="17"/>
  <c r="L209" i="17"/>
  <c r="A209" i="17"/>
  <c r="L208" i="17"/>
  <c r="A208" i="17"/>
  <c r="L207" i="17"/>
  <c r="A207" i="17"/>
  <c r="L206" i="17"/>
  <c r="A206" i="17"/>
  <c r="L205" i="17"/>
  <c r="A205" i="17"/>
  <c r="L204" i="17"/>
  <c r="A204" i="17"/>
  <c r="L203" i="17"/>
  <c r="A203" i="17"/>
  <c r="L202" i="17"/>
  <c r="A202" i="17"/>
  <c r="L201" i="17"/>
  <c r="A201" i="17"/>
  <c r="L200" i="17"/>
  <c r="A200" i="17"/>
  <c r="L199" i="17"/>
  <c r="A199" i="17"/>
  <c r="L198" i="17"/>
  <c r="A198" i="17"/>
  <c r="L197" i="17"/>
  <c r="A197" i="17"/>
  <c r="L196" i="17"/>
  <c r="A196" i="17"/>
  <c r="L195" i="17"/>
  <c r="A195" i="17"/>
  <c r="L194" i="17"/>
  <c r="A194" i="17"/>
  <c r="L193" i="17"/>
  <c r="A193" i="17"/>
  <c r="L192" i="17"/>
  <c r="A192" i="17"/>
  <c r="L191" i="17"/>
  <c r="A191" i="17"/>
  <c r="L190" i="17"/>
  <c r="A190" i="17"/>
  <c r="L189" i="17"/>
  <c r="A189" i="17"/>
  <c r="L188" i="17"/>
  <c r="A188" i="17"/>
  <c r="L187" i="17"/>
  <c r="A187" i="17"/>
  <c r="L186" i="17"/>
  <c r="A186" i="17"/>
  <c r="L185" i="17"/>
  <c r="A185" i="17"/>
  <c r="L184" i="17"/>
  <c r="A184" i="17"/>
  <c r="L183" i="17"/>
  <c r="A183" i="17"/>
  <c r="L182" i="17"/>
  <c r="A182" i="17"/>
  <c r="L181" i="17"/>
  <c r="A181" i="17"/>
  <c r="L180" i="17"/>
  <c r="A180" i="17"/>
  <c r="L179" i="17"/>
  <c r="A179" i="17"/>
  <c r="L178" i="17"/>
  <c r="A178" i="17"/>
  <c r="L177" i="17"/>
  <c r="A177" i="17"/>
  <c r="L176" i="17"/>
  <c r="A176" i="17"/>
  <c r="L175" i="17"/>
  <c r="A175" i="17"/>
  <c r="L174" i="17"/>
  <c r="A174" i="17"/>
  <c r="L173" i="17"/>
  <c r="A173" i="17"/>
  <c r="L172" i="17"/>
  <c r="A172" i="17"/>
  <c r="L171" i="17"/>
  <c r="A171" i="17"/>
  <c r="L170" i="17"/>
  <c r="A170" i="17"/>
  <c r="L169" i="17"/>
  <c r="A169" i="17"/>
  <c r="L168" i="17"/>
  <c r="A168" i="17"/>
  <c r="L167" i="17"/>
  <c r="A167" i="17"/>
  <c r="L166" i="17"/>
  <c r="A166" i="17"/>
  <c r="L165" i="17"/>
  <c r="A165" i="17"/>
  <c r="L164" i="17"/>
  <c r="A164" i="17"/>
  <c r="L163" i="17"/>
  <c r="A163" i="17"/>
  <c r="L162" i="17"/>
  <c r="A162" i="17"/>
  <c r="L161" i="17"/>
  <c r="A161" i="17"/>
  <c r="L160" i="17"/>
  <c r="A160" i="17"/>
  <c r="L159" i="17"/>
  <c r="A159" i="17"/>
  <c r="L158" i="17"/>
  <c r="A158" i="17"/>
  <c r="L157" i="17"/>
  <c r="A157" i="17"/>
  <c r="L156" i="17"/>
  <c r="A156" i="17"/>
  <c r="L155" i="17"/>
  <c r="A155" i="17"/>
  <c r="L154" i="17"/>
  <c r="A154" i="17"/>
  <c r="L153" i="17"/>
  <c r="A153" i="17"/>
  <c r="L152" i="17"/>
  <c r="A152" i="17"/>
  <c r="L151" i="17"/>
  <c r="A151" i="17"/>
  <c r="L150" i="17"/>
  <c r="A150" i="17"/>
  <c r="L149" i="17"/>
  <c r="A149" i="17"/>
  <c r="L148" i="17"/>
  <c r="A148" i="17"/>
  <c r="L147" i="17"/>
  <c r="A147" i="17"/>
  <c r="L146" i="17"/>
  <c r="A146" i="17"/>
  <c r="L145" i="17"/>
  <c r="A145" i="17"/>
  <c r="L144" i="17"/>
  <c r="A144" i="17"/>
  <c r="L143" i="17"/>
  <c r="A143" i="17"/>
  <c r="L142" i="17"/>
  <c r="A142" i="17"/>
  <c r="L141" i="17"/>
  <c r="A141" i="17"/>
  <c r="L140" i="17"/>
  <c r="A140" i="17"/>
  <c r="L139" i="17"/>
  <c r="A139" i="17"/>
  <c r="L138" i="17"/>
  <c r="A138" i="17"/>
  <c r="L137" i="17"/>
  <c r="A137" i="17"/>
  <c r="L136" i="17"/>
  <c r="A136" i="17"/>
  <c r="L135" i="17"/>
  <c r="A135" i="17"/>
  <c r="L134" i="17"/>
  <c r="A134" i="17"/>
  <c r="L133" i="17"/>
  <c r="A133" i="17"/>
  <c r="L132" i="17"/>
  <c r="A132" i="17"/>
  <c r="L131" i="17"/>
  <c r="A131" i="17"/>
  <c r="L130" i="17"/>
  <c r="A130" i="17"/>
  <c r="L129" i="17"/>
  <c r="A129" i="17"/>
  <c r="L128" i="17"/>
  <c r="A128" i="17"/>
  <c r="L127" i="17"/>
  <c r="A127" i="17"/>
  <c r="L126" i="17"/>
  <c r="A126" i="17"/>
  <c r="L125" i="17"/>
  <c r="A125" i="17"/>
  <c r="L124" i="17"/>
  <c r="A124" i="17"/>
  <c r="L123" i="17"/>
  <c r="A123" i="17"/>
  <c r="L122" i="17"/>
  <c r="A122" i="17"/>
  <c r="L121" i="17"/>
  <c r="A121" i="17"/>
  <c r="L120" i="17"/>
  <c r="A120" i="17"/>
  <c r="L119" i="17"/>
  <c r="A119" i="17"/>
  <c r="L118" i="17"/>
  <c r="A118" i="17"/>
  <c r="L117" i="17"/>
  <c r="A117" i="17"/>
  <c r="L116" i="17"/>
  <c r="A116" i="17"/>
  <c r="L115" i="17"/>
  <c r="A115" i="17"/>
  <c r="L114" i="17"/>
  <c r="A114" i="17"/>
  <c r="L113" i="17"/>
  <c r="A113" i="17"/>
  <c r="L112" i="17"/>
  <c r="A112" i="17"/>
  <c r="L111" i="17"/>
  <c r="A111" i="17"/>
  <c r="L110" i="17"/>
  <c r="A110" i="17"/>
  <c r="L109" i="17"/>
  <c r="A109" i="17"/>
  <c r="L108" i="17"/>
  <c r="A108" i="17"/>
  <c r="L107" i="17"/>
  <c r="A107" i="17"/>
  <c r="L106" i="17"/>
  <c r="A106" i="17"/>
  <c r="L105" i="17"/>
  <c r="A105" i="17"/>
  <c r="L104" i="17"/>
  <c r="A104" i="17"/>
  <c r="L103" i="17"/>
  <c r="A103" i="17"/>
  <c r="L102" i="17"/>
  <c r="A102" i="17"/>
  <c r="L101" i="17"/>
  <c r="A101" i="17"/>
  <c r="L100" i="17"/>
  <c r="A100" i="17"/>
  <c r="L99" i="17"/>
  <c r="A99" i="17"/>
  <c r="L98" i="17"/>
  <c r="A98" i="17"/>
  <c r="L97" i="17"/>
  <c r="A97" i="17"/>
  <c r="L96" i="17"/>
  <c r="A96" i="17"/>
  <c r="L95" i="17"/>
  <c r="A95" i="17"/>
  <c r="L94" i="17"/>
  <c r="A94" i="17"/>
  <c r="L93" i="17"/>
  <c r="A93" i="17"/>
  <c r="L92" i="17"/>
  <c r="A92" i="17"/>
  <c r="L91" i="17"/>
  <c r="A91" i="17"/>
  <c r="L90" i="17"/>
  <c r="A90" i="17"/>
  <c r="L89" i="17"/>
  <c r="A89" i="17"/>
  <c r="L88" i="17"/>
  <c r="A88" i="17"/>
  <c r="L87" i="17"/>
  <c r="A87" i="17"/>
  <c r="L86" i="17"/>
  <c r="A86" i="17"/>
  <c r="L85" i="17"/>
  <c r="A85" i="17"/>
  <c r="L84" i="17"/>
  <c r="A84" i="17"/>
  <c r="L83" i="17"/>
  <c r="A83" i="17"/>
  <c r="L82" i="17"/>
  <c r="A82" i="17"/>
  <c r="L81" i="17"/>
  <c r="A81" i="17"/>
  <c r="L80" i="17"/>
  <c r="A80" i="17"/>
  <c r="L79" i="17"/>
  <c r="A79" i="17"/>
  <c r="L78" i="17"/>
  <c r="A78" i="17"/>
  <c r="L77" i="17"/>
  <c r="A77" i="17"/>
  <c r="L76" i="17"/>
  <c r="A76" i="17"/>
  <c r="L75" i="17"/>
  <c r="A75" i="17"/>
  <c r="L74" i="17"/>
  <c r="A74" i="17"/>
  <c r="L73" i="17"/>
  <c r="A73" i="17"/>
  <c r="L72" i="17"/>
  <c r="A72" i="17"/>
  <c r="L71" i="17"/>
  <c r="A71" i="17"/>
  <c r="L70" i="17"/>
  <c r="A70" i="17"/>
  <c r="L69" i="17"/>
  <c r="A69" i="17"/>
  <c r="L68" i="17"/>
  <c r="A68" i="17"/>
  <c r="L67" i="17"/>
  <c r="A67" i="17"/>
  <c r="L66" i="17"/>
  <c r="A66" i="17"/>
  <c r="L65" i="17"/>
  <c r="A65" i="17"/>
  <c r="L64" i="17"/>
  <c r="A64" i="17"/>
  <c r="L63" i="17"/>
  <c r="A63" i="17"/>
  <c r="L62" i="17"/>
  <c r="A62" i="17"/>
  <c r="L61" i="17"/>
  <c r="A61" i="17"/>
  <c r="L60" i="17"/>
  <c r="A60" i="17"/>
  <c r="L59" i="17"/>
  <c r="A59" i="17"/>
  <c r="L58" i="17"/>
  <c r="A58" i="17"/>
  <c r="L57" i="17"/>
  <c r="A57" i="17"/>
  <c r="L56" i="17"/>
  <c r="A56" i="17"/>
  <c r="L55" i="17"/>
  <c r="A55" i="17"/>
  <c r="L54" i="17"/>
  <c r="A54" i="17"/>
  <c r="L53" i="17"/>
  <c r="A53" i="17"/>
  <c r="L52" i="17"/>
  <c r="A52" i="17"/>
  <c r="L51" i="17"/>
  <c r="A51" i="17"/>
  <c r="L50" i="17"/>
  <c r="A50" i="17"/>
  <c r="L49" i="17"/>
  <c r="A49" i="17"/>
  <c r="L48" i="17"/>
  <c r="A48" i="17"/>
  <c r="L47" i="17"/>
  <c r="A47" i="17"/>
  <c r="L46" i="17"/>
  <c r="A46" i="17"/>
  <c r="L45" i="17"/>
  <c r="A45" i="17"/>
  <c r="L44" i="17"/>
  <c r="A44" i="17"/>
  <c r="L43" i="17"/>
  <c r="A43" i="17"/>
  <c r="L42" i="17"/>
  <c r="A42" i="17"/>
  <c r="L41" i="17"/>
  <c r="A41" i="17"/>
  <c r="L40" i="17"/>
  <c r="A40" i="17"/>
  <c r="L39" i="17"/>
  <c r="A39" i="17"/>
  <c r="L38" i="17"/>
  <c r="A38" i="17"/>
  <c r="L37" i="17"/>
  <c r="A37" i="17"/>
  <c r="L36" i="17"/>
  <c r="A36" i="17"/>
  <c r="L35" i="17"/>
  <c r="A35" i="17"/>
  <c r="L34" i="17"/>
  <c r="A34" i="17"/>
  <c r="L33" i="17"/>
  <c r="A33" i="17"/>
  <c r="L32" i="17"/>
  <c r="A32" i="17"/>
  <c r="L31" i="17"/>
  <c r="A31" i="17"/>
  <c r="L30" i="17"/>
  <c r="A30" i="17"/>
  <c r="L29" i="17"/>
  <c r="A29" i="17"/>
  <c r="L28" i="17"/>
  <c r="A28" i="17"/>
  <c r="L27" i="17"/>
  <c r="A27" i="17"/>
  <c r="L26" i="17"/>
  <c r="A26" i="17"/>
  <c r="L25" i="17"/>
  <c r="A25" i="17"/>
  <c r="L24" i="17"/>
  <c r="A24" i="17"/>
  <c r="L23" i="17"/>
  <c r="A23" i="17"/>
  <c r="L22" i="17"/>
  <c r="A22" i="17"/>
  <c r="L21" i="17"/>
  <c r="A21" i="17"/>
  <c r="L20" i="17"/>
  <c r="A20" i="17"/>
  <c r="L19" i="17"/>
  <c r="A19" i="17"/>
  <c r="L18" i="17"/>
  <c r="A18" i="17"/>
  <c r="L17" i="17"/>
  <c r="A17" i="17"/>
  <c r="L16" i="17"/>
  <c r="A16" i="17"/>
  <c r="L15" i="17"/>
  <c r="A15" i="17"/>
  <c r="L14" i="17"/>
  <c r="A14" i="17"/>
  <c r="L13" i="17"/>
  <c r="A13" i="17"/>
  <c r="L12" i="17"/>
  <c r="A12" i="17"/>
  <c r="L11" i="17"/>
  <c r="A11" i="17"/>
  <c r="L10" i="17"/>
  <c r="A10" i="17"/>
  <c r="L9" i="17"/>
  <c r="A9" i="17"/>
  <c r="L8" i="17"/>
  <c r="A8" i="17"/>
  <c r="L7" i="17"/>
  <c r="A7" i="17"/>
  <c r="L6" i="17"/>
  <c r="A6" i="17"/>
  <c r="K5" i="17"/>
  <c r="J5" i="17"/>
  <c r="I5" i="17"/>
  <c r="H5" i="17"/>
  <c r="G5" i="17"/>
  <c r="F5" i="17"/>
  <c r="E5" i="17"/>
  <c r="D5" i="17"/>
  <c r="C5" i="17"/>
  <c r="B5" i="17"/>
  <c r="L3" i="17"/>
  <c r="K3" i="17"/>
  <c r="J3" i="17"/>
  <c r="I3" i="17"/>
  <c r="H3" i="17"/>
  <c r="G3" i="17"/>
  <c r="E3" i="17"/>
  <c r="L1000" i="16"/>
  <c r="A1000" i="16"/>
  <c r="L999" i="16"/>
  <c r="A999" i="16"/>
  <c r="L998" i="16"/>
  <c r="A998" i="16"/>
  <c r="L997" i="16"/>
  <c r="A997" i="16"/>
  <c r="L996" i="16"/>
  <c r="A996" i="16"/>
  <c r="L995" i="16"/>
  <c r="A995" i="16"/>
  <c r="L994" i="16"/>
  <c r="A994" i="16"/>
  <c r="L993" i="16"/>
  <c r="A993" i="16"/>
  <c r="L992" i="16"/>
  <c r="A992" i="16"/>
  <c r="L991" i="16"/>
  <c r="A991" i="16"/>
  <c r="L990" i="16"/>
  <c r="A990" i="16"/>
  <c r="L989" i="16"/>
  <c r="A989" i="16"/>
  <c r="L988" i="16"/>
  <c r="A988" i="16"/>
  <c r="L987" i="16"/>
  <c r="A987" i="16"/>
  <c r="L986" i="16"/>
  <c r="A986" i="16"/>
  <c r="L985" i="16"/>
  <c r="A985" i="16"/>
  <c r="L984" i="16"/>
  <c r="A984" i="16"/>
  <c r="L983" i="16"/>
  <c r="A983" i="16"/>
  <c r="L982" i="16"/>
  <c r="A982" i="16"/>
  <c r="L981" i="16"/>
  <c r="A981" i="16"/>
  <c r="L980" i="16"/>
  <c r="A980" i="16"/>
  <c r="L979" i="16"/>
  <c r="A979" i="16"/>
  <c r="L978" i="16"/>
  <c r="A978" i="16"/>
  <c r="L977" i="16"/>
  <c r="A977" i="16"/>
  <c r="L976" i="16"/>
  <c r="A976" i="16"/>
  <c r="L975" i="16"/>
  <c r="A975" i="16"/>
  <c r="L974" i="16"/>
  <c r="A974" i="16"/>
  <c r="L973" i="16"/>
  <c r="A973" i="16"/>
  <c r="L972" i="16"/>
  <c r="A972" i="16"/>
  <c r="L971" i="16"/>
  <c r="A971" i="16"/>
  <c r="L970" i="16"/>
  <c r="A970" i="16"/>
  <c r="L969" i="16"/>
  <c r="A969" i="16"/>
  <c r="L968" i="16"/>
  <c r="A968" i="16"/>
  <c r="L967" i="16"/>
  <c r="A967" i="16"/>
  <c r="L966" i="16"/>
  <c r="A966" i="16"/>
  <c r="L965" i="16"/>
  <c r="A965" i="16"/>
  <c r="L964" i="16"/>
  <c r="A964" i="16"/>
  <c r="L963" i="16"/>
  <c r="A963" i="16"/>
  <c r="L962" i="16"/>
  <c r="A962" i="16"/>
  <c r="L961" i="16"/>
  <c r="A961" i="16"/>
  <c r="L960" i="16"/>
  <c r="A960" i="16"/>
  <c r="L959" i="16"/>
  <c r="A959" i="16"/>
  <c r="L958" i="16"/>
  <c r="A958" i="16"/>
  <c r="L957" i="16"/>
  <c r="A957" i="16"/>
  <c r="L956" i="16"/>
  <c r="A956" i="16"/>
  <c r="L955" i="16"/>
  <c r="A955" i="16"/>
  <c r="L954" i="16"/>
  <c r="A954" i="16"/>
  <c r="L953" i="16"/>
  <c r="A953" i="16"/>
  <c r="L952" i="16"/>
  <c r="A952" i="16"/>
  <c r="L951" i="16"/>
  <c r="A951" i="16"/>
  <c r="L950" i="16"/>
  <c r="A950" i="16"/>
  <c r="L949" i="16"/>
  <c r="A949" i="16"/>
  <c r="L948" i="16"/>
  <c r="A948" i="16"/>
  <c r="L947" i="16"/>
  <c r="A947" i="16"/>
  <c r="L946" i="16"/>
  <c r="A946" i="16"/>
  <c r="L945" i="16"/>
  <c r="A945" i="16"/>
  <c r="L944" i="16"/>
  <c r="A944" i="16"/>
  <c r="L943" i="16"/>
  <c r="A943" i="16"/>
  <c r="L942" i="16"/>
  <c r="A942" i="16"/>
  <c r="L941" i="16"/>
  <c r="A941" i="16"/>
  <c r="L940" i="16"/>
  <c r="A940" i="16"/>
  <c r="L939" i="16"/>
  <c r="A939" i="16"/>
  <c r="L938" i="16"/>
  <c r="A938" i="16"/>
  <c r="L937" i="16"/>
  <c r="A937" i="16"/>
  <c r="L936" i="16"/>
  <c r="A936" i="16"/>
  <c r="L935" i="16"/>
  <c r="A935" i="16"/>
  <c r="L934" i="16"/>
  <c r="A934" i="16"/>
  <c r="L933" i="16"/>
  <c r="A933" i="16"/>
  <c r="L932" i="16"/>
  <c r="A932" i="16"/>
  <c r="L931" i="16"/>
  <c r="A931" i="16"/>
  <c r="L930" i="16"/>
  <c r="A930" i="16"/>
  <c r="L929" i="16"/>
  <c r="A929" i="16"/>
  <c r="L928" i="16"/>
  <c r="A928" i="16"/>
  <c r="L927" i="16"/>
  <c r="A927" i="16"/>
  <c r="L926" i="16"/>
  <c r="A926" i="16"/>
  <c r="L925" i="16"/>
  <c r="A925" i="16"/>
  <c r="L924" i="16"/>
  <c r="A924" i="16"/>
  <c r="L923" i="16"/>
  <c r="A923" i="16"/>
  <c r="L922" i="16"/>
  <c r="A922" i="16"/>
  <c r="L921" i="16"/>
  <c r="A921" i="16"/>
  <c r="L920" i="16"/>
  <c r="A920" i="16"/>
  <c r="L919" i="16"/>
  <c r="A919" i="16"/>
  <c r="L918" i="16"/>
  <c r="A918" i="16"/>
  <c r="L917" i="16"/>
  <c r="A917" i="16"/>
  <c r="L916" i="16"/>
  <c r="A916" i="16"/>
  <c r="L915" i="16"/>
  <c r="A915" i="16"/>
  <c r="L914" i="16"/>
  <c r="A914" i="16"/>
  <c r="L913" i="16"/>
  <c r="A913" i="16"/>
  <c r="L912" i="16"/>
  <c r="A912" i="16"/>
  <c r="L911" i="16"/>
  <c r="A911" i="16"/>
  <c r="L910" i="16"/>
  <c r="A910" i="16"/>
  <c r="L909" i="16"/>
  <c r="A909" i="16"/>
  <c r="L908" i="16"/>
  <c r="A908" i="16"/>
  <c r="L907" i="16"/>
  <c r="A907" i="16"/>
  <c r="L906" i="16"/>
  <c r="A906" i="16"/>
  <c r="L905" i="16"/>
  <c r="A905" i="16"/>
  <c r="L904" i="16"/>
  <c r="A904" i="16"/>
  <c r="L903" i="16"/>
  <c r="A903" i="16"/>
  <c r="L902" i="16"/>
  <c r="A902" i="16"/>
  <c r="L901" i="16"/>
  <c r="A901" i="16"/>
  <c r="L900" i="16"/>
  <c r="A900" i="16"/>
  <c r="L899" i="16"/>
  <c r="A899" i="16"/>
  <c r="L898" i="16"/>
  <c r="A898" i="16"/>
  <c r="L897" i="16"/>
  <c r="A897" i="16"/>
  <c r="L896" i="16"/>
  <c r="A896" i="16"/>
  <c r="L895" i="16"/>
  <c r="A895" i="16"/>
  <c r="L894" i="16"/>
  <c r="A894" i="16"/>
  <c r="L893" i="16"/>
  <c r="A893" i="16"/>
  <c r="L892" i="16"/>
  <c r="A892" i="16"/>
  <c r="L891" i="16"/>
  <c r="A891" i="16"/>
  <c r="L890" i="16"/>
  <c r="A890" i="16"/>
  <c r="L889" i="16"/>
  <c r="A889" i="16"/>
  <c r="L888" i="16"/>
  <c r="A888" i="16"/>
  <c r="L887" i="16"/>
  <c r="A887" i="16"/>
  <c r="L886" i="16"/>
  <c r="A886" i="16"/>
  <c r="L885" i="16"/>
  <c r="A885" i="16"/>
  <c r="L884" i="16"/>
  <c r="A884" i="16"/>
  <c r="L883" i="16"/>
  <c r="A883" i="16"/>
  <c r="L882" i="16"/>
  <c r="A882" i="16"/>
  <c r="L881" i="16"/>
  <c r="A881" i="16"/>
  <c r="L880" i="16"/>
  <c r="A880" i="16"/>
  <c r="L879" i="16"/>
  <c r="A879" i="16"/>
  <c r="L878" i="16"/>
  <c r="A878" i="16"/>
  <c r="L877" i="16"/>
  <c r="A877" i="16"/>
  <c r="L876" i="16"/>
  <c r="A876" i="16"/>
  <c r="L875" i="16"/>
  <c r="A875" i="16"/>
  <c r="L874" i="16"/>
  <c r="A874" i="16"/>
  <c r="L873" i="16"/>
  <c r="A873" i="16"/>
  <c r="L872" i="16"/>
  <c r="A872" i="16"/>
  <c r="L871" i="16"/>
  <c r="A871" i="16"/>
  <c r="L870" i="16"/>
  <c r="A870" i="16"/>
  <c r="L869" i="16"/>
  <c r="A869" i="16"/>
  <c r="L868" i="16"/>
  <c r="A868" i="16"/>
  <c r="L867" i="16"/>
  <c r="A867" i="16"/>
  <c r="L866" i="16"/>
  <c r="A866" i="16"/>
  <c r="L865" i="16"/>
  <c r="A865" i="16"/>
  <c r="L864" i="16"/>
  <c r="A864" i="16"/>
  <c r="L863" i="16"/>
  <c r="A863" i="16"/>
  <c r="L862" i="16"/>
  <c r="A862" i="16"/>
  <c r="L861" i="16"/>
  <c r="A861" i="16"/>
  <c r="L860" i="16"/>
  <c r="A860" i="16"/>
  <c r="L859" i="16"/>
  <c r="A859" i="16"/>
  <c r="L858" i="16"/>
  <c r="A858" i="16"/>
  <c r="L857" i="16"/>
  <c r="A857" i="16"/>
  <c r="L856" i="16"/>
  <c r="A856" i="16"/>
  <c r="L855" i="16"/>
  <c r="A855" i="16"/>
  <c r="L854" i="16"/>
  <c r="A854" i="16"/>
  <c r="L853" i="16"/>
  <c r="A853" i="16"/>
  <c r="L852" i="16"/>
  <c r="A852" i="16"/>
  <c r="L851" i="16"/>
  <c r="A851" i="16"/>
  <c r="L850" i="16"/>
  <c r="A850" i="16"/>
  <c r="L849" i="16"/>
  <c r="A849" i="16"/>
  <c r="L848" i="16"/>
  <c r="A848" i="16"/>
  <c r="L847" i="16"/>
  <c r="A847" i="16"/>
  <c r="L846" i="16"/>
  <c r="A846" i="16"/>
  <c r="L845" i="16"/>
  <c r="A845" i="16"/>
  <c r="L844" i="16"/>
  <c r="A844" i="16"/>
  <c r="L843" i="16"/>
  <c r="A843" i="16"/>
  <c r="L842" i="16"/>
  <c r="A842" i="16"/>
  <c r="L841" i="16"/>
  <c r="A841" i="16"/>
  <c r="L840" i="16"/>
  <c r="A840" i="16"/>
  <c r="L839" i="16"/>
  <c r="A839" i="16"/>
  <c r="L838" i="16"/>
  <c r="A838" i="16"/>
  <c r="L837" i="16"/>
  <c r="A837" i="16"/>
  <c r="L836" i="16"/>
  <c r="A836" i="16"/>
  <c r="L835" i="16"/>
  <c r="A835" i="16"/>
  <c r="L834" i="16"/>
  <c r="A834" i="16"/>
  <c r="L833" i="16"/>
  <c r="A833" i="16"/>
  <c r="L832" i="16"/>
  <c r="A832" i="16"/>
  <c r="L831" i="16"/>
  <c r="A831" i="16"/>
  <c r="L830" i="16"/>
  <c r="A830" i="16"/>
  <c r="L829" i="16"/>
  <c r="A829" i="16"/>
  <c r="L828" i="16"/>
  <c r="A828" i="16"/>
  <c r="L827" i="16"/>
  <c r="A827" i="16"/>
  <c r="L826" i="16"/>
  <c r="A826" i="16"/>
  <c r="L825" i="16"/>
  <c r="A825" i="16"/>
  <c r="L824" i="16"/>
  <c r="A824" i="16"/>
  <c r="L823" i="16"/>
  <c r="A823" i="16"/>
  <c r="L822" i="16"/>
  <c r="A822" i="16"/>
  <c r="L821" i="16"/>
  <c r="A821" i="16"/>
  <c r="L820" i="16"/>
  <c r="A820" i="16"/>
  <c r="L819" i="16"/>
  <c r="A819" i="16"/>
  <c r="L818" i="16"/>
  <c r="A818" i="16"/>
  <c r="L817" i="16"/>
  <c r="A817" i="16"/>
  <c r="L816" i="16"/>
  <c r="A816" i="16"/>
  <c r="L815" i="16"/>
  <c r="A815" i="16"/>
  <c r="L814" i="16"/>
  <c r="A814" i="16"/>
  <c r="L813" i="16"/>
  <c r="A813" i="16"/>
  <c r="L812" i="16"/>
  <c r="A812" i="16"/>
  <c r="L811" i="16"/>
  <c r="A811" i="16"/>
  <c r="L810" i="16"/>
  <c r="A810" i="16"/>
  <c r="L809" i="16"/>
  <c r="A809" i="16"/>
  <c r="L808" i="16"/>
  <c r="A808" i="16"/>
  <c r="L807" i="16"/>
  <c r="A807" i="16"/>
  <c r="L806" i="16"/>
  <c r="A806" i="16"/>
  <c r="L805" i="16"/>
  <c r="A805" i="16"/>
  <c r="L804" i="16"/>
  <c r="A804" i="16"/>
  <c r="L803" i="16"/>
  <c r="A803" i="16"/>
  <c r="L802" i="16"/>
  <c r="A802" i="16"/>
  <c r="L801" i="16"/>
  <c r="A801" i="16"/>
  <c r="L800" i="16"/>
  <c r="A800" i="16"/>
  <c r="L799" i="16"/>
  <c r="A799" i="16"/>
  <c r="L798" i="16"/>
  <c r="A798" i="16"/>
  <c r="L797" i="16"/>
  <c r="A797" i="16"/>
  <c r="L796" i="16"/>
  <c r="A796" i="16"/>
  <c r="L795" i="16"/>
  <c r="A795" i="16"/>
  <c r="L794" i="16"/>
  <c r="A794" i="16"/>
  <c r="L793" i="16"/>
  <c r="A793" i="16"/>
  <c r="L792" i="16"/>
  <c r="A792" i="16"/>
  <c r="L791" i="16"/>
  <c r="A791" i="16"/>
  <c r="L790" i="16"/>
  <c r="A790" i="16"/>
  <c r="L789" i="16"/>
  <c r="A789" i="16"/>
  <c r="L788" i="16"/>
  <c r="A788" i="16"/>
  <c r="L787" i="16"/>
  <c r="A787" i="16"/>
  <c r="L786" i="16"/>
  <c r="A786" i="16"/>
  <c r="L785" i="16"/>
  <c r="A785" i="16"/>
  <c r="L784" i="16"/>
  <c r="A784" i="16"/>
  <c r="L783" i="16"/>
  <c r="A783" i="16"/>
  <c r="L782" i="16"/>
  <c r="A782" i="16"/>
  <c r="L781" i="16"/>
  <c r="A781" i="16"/>
  <c r="L780" i="16"/>
  <c r="A780" i="16"/>
  <c r="L779" i="16"/>
  <c r="A779" i="16"/>
  <c r="L778" i="16"/>
  <c r="A778" i="16"/>
  <c r="L777" i="16"/>
  <c r="A777" i="16"/>
  <c r="L776" i="16"/>
  <c r="A776" i="16"/>
  <c r="L775" i="16"/>
  <c r="A775" i="16"/>
  <c r="L774" i="16"/>
  <c r="A774" i="16"/>
  <c r="L773" i="16"/>
  <c r="A773" i="16"/>
  <c r="L772" i="16"/>
  <c r="A772" i="16"/>
  <c r="L771" i="16"/>
  <c r="A771" i="16"/>
  <c r="L770" i="16"/>
  <c r="A770" i="16"/>
  <c r="L769" i="16"/>
  <c r="A769" i="16"/>
  <c r="L768" i="16"/>
  <c r="A768" i="16"/>
  <c r="L767" i="16"/>
  <c r="A767" i="16"/>
  <c r="L766" i="16"/>
  <c r="A766" i="16"/>
  <c r="L765" i="16"/>
  <c r="A765" i="16"/>
  <c r="L764" i="16"/>
  <c r="A764" i="16"/>
  <c r="L763" i="16"/>
  <c r="A763" i="16"/>
  <c r="L762" i="16"/>
  <c r="A762" i="16"/>
  <c r="L761" i="16"/>
  <c r="A761" i="16"/>
  <c r="L760" i="16"/>
  <c r="A760" i="16"/>
  <c r="L759" i="16"/>
  <c r="A759" i="16"/>
  <c r="L758" i="16"/>
  <c r="A758" i="16"/>
  <c r="L757" i="16"/>
  <c r="A757" i="16"/>
  <c r="L756" i="16"/>
  <c r="A756" i="16"/>
  <c r="L755" i="16"/>
  <c r="A755" i="16"/>
  <c r="L754" i="16"/>
  <c r="A754" i="16"/>
  <c r="L753" i="16"/>
  <c r="A753" i="16"/>
  <c r="L752" i="16"/>
  <c r="A752" i="16"/>
  <c r="L751" i="16"/>
  <c r="A751" i="16"/>
  <c r="L750" i="16"/>
  <c r="A750" i="16"/>
  <c r="L749" i="16"/>
  <c r="A749" i="16"/>
  <c r="L748" i="16"/>
  <c r="A748" i="16"/>
  <c r="L747" i="16"/>
  <c r="A747" i="16"/>
  <c r="L746" i="16"/>
  <c r="A746" i="16"/>
  <c r="L745" i="16"/>
  <c r="A745" i="16"/>
  <c r="L744" i="16"/>
  <c r="A744" i="16"/>
  <c r="L743" i="16"/>
  <c r="A743" i="16"/>
  <c r="L742" i="16"/>
  <c r="A742" i="16"/>
  <c r="L741" i="16"/>
  <c r="A741" i="16"/>
  <c r="L740" i="16"/>
  <c r="A740" i="16"/>
  <c r="L739" i="16"/>
  <c r="A739" i="16"/>
  <c r="L738" i="16"/>
  <c r="A738" i="16"/>
  <c r="L737" i="16"/>
  <c r="A737" i="16"/>
  <c r="L736" i="16"/>
  <c r="A736" i="16"/>
  <c r="L735" i="16"/>
  <c r="A735" i="16"/>
  <c r="L734" i="16"/>
  <c r="A734" i="16"/>
  <c r="L733" i="16"/>
  <c r="A733" i="16"/>
  <c r="L732" i="16"/>
  <c r="A732" i="16"/>
  <c r="L731" i="16"/>
  <c r="A731" i="16"/>
  <c r="L730" i="16"/>
  <c r="A730" i="16"/>
  <c r="L729" i="16"/>
  <c r="A729" i="16"/>
  <c r="L728" i="16"/>
  <c r="A728" i="16"/>
  <c r="L727" i="16"/>
  <c r="A727" i="16"/>
  <c r="L726" i="16"/>
  <c r="A726" i="16"/>
  <c r="L725" i="16"/>
  <c r="A725" i="16"/>
  <c r="L724" i="16"/>
  <c r="A724" i="16"/>
  <c r="L723" i="16"/>
  <c r="A723" i="16"/>
  <c r="L722" i="16"/>
  <c r="A722" i="16"/>
  <c r="L721" i="16"/>
  <c r="A721" i="16"/>
  <c r="L720" i="16"/>
  <c r="A720" i="16"/>
  <c r="L719" i="16"/>
  <c r="A719" i="16"/>
  <c r="L718" i="16"/>
  <c r="A718" i="16"/>
  <c r="L717" i="16"/>
  <c r="A717" i="16"/>
  <c r="L716" i="16"/>
  <c r="A716" i="16"/>
  <c r="L715" i="16"/>
  <c r="A715" i="16"/>
  <c r="L714" i="16"/>
  <c r="A714" i="16"/>
  <c r="L713" i="16"/>
  <c r="A713" i="16"/>
  <c r="L712" i="16"/>
  <c r="A712" i="16"/>
  <c r="L711" i="16"/>
  <c r="A711" i="16"/>
  <c r="L710" i="16"/>
  <c r="A710" i="16"/>
  <c r="L709" i="16"/>
  <c r="A709" i="16"/>
  <c r="L708" i="16"/>
  <c r="A708" i="16"/>
  <c r="L707" i="16"/>
  <c r="A707" i="16"/>
  <c r="L706" i="16"/>
  <c r="A706" i="16"/>
  <c r="L705" i="16"/>
  <c r="A705" i="16"/>
  <c r="L704" i="16"/>
  <c r="A704" i="16"/>
  <c r="L703" i="16"/>
  <c r="A703" i="16"/>
  <c r="L702" i="16"/>
  <c r="A702" i="16"/>
  <c r="L701" i="16"/>
  <c r="A701" i="16"/>
  <c r="L700" i="16"/>
  <c r="A700" i="16"/>
  <c r="L699" i="16"/>
  <c r="A699" i="16"/>
  <c r="L698" i="16"/>
  <c r="A698" i="16"/>
  <c r="L697" i="16"/>
  <c r="A697" i="16"/>
  <c r="L696" i="16"/>
  <c r="A696" i="16"/>
  <c r="L695" i="16"/>
  <c r="A695" i="16"/>
  <c r="L694" i="16"/>
  <c r="A694" i="16"/>
  <c r="L693" i="16"/>
  <c r="A693" i="16"/>
  <c r="L692" i="16"/>
  <c r="A692" i="16"/>
  <c r="L691" i="16"/>
  <c r="A691" i="16"/>
  <c r="L690" i="16"/>
  <c r="A690" i="16"/>
  <c r="L689" i="16"/>
  <c r="A689" i="16"/>
  <c r="L688" i="16"/>
  <c r="A688" i="16"/>
  <c r="L687" i="16"/>
  <c r="A687" i="16"/>
  <c r="L686" i="16"/>
  <c r="A686" i="16"/>
  <c r="L685" i="16"/>
  <c r="A685" i="16"/>
  <c r="L684" i="16"/>
  <c r="A684" i="16"/>
  <c r="L683" i="16"/>
  <c r="A683" i="16"/>
  <c r="L682" i="16"/>
  <c r="A682" i="16"/>
  <c r="L681" i="16"/>
  <c r="A681" i="16"/>
  <c r="L680" i="16"/>
  <c r="A680" i="16"/>
  <c r="L679" i="16"/>
  <c r="A679" i="16"/>
  <c r="L678" i="16"/>
  <c r="A678" i="16"/>
  <c r="L677" i="16"/>
  <c r="A677" i="16"/>
  <c r="L676" i="16"/>
  <c r="A676" i="16"/>
  <c r="L675" i="16"/>
  <c r="A675" i="16"/>
  <c r="L674" i="16"/>
  <c r="A674" i="16"/>
  <c r="L673" i="16"/>
  <c r="A673" i="16"/>
  <c r="L672" i="16"/>
  <c r="A672" i="16"/>
  <c r="L671" i="16"/>
  <c r="A671" i="16"/>
  <c r="L670" i="16"/>
  <c r="A670" i="16"/>
  <c r="L669" i="16"/>
  <c r="A669" i="16"/>
  <c r="L668" i="16"/>
  <c r="A668" i="16"/>
  <c r="L667" i="16"/>
  <c r="A667" i="16"/>
  <c r="L666" i="16"/>
  <c r="A666" i="16"/>
  <c r="L665" i="16"/>
  <c r="A665" i="16"/>
  <c r="L664" i="16"/>
  <c r="A664" i="16"/>
  <c r="L663" i="16"/>
  <c r="A663" i="16"/>
  <c r="L662" i="16"/>
  <c r="A662" i="16"/>
  <c r="L661" i="16"/>
  <c r="A661" i="16"/>
  <c r="L660" i="16"/>
  <c r="A660" i="16"/>
  <c r="L659" i="16"/>
  <c r="A659" i="16"/>
  <c r="L658" i="16"/>
  <c r="A658" i="16"/>
  <c r="L657" i="16"/>
  <c r="A657" i="16"/>
  <c r="L656" i="16"/>
  <c r="A656" i="16"/>
  <c r="L655" i="16"/>
  <c r="A655" i="16"/>
  <c r="L654" i="16"/>
  <c r="A654" i="16"/>
  <c r="L653" i="16"/>
  <c r="A653" i="16"/>
  <c r="L652" i="16"/>
  <c r="A652" i="16"/>
  <c r="L651" i="16"/>
  <c r="A651" i="16"/>
  <c r="L650" i="16"/>
  <c r="A650" i="16"/>
  <c r="L649" i="16"/>
  <c r="A649" i="16"/>
  <c r="L648" i="16"/>
  <c r="A648" i="16"/>
  <c r="L647" i="16"/>
  <c r="A647" i="16"/>
  <c r="L646" i="16"/>
  <c r="A646" i="16"/>
  <c r="L645" i="16"/>
  <c r="A645" i="16"/>
  <c r="L644" i="16"/>
  <c r="A644" i="16"/>
  <c r="L643" i="16"/>
  <c r="A643" i="16"/>
  <c r="L642" i="16"/>
  <c r="A642" i="16"/>
  <c r="L641" i="16"/>
  <c r="A641" i="16"/>
  <c r="L640" i="16"/>
  <c r="A640" i="16"/>
  <c r="L639" i="16"/>
  <c r="A639" i="16"/>
  <c r="L638" i="16"/>
  <c r="A638" i="16"/>
  <c r="L637" i="16"/>
  <c r="A637" i="16"/>
  <c r="L636" i="16"/>
  <c r="A636" i="16"/>
  <c r="L635" i="16"/>
  <c r="A635" i="16"/>
  <c r="L634" i="16"/>
  <c r="A634" i="16"/>
  <c r="L633" i="16"/>
  <c r="A633" i="16"/>
  <c r="L632" i="16"/>
  <c r="A632" i="16"/>
  <c r="L631" i="16"/>
  <c r="A631" i="16"/>
  <c r="L630" i="16"/>
  <c r="A630" i="16"/>
  <c r="L629" i="16"/>
  <c r="A629" i="16"/>
  <c r="L628" i="16"/>
  <c r="A628" i="16"/>
  <c r="L627" i="16"/>
  <c r="A627" i="16"/>
  <c r="L626" i="16"/>
  <c r="A626" i="16"/>
  <c r="L625" i="16"/>
  <c r="A625" i="16"/>
  <c r="L624" i="16"/>
  <c r="A624" i="16"/>
  <c r="L623" i="16"/>
  <c r="A623" i="16"/>
  <c r="L622" i="16"/>
  <c r="A622" i="16"/>
  <c r="L621" i="16"/>
  <c r="A621" i="16"/>
  <c r="L620" i="16"/>
  <c r="A620" i="16"/>
  <c r="L619" i="16"/>
  <c r="A619" i="16"/>
  <c r="L618" i="16"/>
  <c r="A618" i="16"/>
  <c r="L617" i="16"/>
  <c r="A617" i="16"/>
  <c r="L616" i="16"/>
  <c r="A616" i="16"/>
  <c r="L615" i="16"/>
  <c r="A615" i="16"/>
  <c r="L614" i="16"/>
  <c r="A614" i="16"/>
  <c r="L613" i="16"/>
  <c r="A613" i="16"/>
  <c r="L612" i="16"/>
  <c r="A612" i="16"/>
  <c r="L611" i="16"/>
  <c r="A611" i="16"/>
  <c r="L610" i="16"/>
  <c r="A610" i="16"/>
  <c r="L609" i="16"/>
  <c r="A609" i="16"/>
  <c r="L608" i="16"/>
  <c r="A608" i="16"/>
  <c r="L607" i="16"/>
  <c r="A607" i="16"/>
  <c r="L606" i="16"/>
  <c r="A606" i="16"/>
  <c r="L605" i="16"/>
  <c r="A605" i="16"/>
  <c r="L604" i="16"/>
  <c r="A604" i="16"/>
  <c r="L603" i="16"/>
  <c r="A603" i="16"/>
  <c r="L602" i="16"/>
  <c r="A602" i="16"/>
  <c r="L601" i="16"/>
  <c r="A601" i="16"/>
  <c r="L600" i="16"/>
  <c r="A600" i="16"/>
  <c r="L599" i="16"/>
  <c r="A599" i="16"/>
  <c r="L598" i="16"/>
  <c r="A598" i="16"/>
  <c r="L597" i="16"/>
  <c r="A597" i="16"/>
  <c r="L596" i="16"/>
  <c r="A596" i="16"/>
  <c r="L595" i="16"/>
  <c r="A595" i="16"/>
  <c r="L594" i="16"/>
  <c r="A594" i="16"/>
  <c r="L593" i="16"/>
  <c r="A593" i="16"/>
  <c r="L592" i="16"/>
  <c r="A592" i="16"/>
  <c r="L591" i="16"/>
  <c r="A591" i="16"/>
  <c r="L590" i="16"/>
  <c r="A590" i="16"/>
  <c r="L589" i="16"/>
  <c r="A589" i="16"/>
  <c r="L588" i="16"/>
  <c r="A588" i="16"/>
  <c r="L587" i="16"/>
  <c r="A587" i="16"/>
  <c r="L586" i="16"/>
  <c r="A586" i="16"/>
  <c r="L585" i="16"/>
  <c r="A585" i="16"/>
  <c r="L584" i="16"/>
  <c r="A584" i="16"/>
  <c r="L583" i="16"/>
  <c r="A583" i="16"/>
  <c r="L582" i="16"/>
  <c r="A582" i="16"/>
  <c r="L581" i="16"/>
  <c r="A581" i="16"/>
  <c r="L580" i="16"/>
  <c r="A580" i="16"/>
  <c r="L579" i="16"/>
  <c r="A579" i="16"/>
  <c r="L578" i="16"/>
  <c r="A578" i="16"/>
  <c r="L577" i="16"/>
  <c r="A577" i="16"/>
  <c r="L576" i="16"/>
  <c r="A576" i="16"/>
  <c r="L575" i="16"/>
  <c r="A575" i="16"/>
  <c r="L574" i="16"/>
  <c r="A574" i="16"/>
  <c r="L573" i="16"/>
  <c r="A573" i="16"/>
  <c r="L572" i="16"/>
  <c r="A572" i="16"/>
  <c r="L571" i="16"/>
  <c r="A571" i="16"/>
  <c r="L570" i="16"/>
  <c r="A570" i="16"/>
  <c r="L569" i="16"/>
  <c r="A569" i="16"/>
  <c r="L568" i="16"/>
  <c r="A568" i="16"/>
  <c r="L567" i="16"/>
  <c r="A567" i="16"/>
  <c r="L566" i="16"/>
  <c r="A566" i="16"/>
  <c r="L565" i="16"/>
  <c r="A565" i="16"/>
  <c r="L564" i="16"/>
  <c r="A564" i="16"/>
  <c r="L563" i="16"/>
  <c r="A563" i="16"/>
  <c r="L562" i="16"/>
  <c r="A562" i="16"/>
  <c r="L561" i="16"/>
  <c r="A561" i="16"/>
  <c r="L560" i="16"/>
  <c r="A560" i="16"/>
  <c r="L559" i="16"/>
  <c r="A559" i="16"/>
  <c r="L558" i="16"/>
  <c r="A558" i="16"/>
  <c r="L557" i="16"/>
  <c r="A557" i="16"/>
  <c r="L556" i="16"/>
  <c r="A556" i="16"/>
  <c r="L555" i="16"/>
  <c r="A555" i="16"/>
  <c r="L554" i="16"/>
  <c r="A554" i="16"/>
  <c r="L553" i="16"/>
  <c r="A553" i="16"/>
  <c r="L552" i="16"/>
  <c r="A552" i="16"/>
  <c r="L551" i="16"/>
  <c r="A551" i="16"/>
  <c r="L550" i="16"/>
  <c r="A550" i="16"/>
  <c r="L549" i="16"/>
  <c r="A549" i="16"/>
  <c r="L548" i="16"/>
  <c r="A548" i="16"/>
  <c r="L547" i="16"/>
  <c r="A547" i="16"/>
  <c r="L546" i="16"/>
  <c r="A546" i="16"/>
  <c r="L545" i="16"/>
  <c r="A545" i="16"/>
  <c r="L544" i="16"/>
  <c r="A544" i="16"/>
  <c r="L543" i="16"/>
  <c r="A543" i="16"/>
  <c r="L542" i="16"/>
  <c r="A542" i="16"/>
  <c r="L541" i="16"/>
  <c r="A541" i="16"/>
  <c r="L540" i="16"/>
  <c r="A540" i="16"/>
  <c r="L539" i="16"/>
  <c r="A539" i="16"/>
  <c r="L538" i="16"/>
  <c r="A538" i="16"/>
  <c r="L537" i="16"/>
  <c r="A537" i="16"/>
  <c r="L536" i="16"/>
  <c r="A536" i="16"/>
  <c r="L535" i="16"/>
  <c r="A535" i="16"/>
  <c r="L534" i="16"/>
  <c r="A534" i="16"/>
  <c r="L533" i="16"/>
  <c r="A533" i="16"/>
  <c r="L532" i="16"/>
  <c r="A532" i="16"/>
  <c r="L531" i="16"/>
  <c r="A531" i="16"/>
  <c r="L530" i="16"/>
  <c r="A530" i="16"/>
  <c r="L529" i="16"/>
  <c r="A529" i="16"/>
  <c r="L528" i="16"/>
  <c r="A528" i="16"/>
  <c r="L527" i="16"/>
  <c r="A527" i="16"/>
  <c r="L526" i="16"/>
  <c r="A526" i="16"/>
  <c r="L525" i="16"/>
  <c r="A525" i="16"/>
  <c r="L524" i="16"/>
  <c r="A524" i="16"/>
  <c r="L523" i="16"/>
  <c r="A523" i="16"/>
  <c r="L522" i="16"/>
  <c r="A522" i="16"/>
  <c r="L521" i="16"/>
  <c r="A521" i="16"/>
  <c r="L520" i="16"/>
  <c r="A520" i="16"/>
  <c r="L519" i="16"/>
  <c r="A519" i="16"/>
  <c r="L518" i="16"/>
  <c r="A518" i="16"/>
  <c r="L517" i="16"/>
  <c r="A517" i="16"/>
  <c r="L516" i="16"/>
  <c r="A516" i="16"/>
  <c r="L515" i="16"/>
  <c r="A515" i="16"/>
  <c r="L514" i="16"/>
  <c r="A514" i="16"/>
  <c r="L513" i="16"/>
  <c r="A513" i="16"/>
  <c r="L512" i="16"/>
  <c r="A512" i="16"/>
  <c r="L511" i="16"/>
  <c r="A511" i="16"/>
  <c r="L510" i="16"/>
  <c r="A510" i="16"/>
  <c r="L509" i="16"/>
  <c r="A509" i="16"/>
  <c r="L508" i="16"/>
  <c r="A508" i="16"/>
  <c r="L507" i="16"/>
  <c r="A507" i="16"/>
  <c r="L506" i="16"/>
  <c r="A506" i="16"/>
  <c r="L505" i="16"/>
  <c r="A505" i="16"/>
  <c r="L504" i="16"/>
  <c r="A504" i="16"/>
  <c r="L503" i="16"/>
  <c r="A503" i="16"/>
  <c r="L502" i="16"/>
  <c r="A502" i="16"/>
  <c r="L501" i="16"/>
  <c r="A501" i="16"/>
  <c r="L500" i="16"/>
  <c r="A500" i="16"/>
  <c r="L499" i="16"/>
  <c r="A499" i="16"/>
  <c r="L498" i="16"/>
  <c r="A498" i="16"/>
  <c r="L497" i="16"/>
  <c r="A497" i="16"/>
  <c r="L496" i="16"/>
  <c r="A496" i="16"/>
  <c r="L495" i="16"/>
  <c r="A495" i="16"/>
  <c r="L494" i="16"/>
  <c r="A494" i="16"/>
  <c r="L493" i="16"/>
  <c r="A493" i="16"/>
  <c r="L492" i="16"/>
  <c r="A492" i="16"/>
  <c r="L491" i="16"/>
  <c r="A491" i="16"/>
  <c r="L490" i="16"/>
  <c r="A490" i="16"/>
  <c r="L489" i="16"/>
  <c r="A489" i="16"/>
  <c r="L488" i="16"/>
  <c r="A488" i="16"/>
  <c r="L487" i="16"/>
  <c r="A487" i="16"/>
  <c r="L486" i="16"/>
  <c r="A486" i="16"/>
  <c r="L485" i="16"/>
  <c r="A485" i="16"/>
  <c r="L484" i="16"/>
  <c r="A484" i="16"/>
  <c r="L483" i="16"/>
  <c r="A483" i="16"/>
  <c r="L482" i="16"/>
  <c r="A482" i="16"/>
  <c r="L481" i="16"/>
  <c r="A481" i="16"/>
  <c r="L480" i="16"/>
  <c r="A480" i="16"/>
  <c r="L479" i="16"/>
  <c r="A479" i="16"/>
  <c r="L478" i="16"/>
  <c r="A478" i="16"/>
  <c r="L477" i="16"/>
  <c r="A477" i="16"/>
  <c r="L476" i="16"/>
  <c r="A476" i="16"/>
  <c r="L475" i="16"/>
  <c r="A475" i="16"/>
  <c r="L474" i="16"/>
  <c r="A474" i="16"/>
  <c r="L473" i="16"/>
  <c r="A473" i="16"/>
  <c r="L472" i="16"/>
  <c r="A472" i="16"/>
  <c r="L471" i="16"/>
  <c r="A471" i="16"/>
  <c r="L470" i="16"/>
  <c r="A470" i="16"/>
  <c r="L469" i="16"/>
  <c r="A469" i="16"/>
  <c r="L468" i="16"/>
  <c r="A468" i="16"/>
  <c r="L467" i="16"/>
  <c r="A467" i="16"/>
  <c r="L466" i="16"/>
  <c r="A466" i="16"/>
  <c r="L465" i="16"/>
  <c r="A465" i="16"/>
  <c r="L464" i="16"/>
  <c r="A464" i="16"/>
  <c r="L463" i="16"/>
  <c r="A463" i="16"/>
  <c r="L462" i="16"/>
  <c r="A462" i="16"/>
  <c r="L461" i="16"/>
  <c r="A461" i="16"/>
  <c r="L460" i="16"/>
  <c r="A460" i="16"/>
  <c r="L459" i="16"/>
  <c r="A459" i="16"/>
  <c r="L458" i="16"/>
  <c r="A458" i="16"/>
  <c r="L457" i="16"/>
  <c r="A457" i="16"/>
  <c r="L456" i="16"/>
  <c r="A456" i="16"/>
  <c r="L455" i="16"/>
  <c r="A455" i="16"/>
  <c r="L454" i="16"/>
  <c r="A454" i="16"/>
  <c r="L453" i="16"/>
  <c r="A453" i="16"/>
  <c r="L452" i="16"/>
  <c r="A452" i="16"/>
  <c r="L451" i="16"/>
  <c r="A451" i="16"/>
  <c r="L450" i="16"/>
  <c r="A450" i="16"/>
  <c r="L449" i="16"/>
  <c r="A449" i="16"/>
  <c r="L448" i="16"/>
  <c r="A448" i="16"/>
  <c r="L447" i="16"/>
  <c r="A447" i="16"/>
  <c r="L446" i="16"/>
  <c r="A446" i="16"/>
  <c r="L445" i="16"/>
  <c r="A445" i="16"/>
  <c r="L444" i="16"/>
  <c r="A444" i="16"/>
  <c r="L443" i="16"/>
  <c r="A443" i="16"/>
  <c r="L442" i="16"/>
  <c r="A442" i="16"/>
  <c r="L441" i="16"/>
  <c r="A441" i="16"/>
  <c r="L440" i="16"/>
  <c r="A440" i="16"/>
  <c r="L439" i="16"/>
  <c r="A439" i="16"/>
  <c r="L438" i="16"/>
  <c r="A438" i="16"/>
  <c r="L437" i="16"/>
  <c r="A437" i="16"/>
  <c r="L436" i="16"/>
  <c r="A436" i="16"/>
  <c r="L435" i="16"/>
  <c r="A435" i="16"/>
  <c r="L434" i="16"/>
  <c r="A434" i="16"/>
  <c r="L433" i="16"/>
  <c r="A433" i="16"/>
  <c r="L432" i="16"/>
  <c r="A432" i="16"/>
  <c r="L431" i="16"/>
  <c r="A431" i="16"/>
  <c r="L430" i="16"/>
  <c r="A430" i="16"/>
  <c r="L429" i="16"/>
  <c r="A429" i="16"/>
  <c r="L428" i="16"/>
  <c r="A428" i="16"/>
  <c r="L427" i="16"/>
  <c r="A427" i="16"/>
  <c r="L426" i="16"/>
  <c r="A426" i="16"/>
  <c r="L425" i="16"/>
  <c r="A425" i="16"/>
  <c r="L424" i="16"/>
  <c r="A424" i="16"/>
  <c r="L423" i="16"/>
  <c r="A423" i="16"/>
  <c r="L422" i="16"/>
  <c r="A422" i="16"/>
  <c r="L421" i="16"/>
  <c r="A421" i="16"/>
  <c r="L420" i="16"/>
  <c r="A420" i="16"/>
  <c r="L419" i="16"/>
  <c r="A419" i="16"/>
  <c r="L418" i="16"/>
  <c r="A418" i="16"/>
  <c r="L417" i="16"/>
  <c r="A417" i="16"/>
  <c r="L416" i="16"/>
  <c r="A416" i="16"/>
  <c r="L415" i="16"/>
  <c r="A415" i="16"/>
  <c r="L414" i="16"/>
  <c r="A414" i="16"/>
  <c r="L413" i="16"/>
  <c r="A413" i="16"/>
  <c r="L412" i="16"/>
  <c r="A412" i="16"/>
  <c r="L411" i="16"/>
  <c r="A411" i="16"/>
  <c r="L410" i="16"/>
  <c r="A410" i="16"/>
  <c r="L409" i="16"/>
  <c r="A409" i="16"/>
  <c r="L408" i="16"/>
  <c r="A408" i="16"/>
  <c r="L407" i="16"/>
  <c r="A407" i="16"/>
  <c r="L406" i="16"/>
  <c r="A406" i="16"/>
  <c r="L405" i="16"/>
  <c r="A405" i="16"/>
  <c r="L404" i="16"/>
  <c r="A404" i="16"/>
  <c r="L403" i="16"/>
  <c r="A403" i="16"/>
  <c r="L402" i="16"/>
  <c r="A402" i="16"/>
  <c r="L401" i="16"/>
  <c r="A401" i="16"/>
  <c r="L400" i="16"/>
  <c r="A400" i="16"/>
  <c r="L399" i="16"/>
  <c r="A399" i="16"/>
  <c r="L398" i="16"/>
  <c r="A398" i="16"/>
  <c r="L397" i="16"/>
  <c r="A397" i="16"/>
  <c r="L396" i="16"/>
  <c r="A396" i="16"/>
  <c r="L395" i="16"/>
  <c r="A395" i="16"/>
  <c r="L394" i="16"/>
  <c r="A394" i="16"/>
  <c r="L393" i="16"/>
  <c r="A393" i="16"/>
  <c r="L392" i="16"/>
  <c r="A392" i="16"/>
  <c r="L391" i="16"/>
  <c r="A391" i="16"/>
  <c r="L390" i="16"/>
  <c r="A390" i="16"/>
  <c r="L389" i="16"/>
  <c r="A389" i="16"/>
  <c r="L388" i="16"/>
  <c r="A388" i="16"/>
  <c r="L387" i="16"/>
  <c r="A387" i="16"/>
  <c r="L386" i="16"/>
  <c r="A386" i="16"/>
  <c r="L385" i="16"/>
  <c r="A385" i="16"/>
  <c r="L384" i="16"/>
  <c r="A384" i="16"/>
  <c r="L383" i="16"/>
  <c r="A383" i="16"/>
  <c r="L382" i="16"/>
  <c r="A382" i="16"/>
  <c r="L381" i="16"/>
  <c r="A381" i="16"/>
  <c r="L380" i="16"/>
  <c r="A380" i="16"/>
  <c r="L379" i="16"/>
  <c r="A379" i="16"/>
  <c r="L378" i="16"/>
  <c r="A378" i="16"/>
  <c r="L377" i="16"/>
  <c r="A377" i="16"/>
  <c r="L376" i="16"/>
  <c r="A376" i="16"/>
  <c r="L375" i="16"/>
  <c r="A375" i="16"/>
  <c r="L374" i="16"/>
  <c r="A374" i="16"/>
  <c r="L373" i="16"/>
  <c r="A373" i="16"/>
  <c r="L372" i="16"/>
  <c r="A372" i="16"/>
  <c r="L371" i="16"/>
  <c r="A371" i="16"/>
  <c r="L370" i="16"/>
  <c r="A370" i="16"/>
  <c r="L369" i="16"/>
  <c r="A369" i="16"/>
  <c r="L368" i="16"/>
  <c r="A368" i="16"/>
  <c r="L367" i="16"/>
  <c r="A367" i="16"/>
  <c r="L366" i="16"/>
  <c r="A366" i="16"/>
  <c r="L365" i="16"/>
  <c r="A365" i="16"/>
  <c r="L364" i="16"/>
  <c r="A364" i="16"/>
  <c r="L363" i="16"/>
  <c r="A363" i="16"/>
  <c r="L362" i="16"/>
  <c r="A362" i="16"/>
  <c r="L361" i="16"/>
  <c r="A361" i="16"/>
  <c r="L360" i="16"/>
  <c r="A360" i="16"/>
  <c r="L359" i="16"/>
  <c r="A359" i="16"/>
  <c r="L358" i="16"/>
  <c r="A358" i="16"/>
  <c r="L357" i="16"/>
  <c r="A357" i="16"/>
  <c r="L356" i="16"/>
  <c r="A356" i="16"/>
  <c r="L355" i="16"/>
  <c r="A355" i="16"/>
  <c r="L354" i="16"/>
  <c r="A354" i="16"/>
  <c r="L353" i="16"/>
  <c r="A353" i="16"/>
  <c r="L352" i="16"/>
  <c r="A352" i="16"/>
  <c r="L351" i="16"/>
  <c r="A351" i="16"/>
  <c r="L350" i="16"/>
  <c r="A350" i="16"/>
  <c r="L349" i="16"/>
  <c r="A349" i="16"/>
  <c r="L348" i="16"/>
  <c r="A348" i="16"/>
  <c r="L347" i="16"/>
  <c r="A347" i="16"/>
  <c r="L346" i="16"/>
  <c r="A346" i="16"/>
  <c r="L345" i="16"/>
  <c r="A345" i="16"/>
  <c r="L344" i="16"/>
  <c r="A344" i="16"/>
  <c r="L343" i="16"/>
  <c r="A343" i="16"/>
  <c r="L342" i="16"/>
  <c r="A342" i="16"/>
  <c r="L341" i="16"/>
  <c r="A341" i="16"/>
  <c r="L340" i="16"/>
  <c r="A340" i="16"/>
  <c r="L339" i="16"/>
  <c r="A339" i="16"/>
  <c r="L338" i="16"/>
  <c r="A338" i="16"/>
  <c r="L337" i="16"/>
  <c r="A337" i="16"/>
  <c r="L336" i="16"/>
  <c r="A336" i="16"/>
  <c r="L335" i="16"/>
  <c r="A335" i="16"/>
  <c r="L334" i="16"/>
  <c r="A334" i="16"/>
  <c r="L333" i="16"/>
  <c r="A333" i="16"/>
  <c r="L332" i="16"/>
  <c r="A332" i="16"/>
  <c r="L331" i="16"/>
  <c r="A331" i="16"/>
  <c r="L330" i="16"/>
  <c r="A330" i="16"/>
  <c r="L329" i="16"/>
  <c r="A329" i="16"/>
  <c r="L328" i="16"/>
  <c r="A328" i="16"/>
  <c r="L327" i="16"/>
  <c r="A327" i="16"/>
  <c r="L326" i="16"/>
  <c r="A326" i="16"/>
  <c r="L325" i="16"/>
  <c r="A325" i="16"/>
  <c r="L324" i="16"/>
  <c r="A324" i="16"/>
  <c r="L323" i="16"/>
  <c r="A323" i="16"/>
  <c r="L322" i="16"/>
  <c r="A322" i="16"/>
  <c r="L321" i="16"/>
  <c r="A321" i="16"/>
  <c r="L320" i="16"/>
  <c r="A320" i="16"/>
  <c r="L319" i="16"/>
  <c r="A319" i="16"/>
  <c r="L318" i="16"/>
  <c r="A318" i="16"/>
  <c r="L317" i="16"/>
  <c r="A317" i="16"/>
  <c r="L316" i="16"/>
  <c r="A316" i="16"/>
  <c r="L315" i="16"/>
  <c r="A315" i="16"/>
  <c r="L314" i="16"/>
  <c r="A314" i="16"/>
  <c r="L313" i="16"/>
  <c r="A313" i="16"/>
  <c r="L312" i="16"/>
  <c r="A312" i="16"/>
  <c r="L311" i="16"/>
  <c r="A311" i="16"/>
  <c r="L310" i="16"/>
  <c r="A310" i="16"/>
  <c r="L309" i="16"/>
  <c r="A309" i="16"/>
  <c r="L308" i="16"/>
  <c r="A308" i="16"/>
  <c r="L307" i="16"/>
  <c r="A307" i="16"/>
  <c r="L306" i="16"/>
  <c r="A306" i="16"/>
  <c r="L305" i="16"/>
  <c r="A305" i="16"/>
  <c r="L304" i="16"/>
  <c r="A304" i="16"/>
  <c r="L303" i="16"/>
  <c r="A303" i="16"/>
  <c r="L302" i="16"/>
  <c r="A302" i="16"/>
  <c r="L301" i="16"/>
  <c r="A301" i="16"/>
  <c r="L300" i="16"/>
  <c r="A300" i="16"/>
  <c r="L299" i="16"/>
  <c r="A299" i="16"/>
  <c r="L298" i="16"/>
  <c r="A298" i="16"/>
  <c r="L297" i="16"/>
  <c r="A297" i="16"/>
  <c r="L296" i="16"/>
  <c r="A296" i="16"/>
  <c r="L295" i="16"/>
  <c r="A295" i="16"/>
  <c r="L294" i="16"/>
  <c r="A294" i="16"/>
  <c r="L293" i="16"/>
  <c r="A293" i="16"/>
  <c r="L292" i="16"/>
  <c r="A292" i="16"/>
  <c r="L291" i="16"/>
  <c r="A291" i="16"/>
  <c r="L290" i="16"/>
  <c r="A290" i="16"/>
  <c r="L289" i="16"/>
  <c r="A289" i="16"/>
  <c r="L288" i="16"/>
  <c r="A288" i="16"/>
  <c r="L287" i="16"/>
  <c r="A287" i="16"/>
  <c r="L286" i="16"/>
  <c r="A286" i="16"/>
  <c r="L285" i="16"/>
  <c r="A285" i="16"/>
  <c r="L284" i="16"/>
  <c r="A284" i="16"/>
  <c r="L283" i="16"/>
  <c r="A283" i="16"/>
  <c r="L282" i="16"/>
  <c r="A282" i="16"/>
  <c r="L281" i="16"/>
  <c r="A281" i="16"/>
  <c r="L280" i="16"/>
  <c r="A280" i="16"/>
  <c r="L279" i="16"/>
  <c r="A279" i="16"/>
  <c r="L278" i="16"/>
  <c r="A278" i="16"/>
  <c r="L277" i="16"/>
  <c r="A277" i="16"/>
  <c r="L276" i="16"/>
  <c r="A276" i="16"/>
  <c r="L275" i="16"/>
  <c r="A275" i="16"/>
  <c r="L274" i="16"/>
  <c r="A274" i="16"/>
  <c r="L273" i="16"/>
  <c r="A273" i="16"/>
  <c r="L272" i="16"/>
  <c r="A272" i="16"/>
  <c r="L271" i="16"/>
  <c r="A271" i="16"/>
  <c r="L270" i="16"/>
  <c r="A270" i="16"/>
  <c r="L269" i="16"/>
  <c r="A269" i="16"/>
  <c r="L268" i="16"/>
  <c r="A268" i="16"/>
  <c r="L267" i="16"/>
  <c r="A267" i="16"/>
  <c r="L266" i="16"/>
  <c r="A266" i="16"/>
  <c r="L265" i="16"/>
  <c r="A265" i="16"/>
  <c r="L264" i="16"/>
  <c r="A264" i="16"/>
  <c r="L263" i="16"/>
  <c r="A263" i="16"/>
  <c r="L262" i="16"/>
  <c r="A262" i="16"/>
  <c r="L261" i="16"/>
  <c r="A261" i="16"/>
  <c r="L260" i="16"/>
  <c r="A260" i="16"/>
  <c r="L259" i="16"/>
  <c r="A259" i="16"/>
  <c r="L258" i="16"/>
  <c r="A258" i="16"/>
  <c r="L257" i="16"/>
  <c r="A257" i="16"/>
  <c r="L256" i="16"/>
  <c r="A256" i="16"/>
  <c r="L255" i="16"/>
  <c r="A255" i="16"/>
  <c r="L254" i="16"/>
  <c r="A254" i="16"/>
  <c r="L253" i="16"/>
  <c r="A253" i="16"/>
  <c r="L252" i="16"/>
  <c r="A252" i="16"/>
  <c r="L251" i="16"/>
  <c r="A251" i="16"/>
  <c r="L250" i="16"/>
  <c r="A250" i="16"/>
  <c r="L249" i="16"/>
  <c r="A249" i="16"/>
  <c r="L248" i="16"/>
  <c r="A248" i="16"/>
  <c r="L247" i="16"/>
  <c r="A247" i="16"/>
  <c r="L246" i="16"/>
  <c r="A246" i="16"/>
  <c r="L245" i="16"/>
  <c r="A245" i="16"/>
  <c r="L244" i="16"/>
  <c r="A244" i="16"/>
  <c r="L243" i="16"/>
  <c r="A243" i="16"/>
  <c r="L242" i="16"/>
  <c r="A242" i="16"/>
  <c r="L241" i="16"/>
  <c r="A241" i="16"/>
  <c r="L240" i="16"/>
  <c r="A240" i="16"/>
  <c r="L239" i="16"/>
  <c r="A239" i="16"/>
  <c r="L238" i="16"/>
  <c r="A238" i="16"/>
  <c r="L237" i="16"/>
  <c r="A237" i="16"/>
  <c r="L236" i="16"/>
  <c r="A236" i="16"/>
  <c r="L235" i="16"/>
  <c r="A235" i="16"/>
  <c r="L234" i="16"/>
  <c r="A234" i="16"/>
  <c r="L233" i="16"/>
  <c r="A233" i="16"/>
  <c r="L232" i="16"/>
  <c r="A232" i="16"/>
  <c r="L231" i="16"/>
  <c r="A231" i="16"/>
  <c r="L230" i="16"/>
  <c r="A230" i="16"/>
  <c r="L229" i="16"/>
  <c r="A229" i="16"/>
  <c r="L228" i="16"/>
  <c r="A228" i="16"/>
  <c r="L227" i="16"/>
  <c r="A227" i="16"/>
  <c r="L226" i="16"/>
  <c r="A226" i="16"/>
  <c r="L225" i="16"/>
  <c r="A225" i="16"/>
  <c r="L224" i="16"/>
  <c r="A224" i="16"/>
  <c r="L223" i="16"/>
  <c r="A223" i="16"/>
  <c r="L222" i="16"/>
  <c r="A222" i="16"/>
  <c r="L221" i="16"/>
  <c r="A221" i="16"/>
  <c r="L220" i="16"/>
  <c r="A220" i="16"/>
  <c r="L219" i="16"/>
  <c r="A219" i="16"/>
  <c r="L218" i="16"/>
  <c r="A218" i="16"/>
  <c r="L217" i="16"/>
  <c r="A217" i="16"/>
  <c r="L216" i="16"/>
  <c r="A216" i="16"/>
  <c r="L215" i="16"/>
  <c r="A215" i="16"/>
  <c r="L214" i="16"/>
  <c r="A214" i="16"/>
  <c r="L213" i="16"/>
  <c r="A213" i="16"/>
  <c r="L212" i="16"/>
  <c r="A212" i="16"/>
  <c r="L211" i="16"/>
  <c r="A211" i="16"/>
  <c r="L210" i="16"/>
  <c r="A210" i="16"/>
  <c r="L209" i="16"/>
  <c r="A209" i="16"/>
  <c r="L208" i="16"/>
  <c r="A208" i="16"/>
  <c r="L207" i="16"/>
  <c r="A207" i="16"/>
  <c r="L206" i="16"/>
  <c r="A206" i="16"/>
  <c r="L205" i="16"/>
  <c r="A205" i="16"/>
  <c r="L204" i="16"/>
  <c r="A204" i="16"/>
  <c r="L203" i="16"/>
  <c r="A203" i="16"/>
  <c r="L202" i="16"/>
  <c r="A202" i="16"/>
  <c r="L201" i="16"/>
  <c r="A201" i="16"/>
  <c r="L200" i="16"/>
  <c r="A200" i="16"/>
  <c r="L199" i="16"/>
  <c r="A199" i="16"/>
  <c r="L198" i="16"/>
  <c r="A198" i="16"/>
  <c r="L197" i="16"/>
  <c r="A197" i="16"/>
  <c r="L196" i="16"/>
  <c r="A196" i="16"/>
  <c r="L195" i="16"/>
  <c r="A195" i="16"/>
  <c r="L194" i="16"/>
  <c r="A194" i="16"/>
  <c r="L193" i="16"/>
  <c r="A193" i="16"/>
  <c r="L192" i="16"/>
  <c r="A192" i="16"/>
  <c r="L191" i="16"/>
  <c r="A191" i="16"/>
  <c r="L190" i="16"/>
  <c r="A190" i="16"/>
  <c r="L189" i="16"/>
  <c r="A189" i="16"/>
  <c r="L188" i="16"/>
  <c r="A188" i="16"/>
  <c r="L187" i="16"/>
  <c r="A187" i="16"/>
  <c r="L186" i="16"/>
  <c r="A186" i="16"/>
  <c r="L185" i="16"/>
  <c r="A185" i="16"/>
  <c r="L184" i="16"/>
  <c r="A184" i="16"/>
  <c r="L183" i="16"/>
  <c r="A183" i="16"/>
  <c r="L182" i="16"/>
  <c r="A182" i="16"/>
  <c r="L181" i="16"/>
  <c r="A181" i="16"/>
  <c r="L180" i="16"/>
  <c r="A180" i="16"/>
  <c r="L179" i="16"/>
  <c r="A179" i="16"/>
  <c r="L178" i="16"/>
  <c r="A178" i="16"/>
  <c r="L177" i="16"/>
  <c r="A177" i="16"/>
  <c r="L176" i="16"/>
  <c r="A176" i="16"/>
  <c r="L175" i="16"/>
  <c r="A175" i="16"/>
  <c r="L174" i="16"/>
  <c r="A174" i="16"/>
  <c r="L173" i="16"/>
  <c r="A173" i="16"/>
  <c r="L172" i="16"/>
  <c r="A172" i="16"/>
  <c r="L171" i="16"/>
  <c r="A171" i="16"/>
  <c r="L170" i="16"/>
  <c r="A170" i="16"/>
  <c r="L169" i="16"/>
  <c r="A169" i="16"/>
  <c r="L168" i="16"/>
  <c r="A168" i="16"/>
  <c r="L167" i="16"/>
  <c r="A167" i="16"/>
  <c r="L166" i="16"/>
  <c r="A166" i="16"/>
  <c r="L165" i="16"/>
  <c r="A165" i="16"/>
  <c r="L164" i="16"/>
  <c r="A164" i="16"/>
  <c r="L163" i="16"/>
  <c r="A163" i="16"/>
  <c r="L162" i="16"/>
  <c r="A162" i="16"/>
  <c r="L161" i="16"/>
  <c r="A161" i="16"/>
  <c r="L160" i="16"/>
  <c r="A160" i="16"/>
  <c r="L159" i="16"/>
  <c r="A159" i="16"/>
  <c r="L158" i="16"/>
  <c r="A158" i="16"/>
  <c r="L157" i="16"/>
  <c r="A157" i="16"/>
  <c r="L156" i="16"/>
  <c r="A156" i="16"/>
  <c r="L155" i="16"/>
  <c r="A155" i="16"/>
  <c r="L154" i="16"/>
  <c r="A154" i="16"/>
  <c r="L153" i="16"/>
  <c r="A153" i="16"/>
  <c r="L152" i="16"/>
  <c r="A152" i="16"/>
  <c r="L151" i="16"/>
  <c r="A151" i="16"/>
  <c r="L150" i="16"/>
  <c r="A150" i="16"/>
  <c r="L149" i="16"/>
  <c r="A149" i="16"/>
  <c r="L148" i="16"/>
  <c r="A148" i="16"/>
  <c r="L147" i="16"/>
  <c r="A147" i="16"/>
  <c r="L146" i="16"/>
  <c r="A146" i="16"/>
  <c r="L145" i="16"/>
  <c r="A145" i="16"/>
  <c r="L144" i="16"/>
  <c r="A144" i="16"/>
  <c r="L143" i="16"/>
  <c r="A143" i="16"/>
  <c r="L142" i="16"/>
  <c r="A142" i="16"/>
  <c r="L141" i="16"/>
  <c r="A141" i="16"/>
  <c r="L140" i="16"/>
  <c r="A140" i="16"/>
  <c r="L139" i="16"/>
  <c r="A139" i="16"/>
  <c r="L138" i="16"/>
  <c r="A138" i="16"/>
  <c r="L137" i="16"/>
  <c r="A137" i="16"/>
  <c r="L136" i="16"/>
  <c r="A136" i="16"/>
  <c r="L135" i="16"/>
  <c r="A135" i="16"/>
  <c r="L134" i="16"/>
  <c r="A134" i="16"/>
  <c r="L133" i="16"/>
  <c r="A133" i="16"/>
  <c r="L132" i="16"/>
  <c r="A132" i="16"/>
  <c r="L131" i="16"/>
  <c r="A131" i="16"/>
  <c r="L130" i="16"/>
  <c r="A130" i="16"/>
  <c r="L129" i="16"/>
  <c r="A129" i="16"/>
  <c r="L128" i="16"/>
  <c r="A128" i="16"/>
  <c r="L127" i="16"/>
  <c r="A127" i="16"/>
  <c r="L126" i="16"/>
  <c r="A126" i="16"/>
  <c r="L125" i="16"/>
  <c r="A125" i="16"/>
  <c r="L124" i="16"/>
  <c r="A124" i="16"/>
  <c r="L123" i="16"/>
  <c r="A123" i="16"/>
  <c r="L122" i="16"/>
  <c r="A122" i="16"/>
  <c r="L121" i="16"/>
  <c r="A121" i="16"/>
  <c r="L120" i="16"/>
  <c r="A120" i="16"/>
  <c r="L119" i="16"/>
  <c r="A119" i="16"/>
  <c r="L118" i="16"/>
  <c r="A118" i="16"/>
  <c r="L117" i="16"/>
  <c r="A117" i="16"/>
  <c r="L116" i="16"/>
  <c r="A116" i="16"/>
  <c r="L115" i="16"/>
  <c r="A115" i="16"/>
  <c r="L114" i="16"/>
  <c r="A114" i="16"/>
  <c r="L113" i="16"/>
  <c r="A113" i="16"/>
  <c r="L112" i="16"/>
  <c r="A112" i="16"/>
  <c r="L111" i="16"/>
  <c r="A111" i="16"/>
  <c r="L110" i="16"/>
  <c r="A110" i="16"/>
  <c r="L109" i="16"/>
  <c r="A109" i="16"/>
  <c r="L108" i="16"/>
  <c r="A108" i="16"/>
  <c r="L107" i="16"/>
  <c r="A107" i="16"/>
  <c r="L106" i="16"/>
  <c r="A106" i="16"/>
  <c r="L105" i="16"/>
  <c r="A105" i="16"/>
  <c r="L104" i="16"/>
  <c r="A104" i="16"/>
  <c r="L103" i="16"/>
  <c r="A103" i="16"/>
  <c r="L102" i="16"/>
  <c r="A102" i="16"/>
  <c r="L101" i="16"/>
  <c r="A101" i="16"/>
  <c r="L100" i="16"/>
  <c r="A100" i="16"/>
  <c r="L99" i="16"/>
  <c r="A99" i="16"/>
  <c r="L98" i="16"/>
  <c r="A98" i="16"/>
  <c r="L97" i="16"/>
  <c r="A97" i="16"/>
  <c r="L96" i="16"/>
  <c r="A96" i="16"/>
  <c r="L95" i="16"/>
  <c r="A95" i="16"/>
  <c r="L94" i="16"/>
  <c r="A94" i="16"/>
  <c r="L93" i="16"/>
  <c r="A93" i="16"/>
  <c r="L92" i="16"/>
  <c r="A92" i="16"/>
  <c r="L91" i="16"/>
  <c r="A91" i="16"/>
  <c r="L90" i="16"/>
  <c r="A90" i="16"/>
  <c r="L89" i="16"/>
  <c r="A89" i="16"/>
  <c r="L88" i="16"/>
  <c r="A88" i="16"/>
  <c r="L87" i="16"/>
  <c r="A87" i="16"/>
  <c r="L86" i="16"/>
  <c r="A86" i="16"/>
  <c r="L85" i="16"/>
  <c r="A85" i="16"/>
  <c r="L84" i="16"/>
  <c r="A84" i="16"/>
  <c r="L83" i="16"/>
  <c r="A83" i="16"/>
  <c r="L82" i="16"/>
  <c r="A82" i="16"/>
  <c r="L81" i="16"/>
  <c r="A81" i="16"/>
  <c r="L80" i="16"/>
  <c r="A80" i="16"/>
  <c r="L79" i="16"/>
  <c r="A79" i="16"/>
  <c r="L78" i="16"/>
  <c r="A78" i="16"/>
  <c r="L77" i="16"/>
  <c r="A77" i="16"/>
  <c r="L76" i="16"/>
  <c r="A76" i="16"/>
  <c r="L75" i="16"/>
  <c r="A75" i="16"/>
  <c r="L74" i="16"/>
  <c r="A74" i="16"/>
  <c r="L73" i="16"/>
  <c r="A73" i="16"/>
  <c r="L72" i="16"/>
  <c r="A72" i="16"/>
  <c r="L71" i="16"/>
  <c r="A71" i="16"/>
  <c r="L70" i="16"/>
  <c r="A70" i="16"/>
  <c r="L69" i="16"/>
  <c r="A69" i="16"/>
  <c r="L68" i="16"/>
  <c r="A68" i="16"/>
  <c r="L67" i="16"/>
  <c r="A67" i="16"/>
  <c r="L66" i="16"/>
  <c r="A66" i="16"/>
  <c r="L65" i="16"/>
  <c r="A65" i="16"/>
  <c r="L64" i="16"/>
  <c r="A64" i="16"/>
  <c r="L63" i="16"/>
  <c r="A63" i="16"/>
  <c r="L62" i="16"/>
  <c r="A62" i="16"/>
  <c r="L61" i="16"/>
  <c r="A61" i="16"/>
  <c r="L60" i="16"/>
  <c r="A60" i="16"/>
  <c r="L59" i="16"/>
  <c r="A59" i="16"/>
  <c r="L58" i="16"/>
  <c r="A58" i="16"/>
  <c r="L57" i="16"/>
  <c r="A57" i="16"/>
  <c r="L56" i="16"/>
  <c r="A56" i="16"/>
  <c r="L55" i="16"/>
  <c r="A55" i="16"/>
  <c r="L54" i="16"/>
  <c r="A54" i="16"/>
  <c r="L53" i="16"/>
  <c r="A53" i="16"/>
  <c r="L52" i="16"/>
  <c r="A52" i="16"/>
  <c r="L51" i="16"/>
  <c r="A51" i="16"/>
  <c r="L50" i="16"/>
  <c r="A50" i="16"/>
  <c r="L49" i="16"/>
  <c r="A49" i="16"/>
  <c r="L48" i="16"/>
  <c r="A48" i="16"/>
  <c r="L47" i="16"/>
  <c r="A47" i="16"/>
  <c r="L46" i="16"/>
  <c r="A46" i="16"/>
  <c r="L45" i="16"/>
  <c r="A45" i="16"/>
  <c r="L44" i="16"/>
  <c r="A44" i="16"/>
  <c r="L43" i="16"/>
  <c r="A43" i="16"/>
  <c r="L42" i="16"/>
  <c r="A42" i="16"/>
  <c r="L41" i="16"/>
  <c r="A41" i="16"/>
  <c r="L40" i="16"/>
  <c r="A40" i="16"/>
  <c r="L39" i="16"/>
  <c r="A39" i="16"/>
  <c r="L38" i="16"/>
  <c r="A38" i="16"/>
  <c r="L37" i="16"/>
  <c r="A37" i="16"/>
  <c r="L36" i="16"/>
  <c r="A36" i="16"/>
  <c r="L35" i="16"/>
  <c r="A35" i="16"/>
  <c r="L34" i="16"/>
  <c r="A34" i="16"/>
  <c r="L33" i="16"/>
  <c r="A33" i="16"/>
  <c r="L32" i="16"/>
  <c r="A32" i="16"/>
  <c r="L31" i="16"/>
  <c r="A31" i="16"/>
  <c r="L30" i="16"/>
  <c r="A30" i="16"/>
  <c r="L29" i="16"/>
  <c r="A29" i="16"/>
  <c r="L28" i="16"/>
  <c r="A28" i="16"/>
  <c r="L27" i="16"/>
  <c r="A27" i="16"/>
  <c r="L26" i="16"/>
  <c r="A26" i="16"/>
  <c r="L25" i="16"/>
  <c r="A25" i="16"/>
  <c r="L24" i="16"/>
  <c r="A24" i="16"/>
  <c r="L23" i="16"/>
  <c r="A23" i="16"/>
  <c r="L22" i="16"/>
  <c r="A22" i="16"/>
  <c r="L21" i="16"/>
  <c r="A21" i="16"/>
  <c r="L20" i="16"/>
  <c r="A20" i="16"/>
  <c r="L19" i="16"/>
  <c r="A19" i="16"/>
  <c r="L18" i="16"/>
  <c r="A18" i="16"/>
  <c r="L17" i="16"/>
  <c r="A17" i="16"/>
  <c r="L16" i="16"/>
  <c r="A16" i="16"/>
  <c r="L15" i="16"/>
  <c r="A15" i="16"/>
  <c r="L14" i="16"/>
  <c r="A14" i="16"/>
  <c r="L13" i="16"/>
  <c r="A13" i="16"/>
  <c r="L12" i="16"/>
  <c r="A12" i="16"/>
  <c r="L11" i="16"/>
  <c r="A11" i="16"/>
  <c r="L10" i="16"/>
  <c r="A10" i="16"/>
  <c r="L9" i="16"/>
  <c r="A9" i="16"/>
  <c r="L8" i="16"/>
  <c r="L3" i="16" s="1"/>
  <c r="A8" i="16"/>
  <c r="L7" i="16"/>
  <c r="A7" i="16"/>
  <c r="L6" i="16"/>
  <c r="A6" i="16"/>
  <c r="K5" i="16"/>
  <c r="J5" i="16"/>
  <c r="I5" i="16"/>
  <c r="H5" i="16"/>
  <c r="G5" i="16"/>
  <c r="F5" i="16"/>
  <c r="E5" i="16"/>
  <c r="D5" i="16"/>
  <c r="C5" i="16"/>
  <c r="B5" i="16"/>
  <c r="K3" i="16"/>
  <c r="J3" i="16"/>
  <c r="I3" i="16"/>
  <c r="H3" i="16"/>
  <c r="G3" i="16"/>
  <c r="E3" i="16"/>
  <c r="L1000" i="15"/>
  <c r="A1000" i="15"/>
  <c r="L999" i="15"/>
  <c r="A999" i="15"/>
  <c r="L998" i="15"/>
  <c r="A998" i="15"/>
  <c r="L997" i="15"/>
  <c r="A997" i="15"/>
  <c r="L996" i="15"/>
  <c r="A996" i="15"/>
  <c r="L995" i="15"/>
  <c r="A995" i="15"/>
  <c r="L994" i="15"/>
  <c r="A994" i="15"/>
  <c r="L993" i="15"/>
  <c r="A993" i="15"/>
  <c r="L992" i="15"/>
  <c r="A992" i="15"/>
  <c r="L991" i="15"/>
  <c r="A991" i="15"/>
  <c r="L990" i="15"/>
  <c r="A990" i="15"/>
  <c r="L989" i="15"/>
  <c r="A989" i="15"/>
  <c r="L988" i="15"/>
  <c r="A988" i="15"/>
  <c r="L987" i="15"/>
  <c r="A987" i="15"/>
  <c r="L986" i="15"/>
  <c r="A986" i="15"/>
  <c r="L985" i="15"/>
  <c r="A985" i="15"/>
  <c r="L984" i="15"/>
  <c r="A984" i="15"/>
  <c r="L983" i="15"/>
  <c r="A983" i="15"/>
  <c r="L982" i="15"/>
  <c r="A982" i="15"/>
  <c r="L981" i="15"/>
  <c r="A981" i="15"/>
  <c r="L980" i="15"/>
  <c r="A980" i="15"/>
  <c r="L979" i="15"/>
  <c r="A979" i="15"/>
  <c r="L978" i="15"/>
  <c r="A978" i="15"/>
  <c r="L977" i="15"/>
  <c r="A977" i="15"/>
  <c r="L976" i="15"/>
  <c r="A976" i="15"/>
  <c r="L975" i="15"/>
  <c r="A975" i="15"/>
  <c r="L974" i="15"/>
  <c r="A974" i="15"/>
  <c r="L973" i="15"/>
  <c r="A973" i="15"/>
  <c r="L972" i="15"/>
  <c r="A972" i="15"/>
  <c r="L971" i="15"/>
  <c r="A971" i="15"/>
  <c r="L970" i="15"/>
  <c r="A970" i="15"/>
  <c r="L969" i="15"/>
  <c r="A969" i="15"/>
  <c r="L968" i="15"/>
  <c r="A968" i="15"/>
  <c r="L967" i="15"/>
  <c r="A967" i="15"/>
  <c r="L966" i="15"/>
  <c r="A966" i="15"/>
  <c r="L965" i="15"/>
  <c r="A965" i="15"/>
  <c r="L964" i="15"/>
  <c r="A964" i="15"/>
  <c r="L963" i="15"/>
  <c r="A963" i="15"/>
  <c r="L962" i="15"/>
  <c r="A962" i="15"/>
  <c r="L961" i="15"/>
  <c r="A961" i="15"/>
  <c r="L960" i="15"/>
  <c r="A960" i="15"/>
  <c r="L959" i="15"/>
  <c r="A959" i="15"/>
  <c r="L958" i="15"/>
  <c r="A958" i="15"/>
  <c r="L957" i="15"/>
  <c r="A957" i="15"/>
  <c r="L956" i="15"/>
  <c r="A956" i="15"/>
  <c r="L955" i="15"/>
  <c r="A955" i="15"/>
  <c r="L954" i="15"/>
  <c r="A954" i="15"/>
  <c r="L953" i="15"/>
  <c r="A953" i="15"/>
  <c r="L952" i="15"/>
  <c r="A952" i="15"/>
  <c r="L951" i="15"/>
  <c r="A951" i="15"/>
  <c r="L950" i="15"/>
  <c r="A950" i="15"/>
  <c r="L949" i="15"/>
  <c r="A949" i="15"/>
  <c r="L948" i="15"/>
  <c r="A948" i="15"/>
  <c r="L947" i="15"/>
  <c r="A947" i="15"/>
  <c r="L946" i="15"/>
  <c r="A946" i="15"/>
  <c r="L945" i="15"/>
  <c r="A945" i="15"/>
  <c r="L944" i="15"/>
  <c r="A944" i="15"/>
  <c r="L943" i="15"/>
  <c r="A943" i="15"/>
  <c r="L942" i="15"/>
  <c r="A942" i="15"/>
  <c r="L941" i="15"/>
  <c r="A941" i="15"/>
  <c r="L940" i="15"/>
  <c r="A940" i="15"/>
  <c r="L939" i="15"/>
  <c r="A939" i="15"/>
  <c r="L938" i="15"/>
  <c r="A938" i="15"/>
  <c r="L937" i="15"/>
  <c r="A937" i="15"/>
  <c r="L936" i="15"/>
  <c r="A936" i="15"/>
  <c r="L935" i="15"/>
  <c r="A935" i="15"/>
  <c r="L934" i="15"/>
  <c r="A934" i="15"/>
  <c r="L933" i="15"/>
  <c r="A933" i="15"/>
  <c r="L932" i="15"/>
  <c r="A932" i="15"/>
  <c r="L931" i="15"/>
  <c r="A931" i="15"/>
  <c r="L930" i="15"/>
  <c r="A930" i="15"/>
  <c r="L929" i="15"/>
  <c r="A929" i="15"/>
  <c r="L928" i="15"/>
  <c r="A928" i="15"/>
  <c r="L927" i="15"/>
  <c r="A927" i="15"/>
  <c r="L926" i="15"/>
  <c r="A926" i="15"/>
  <c r="L925" i="15"/>
  <c r="A925" i="15"/>
  <c r="L924" i="15"/>
  <c r="A924" i="15"/>
  <c r="L923" i="15"/>
  <c r="A923" i="15"/>
  <c r="L922" i="15"/>
  <c r="A922" i="15"/>
  <c r="L921" i="15"/>
  <c r="A921" i="15"/>
  <c r="L920" i="15"/>
  <c r="A920" i="15"/>
  <c r="L919" i="15"/>
  <c r="A919" i="15"/>
  <c r="L918" i="15"/>
  <c r="A918" i="15"/>
  <c r="L917" i="15"/>
  <c r="A917" i="15"/>
  <c r="L916" i="15"/>
  <c r="A916" i="15"/>
  <c r="L915" i="15"/>
  <c r="A915" i="15"/>
  <c r="L914" i="15"/>
  <c r="A914" i="15"/>
  <c r="L913" i="15"/>
  <c r="A913" i="15"/>
  <c r="L912" i="15"/>
  <c r="A912" i="15"/>
  <c r="L911" i="15"/>
  <c r="A911" i="15"/>
  <c r="L910" i="15"/>
  <c r="A910" i="15"/>
  <c r="L909" i="15"/>
  <c r="A909" i="15"/>
  <c r="L908" i="15"/>
  <c r="A908" i="15"/>
  <c r="L907" i="15"/>
  <c r="A907" i="15"/>
  <c r="L906" i="15"/>
  <c r="A906" i="15"/>
  <c r="L905" i="15"/>
  <c r="A905" i="15"/>
  <c r="L904" i="15"/>
  <c r="A904" i="15"/>
  <c r="L903" i="15"/>
  <c r="A903" i="15"/>
  <c r="L902" i="15"/>
  <c r="A902" i="15"/>
  <c r="L901" i="15"/>
  <c r="A901" i="15"/>
  <c r="L900" i="15"/>
  <c r="A900" i="15"/>
  <c r="L899" i="15"/>
  <c r="A899" i="15"/>
  <c r="L898" i="15"/>
  <c r="A898" i="15"/>
  <c r="L897" i="15"/>
  <c r="A897" i="15"/>
  <c r="L896" i="15"/>
  <c r="A896" i="15"/>
  <c r="L895" i="15"/>
  <c r="A895" i="15"/>
  <c r="L894" i="15"/>
  <c r="A894" i="15"/>
  <c r="L893" i="15"/>
  <c r="A893" i="15"/>
  <c r="L892" i="15"/>
  <c r="A892" i="15"/>
  <c r="L891" i="15"/>
  <c r="A891" i="15"/>
  <c r="L890" i="15"/>
  <c r="A890" i="15"/>
  <c r="L889" i="15"/>
  <c r="A889" i="15"/>
  <c r="L888" i="15"/>
  <c r="A888" i="15"/>
  <c r="L887" i="15"/>
  <c r="A887" i="15"/>
  <c r="L886" i="15"/>
  <c r="A886" i="15"/>
  <c r="L885" i="15"/>
  <c r="A885" i="15"/>
  <c r="L884" i="15"/>
  <c r="A884" i="15"/>
  <c r="L883" i="15"/>
  <c r="A883" i="15"/>
  <c r="L882" i="15"/>
  <c r="A882" i="15"/>
  <c r="L881" i="15"/>
  <c r="A881" i="15"/>
  <c r="L880" i="15"/>
  <c r="A880" i="15"/>
  <c r="L879" i="15"/>
  <c r="A879" i="15"/>
  <c r="L878" i="15"/>
  <c r="A878" i="15"/>
  <c r="L877" i="15"/>
  <c r="A877" i="15"/>
  <c r="L876" i="15"/>
  <c r="A876" i="15"/>
  <c r="L875" i="15"/>
  <c r="A875" i="15"/>
  <c r="L874" i="15"/>
  <c r="A874" i="15"/>
  <c r="L873" i="15"/>
  <c r="A873" i="15"/>
  <c r="L872" i="15"/>
  <c r="A872" i="15"/>
  <c r="L871" i="15"/>
  <c r="A871" i="15"/>
  <c r="L870" i="15"/>
  <c r="A870" i="15"/>
  <c r="L869" i="15"/>
  <c r="A869" i="15"/>
  <c r="L868" i="15"/>
  <c r="A868" i="15"/>
  <c r="L867" i="15"/>
  <c r="A867" i="15"/>
  <c r="L866" i="15"/>
  <c r="A866" i="15"/>
  <c r="L865" i="15"/>
  <c r="A865" i="15"/>
  <c r="L864" i="15"/>
  <c r="A864" i="15"/>
  <c r="L863" i="15"/>
  <c r="A863" i="15"/>
  <c r="L862" i="15"/>
  <c r="A862" i="15"/>
  <c r="L861" i="15"/>
  <c r="A861" i="15"/>
  <c r="L860" i="15"/>
  <c r="A860" i="15"/>
  <c r="L859" i="15"/>
  <c r="A859" i="15"/>
  <c r="L858" i="15"/>
  <c r="A858" i="15"/>
  <c r="L857" i="15"/>
  <c r="A857" i="15"/>
  <c r="L856" i="15"/>
  <c r="A856" i="15"/>
  <c r="L855" i="15"/>
  <c r="A855" i="15"/>
  <c r="L854" i="15"/>
  <c r="A854" i="15"/>
  <c r="L853" i="15"/>
  <c r="A853" i="15"/>
  <c r="L852" i="15"/>
  <c r="A852" i="15"/>
  <c r="L851" i="15"/>
  <c r="A851" i="15"/>
  <c r="L850" i="15"/>
  <c r="A850" i="15"/>
  <c r="L849" i="15"/>
  <c r="A849" i="15"/>
  <c r="L848" i="15"/>
  <c r="A848" i="15"/>
  <c r="L847" i="15"/>
  <c r="A847" i="15"/>
  <c r="L846" i="15"/>
  <c r="A846" i="15"/>
  <c r="L845" i="15"/>
  <c r="A845" i="15"/>
  <c r="L844" i="15"/>
  <c r="A844" i="15"/>
  <c r="L843" i="15"/>
  <c r="A843" i="15"/>
  <c r="L842" i="15"/>
  <c r="A842" i="15"/>
  <c r="L841" i="15"/>
  <c r="A841" i="15"/>
  <c r="L840" i="15"/>
  <c r="A840" i="15"/>
  <c r="L839" i="15"/>
  <c r="A839" i="15"/>
  <c r="L838" i="15"/>
  <c r="A838" i="15"/>
  <c r="L837" i="15"/>
  <c r="A837" i="15"/>
  <c r="L836" i="15"/>
  <c r="A836" i="15"/>
  <c r="L835" i="15"/>
  <c r="A835" i="15"/>
  <c r="L834" i="15"/>
  <c r="A834" i="15"/>
  <c r="L833" i="15"/>
  <c r="A833" i="15"/>
  <c r="L832" i="15"/>
  <c r="A832" i="15"/>
  <c r="L831" i="15"/>
  <c r="A831" i="15"/>
  <c r="L830" i="15"/>
  <c r="A830" i="15"/>
  <c r="L829" i="15"/>
  <c r="A829" i="15"/>
  <c r="L828" i="15"/>
  <c r="A828" i="15"/>
  <c r="L827" i="15"/>
  <c r="A827" i="15"/>
  <c r="L826" i="15"/>
  <c r="A826" i="15"/>
  <c r="L825" i="15"/>
  <c r="A825" i="15"/>
  <c r="L824" i="15"/>
  <c r="A824" i="15"/>
  <c r="L823" i="15"/>
  <c r="A823" i="15"/>
  <c r="L822" i="15"/>
  <c r="A822" i="15"/>
  <c r="L821" i="15"/>
  <c r="A821" i="15"/>
  <c r="L820" i="15"/>
  <c r="A820" i="15"/>
  <c r="L819" i="15"/>
  <c r="A819" i="15"/>
  <c r="L818" i="15"/>
  <c r="A818" i="15"/>
  <c r="L817" i="15"/>
  <c r="A817" i="15"/>
  <c r="L816" i="15"/>
  <c r="A816" i="15"/>
  <c r="L815" i="15"/>
  <c r="A815" i="15"/>
  <c r="L814" i="15"/>
  <c r="A814" i="15"/>
  <c r="L813" i="15"/>
  <c r="A813" i="15"/>
  <c r="L812" i="15"/>
  <c r="A812" i="15"/>
  <c r="L811" i="15"/>
  <c r="A811" i="15"/>
  <c r="L810" i="15"/>
  <c r="A810" i="15"/>
  <c r="L809" i="15"/>
  <c r="A809" i="15"/>
  <c r="L808" i="15"/>
  <c r="A808" i="15"/>
  <c r="L807" i="15"/>
  <c r="A807" i="15"/>
  <c r="L806" i="15"/>
  <c r="A806" i="15"/>
  <c r="L805" i="15"/>
  <c r="A805" i="15"/>
  <c r="L804" i="15"/>
  <c r="A804" i="15"/>
  <c r="L803" i="15"/>
  <c r="A803" i="15"/>
  <c r="L802" i="15"/>
  <c r="A802" i="15"/>
  <c r="L801" i="15"/>
  <c r="A801" i="15"/>
  <c r="L800" i="15"/>
  <c r="A800" i="15"/>
  <c r="L799" i="15"/>
  <c r="A799" i="15"/>
  <c r="L798" i="15"/>
  <c r="A798" i="15"/>
  <c r="L797" i="15"/>
  <c r="A797" i="15"/>
  <c r="L796" i="15"/>
  <c r="A796" i="15"/>
  <c r="L795" i="15"/>
  <c r="A795" i="15"/>
  <c r="L794" i="15"/>
  <c r="A794" i="15"/>
  <c r="L793" i="15"/>
  <c r="A793" i="15"/>
  <c r="L792" i="15"/>
  <c r="A792" i="15"/>
  <c r="L791" i="15"/>
  <c r="A791" i="15"/>
  <c r="L790" i="15"/>
  <c r="A790" i="15"/>
  <c r="L789" i="15"/>
  <c r="A789" i="15"/>
  <c r="L788" i="15"/>
  <c r="A788" i="15"/>
  <c r="L787" i="15"/>
  <c r="A787" i="15"/>
  <c r="L786" i="15"/>
  <c r="A786" i="15"/>
  <c r="L785" i="15"/>
  <c r="A785" i="15"/>
  <c r="L784" i="15"/>
  <c r="A784" i="15"/>
  <c r="L783" i="15"/>
  <c r="A783" i="15"/>
  <c r="L782" i="15"/>
  <c r="A782" i="15"/>
  <c r="L781" i="15"/>
  <c r="A781" i="15"/>
  <c r="L780" i="15"/>
  <c r="A780" i="15"/>
  <c r="L779" i="15"/>
  <c r="A779" i="15"/>
  <c r="L778" i="15"/>
  <c r="A778" i="15"/>
  <c r="L777" i="15"/>
  <c r="A777" i="15"/>
  <c r="L776" i="15"/>
  <c r="A776" i="15"/>
  <c r="L775" i="15"/>
  <c r="A775" i="15"/>
  <c r="L774" i="15"/>
  <c r="A774" i="15"/>
  <c r="L773" i="15"/>
  <c r="A773" i="15"/>
  <c r="L772" i="15"/>
  <c r="A772" i="15"/>
  <c r="L771" i="15"/>
  <c r="A771" i="15"/>
  <c r="L770" i="15"/>
  <c r="A770" i="15"/>
  <c r="L769" i="15"/>
  <c r="A769" i="15"/>
  <c r="L768" i="15"/>
  <c r="A768" i="15"/>
  <c r="L767" i="15"/>
  <c r="A767" i="15"/>
  <c r="L766" i="15"/>
  <c r="A766" i="15"/>
  <c r="L765" i="15"/>
  <c r="A765" i="15"/>
  <c r="L764" i="15"/>
  <c r="A764" i="15"/>
  <c r="L763" i="15"/>
  <c r="A763" i="15"/>
  <c r="L762" i="15"/>
  <c r="A762" i="15"/>
  <c r="L761" i="15"/>
  <c r="A761" i="15"/>
  <c r="L760" i="15"/>
  <c r="A760" i="15"/>
  <c r="L759" i="15"/>
  <c r="A759" i="15"/>
  <c r="L758" i="15"/>
  <c r="A758" i="15"/>
  <c r="L757" i="15"/>
  <c r="A757" i="15"/>
  <c r="L756" i="15"/>
  <c r="A756" i="15"/>
  <c r="L755" i="15"/>
  <c r="A755" i="15"/>
  <c r="L754" i="15"/>
  <c r="A754" i="15"/>
  <c r="L753" i="15"/>
  <c r="A753" i="15"/>
  <c r="L752" i="15"/>
  <c r="A752" i="15"/>
  <c r="L751" i="15"/>
  <c r="A751" i="15"/>
  <c r="L750" i="15"/>
  <c r="A750" i="15"/>
  <c r="L749" i="15"/>
  <c r="A749" i="15"/>
  <c r="L748" i="15"/>
  <c r="A748" i="15"/>
  <c r="L747" i="15"/>
  <c r="A747" i="15"/>
  <c r="L746" i="15"/>
  <c r="A746" i="15"/>
  <c r="L745" i="15"/>
  <c r="A745" i="15"/>
  <c r="L744" i="15"/>
  <c r="A744" i="15"/>
  <c r="L743" i="15"/>
  <c r="A743" i="15"/>
  <c r="L742" i="15"/>
  <c r="A742" i="15"/>
  <c r="L741" i="15"/>
  <c r="A741" i="15"/>
  <c r="L740" i="15"/>
  <c r="A740" i="15"/>
  <c r="L739" i="15"/>
  <c r="A739" i="15"/>
  <c r="L738" i="15"/>
  <c r="A738" i="15"/>
  <c r="L737" i="15"/>
  <c r="A737" i="15"/>
  <c r="L736" i="15"/>
  <c r="A736" i="15"/>
  <c r="L735" i="15"/>
  <c r="A735" i="15"/>
  <c r="L734" i="15"/>
  <c r="A734" i="15"/>
  <c r="L733" i="15"/>
  <c r="A733" i="15"/>
  <c r="L732" i="15"/>
  <c r="A732" i="15"/>
  <c r="L731" i="15"/>
  <c r="A731" i="15"/>
  <c r="L730" i="15"/>
  <c r="A730" i="15"/>
  <c r="L729" i="15"/>
  <c r="A729" i="15"/>
  <c r="L728" i="15"/>
  <c r="A728" i="15"/>
  <c r="L727" i="15"/>
  <c r="A727" i="15"/>
  <c r="L726" i="15"/>
  <c r="A726" i="15"/>
  <c r="L725" i="15"/>
  <c r="A725" i="15"/>
  <c r="L724" i="15"/>
  <c r="A724" i="15"/>
  <c r="L723" i="15"/>
  <c r="A723" i="15"/>
  <c r="L722" i="15"/>
  <c r="A722" i="15"/>
  <c r="L721" i="15"/>
  <c r="A721" i="15"/>
  <c r="L720" i="15"/>
  <c r="A720" i="15"/>
  <c r="L719" i="15"/>
  <c r="A719" i="15"/>
  <c r="L718" i="15"/>
  <c r="A718" i="15"/>
  <c r="L717" i="15"/>
  <c r="A717" i="15"/>
  <c r="L716" i="15"/>
  <c r="A716" i="15"/>
  <c r="L715" i="15"/>
  <c r="A715" i="15"/>
  <c r="L714" i="15"/>
  <c r="A714" i="15"/>
  <c r="L713" i="15"/>
  <c r="A713" i="15"/>
  <c r="L712" i="15"/>
  <c r="A712" i="15"/>
  <c r="L711" i="15"/>
  <c r="A711" i="15"/>
  <c r="L710" i="15"/>
  <c r="A710" i="15"/>
  <c r="L709" i="15"/>
  <c r="A709" i="15"/>
  <c r="L708" i="15"/>
  <c r="A708" i="15"/>
  <c r="L707" i="15"/>
  <c r="A707" i="15"/>
  <c r="L706" i="15"/>
  <c r="A706" i="15"/>
  <c r="L705" i="15"/>
  <c r="A705" i="15"/>
  <c r="L704" i="15"/>
  <c r="A704" i="15"/>
  <c r="L703" i="15"/>
  <c r="A703" i="15"/>
  <c r="L702" i="15"/>
  <c r="A702" i="15"/>
  <c r="L701" i="15"/>
  <c r="A701" i="15"/>
  <c r="L700" i="15"/>
  <c r="A700" i="15"/>
  <c r="L699" i="15"/>
  <c r="A699" i="15"/>
  <c r="L698" i="15"/>
  <c r="A698" i="15"/>
  <c r="L697" i="15"/>
  <c r="A697" i="15"/>
  <c r="L696" i="15"/>
  <c r="A696" i="15"/>
  <c r="L695" i="15"/>
  <c r="A695" i="15"/>
  <c r="L694" i="15"/>
  <c r="A694" i="15"/>
  <c r="L693" i="15"/>
  <c r="A693" i="15"/>
  <c r="L692" i="15"/>
  <c r="A692" i="15"/>
  <c r="L691" i="15"/>
  <c r="A691" i="15"/>
  <c r="L690" i="15"/>
  <c r="A690" i="15"/>
  <c r="L689" i="15"/>
  <c r="A689" i="15"/>
  <c r="L688" i="15"/>
  <c r="A688" i="15"/>
  <c r="L687" i="15"/>
  <c r="A687" i="15"/>
  <c r="L686" i="15"/>
  <c r="A686" i="15"/>
  <c r="L685" i="15"/>
  <c r="A685" i="15"/>
  <c r="L684" i="15"/>
  <c r="A684" i="15"/>
  <c r="L683" i="15"/>
  <c r="A683" i="15"/>
  <c r="L682" i="15"/>
  <c r="A682" i="15"/>
  <c r="L681" i="15"/>
  <c r="A681" i="15"/>
  <c r="L680" i="15"/>
  <c r="A680" i="15"/>
  <c r="L679" i="15"/>
  <c r="A679" i="15"/>
  <c r="L678" i="15"/>
  <c r="A678" i="15"/>
  <c r="L677" i="15"/>
  <c r="A677" i="15"/>
  <c r="L676" i="15"/>
  <c r="A676" i="15"/>
  <c r="L675" i="15"/>
  <c r="A675" i="15"/>
  <c r="L674" i="15"/>
  <c r="A674" i="15"/>
  <c r="L673" i="15"/>
  <c r="A673" i="15"/>
  <c r="L672" i="15"/>
  <c r="A672" i="15"/>
  <c r="L671" i="15"/>
  <c r="A671" i="15"/>
  <c r="L670" i="15"/>
  <c r="A670" i="15"/>
  <c r="L669" i="15"/>
  <c r="A669" i="15"/>
  <c r="L668" i="15"/>
  <c r="A668" i="15"/>
  <c r="L667" i="15"/>
  <c r="A667" i="15"/>
  <c r="L666" i="15"/>
  <c r="A666" i="15"/>
  <c r="L665" i="15"/>
  <c r="A665" i="15"/>
  <c r="L664" i="15"/>
  <c r="A664" i="15"/>
  <c r="L663" i="15"/>
  <c r="A663" i="15"/>
  <c r="L662" i="15"/>
  <c r="A662" i="15"/>
  <c r="L661" i="15"/>
  <c r="A661" i="15"/>
  <c r="L660" i="15"/>
  <c r="A660" i="15"/>
  <c r="L659" i="15"/>
  <c r="A659" i="15"/>
  <c r="L658" i="15"/>
  <c r="A658" i="15"/>
  <c r="L657" i="15"/>
  <c r="A657" i="15"/>
  <c r="L656" i="15"/>
  <c r="A656" i="15"/>
  <c r="L655" i="15"/>
  <c r="A655" i="15"/>
  <c r="L654" i="15"/>
  <c r="A654" i="15"/>
  <c r="L653" i="15"/>
  <c r="A653" i="15"/>
  <c r="L652" i="15"/>
  <c r="A652" i="15"/>
  <c r="L651" i="15"/>
  <c r="A651" i="15"/>
  <c r="L650" i="15"/>
  <c r="A650" i="15"/>
  <c r="L649" i="15"/>
  <c r="A649" i="15"/>
  <c r="L648" i="15"/>
  <c r="A648" i="15"/>
  <c r="L647" i="15"/>
  <c r="A647" i="15"/>
  <c r="L646" i="15"/>
  <c r="A646" i="15"/>
  <c r="L645" i="15"/>
  <c r="A645" i="15"/>
  <c r="L644" i="15"/>
  <c r="A644" i="15"/>
  <c r="L643" i="15"/>
  <c r="A643" i="15"/>
  <c r="L642" i="15"/>
  <c r="A642" i="15"/>
  <c r="L641" i="15"/>
  <c r="A641" i="15"/>
  <c r="L640" i="15"/>
  <c r="A640" i="15"/>
  <c r="L639" i="15"/>
  <c r="A639" i="15"/>
  <c r="L638" i="15"/>
  <c r="A638" i="15"/>
  <c r="L637" i="15"/>
  <c r="A637" i="15"/>
  <c r="L636" i="15"/>
  <c r="A636" i="15"/>
  <c r="L635" i="15"/>
  <c r="A635" i="15"/>
  <c r="L634" i="15"/>
  <c r="A634" i="15"/>
  <c r="L633" i="15"/>
  <c r="A633" i="15"/>
  <c r="L632" i="15"/>
  <c r="A632" i="15"/>
  <c r="L631" i="15"/>
  <c r="A631" i="15"/>
  <c r="L630" i="15"/>
  <c r="A630" i="15"/>
  <c r="L629" i="15"/>
  <c r="A629" i="15"/>
  <c r="L628" i="15"/>
  <c r="A628" i="15"/>
  <c r="L627" i="15"/>
  <c r="A627" i="15"/>
  <c r="L626" i="15"/>
  <c r="A626" i="15"/>
  <c r="L625" i="15"/>
  <c r="A625" i="15"/>
  <c r="L624" i="15"/>
  <c r="A624" i="15"/>
  <c r="L623" i="15"/>
  <c r="A623" i="15"/>
  <c r="L622" i="15"/>
  <c r="A622" i="15"/>
  <c r="L621" i="15"/>
  <c r="A621" i="15"/>
  <c r="L620" i="15"/>
  <c r="A620" i="15"/>
  <c r="L619" i="15"/>
  <c r="A619" i="15"/>
  <c r="L618" i="15"/>
  <c r="A618" i="15"/>
  <c r="L617" i="15"/>
  <c r="A617" i="15"/>
  <c r="L616" i="15"/>
  <c r="A616" i="15"/>
  <c r="L615" i="15"/>
  <c r="A615" i="15"/>
  <c r="L614" i="15"/>
  <c r="A614" i="15"/>
  <c r="L613" i="15"/>
  <c r="A613" i="15"/>
  <c r="L612" i="15"/>
  <c r="A612" i="15"/>
  <c r="L611" i="15"/>
  <c r="A611" i="15"/>
  <c r="L610" i="15"/>
  <c r="A610" i="15"/>
  <c r="L609" i="15"/>
  <c r="A609" i="15"/>
  <c r="L608" i="15"/>
  <c r="A608" i="15"/>
  <c r="L607" i="15"/>
  <c r="A607" i="15"/>
  <c r="L606" i="15"/>
  <c r="A606" i="15"/>
  <c r="L605" i="15"/>
  <c r="A605" i="15"/>
  <c r="L604" i="15"/>
  <c r="A604" i="15"/>
  <c r="L603" i="15"/>
  <c r="A603" i="15"/>
  <c r="L602" i="15"/>
  <c r="A602" i="15"/>
  <c r="L601" i="15"/>
  <c r="A601" i="15"/>
  <c r="L600" i="15"/>
  <c r="A600" i="15"/>
  <c r="L599" i="15"/>
  <c r="A599" i="15"/>
  <c r="L598" i="15"/>
  <c r="A598" i="15"/>
  <c r="L597" i="15"/>
  <c r="A597" i="15"/>
  <c r="L596" i="15"/>
  <c r="A596" i="15"/>
  <c r="L595" i="15"/>
  <c r="A595" i="15"/>
  <c r="L594" i="15"/>
  <c r="A594" i="15"/>
  <c r="L593" i="15"/>
  <c r="A593" i="15"/>
  <c r="L592" i="15"/>
  <c r="A592" i="15"/>
  <c r="L591" i="15"/>
  <c r="A591" i="15"/>
  <c r="L590" i="15"/>
  <c r="A590" i="15"/>
  <c r="L589" i="15"/>
  <c r="A589" i="15"/>
  <c r="L588" i="15"/>
  <c r="A588" i="15"/>
  <c r="L587" i="15"/>
  <c r="A587" i="15"/>
  <c r="L586" i="15"/>
  <c r="A586" i="15"/>
  <c r="L585" i="15"/>
  <c r="A585" i="15"/>
  <c r="L584" i="15"/>
  <c r="A584" i="15"/>
  <c r="L583" i="15"/>
  <c r="A583" i="15"/>
  <c r="L582" i="15"/>
  <c r="A582" i="15"/>
  <c r="L581" i="15"/>
  <c r="A581" i="15"/>
  <c r="L580" i="15"/>
  <c r="A580" i="15"/>
  <c r="L579" i="15"/>
  <c r="A579" i="15"/>
  <c r="L578" i="15"/>
  <c r="A578" i="15"/>
  <c r="L577" i="15"/>
  <c r="A577" i="15"/>
  <c r="L576" i="15"/>
  <c r="A576" i="15"/>
  <c r="L575" i="15"/>
  <c r="A575" i="15"/>
  <c r="L574" i="15"/>
  <c r="A574" i="15"/>
  <c r="L573" i="15"/>
  <c r="A573" i="15"/>
  <c r="L572" i="15"/>
  <c r="A572" i="15"/>
  <c r="L571" i="15"/>
  <c r="A571" i="15"/>
  <c r="L570" i="15"/>
  <c r="A570" i="15"/>
  <c r="L569" i="15"/>
  <c r="A569" i="15"/>
  <c r="L568" i="15"/>
  <c r="A568" i="15"/>
  <c r="L567" i="15"/>
  <c r="A567" i="15"/>
  <c r="L566" i="15"/>
  <c r="A566" i="15"/>
  <c r="L565" i="15"/>
  <c r="A565" i="15"/>
  <c r="L564" i="15"/>
  <c r="A564" i="15"/>
  <c r="L563" i="15"/>
  <c r="A563" i="15"/>
  <c r="L562" i="15"/>
  <c r="A562" i="15"/>
  <c r="L561" i="15"/>
  <c r="A561" i="15"/>
  <c r="L560" i="15"/>
  <c r="A560" i="15"/>
  <c r="L559" i="15"/>
  <c r="A559" i="15"/>
  <c r="L558" i="15"/>
  <c r="A558" i="15"/>
  <c r="L557" i="15"/>
  <c r="A557" i="15"/>
  <c r="L556" i="15"/>
  <c r="A556" i="15"/>
  <c r="L555" i="15"/>
  <c r="A555" i="15"/>
  <c r="L554" i="15"/>
  <c r="A554" i="15"/>
  <c r="L553" i="15"/>
  <c r="A553" i="15"/>
  <c r="L552" i="15"/>
  <c r="A552" i="15"/>
  <c r="L551" i="15"/>
  <c r="A551" i="15"/>
  <c r="L550" i="15"/>
  <c r="A550" i="15"/>
  <c r="L549" i="15"/>
  <c r="A549" i="15"/>
  <c r="L548" i="15"/>
  <c r="A548" i="15"/>
  <c r="L547" i="15"/>
  <c r="A547" i="15"/>
  <c r="L546" i="15"/>
  <c r="A546" i="15"/>
  <c r="L545" i="15"/>
  <c r="A545" i="15"/>
  <c r="L544" i="15"/>
  <c r="A544" i="15"/>
  <c r="L543" i="15"/>
  <c r="A543" i="15"/>
  <c r="L542" i="15"/>
  <c r="A542" i="15"/>
  <c r="L541" i="15"/>
  <c r="A541" i="15"/>
  <c r="L540" i="15"/>
  <c r="A540" i="15"/>
  <c r="L539" i="15"/>
  <c r="A539" i="15"/>
  <c r="L538" i="15"/>
  <c r="A538" i="15"/>
  <c r="L537" i="15"/>
  <c r="A537" i="15"/>
  <c r="L536" i="15"/>
  <c r="A536" i="15"/>
  <c r="L535" i="15"/>
  <c r="A535" i="15"/>
  <c r="L534" i="15"/>
  <c r="A534" i="15"/>
  <c r="L533" i="15"/>
  <c r="A533" i="15"/>
  <c r="L532" i="15"/>
  <c r="A532" i="15"/>
  <c r="L531" i="15"/>
  <c r="A531" i="15"/>
  <c r="L530" i="15"/>
  <c r="A530" i="15"/>
  <c r="L529" i="15"/>
  <c r="A529" i="15"/>
  <c r="L528" i="15"/>
  <c r="A528" i="15"/>
  <c r="L527" i="15"/>
  <c r="A527" i="15"/>
  <c r="L526" i="15"/>
  <c r="A526" i="15"/>
  <c r="L525" i="15"/>
  <c r="A525" i="15"/>
  <c r="L524" i="15"/>
  <c r="A524" i="15"/>
  <c r="L523" i="15"/>
  <c r="A523" i="15"/>
  <c r="L522" i="15"/>
  <c r="A522" i="15"/>
  <c r="L521" i="15"/>
  <c r="A521" i="15"/>
  <c r="L520" i="15"/>
  <c r="A520" i="15"/>
  <c r="L519" i="15"/>
  <c r="A519" i="15"/>
  <c r="L518" i="15"/>
  <c r="A518" i="15"/>
  <c r="L517" i="15"/>
  <c r="A517" i="15"/>
  <c r="L516" i="15"/>
  <c r="A516" i="15"/>
  <c r="L515" i="15"/>
  <c r="A515" i="15"/>
  <c r="L514" i="15"/>
  <c r="A514" i="15"/>
  <c r="L513" i="15"/>
  <c r="A513" i="15"/>
  <c r="L512" i="15"/>
  <c r="A512" i="15"/>
  <c r="L511" i="15"/>
  <c r="A511" i="15"/>
  <c r="L510" i="15"/>
  <c r="A510" i="15"/>
  <c r="L509" i="15"/>
  <c r="A509" i="15"/>
  <c r="L508" i="15"/>
  <c r="A508" i="15"/>
  <c r="L507" i="15"/>
  <c r="A507" i="15"/>
  <c r="L506" i="15"/>
  <c r="A506" i="15"/>
  <c r="L505" i="15"/>
  <c r="A505" i="15"/>
  <c r="L504" i="15"/>
  <c r="A504" i="15"/>
  <c r="L503" i="15"/>
  <c r="A503" i="15"/>
  <c r="L502" i="15"/>
  <c r="A502" i="15"/>
  <c r="L501" i="15"/>
  <c r="A501" i="15"/>
  <c r="L500" i="15"/>
  <c r="A500" i="15"/>
  <c r="L499" i="15"/>
  <c r="A499" i="15"/>
  <c r="L498" i="15"/>
  <c r="A498" i="15"/>
  <c r="L497" i="15"/>
  <c r="A497" i="15"/>
  <c r="L496" i="15"/>
  <c r="A496" i="15"/>
  <c r="L495" i="15"/>
  <c r="A495" i="15"/>
  <c r="L494" i="15"/>
  <c r="A494" i="15"/>
  <c r="L493" i="15"/>
  <c r="A493" i="15"/>
  <c r="L492" i="15"/>
  <c r="A492" i="15"/>
  <c r="L491" i="15"/>
  <c r="A491" i="15"/>
  <c r="L490" i="15"/>
  <c r="A490" i="15"/>
  <c r="L489" i="15"/>
  <c r="A489" i="15"/>
  <c r="L488" i="15"/>
  <c r="A488" i="15"/>
  <c r="L487" i="15"/>
  <c r="A487" i="15"/>
  <c r="L486" i="15"/>
  <c r="A486" i="15"/>
  <c r="L485" i="15"/>
  <c r="A485" i="15"/>
  <c r="L484" i="15"/>
  <c r="A484" i="15"/>
  <c r="L483" i="15"/>
  <c r="A483" i="15"/>
  <c r="L482" i="15"/>
  <c r="A482" i="15"/>
  <c r="L481" i="15"/>
  <c r="A481" i="15"/>
  <c r="L480" i="15"/>
  <c r="A480" i="15"/>
  <c r="L479" i="15"/>
  <c r="A479" i="15"/>
  <c r="L478" i="15"/>
  <c r="A478" i="15"/>
  <c r="L477" i="15"/>
  <c r="A477" i="15"/>
  <c r="L476" i="15"/>
  <c r="A476" i="15"/>
  <c r="L475" i="15"/>
  <c r="A475" i="15"/>
  <c r="L474" i="15"/>
  <c r="A474" i="15"/>
  <c r="L473" i="15"/>
  <c r="A473" i="15"/>
  <c r="L472" i="15"/>
  <c r="A472" i="15"/>
  <c r="L471" i="15"/>
  <c r="A471" i="15"/>
  <c r="L470" i="15"/>
  <c r="A470" i="15"/>
  <c r="L469" i="15"/>
  <c r="A469" i="15"/>
  <c r="L468" i="15"/>
  <c r="A468" i="15"/>
  <c r="L467" i="15"/>
  <c r="A467" i="15"/>
  <c r="L466" i="15"/>
  <c r="A466" i="15"/>
  <c r="L465" i="15"/>
  <c r="A465" i="15"/>
  <c r="L464" i="15"/>
  <c r="A464" i="15"/>
  <c r="L463" i="15"/>
  <c r="A463" i="15"/>
  <c r="L462" i="15"/>
  <c r="A462" i="15"/>
  <c r="L461" i="15"/>
  <c r="A461" i="15"/>
  <c r="L460" i="15"/>
  <c r="A460" i="15"/>
  <c r="L459" i="15"/>
  <c r="A459" i="15"/>
  <c r="L458" i="15"/>
  <c r="A458" i="15"/>
  <c r="L457" i="15"/>
  <c r="A457" i="15"/>
  <c r="L456" i="15"/>
  <c r="A456" i="15"/>
  <c r="L455" i="15"/>
  <c r="A455" i="15"/>
  <c r="L454" i="15"/>
  <c r="A454" i="15"/>
  <c r="L453" i="15"/>
  <c r="A453" i="15"/>
  <c r="L452" i="15"/>
  <c r="A452" i="15"/>
  <c r="L451" i="15"/>
  <c r="A451" i="15"/>
  <c r="L450" i="15"/>
  <c r="A450" i="15"/>
  <c r="L449" i="15"/>
  <c r="A449" i="15"/>
  <c r="L448" i="15"/>
  <c r="A448" i="15"/>
  <c r="L447" i="15"/>
  <c r="A447" i="15"/>
  <c r="L446" i="15"/>
  <c r="A446" i="15"/>
  <c r="L445" i="15"/>
  <c r="A445" i="15"/>
  <c r="L444" i="15"/>
  <c r="A444" i="15"/>
  <c r="L443" i="15"/>
  <c r="A443" i="15"/>
  <c r="L442" i="15"/>
  <c r="A442" i="15"/>
  <c r="L441" i="15"/>
  <c r="A441" i="15"/>
  <c r="L440" i="15"/>
  <c r="A440" i="15"/>
  <c r="L439" i="15"/>
  <c r="A439" i="15"/>
  <c r="L438" i="15"/>
  <c r="A438" i="15"/>
  <c r="L437" i="15"/>
  <c r="A437" i="15"/>
  <c r="L436" i="15"/>
  <c r="A436" i="15"/>
  <c r="L435" i="15"/>
  <c r="A435" i="15"/>
  <c r="L434" i="15"/>
  <c r="A434" i="15"/>
  <c r="L433" i="15"/>
  <c r="A433" i="15"/>
  <c r="L432" i="15"/>
  <c r="A432" i="15"/>
  <c r="L431" i="15"/>
  <c r="A431" i="15"/>
  <c r="L430" i="15"/>
  <c r="A430" i="15"/>
  <c r="L429" i="15"/>
  <c r="A429" i="15"/>
  <c r="L428" i="15"/>
  <c r="A428" i="15"/>
  <c r="L427" i="15"/>
  <c r="A427" i="15"/>
  <c r="L426" i="15"/>
  <c r="A426" i="15"/>
  <c r="L425" i="15"/>
  <c r="A425" i="15"/>
  <c r="L424" i="15"/>
  <c r="A424" i="15"/>
  <c r="L423" i="15"/>
  <c r="A423" i="15"/>
  <c r="L422" i="15"/>
  <c r="A422" i="15"/>
  <c r="L421" i="15"/>
  <c r="A421" i="15"/>
  <c r="L420" i="15"/>
  <c r="A420" i="15"/>
  <c r="L419" i="15"/>
  <c r="A419" i="15"/>
  <c r="L418" i="15"/>
  <c r="A418" i="15"/>
  <c r="L417" i="15"/>
  <c r="A417" i="15"/>
  <c r="L416" i="15"/>
  <c r="A416" i="15"/>
  <c r="L415" i="15"/>
  <c r="A415" i="15"/>
  <c r="L414" i="15"/>
  <c r="A414" i="15"/>
  <c r="L413" i="15"/>
  <c r="A413" i="15"/>
  <c r="L412" i="15"/>
  <c r="A412" i="15"/>
  <c r="L411" i="15"/>
  <c r="A411" i="15"/>
  <c r="L410" i="15"/>
  <c r="A410" i="15"/>
  <c r="L409" i="15"/>
  <c r="A409" i="15"/>
  <c r="L408" i="15"/>
  <c r="A408" i="15"/>
  <c r="L407" i="15"/>
  <c r="A407" i="15"/>
  <c r="L406" i="15"/>
  <c r="A406" i="15"/>
  <c r="L405" i="15"/>
  <c r="A405" i="15"/>
  <c r="L404" i="15"/>
  <c r="A404" i="15"/>
  <c r="L403" i="15"/>
  <c r="A403" i="15"/>
  <c r="L402" i="15"/>
  <c r="A402" i="15"/>
  <c r="L401" i="15"/>
  <c r="A401" i="15"/>
  <c r="L400" i="15"/>
  <c r="A400" i="15"/>
  <c r="L399" i="15"/>
  <c r="A399" i="15"/>
  <c r="L398" i="15"/>
  <c r="A398" i="15"/>
  <c r="L397" i="15"/>
  <c r="A397" i="15"/>
  <c r="L396" i="15"/>
  <c r="A396" i="15"/>
  <c r="L395" i="15"/>
  <c r="A395" i="15"/>
  <c r="L394" i="15"/>
  <c r="A394" i="15"/>
  <c r="L393" i="15"/>
  <c r="A393" i="15"/>
  <c r="L392" i="15"/>
  <c r="A392" i="15"/>
  <c r="L391" i="15"/>
  <c r="A391" i="15"/>
  <c r="L390" i="15"/>
  <c r="A390" i="15"/>
  <c r="L389" i="15"/>
  <c r="A389" i="15"/>
  <c r="L388" i="15"/>
  <c r="A388" i="15"/>
  <c r="L387" i="15"/>
  <c r="A387" i="15"/>
  <c r="L386" i="15"/>
  <c r="A386" i="15"/>
  <c r="L385" i="15"/>
  <c r="A385" i="15"/>
  <c r="L384" i="15"/>
  <c r="A384" i="15"/>
  <c r="L383" i="15"/>
  <c r="A383" i="15"/>
  <c r="L382" i="15"/>
  <c r="A382" i="15"/>
  <c r="L381" i="15"/>
  <c r="A381" i="15"/>
  <c r="L380" i="15"/>
  <c r="A380" i="15"/>
  <c r="L379" i="15"/>
  <c r="A379" i="15"/>
  <c r="L378" i="15"/>
  <c r="A378" i="15"/>
  <c r="L377" i="15"/>
  <c r="A377" i="15"/>
  <c r="L376" i="15"/>
  <c r="A376" i="15"/>
  <c r="L375" i="15"/>
  <c r="A375" i="15"/>
  <c r="L374" i="15"/>
  <c r="A374" i="15"/>
  <c r="L373" i="15"/>
  <c r="A373" i="15"/>
  <c r="L372" i="15"/>
  <c r="A372" i="15"/>
  <c r="L371" i="15"/>
  <c r="A371" i="15"/>
  <c r="L370" i="15"/>
  <c r="A370" i="15"/>
  <c r="L369" i="15"/>
  <c r="A369" i="15"/>
  <c r="L368" i="15"/>
  <c r="A368" i="15"/>
  <c r="L367" i="15"/>
  <c r="A367" i="15"/>
  <c r="L366" i="15"/>
  <c r="A366" i="15"/>
  <c r="L365" i="15"/>
  <c r="A365" i="15"/>
  <c r="L364" i="15"/>
  <c r="A364" i="15"/>
  <c r="L363" i="15"/>
  <c r="A363" i="15"/>
  <c r="L362" i="15"/>
  <c r="A362" i="15"/>
  <c r="L361" i="15"/>
  <c r="A361" i="15"/>
  <c r="L360" i="15"/>
  <c r="A360" i="15"/>
  <c r="L359" i="15"/>
  <c r="A359" i="15"/>
  <c r="L358" i="15"/>
  <c r="A358" i="15"/>
  <c r="L357" i="15"/>
  <c r="A357" i="15"/>
  <c r="L356" i="15"/>
  <c r="A356" i="15"/>
  <c r="L355" i="15"/>
  <c r="A355" i="15"/>
  <c r="L354" i="15"/>
  <c r="A354" i="15"/>
  <c r="L353" i="15"/>
  <c r="A353" i="15"/>
  <c r="L352" i="15"/>
  <c r="A352" i="15"/>
  <c r="L351" i="15"/>
  <c r="A351" i="15"/>
  <c r="L350" i="15"/>
  <c r="A350" i="15"/>
  <c r="L349" i="15"/>
  <c r="A349" i="15"/>
  <c r="L348" i="15"/>
  <c r="A348" i="15"/>
  <c r="L347" i="15"/>
  <c r="A347" i="15"/>
  <c r="L346" i="15"/>
  <c r="A346" i="15"/>
  <c r="L345" i="15"/>
  <c r="A345" i="15"/>
  <c r="L344" i="15"/>
  <c r="A344" i="15"/>
  <c r="L343" i="15"/>
  <c r="A343" i="15"/>
  <c r="L342" i="15"/>
  <c r="A342" i="15"/>
  <c r="L341" i="15"/>
  <c r="A341" i="15"/>
  <c r="L340" i="15"/>
  <c r="A340" i="15"/>
  <c r="L339" i="15"/>
  <c r="A339" i="15"/>
  <c r="L338" i="15"/>
  <c r="A338" i="15"/>
  <c r="L337" i="15"/>
  <c r="A337" i="15"/>
  <c r="L336" i="15"/>
  <c r="A336" i="15"/>
  <c r="L335" i="15"/>
  <c r="A335" i="15"/>
  <c r="L334" i="15"/>
  <c r="A334" i="15"/>
  <c r="L333" i="15"/>
  <c r="A333" i="15"/>
  <c r="L332" i="15"/>
  <c r="A332" i="15"/>
  <c r="L331" i="15"/>
  <c r="A331" i="15"/>
  <c r="L330" i="15"/>
  <c r="A330" i="15"/>
  <c r="L329" i="15"/>
  <c r="A329" i="15"/>
  <c r="L328" i="15"/>
  <c r="A328" i="15"/>
  <c r="L327" i="15"/>
  <c r="A327" i="15"/>
  <c r="L326" i="15"/>
  <c r="A326" i="15"/>
  <c r="L325" i="15"/>
  <c r="A325" i="15"/>
  <c r="L324" i="15"/>
  <c r="A324" i="15"/>
  <c r="L323" i="15"/>
  <c r="A323" i="15"/>
  <c r="L322" i="15"/>
  <c r="A322" i="15"/>
  <c r="L321" i="15"/>
  <c r="A321" i="15"/>
  <c r="L320" i="15"/>
  <c r="A320" i="15"/>
  <c r="L319" i="15"/>
  <c r="A319" i="15"/>
  <c r="L318" i="15"/>
  <c r="A318" i="15"/>
  <c r="L317" i="15"/>
  <c r="A317" i="15"/>
  <c r="L316" i="15"/>
  <c r="A316" i="15"/>
  <c r="L315" i="15"/>
  <c r="A315" i="15"/>
  <c r="L314" i="15"/>
  <c r="A314" i="15"/>
  <c r="L313" i="15"/>
  <c r="A313" i="15"/>
  <c r="L312" i="15"/>
  <c r="A312" i="15"/>
  <c r="L311" i="15"/>
  <c r="A311" i="15"/>
  <c r="L310" i="15"/>
  <c r="A310" i="15"/>
  <c r="L309" i="15"/>
  <c r="A309" i="15"/>
  <c r="L308" i="15"/>
  <c r="A308" i="15"/>
  <c r="L307" i="15"/>
  <c r="A307" i="15"/>
  <c r="L306" i="15"/>
  <c r="A306" i="15"/>
  <c r="L305" i="15"/>
  <c r="A305" i="15"/>
  <c r="L304" i="15"/>
  <c r="A304" i="15"/>
  <c r="L303" i="15"/>
  <c r="A303" i="15"/>
  <c r="L302" i="15"/>
  <c r="A302" i="15"/>
  <c r="L301" i="15"/>
  <c r="A301" i="15"/>
  <c r="L300" i="15"/>
  <c r="A300" i="15"/>
  <c r="L299" i="15"/>
  <c r="A299" i="15"/>
  <c r="L298" i="15"/>
  <c r="A298" i="15"/>
  <c r="L297" i="15"/>
  <c r="A297" i="15"/>
  <c r="L296" i="15"/>
  <c r="A296" i="15"/>
  <c r="L295" i="15"/>
  <c r="A295" i="15"/>
  <c r="L294" i="15"/>
  <c r="A294" i="15"/>
  <c r="L293" i="15"/>
  <c r="A293" i="15"/>
  <c r="L292" i="15"/>
  <c r="A292" i="15"/>
  <c r="L291" i="15"/>
  <c r="A291" i="15"/>
  <c r="L290" i="15"/>
  <c r="A290" i="15"/>
  <c r="L289" i="15"/>
  <c r="A289" i="15"/>
  <c r="L288" i="15"/>
  <c r="A288" i="15"/>
  <c r="L287" i="15"/>
  <c r="A287" i="15"/>
  <c r="L286" i="15"/>
  <c r="A286" i="15"/>
  <c r="L285" i="15"/>
  <c r="A285" i="15"/>
  <c r="L284" i="15"/>
  <c r="A284" i="15"/>
  <c r="L283" i="15"/>
  <c r="A283" i="15"/>
  <c r="L282" i="15"/>
  <c r="A282" i="15"/>
  <c r="L281" i="15"/>
  <c r="A281" i="15"/>
  <c r="L280" i="15"/>
  <c r="A280" i="15"/>
  <c r="L279" i="15"/>
  <c r="A279" i="15"/>
  <c r="L278" i="15"/>
  <c r="A278" i="15"/>
  <c r="L277" i="15"/>
  <c r="A277" i="15"/>
  <c r="L276" i="15"/>
  <c r="A276" i="15"/>
  <c r="L275" i="15"/>
  <c r="A275" i="15"/>
  <c r="L274" i="15"/>
  <c r="A274" i="15"/>
  <c r="L273" i="15"/>
  <c r="A273" i="15"/>
  <c r="L272" i="15"/>
  <c r="A272" i="15"/>
  <c r="L271" i="15"/>
  <c r="A271" i="15"/>
  <c r="L270" i="15"/>
  <c r="A270" i="15"/>
  <c r="L269" i="15"/>
  <c r="A269" i="15"/>
  <c r="L268" i="15"/>
  <c r="A268" i="15"/>
  <c r="L267" i="15"/>
  <c r="A267" i="15"/>
  <c r="L266" i="15"/>
  <c r="A266" i="15"/>
  <c r="L265" i="15"/>
  <c r="A265" i="15"/>
  <c r="L264" i="15"/>
  <c r="A264" i="15"/>
  <c r="L263" i="15"/>
  <c r="A263" i="15"/>
  <c r="L262" i="15"/>
  <c r="A262" i="15"/>
  <c r="L261" i="15"/>
  <c r="A261" i="15"/>
  <c r="L260" i="15"/>
  <c r="A260" i="15"/>
  <c r="L259" i="15"/>
  <c r="A259" i="15"/>
  <c r="L258" i="15"/>
  <c r="A258" i="15"/>
  <c r="L257" i="15"/>
  <c r="A257" i="15"/>
  <c r="L256" i="15"/>
  <c r="A256" i="15"/>
  <c r="L255" i="15"/>
  <c r="A255" i="15"/>
  <c r="L254" i="15"/>
  <c r="A254" i="15"/>
  <c r="L253" i="15"/>
  <c r="A253" i="15"/>
  <c r="L252" i="15"/>
  <c r="A252" i="15"/>
  <c r="L251" i="15"/>
  <c r="A251" i="15"/>
  <c r="L250" i="15"/>
  <c r="A250" i="15"/>
  <c r="L249" i="15"/>
  <c r="A249" i="15"/>
  <c r="L248" i="15"/>
  <c r="A248" i="15"/>
  <c r="L247" i="15"/>
  <c r="A247" i="15"/>
  <c r="L246" i="15"/>
  <c r="A246" i="15"/>
  <c r="L245" i="15"/>
  <c r="A245" i="15"/>
  <c r="L244" i="15"/>
  <c r="A244" i="15"/>
  <c r="L243" i="15"/>
  <c r="A243" i="15"/>
  <c r="L242" i="15"/>
  <c r="A242" i="15"/>
  <c r="L241" i="15"/>
  <c r="A241" i="15"/>
  <c r="L240" i="15"/>
  <c r="A240" i="15"/>
  <c r="L239" i="15"/>
  <c r="A239" i="15"/>
  <c r="L238" i="15"/>
  <c r="A238" i="15"/>
  <c r="L237" i="15"/>
  <c r="A237" i="15"/>
  <c r="L236" i="15"/>
  <c r="A236" i="15"/>
  <c r="L235" i="15"/>
  <c r="A235" i="15"/>
  <c r="L234" i="15"/>
  <c r="A234" i="15"/>
  <c r="L233" i="15"/>
  <c r="A233" i="15"/>
  <c r="L232" i="15"/>
  <c r="A232" i="15"/>
  <c r="L231" i="15"/>
  <c r="A231" i="15"/>
  <c r="L230" i="15"/>
  <c r="A230" i="15"/>
  <c r="L229" i="15"/>
  <c r="A229" i="15"/>
  <c r="L228" i="15"/>
  <c r="A228" i="15"/>
  <c r="L227" i="15"/>
  <c r="A227" i="15"/>
  <c r="L226" i="15"/>
  <c r="A226" i="15"/>
  <c r="L225" i="15"/>
  <c r="A225" i="15"/>
  <c r="L224" i="15"/>
  <c r="A224" i="15"/>
  <c r="L223" i="15"/>
  <c r="A223" i="15"/>
  <c r="L222" i="15"/>
  <c r="A222" i="15"/>
  <c r="L221" i="15"/>
  <c r="A221" i="15"/>
  <c r="L220" i="15"/>
  <c r="A220" i="15"/>
  <c r="L219" i="15"/>
  <c r="A219" i="15"/>
  <c r="L218" i="15"/>
  <c r="A218" i="15"/>
  <c r="L217" i="15"/>
  <c r="A217" i="15"/>
  <c r="L216" i="15"/>
  <c r="A216" i="15"/>
  <c r="L215" i="15"/>
  <c r="A215" i="15"/>
  <c r="L214" i="15"/>
  <c r="A214" i="15"/>
  <c r="L213" i="15"/>
  <c r="A213" i="15"/>
  <c r="L212" i="15"/>
  <c r="A212" i="15"/>
  <c r="L211" i="15"/>
  <c r="A211" i="15"/>
  <c r="L210" i="15"/>
  <c r="A210" i="15"/>
  <c r="L209" i="15"/>
  <c r="A209" i="15"/>
  <c r="L208" i="15"/>
  <c r="A208" i="15"/>
  <c r="L207" i="15"/>
  <c r="A207" i="15"/>
  <c r="L206" i="15"/>
  <c r="A206" i="15"/>
  <c r="L205" i="15"/>
  <c r="A205" i="15"/>
  <c r="L204" i="15"/>
  <c r="A204" i="15"/>
  <c r="L203" i="15"/>
  <c r="A203" i="15"/>
  <c r="L202" i="15"/>
  <c r="A202" i="15"/>
  <c r="L201" i="15"/>
  <c r="A201" i="15"/>
  <c r="L200" i="15"/>
  <c r="A200" i="15"/>
  <c r="L199" i="15"/>
  <c r="A199" i="15"/>
  <c r="L198" i="15"/>
  <c r="A198" i="15"/>
  <c r="L197" i="15"/>
  <c r="A197" i="15"/>
  <c r="L196" i="15"/>
  <c r="A196" i="15"/>
  <c r="L195" i="15"/>
  <c r="A195" i="15"/>
  <c r="L194" i="15"/>
  <c r="A194" i="15"/>
  <c r="L193" i="15"/>
  <c r="A193" i="15"/>
  <c r="L192" i="15"/>
  <c r="A192" i="15"/>
  <c r="L191" i="15"/>
  <c r="A191" i="15"/>
  <c r="L190" i="15"/>
  <c r="A190" i="15"/>
  <c r="L189" i="15"/>
  <c r="A189" i="15"/>
  <c r="L188" i="15"/>
  <c r="A188" i="15"/>
  <c r="L187" i="15"/>
  <c r="A187" i="15"/>
  <c r="L186" i="15"/>
  <c r="A186" i="15"/>
  <c r="L185" i="15"/>
  <c r="A185" i="15"/>
  <c r="L184" i="15"/>
  <c r="A184" i="15"/>
  <c r="L183" i="15"/>
  <c r="A183" i="15"/>
  <c r="L182" i="15"/>
  <c r="A182" i="15"/>
  <c r="L181" i="15"/>
  <c r="A181" i="15"/>
  <c r="L180" i="15"/>
  <c r="A180" i="15"/>
  <c r="L179" i="15"/>
  <c r="A179" i="15"/>
  <c r="L178" i="15"/>
  <c r="A178" i="15"/>
  <c r="L177" i="15"/>
  <c r="A177" i="15"/>
  <c r="L176" i="15"/>
  <c r="A176" i="15"/>
  <c r="L175" i="15"/>
  <c r="A175" i="15"/>
  <c r="L174" i="15"/>
  <c r="A174" i="15"/>
  <c r="L173" i="15"/>
  <c r="A173" i="15"/>
  <c r="L172" i="15"/>
  <c r="A172" i="15"/>
  <c r="L171" i="15"/>
  <c r="A171" i="15"/>
  <c r="L170" i="15"/>
  <c r="A170" i="15"/>
  <c r="L169" i="15"/>
  <c r="A169" i="15"/>
  <c r="L168" i="15"/>
  <c r="A168" i="15"/>
  <c r="L167" i="15"/>
  <c r="A167" i="15"/>
  <c r="L166" i="15"/>
  <c r="A166" i="15"/>
  <c r="L165" i="15"/>
  <c r="A165" i="15"/>
  <c r="L164" i="15"/>
  <c r="A164" i="15"/>
  <c r="L163" i="15"/>
  <c r="A163" i="15"/>
  <c r="L162" i="15"/>
  <c r="A162" i="15"/>
  <c r="L161" i="15"/>
  <c r="A161" i="15"/>
  <c r="L160" i="15"/>
  <c r="A160" i="15"/>
  <c r="L159" i="15"/>
  <c r="A159" i="15"/>
  <c r="L158" i="15"/>
  <c r="A158" i="15"/>
  <c r="L157" i="15"/>
  <c r="A157" i="15"/>
  <c r="L156" i="15"/>
  <c r="A156" i="15"/>
  <c r="L155" i="15"/>
  <c r="A155" i="15"/>
  <c r="L154" i="15"/>
  <c r="A154" i="15"/>
  <c r="L153" i="15"/>
  <c r="A153" i="15"/>
  <c r="L152" i="15"/>
  <c r="A152" i="15"/>
  <c r="L151" i="15"/>
  <c r="A151" i="15"/>
  <c r="L150" i="15"/>
  <c r="A150" i="15"/>
  <c r="L149" i="15"/>
  <c r="A149" i="15"/>
  <c r="L148" i="15"/>
  <c r="A148" i="15"/>
  <c r="L147" i="15"/>
  <c r="A147" i="15"/>
  <c r="L146" i="15"/>
  <c r="A146" i="15"/>
  <c r="L145" i="15"/>
  <c r="A145" i="15"/>
  <c r="L144" i="15"/>
  <c r="A144" i="15"/>
  <c r="L143" i="15"/>
  <c r="A143" i="15"/>
  <c r="L142" i="15"/>
  <c r="A142" i="15"/>
  <c r="L141" i="15"/>
  <c r="A141" i="15"/>
  <c r="L140" i="15"/>
  <c r="A140" i="15"/>
  <c r="L139" i="15"/>
  <c r="A139" i="15"/>
  <c r="L138" i="15"/>
  <c r="A138" i="15"/>
  <c r="L137" i="15"/>
  <c r="A137" i="15"/>
  <c r="L136" i="15"/>
  <c r="A136" i="15"/>
  <c r="L135" i="15"/>
  <c r="A135" i="15"/>
  <c r="L134" i="15"/>
  <c r="A134" i="15"/>
  <c r="L133" i="15"/>
  <c r="A133" i="15"/>
  <c r="L132" i="15"/>
  <c r="A132" i="15"/>
  <c r="L131" i="15"/>
  <c r="A131" i="15"/>
  <c r="L130" i="15"/>
  <c r="A130" i="15"/>
  <c r="L129" i="15"/>
  <c r="A129" i="15"/>
  <c r="L128" i="15"/>
  <c r="A128" i="15"/>
  <c r="L127" i="15"/>
  <c r="A127" i="15"/>
  <c r="L126" i="15"/>
  <c r="A126" i="15"/>
  <c r="L125" i="15"/>
  <c r="A125" i="15"/>
  <c r="L124" i="15"/>
  <c r="A124" i="15"/>
  <c r="L123" i="15"/>
  <c r="A123" i="15"/>
  <c r="L122" i="15"/>
  <c r="A122" i="15"/>
  <c r="L121" i="15"/>
  <c r="A121" i="15"/>
  <c r="L120" i="15"/>
  <c r="A120" i="15"/>
  <c r="L119" i="15"/>
  <c r="A119" i="15"/>
  <c r="L118" i="15"/>
  <c r="A118" i="15"/>
  <c r="L117" i="15"/>
  <c r="A117" i="15"/>
  <c r="L116" i="15"/>
  <c r="A116" i="15"/>
  <c r="L115" i="15"/>
  <c r="A115" i="15"/>
  <c r="L114" i="15"/>
  <c r="A114" i="15"/>
  <c r="L113" i="15"/>
  <c r="A113" i="15"/>
  <c r="L112" i="15"/>
  <c r="A112" i="15"/>
  <c r="L111" i="15"/>
  <c r="A111" i="15"/>
  <c r="L110" i="15"/>
  <c r="A110" i="15"/>
  <c r="L109" i="15"/>
  <c r="A109" i="15"/>
  <c r="L108" i="15"/>
  <c r="A108" i="15"/>
  <c r="L107" i="15"/>
  <c r="A107" i="15"/>
  <c r="L106" i="15"/>
  <c r="A106" i="15"/>
  <c r="L105" i="15"/>
  <c r="A105" i="15"/>
  <c r="L104" i="15"/>
  <c r="A104" i="15"/>
  <c r="L103" i="15"/>
  <c r="A103" i="15"/>
  <c r="L102" i="15"/>
  <c r="A102" i="15"/>
  <c r="L101" i="15"/>
  <c r="A101" i="15"/>
  <c r="L100" i="15"/>
  <c r="A100" i="15"/>
  <c r="L99" i="15"/>
  <c r="A99" i="15"/>
  <c r="L98" i="15"/>
  <c r="A98" i="15"/>
  <c r="L97" i="15"/>
  <c r="A97" i="15"/>
  <c r="L96" i="15"/>
  <c r="A96" i="15"/>
  <c r="L95" i="15"/>
  <c r="A95" i="15"/>
  <c r="L94" i="15"/>
  <c r="A94" i="15"/>
  <c r="L93" i="15"/>
  <c r="A93" i="15"/>
  <c r="L92" i="15"/>
  <c r="A92" i="15"/>
  <c r="L91" i="15"/>
  <c r="A91" i="15"/>
  <c r="L90" i="15"/>
  <c r="A90" i="15"/>
  <c r="L89" i="15"/>
  <c r="A89" i="15"/>
  <c r="L88" i="15"/>
  <c r="A88" i="15"/>
  <c r="L87" i="15"/>
  <c r="A87" i="15"/>
  <c r="L86" i="15"/>
  <c r="A86" i="15"/>
  <c r="L85" i="15"/>
  <c r="A85" i="15"/>
  <c r="L84" i="15"/>
  <c r="A84" i="15"/>
  <c r="L83" i="15"/>
  <c r="A83" i="15"/>
  <c r="L82" i="15"/>
  <c r="A82" i="15"/>
  <c r="L81" i="15"/>
  <c r="A81" i="15"/>
  <c r="L80" i="15"/>
  <c r="A80" i="15"/>
  <c r="L79" i="15"/>
  <c r="A79" i="15"/>
  <c r="L78" i="15"/>
  <c r="A78" i="15"/>
  <c r="L77" i="15"/>
  <c r="A77" i="15"/>
  <c r="L76" i="15"/>
  <c r="A76" i="15"/>
  <c r="L75" i="15"/>
  <c r="A75" i="15"/>
  <c r="L74" i="15"/>
  <c r="A74" i="15"/>
  <c r="L73" i="15"/>
  <c r="A73" i="15"/>
  <c r="L72" i="15"/>
  <c r="A72" i="15"/>
  <c r="L71" i="15"/>
  <c r="A71" i="15"/>
  <c r="L70" i="15"/>
  <c r="A70" i="15"/>
  <c r="L69" i="15"/>
  <c r="A69" i="15"/>
  <c r="L68" i="15"/>
  <c r="A68" i="15"/>
  <c r="L67" i="15"/>
  <c r="A67" i="15"/>
  <c r="L66" i="15"/>
  <c r="A66" i="15"/>
  <c r="L65" i="15"/>
  <c r="A65" i="15"/>
  <c r="L64" i="15"/>
  <c r="A64" i="15"/>
  <c r="L63" i="15"/>
  <c r="A63" i="15"/>
  <c r="L62" i="15"/>
  <c r="A62" i="15"/>
  <c r="L61" i="15"/>
  <c r="A61" i="15"/>
  <c r="L60" i="15"/>
  <c r="A60" i="15"/>
  <c r="L59" i="15"/>
  <c r="A59" i="15"/>
  <c r="L58" i="15"/>
  <c r="A58" i="15"/>
  <c r="L57" i="15"/>
  <c r="A57" i="15"/>
  <c r="L56" i="15"/>
  <c r="A56" i="15"/>
  <c r="L55" i="15"/>
  <c r="A55" i="15"/>
  <c r="L54" i="15"/>
  <c r="A54" i="15"/>
  <c r="L53" i="15"/>
  <c r="A53" i="15"/>
  <c r="L52" i="15"/>
  <c r="A52" i="15"/>
  <c r="L51" i="15"/>
  <c r="A51" i="15"/>
  <c r="L50" i="15"/>
  <c r="A50" i="15"/>
  <c r="L49" i="15"/>
  <c r="A49" i="15"/>
  <c r="L48" i="15"/>
  <c r="A48" i="15"/>
  <c r="L47" i="15"/>
  <c r="A47" i="15"/>
  <c r="L46" i="15"/>
  <c r="A46" i="15"/>
  <c r="L45" i="15"/>
  <c r="A45" i="15"/>
  <c r="L44" i="15"/>
  <c r="A44" i="15"/>
  <c r="L43" i="15"/>
  <c r="A43" i="15"/>
  <c r="L42" i="15"/>
  <c r="A42" i="15"/>
  <c r="L41" i="15"/>
  <c r="A41" i="15"/>
  <c r="L40" i="15"/>
  <c r="A40" i="15"/>
  <c r="L39" i="15"/>
  <c r="A39" i="15"/>
  <c r="L38" i="15"/>
  <c r="A38" i="15"/>
  <c r="L37" i="15"/>
  <c r="A37" i="15"/>
  <c r="L36" i="15"/>
  <c r="A36" i="15"/>
  <c r="L35" i="15"/>
  <c r="A35" i="15"/>
  <c r="L34" i="15"/>
  <c r="A34" i="15"/>
  <c r="L33" i="15"/>
  <c r="A33" i="15"/>
  <c r="L32" i="15"/>
  <c r="A32" i="15"/>
  <c r="L31" i="15"/>
  <c r="A31" i="15"/>
  <c r="L30" i="15"/>
  <c r="A30" i="15"/>
  <c r="L29" i="15"/>
  <c r="A29" i="15"/>
  <c r="L28" i="15"/>
  <c r="A28" i="15"/>
  <c r="L27" i="15"/>
  <c r="A27" i="15"/>
  <c r="L26" i="15"/>
  <c r="A26" i="15"/>
  <c r="L25" i="15"/>
  <c r="A25" i="15"/>
  <c r="L24" i="15"/>
  <c r="A24" i="15"/>
  <c r="L23" i="15"/>
  <c r="A23" i="15"/>
  <c r="L22" i="15"/>
  <c r="A22" i="15"/>
  <c r="L21" i="15"/>
  <c r="A21" i="15"/>
  <c r="L20" i="15"/>
  <c r="A20" i="15"/>
  <c r="L19" i="15"/>
  <c r="A19" i="15"/>
  <c r="L18" i="15"/>
  <c r="A18" i="15"/>
  <c r="L17" i="15"/>
  <c r="A17" i="15"/>
  <c r="L16" i="15"/>
  <c r="A16" i="15"/>
  <c r="L15" i="15"/>
  <c r="A15" i="15"/>
  <c r="L14" i="15"/>
  <c r="A14" i="15"/>
  <c r="L13" i="15"/>
  <c r="A13" i="15"/>
  <c r="L12" i="15"/>
  <c r="A12" i="15"/>
  <c r="L11" i="15"/>
  <c r="A11" i="15"/>
  <c r="L10" i="15"/>
  <c r="A10" i="15"/>
  <c r="L9" i="15"/>
  <c r="A9" i="15"/>
  <c r="L8" i="15"/>
  <c r="A8" i="15"/>
  <c r="L7" i="15"/>
  <c r="L3" i="15" s="1"/>
  <c r="A7" i="15"/>
  <c r="L6" i="15"/>
  <c r="A6" i="15"/>
  <c r="K5" i="15"/>
  <c r="J5" i="15"/>
  <c r="I5" i="15"/>
  <c r="H5" i="15"/>
  <c r="G5" i="15"/>
  <c r="F5" i="15"/>
  <c r="E5" i="15"/>
  <c r="D5" i="15"/>
  <c r="C5" i="15"/>
  <c r="B5" i="15"/>
  <c r="K3" i="15"/>
  <c r="J3" i="15"/>
  <c r="I3" i="15"/>
  <c r="H3" i="15"/>
  <c r="G3" i="15"/>
  <c r="E3" i="15"/>
  <c r="L1000" i="14"/>
  <c r="A1000" i="14"/>
  <c r="L999" i="14"/>
  <c r="A999" i="14"/>
  <c r="L998" i="14"/>
  <c r="A998" i="14"/>
  <c r="L997" i="14"/>
  <c r="A997" i="14"/>
  <c r="L996" i="14"/>
  <c r="A996" i="14"/>
  <c r="L995" i="14"/>
  <c r="A995" i="14"/>
  <c r="L994" i="14"/>
  <c r="A994" i="14"/>
  <c r="L993" i="14"/>
  <c r="A993" i="14"/>
  <c r="L992" i="14"/>
  <c r="A992" i="14"/>
  <c r="L991" i="14"/>
  <c r="A991" i="14"/>
  <c r="L990" i="14"/>
  <c r="A990" i="14"/>
  <c r="L989" i="14"/>
  <c r="A989" i="14"/>
  <c r="L988" i="14"/>
  <c r="A988" i="14"/>
  <c r="L987" i="14"/>
  <c r="A987" i="14"/>
  <c r="L986" i="14"/>
  <c r="A986" i="14"/>
  <c r="L985" i="14"/>
  <c r="A985" i="14"/>
  <c r="L984" i="14"/>
  <c r="A984" i="14"/>
  <c r="L983" i="14"/>
  <c r="A983" i="14"/>
  <c r="L982" i="14"/>
  <c r="A982" i="14"/>
  <c r="L981" i="14"/>
  <c r="A981" i="14"/>
  <c r="L980" i="14"/>
  <c r="A980" i="14"/>
  <c r="L979" i="14"/>
  <c r="A979" i="14"/>
  <c r="L978" i="14"/>
  <c r="A978" i="14"/>
  <c r="L977" i="14"/>
  <c r="A977" i="14"/>
  <c r="L976" i="14"/>
  <c r="A976" i="14"/>
  <c r="L975" i="14"/>
  <c r="A975" i="14"/>
  <c r="L974" i="14"/>
  <c r="A974" i="14"/>
  <c r="L973" i="14"/>
  <c r="A973" i="14"/>
  <c r="L972" i="14"/>
  <c r="A972" i="14"/>
  <c r="L971" i="14"/>
  <c r="A971" i="14"/>
  <c r="L970" i="14"/>
  <c r="A970" i="14"/>
  <c r="L969" i="14"/>
  <c r="A969" i="14"/>
  <c r="L968" i="14"/>
  <c r="A968" i="14"/>
  <c r="L967" i="14"/>
  <c r="A967" i="14"/>
  <c r="L966" i="14"/>
  <c r="A966" i="14"/>
  <c r="L965" i="14"/>
  <c r="A965" i="14"/>
  <c r="L964" i="14"/>
  <c r="A964" i="14"/>
  <c r="L963" i="14"/>
  <c r="A963" i="14"/>
  <c r="L962" i="14"/>
  <c r="A962" i="14"/>
  <c r="L961" i="14"/>
  <c r="A961" i="14"/>
  <c r="L960" i="14"/>
  <c r="A960" i="14"/>
  <c r="L959" i="14"/>
  <c r="A959" i="14"/>
  <c r="L958" i="14"/>
  <c r="A958" i="14"/>
  <c r="L957" i="14"/>
  <c r="A957" i="14"/>
  <c r="L956" i="14"/>
  <c r="A956" i="14"/>
  <c r="L955" i="14"/>
  <c r="A955" i="14"/>
  <c r="L954" i="14"/>
  <c r="A954" i="14"/>
  <c r="L953" i="14"/>
  <c r="A953" i="14"/>
  <c r="L952" i="14"/>
  <c r="A952" i="14"/>
  <c r="L951" i="14"/>
  <c r="A951" i="14"/>
  <c r="L950" i="14"/>
  <c r="A950" i="14"/>
  <c r="L949" i="14"/>
  <c r="A949" i="14"/>
  <c r="L948" i="14"/>
  <c r="A948" i="14"/>
  <c r="L947" i="14"/>
  <c r="A947" i="14"/>
  <c r="L946" i="14"/>
  <c r="A946" i="14"/>
  <c r="L945" i="14"/>
  <c r="A945" i="14"/>
  <c r="L944" i="14"/>
  <c r="A944" i="14"/>
  <c r="L943" i="14"/>
  <c r="A943" i="14"/>
  <c r="L942" i="14"/>
  <c r="A942" i="14"/>
  <c r="L941" i="14"/>
  <c r="A941" i="14"/>
  <c r="L940" i="14"/>
  <c r="A940" i="14"/>
  <c r="L939" i="14"/>
  <c r="A939" i="14"/>
  <c r="L938" i="14"/>
  <c r="A938" i="14"/>
  <c r="L937" i="14"/>
  <c r="A937" i="14"/>
  <c r="L936" i="14"/>
  <c r="A936" i="14"/>
  <c r="L935" i="14"/>
  <c r="A935" i="14"/>
  <c r="L934" i="14"/>
  <c r="A934" i="14"/>
  <c r="L933" i="14"/>
  <c r="A933" i="14"/>
  <c r="L932" i="14"/>
  <c r="A932" i="14"/>
  <c r="L931" i="14"/>
  <c r="A931" i="14"/>
  <c r="L930" i="14"/>
  <c r="A930" i="14"/>
  <c r="L929" i="14"/>
  <c r="A929" i="14"/>
  <c r="L928" i="14"/>
  <c r="A928" i="14"/>
  <c r="L927" i="14"/>
  <c r="A927" i="14"/>
  <c r="L926" i="14"/>
  <c r="A926" i="14"/>
  <c r="L925" i="14"/>
  <c r="A925" i="14"/>
  <c r="L924" i="14"/>
  <c r="A924" i="14"/>
  <c r="L923" i="14"/>
  <c r="A923" i="14"/>
  <c r="L922" i="14"/>
  <c r="A922" i="14"/>
  <c r="L921" i="14"/>
  <c r="A921" i="14"/>
  <c r="L920" i="14"/>
  <c r="A920" i="14"/>
  <c r="L919" i="14"/>
  <c r="A919" i="14"/>
  <c r="L918" i="14"/>
  <c r="A918" i="14"/>
  <c r="L917" i="14"/>
  <c r="A917" i="14"/>
  <c r="L916" i="14"/>
  <c r="A916" i="14"/>
  <c r="L915" i="14"/>
  <c r="A915" i="14"/>
  <c r="L914" i="14"/>
  <c r="A914" i="14"/>
  <c r="L913" i="14"/>
  <c r="A913" i="14"/>
  <c r="L912" i="14"/>
  <c r="A912" i="14"/>
  <c r="L911" i="14"/>
  <c r="A911" i="14"/>
  <c r="L910" i="14"/>
  <c r="A910" i="14"/>
  <c r="L909" i="14"/>
  <c r="A909" i="14"/>
  <c r="L908" i="14"/>
  <c r="A908" i="14"/>
  <c r="L907" i="14"/>
  <c r="A907" i="14"/>
  <c r="L906" i="14"/>
  <c r="A906" i="14"/>
  <c r="L905" i="14"/>
  <c r="A905" i="14"/>
  <c r="L904" i="14"/>
  <c r="A904" i="14"/>
  <c r="L903" i="14"/>
  <c r="A903" i="14"/>
  <c r="L902" i="14"/>
  <c r="A902" i="14"/>
  <c r="L901" i="14"/>
  <c r="A901" i="14"/>
  <c r="L900" i="14"/>
  <c r="A900" i="14"/>
  <c r="L899" i="14"/>
  <c r="A899" i="14"/>
  <c r="L898" i="14"/>
  <c r="A898" i="14"/>
  <c r="L897" i="14"/>
  <c r="A897" i="14"/>
  <c r="L896" i="14"/>
  <c r="A896" i="14"/>
  <c r="L895" i="14"/>
  <c r="A895" i="14"/>
  <c r="L894" i="14"/>
  <c r="A894" i="14"/>
  <c r="L893" i="14"/>
  <c r="A893" i="14"/>
  <c r="L892" i="14"/>
  <c r="A892" i="14"/>
  <c r="L891" i="14"/>
  <c r="A891" i="14"/>
  <c r="L890" i="14"/>
  <c r="A890" i="14"/>
  <c r="L889" i="14"/>
  <c r="A889" i="14"/>
  <c r="L888" i="14"/>
  <c r="A888" i="14"/>
  <c r="L887" i="14"/>
  <c r="A887" i="14"/>
  <c r="L886" i="14"/>
  <c r="A886" i="14"/>
  <c r="L885" i="14"/>
  <c r="A885" i="14"/>
  <c r="L884" i="14"/>
  <c r="A884" i="14"/>
  <c r="L883" i="14"/>
  <c r="A883" i="14"/>
  <c r="L882" i="14"/>
  <c r="A882" i="14"/>
  <c r="L881" i="14"/>
  <c r="A881" i="14"/>
  <c r="L880" i="14"/>
  <c r="A880" i="14"/>
  <c r="L879" i="14"/>
  <c r="A879" i="14"/>
  <c r="L878" i="14"/>
  <c r="A878" i="14"/>
  <c r="L877" i="14"/>
  <c r="A877" i="14"/>
  <c r="L876" i="14"/>
  <c r="A876" i="14"/>
  <c r="L875" i="14"/>
  <c r="A875" i="14"/>
  <c r="L874" i="14"/>
  <c r="A874" i="14"/>
  <c r="L873" i="14"/>
  <c r="A873" i="14"/>
  <c r="L872" i="14"/>
  <c r="A872" i="14"/>
  <c r="L871" i="14"/>
  <c r="A871" i="14"/>
  <c r="L870" i="14"/>
  <c r="A870" i="14"/>
  <c r="L869" i="14"/>
  <c r="A869" i="14"/>
  <c r="L868" i="14"/>
  <c r="A868" i="14"/>
  <c r="L867" i="14"/>
  <c r="A867" i="14"/>
  <c r="L866" i="14"/>
  <c r="A866" i="14"/>
  <c r="L865" i="14"/>
  <c r="A865" i="14"/>
  <c r="L864" i="14"/>
  <c r="A864" i="14"/>
  <c r="L863" i="14"/>
  <c r="A863" i="14"/>
  <c r="L862" i="14"/>
  <c r="A862" i="14"/>
  <c r="L861" i="14"/>
  <c r="A861" i="14"/>
  <c r="L860" i="14"/>
  <c r="A860" i="14"/>
  <c r="L859" i="14"/>
  <c r="A859" i="14"/>
  <c r="L858" i="14"/>
  <c r="A858" i="14"/>
  <c r="L857" i="14"/>
  <c r="A857" i="14"/>
  <c r="L856" i="14"/>
  <c r="A856" i="14"/>
  <c r="L855" i="14"/>
  <c r="A855" i="14"/>
  <c r="L854" i="14"/>
  <c r="A854" i="14"/>
  <c r="L853" i="14"/>
  <c r="A853" i="14"/>
  <c r="L852" i="14"/>
  <c r="A852" i="14"/>
  <c r="L851" i="14"/>
  <c r="A851" i="14"/>
  <c r="L850" i="14"/>
  <c r="A850" i="14"/>
  <c r="L849" i="14"/>
  <c r="A849" i="14"/>
  <c r="L848" i="14"/>
  <c r="A848" i="14"/>
  <c r="L847" i="14"/>
  <c r="A847" i="14"/>
  <c r="L846" i="14"/>
  <c r="A846" i="14"/>
  <c r="L845" i="14"/>
  <c r="A845" i="14"/>
  <c r="L844" i="14"/>
  <c r="A844" i="14"/>
  <c r="L843" i="14"/>
  <c r="A843" i="14"/>
  <c r="L842" i="14"/>
  <c r="A842" i="14"/>
  <c r="L841" i="14"/>
  <c r="A841" i="14"/>
  <c r="L840" i="14"/>
  <c r="A840" i="14"/>
  <c r="L839" i="14"/>
  <c r="A839" i="14"/>
  <c r="L838" i="14"/>
  <c r="A838" i="14"/>
  <c r="L837" i="14"/>
  <c r="A837" i="14"/>
  <c r="L836" i="14"/>
  <c r="A836" i="14"/>
  <c r="L835" i="14"/>
  <c r="A835" i="14"/>
  <c r="L834" i="14"/>
  <c r="A834" i="14"/>
  <c r="L833" i="14"/>
  <c r="A833" i="14"/>
  <c r="L832" i="14"/>
  <c r="A832" i="14"/>
  <c r="L831" i="14"/>
  <c r="A831" i="14"/>
  <c r="L830" i="14"/>
  <c r="A830" i="14"/>
  <c r="L829" i="14"/>
  <c r="A829" i="14"/>
  <c r="L828" i="14"/>
  <c r="A828" i="14"/>
  <c r="L827" i="14"/>
  <c r="A827" i="14"/>
  <c r="L826" i="14"/>
  <c r="A826" i="14"/>
  <c r="L825" i="14"/>
  <c r="A825" i="14"/>
  <c r="L824" i="14"/>
  <c r="A824" i="14"/>
  <c r="L823" i="14"/>
  <c r="A823" i="14"/>
  <c r="L822" i="14"/>
  <c r="A822" i="14"/>
  <c r="L821" i="14"/>
  <c r="A821" i="14"/>
  <c r="L820" i="14"/>
  <c r="A820" i="14"/>
  <c r="L819" i="14"/>
  <c r="A819" i="14"/>
  <c r="L818" i="14"/>
  <c r="A818" i="14"/>
  <c r="L817" i="14"/>
  <c r="A817" i="14"/>
  <c r="L816" i="14"/>
  <c r="A816" i="14"/>
  <c r="L815" i="14"/>
  <c r="A815" i="14"/>
  <c r="L814" i="14"/>
  <c r="A814" i="14"/>
  <c r="L813" i="14"/>
  <c r="A813" i="14"/>
  <c r="L812" i="14"/>
  <c r="A812" i="14"/>
  <c r="L811" i="14"/>
  <c r="A811" i="14"/>
  <c r="L810" i="14"/>
  <c r="A810" i="14"/>
  <c r="L809" i="14"/>
  <c r="A809" i="14"/>
  <c r="L808" i="14"/>
  <c r="A808" i="14"/>
  <c r="L807" i="14"/>
  <c r="A807" i="14"/>
  <c r="L806" i="14"/>
  <c r="A806" i="14"/>
  <c r="L805" i="14"/>
  <c r="A805" i="14"/>
  <c r="L804" i="14"/>
  <c r="A804" i="14"/>
  <c r="L803" i="14"/>
  <c r="A803" i="14"/>
  <c r="L802" i="14"/>
  <c r="A802" i="14"/>
  <c r="L801" i="14"/>
  <c r="A801" i="14"/>
  <c r="L800" i="14"/>
  <c r="A800" i="14"/>
  <c r="L799" i="14"/>
  <c r="A799" i="14"/>
  <c r="L798" i="14"/>
  <c r="A798" i="14"/>
  <c r="L797" i="14"/>
  <c r="A797" i="14"/>
  <c r="L796" i="14"/>
  <c r="A796" i="14"/>
  <c r="L795" i="14"/>
  <c r="A795" i="14"/>
  <c r="L794" i="14"/>
  <c r="A794" i="14"/>
  <c r="L793" i="14"/>
  <c r="A793" i="14"/>
  <c r="L792" i="14"/>
  <c r="A792" i="14"/>
  <c r="L791" i="14"/>
  <c r="A791" i="14"/>
  <c r="L790" i="14"/>
  <c r="A790" i="14"/>
  <c r="L789" i="14"/>
  <c r="A789" i="14"/>
  <c r="L788" i="14"/>
  <c r="A788" i="14"/>
  <c r="L787" i="14"/>
  <c r="A787" i="14"/>
  <c r="L786" i="14"/>
  <c r="A786" i="14"/>
  <c r="L785" i="14"/>
  <c r="A785" i="14"/>
  <c r="L784" i="14"/>
  <c r="A784" i="14"/>
  <c r="L783" i="14"/>
  <c r="A783" i="14"/>
  <c r="L782" i="14"/>
  <c r="A782" i="14"/>
  <c r="L781" i="14"/>
  <c r="A781" i="14"/>
  <c r="L780" i="14"/>
  <c r="A780" i="14"/>
  <c r="L779" i="14"/>
  <c r="A779" i="14"/>
  <c r="L778" i="14"/>
  <c r="A778" i="14"/>
  <c r="L777" i="14"/>
  <c r="A777" i="14"/>
  <c r="L776" i="14"/>
  <c r="A776" i="14"/>
  <c r="L775" i="14"/>
  <c r="A775" i="14"/>
  <c r="L774" i="14"/>
  <c r="A774" i="14"/>
  <c r="L773" i="14"/>
  <c r="A773" i="14"/>
  <c r="L772" i="14"/>
  <c r="A772" i="14"/>
  <c r="L771" i="14"/>
  <c r="A771" i="14"/>
  <c r="L770" i="14"/>
  <c r="A770" i="14"/>
  <c r="L769" i="14"/>
  <c r="A769" i="14"/>
  <c r="L768" i="14"/>
  <c r="A768" i="14"/>
  <c r="L767" i="14"/>
  <c r="A767" i="14"/>
  <c r="L766" i="14"/>
  <c r="A766" i="14"/>
  <c r="L765" i="14"/>
  <c r="A765" i="14"/>
  <c r="L764" i="14"/>
  <c r="A764" i="14"/>
  <c r="L763" i="14"/>
  <c r="A763" i="14"/>
  <c r="L762" i="14"/>
  <c r="A762" i="14"/>
  <c r="L761" i="14"/>
  <c r="A761" i="14"/>
  <c r="L760" i="14"/>
  <c r="A760" i="14"/>
  <c r="L759" i="14"/>
  <c r="A759" i="14"/>
  <c r="L758" i="14"/>
  <c r="A758" i="14"/>
  <c r="L757" i="14"/>
  <c r="A757" i="14"/>
  <c r="L756" i="14"/>
  <c r="A756" i="14"/>
  <c r="L755" i="14"/>
  <c r="A755" i="14"/>
  <c r="L754" i="14"/>
  <c r="A754" i="14"/>
  <c r="L753" i="14"/>
  <c r="A753" i="14"/>
  <c r="L752" i="14"/>
  <c r="A752" i="14"/>
  <c r="L751" i="14"/>
  <c r="A751" i="14"/>
  <c r="L750" i="14"/>
  <c r="A750" i="14"/>
  <c r="L749" i="14"/>
  <c r="A749" i="14"/>
  <c r="L748" i="14"/>
  <c r="A748" i="14"/>
  <c r="L747" i="14"/>
  <c r="A747" i="14"/>
  <c r="L746" i="14"/>
  <c r="A746" i="14"/>
  <c r="L745" i="14"/>
  <c r="A745" i="14"/>
  <c r="L744" i="14"/>
  <c r="A744" i="14"/>
  <c r="L743" i="14"/>
  <c r="A743" i="14"/>
  <c r="L742" i="14"/>
  <c r="A742" i="14"/>
  <c r="L741" i="14"/>
  <c r="A741" i="14"/>
  <c r="L740" i="14"/>
  <c r="A740" i="14"/>
  <c r="L739" i="14"/>
  <c r="A739" i="14"/>
  <c r="L738" i="14"/>
  <c r="A738" i="14"/>
  <c r="L737" i="14"/>
  <c r="A737" i="14"/>
  <c r="L736" i="14"/>
  <c r="A736" i="14"/>
  <c r="L735" i="14"/>
  <c r="A735" i="14"/>
  <c r="L734" i="14"/>
  <c r="A734" i="14"/>
  <c r="L733" i="14"/>
  <c r="A733" i="14"/>
  <c r="L732" i="14"/>
  <c r="A732" i="14"/>
  <c r="L731" i="14"/>
  <c r="A731" i="14"/>
  <c r="L730" i="14"/>
  <c r="A730" i="14"/>
  <c r="L729" i="14"/>
  <c r="A729" i="14"/>
  <c r="L728" i="14"/>
  <c r="A728" i="14"/>
  <c r="L727" i="14"/>
  <c r="A727" i="14"/>
  <c r="L726" i="14"/>
  <c r="A726" i="14"/>
  <c r="L725" i="14"/>
  <c r="A725" i="14"/>
  <c r="L724" i="14"/>
  <c r="A724" i="14"/>
  <c r="L723" i="14"/>
  <c r="A723" i="14"/>
  <c r="L722" i="14"/>
  <c r="A722" i="14"/>
  <c r="L721" i="14"/>
  <c r="A721" i="14"/>
  <c r="L720" i="14"/>
  <c r="A720" i="14"/>
  <c r="L719" i="14"/>
  <c r="A719" i="14"/>
  <c r="L718" i="14"/>
  <c r="A718" i="14"/>
  <c r="L717" i="14"/>
  <c r="A717" i="14"/>
  <c r="L716" i="14"/>
  <c r="A716" i="14"/>
  <c r="L715" i="14"/>
  <c r="A715" i="14"/>
  <c r="L714" i="14"/>
  <c r="A714" i="14"/>
  <c r="L713" i="14"/>
  <c r="A713" i="14"/>
  <c r="L712" i="14"/>
  <c r="A712" i="14"/>
  <c r="L711" i="14"/>
  <c r="A711" i="14"/>
  <c r="L710" i="14"/>
  <c r="A710" i="14"/>
  <c r="L709" i="14"/>
  <c r="A709" i="14"/>
  <c r="L708" i="14"/>
  <c r="A708" i="14"/>
  <c r="L707" i="14"/>
  <c r="A707" i="14"/>
  <c r="L706" i="14"/>
  <c r="A706" i="14"/>
  <c r="L705" i="14"/>
  <c r="A705" i="14"/>
  <c r="L704" i="14"/>
  <c r="A704" i="14"/>
  <c r="L703" i="14"/>
  <c r="A703" i="14"/>
  <c r="L702" i="14"/>
  <c r="A702" i="14"/>
  <c r="L701" i="14"/>
  <c r="A701" i="14"/>
  <c r="L700" i="14"/>
  <c r="A700" i="14"/>
  <c r="L699" i="14"/>
  <c r="A699" i="14"/>
  <c r="L698" i="14"/>
  <c r="A698" i="14"/>
  <c r="L697" i="14"/>
  <c r="A697" i="14"/>
  <c r="L696" i="14"/>
  <c r="A696" i="14"/>
  <c r="L695" i="14"/>
  <c r="A695" i="14"/>
  <c r="L694" i="14"/>
  <c r="A694" i="14"/>
  <c r="L693" i="14"/>
  <c r="A693" i="14"/>
  <c r="L692" i="14"/>
  <c r="A692" i="14"/>
  <c r="L691" i="14"/>
  <c r="A691" i="14"/>
  <c r="L690" i="14"/>
  <c r="A690" i="14"/>
  <c r="L689" i="14"/>
  <c r="A689" i="14"/>
  <c r="L688" i="14"/>
  <c r="A688" i="14"/>
  <c r="L687" i="14"/>
  <c r="A687" i="14"/>
  <c r="L686" i="14"/>
  <c r="A686" i="14"/>
  <c r="L685" i="14"/>
  <c r="A685" i="14"/>
  <c r="L684" i="14"/>
  <c r="A684" i="14"/>
  <c r="L683" i="14"/>
  <c r="A683" i="14"/>
  <c r="L682" i="14"/>
  <c r="A682" i="14"/>
  <c r="L681" i="14"/>
  <c r="A681" i="14"/>
  <c r="L680" i="14"/>
  <c r="A680" i="14"/>
  <c r="L679" i="14"/>
  <c r="A679" i="14"/>
  <c r="L678" i="14"/>
  <c r="A678" i="14"/>
  <c r="L677" i="14"/>
  <c r="A677" i="14"/>
  <c r="L676" i="14"/>
  <c r="A676" i="14"/>
  <c r="L675" i="14"/>
  <c r="A675" i="14"/>
  <c r="L674" i="14"/>
  <c r="A674" i="14"/>
  <c r="L673" i="14"/>
  <c r="A673" i="14"/>
  <c r="L672" i="14"/>
  <c r="A672" i="14"/>
  <c r="L671" i="14"/>
  <c r="A671" i="14"/>
  <c r="L670" i="14"/>
  <c r="A670" i="14"/>
  <c r="L669" i="14"/>
  <c r="A669" i="14"/>
  <c r="L668" i="14"/>
  <c r="A668" i="14"/>
  <c r="L667" i="14"/>
  <c r="A667" i="14"/>
  <c r="L666" i="14"/>
  <c r="A666" i="14"/>
  <c r="L665" i="14"/>
  <c r="A665" i="14"/>
  <c r="L664" i="14"/>
  <c r="A664" i="14"/>
  <c r="L663" i="14"/>
  <c r="A663" i="14"/>
  <c r="L662" i="14"/>
  <c r="A662" i="14"/>
  <c r="L661" i="14"/>
  <c r="A661" i="14"/>
  <c r="L660" i="14"/>
  <c r="A660" i="14"/>
  <c r="L659" i="14"/>
  <c r="A659" i="14"/>
  <c r="L658" i="14"/>
  <c r="A658" i="14"/>
  <c r="L657" i="14"/>
  <c r="A657" i="14"/>
  <c r="L656" i="14"/>
  <c r="A656" i="14"/>
  <c r="L655" i="14"/>
  <c r="A655" i="14"/>
  <c r="L654" i="14"/>
  <c r="A654" i="14"/>
  <c r="L653" i="14"/>
  <c r="A653" i="14"/>
  <c r="L652" i="14"/>
  <c r="A652" i="14"/>
  <c r="L651" i="14"/>
  <c r="A651" i="14"/>
  <c r="L650" i="14"/>
  <c r="A650" i="14"/>
  <c r="L649" i="14"/>
  <c r="A649" i="14"/>
  <c r="L648" i="14"/>
  <c r="A648" i="14"/>
  <c r="L647" i="14"/>
  <c r="A647" i="14"/>
  <c r="L646" i="14"/>
  <c r="A646" i="14"/>
  <c r="L645" i="14"/>
  <c r="A645" i="14"/>
  <c r="L644" i="14"/>
  <c r="A644" i="14"/>
  <c r="L643" i="14"/>
  <c r="A643" i="14"/>
  <c r="L642" i="14"/>
  <c r="A642" i="14"/>
  <c r="L641" i="14"/>
  <c r="A641" i="14"/>
  <c r="L640" i="14"/>
  <c r="A640" i="14"/>
  <c r="L639" i="14"/>
  <c r="A639" i="14"/>
  <c r="L638" i="14"/>
  <c r="A638" i="14"/>
  <c r="L637" i="14"/>
  <c r="A637" i="14"/>
  <c r="L636" i="14"/>
  <c r="A636" i="14"/>
  <c r="L635" i="14"/>
  <c r="A635" i="14"/>
  <c r="L634" i="14"/>
  <c r="A634" i="14"/>
  <c r="L633" i="14"/>
  <c r="A633" i="14"/>
  <c r="L632" i="14"/>
  <c r="A632" i="14"/>
  <c r="L631" i="14"/>
  <c r="A631" i="14"/>
  <c r="L630" i="14"/>
  <c r="A630" i="14"/>
  <c r="L629" i="14"/>
  <c r="A629" i="14"/>
  <c r="L628" i="14"/>
  <c r="A628" i="14"/>
  <c r="L627" i="14"/>
  <c r="A627" i="14"/>
  <c r="L626" i="14"/>
  <c r="A626" i="14"/>
  <c r="L625" i="14"/>
  <c r="A625" i="14"/>
  <c r="L624" i="14"/>
  <c r="A624" i="14"/>
  <c r="L623" i="14"/>
  <c r="A623" i="14"/>
  <c r="L622" i="14"/>
  <c r="A622" i="14"/>
  <c r="L621" i="14"/>
  <c r="A621" i="14"/>
  <c r="L620" i="14"/>
  <c r="A620" i="14"/>
  <c r="L619" i="14"/>
  <c r="A619" i="14"/>
  <c r="L618" i="14"/>
  <c r="A618" i="14"/>
  <c r="L617" i="14"/>
  <c r="A617" i="14"/>
  <c r="L616" i="14"/>
  <c r="A616" i="14"/>
  <c r="L615" i="14"/>
  <c r="A615" i="14"/>
  <c r="L614" i="14"/>
  <c r="A614" i="14"/>
  <c r="L613" i="14"/>
  <c r="A613" i="14"/>
  <c r="L612" i="14"/>
  <c r="A612" i="14"/>
  <c r="L611" i="14"/>
  <c r="A611" i="14"/>
  <c r="L610" i="14"/>
  <c r="A610" i="14"/>
  <c r="L609" i="14"/>
  <c r="A609" i="14"/>
  <c r="L608" i="14"/>
  <c r="A608" i="14"/>
  <c r="L607" i="14"/>
  <c r="A607" i="14"/>
  <c r="L606" i="14"/>
  <c r="A606" i="14"/>
  <c r="L605" i="14"/>
  <c r="A605" i="14"/>
  <c r="L604" i="14"/>
  <c r="A604" i="14"/>
  <c r="L603" i="14"/>
  <c r="A603" i="14"/>
  <c r="L602" i="14"/>
  <c r="A602" i="14"/>
  <c r="L601" i="14"/>
  <c r="A601" i="14"/>
  <c r="L600" i="14"/>
  <c r="A600" i="14"/>
  <c r="L599" i="14"/>
  <c r="A599" i="14"/>
  <c r="L598" i="14"/>
  <c r="A598" i="14"/>
  <c r="L597" i="14"/>
  <c r="A597" i="14"/>
  <c r="L596" i="14"/>
  <c r="A596" i="14"/>
  <c r="L595" i="14"/>
  <c r="A595" i="14"/>
  <c r="L594" i="14"/>
  <c r="A594" i="14"/>
  <c r="L593" i="14"/>
  <c r="A593" i="14"/>
  <c r="L592" i="14"/>
  <c r="A592" i="14"/>
  <c r="L591" i="14"/>
  <c r="A591" i="14"/>
  <c r="L590" i="14"/>
  <c r="A590" i="14"/>
  <c r="L589" i="14"/>
  <c r="A589" i="14"/>
  <c r="L588" i="14"/>
  <c r="A588" i="14"/>
  <c r="L587" i="14"/>
  <c r="A587" i="14"/>
  <c r="L586" i="14"/>
  <c r="A586" i="14"/>
  <c r="L585" i="14"/>
  <c r="A585" i="14"/>
  <c r="L584" i="14"/>
  <c r="A584" i="14"/>
  <c r="L583" i="14"/>
  <c r="A583" i="14"/>
  <c r="L582" i="14"/>
  <c r="A582" i="14"/>
  <c r="L581" i="14"/>
  <c r="A581" i="14"/>
  <c r="L580" i="14"/>
  <c r="A580" i="14"/>
  <c r="L579" i="14"/>
  <c r="A579" i="14"/>
  <c r="L578" i="14"/>
  <c r="A578" i="14"/>
  <c r="L577" i="14"/>
  <c r="A577" i="14"/>
  <c r="L576" i="14"/>
  <c r="A576" i="14"/>
  <c r="L575" i="14"/>
  <c r="A575" i="14"/>
  <c r="L574" i="14"/>
  <c r="A574" i="14"/>
  <c r="L573" i="14"/>
  <c r="A573" i="14"/>
  <c r="L572" i="14"/>
  <c r="A572" i="14"/>
  <c r="L571" i="14"/>
  <c r="A571" i="14"/>
  <c r="L570" i="14"/>
  <c r="A570" i="14"/>
  <c r="L569" i="14"/>
  <c r="A569" i="14"/>
  <c r="L568" i="14"/>
  <c r="A568" i="14"/>
  <c r="L567" i="14"/>
  <c r="A567" i="14"/>
  <c r="L566" i="14"/>
  <c r="A566" i="14"/>
  <c r="L565" i="14"/>
  <c r="A565" i="14"/>
  <c r="L564" i="14"/>
  <c r="A564" i="14"/>
  <c r="L563" i="14"/>
  <c r="A563" i="14"/>
  <c r="L562" i="14"/>
  <c r="A562" i="14"/>
  <c r="L561" i="14"/>
  <c r="A561" i="14"/>
  <c r="L560" i="14"/>
  <c r="A560" i="14"/>
  <c r="L559" i="14"/>
  <c r="A559" i="14"/>
  <c r="L558" i="14"/>
  <c r="A558" i="14"/>
  <c r="L557" i="14"/>
  <c r="A557" i="14"/>
  <c r="L556" i="14"/>
  <c r="A556" i="14"/>
  <c r="L555" i="14"/>
  <c r="A555" i="14"/>
  <c r="L554" i="14"/>
  <c r="A554" i="14"/>
  <c r="L553" i="14"/>
  <c r="A553" i="14"/>
  <c r="L552" i="14"/>
  <c r="A552" i="14"/>
  <c r="L551" i="14"/>
  <c r="A551" i="14"/>
  <c r="L550" i="14"/>
  <c r="A550" i="14"/>
  <c r="L549" i="14"/>
  <c r="A549" i="14"/>
  <c r="L548" i="14"/>
  <c r="A548" i="14"/>
  <c r="L547" i="14"/>
  <c r="A547" i="14"/>
  <c r="L546" i="14"/>
  <c r="A546" i="14"/>
  <c r="L545" i="14"/>
  <c r="A545" i="14"/>
  <c r="L544" i="14"/>
  <c r="A544" i="14"/>
  <c r="L543" i="14"/>
  <c r="A543" i="14"/>
  <c r="L542" i="14"/>
  <c r="A542" i="14"/>
  <c r="L541" i="14"/>
  <c r="A541" i="14"/>
  <c r="L540" i="14"/>
  <c r="A540" i="14"/>
  <c r="L539" i="14"/>
  <c r="A539" i="14"/>
  <c r="L538" i="14"/>
  <c r="A538" i="14"/>
  <c r="L537" i="14"/>
  <c r="A537" i="14"/>
  <c r="L536" i="14"/>
  <c r="A536" i="14"/>
  <c r="L535" i="14"/>
  <c r="A535" i="14"/>
  <c r="L534" i="14"/>
  <c r="A534" i="14"/>
  <c r="L533" i="14"/>
  <c r="A533" i="14"/>
  <c r="L532" i="14"/>
  <c r="A532" i="14"/>
  <c r="L531" i="14"/>
  <c r="A531" i="14"/>
  <c r="L530" i="14"/>
  <c r="A530" i="14"/>
  <c r="L529" i="14"/>
  <c r="A529" i="14"/>
  <c r="L528" i="14"/>
  <c r="A528" i="14"/>
  <c r="L527" i="14"/>
  <c r="A527" i="14"/>
  <c r="L526" i="14"/>
  <c r="A526" i="14"/>
  <c r="L525" i="14"/>
  <c r="A525" i="14"/>
  <c r="L524" i="14"/>
  <c r="A524" i="14"/>
  <c r="L523" i="14"/>
  <c r="A523" i="14"/>
  <c r="L522" i="14"/>
  <c r="A522" i="14"/>
  <c r="L521" i="14"/>
  <c r="A521" i="14"/>
  <c r="L520" i="14"/>
  <c r="A520" i="14"/>
  <c r="L519" i="14"/>
  <c r="A519" i="14"/>
  <c r="L518" i="14"/>
  <c r="A518" i="14"/>
  <c r="L517" i="14"/>
  <c r="A517" i="14"/>
  <c r="L516" i="14"/>
  <c r="A516" i="14"/>
  <c r="L515" i="14"/>
  <c r="A515" i="14"/>
  <c r="L514" i="14"/>
  <c r="A514" i="14"/>
  <c r="L513" i="14"/>
  <c r="A513" i="14"/>
  <c r="L512" i="14"/>
  <c r="A512" i="14"/>
  <c r="L511" i="14"/>
  <c r="A511" i="14"/>
  <c r="L510" i="14"/>
  <c r="A510" i="14"/>
  <c r="L509" i="14"/>
  <c r="A509" i="14"/>
  <c r="L508" i="14"/>
  <c r="A508" i="14"/>
  <c r="L507" i="14"/>
  <c r="A507" i="14"/>
  <c r="L506" i="14"/>
  <c r="A506" i="14"/>
  <c r="L505" i="14"/>
  <c r="A505" i="14"/>
  <c r="L504" i="14"/>
  <c r="A504" i="14"/>
  <c r="L503" i="14"/>
  <c r="A503" i="14"/>
  <c r="L502" i="14"/>
  <c r="A502" i="14"/>
  <c r="L501" i="14"/>
  <c r="A501" i="14"/>
  <c r="L500" i="14"/>
  <c r="A500" i="14"/>
  <c r="L499" i="14"/>
  <c r="A499" i="14"/>
  <c r="L498" i="14"/>
  <c r="A498" i="14"/>
  <c r="L497" i="14"/>
  <c r="A497" i="14"/>
  <c r="L496" i="14"/>
  <c r="A496" i="14"/>
  <c r="L495" i="14"/>
  <c r="A495" i="14"/>
  <c r="L494" i="14"/>
  <c r="A494" i="14"/>
  <c r="L493" i="14"/>
  <c r="A493" i="14"/>
  <c r="L492" i="14"/>
  <c r="A492" i="14"/>
  <c r="L491" i="14"/>
  <c r="A491" i="14"/>
  <c r="L490" i="14"/>
  <c r="A490" i="14"/>
  <c r="L489" i="14"/>
  <c r="A489" i="14"/>
  <c r="L488" i="14"/>
  <c r="A488" i="14"/>
  <c r="L487" i="14"/>
  <c r="A487" i="14"/>
  <c r="L486" i="14"/>
  <c r="A486" i="14"/>
  <c r="L485" i="14"/>
  <c r="A485" i="14"/>
  <c r="L484" i="14"/>
  <c r="A484" i="14"/>
  <c r="L483" i="14"/>
  <c r="A483" i="14"/>
  <c r="L482" i="14"/>
  <c r="A482" i="14"/>
  <c r="L481" i="14"/>
  <c r="A481" i="14"/>
  <c r="L480" i="14"/>
  <c r="A480" i="14"/>
  <c r="L479" i="14"/>
  <c r="A479" i="14"/>
  <c r="L478" i="14"/>
  <c r="A478" i="14"/>
  <c r="L477" i="14"/>
  <c r="A477" i="14"/>
  <c r="L476" i="14"/>
  <c r="A476" i="14"/>
  <c r="L475" i="14"/>
  <c r="A475" i="14"/>
  <c r="L474" i="14"/>
  <c r="A474" i="14"/>
  <c r="L473" i="14"/>
  <c r="A473" i="14"/>
  <c r="L472" i="14"/>
  <c r="A472" i="14"/>
  <c r="L471" i="14"/>
  <c r="A471" i="14"/>
  <c r="L470" i="14"/>
  <c r="A470" i="14"/>
  <c r="L469" i="14"/>
  <c r="A469" i="14"/>
  <c r="L468" i="14"/>
  <c r="A468" i="14"/>
  <c r="L467" i="14"/>
  <c r="A467" i="14"/>
  <c r="L466" i="14"/>
  <c r="A466" i="14"/>
  <c r="L465" i="14"/>
  <c r="A465" i="14"/>
  <c r="L464" i="14"/>
  <c r="A464" i="14"/>
  <c r="L463" i="14"/>
  <c r="A463" i="14"/>
  <c r="L462" i="14"/>
  <c r="A462" i="14"/>
  <c r="L461" i="14"/>
  <c r="A461" i="14"/>
  <c r="L460" i="14"/>
  <c r="A460" i="14"/>
  <c r="L459" i="14"/>
  <c r="A459" i="14"/>
  <c r="L458" i="14"/>
  <c r="A458" i="14"/>
  <c r="L457" i="14"/>
  <c r="A457" i="14"/>
  <c r="L456" i="14"/>
  <c r="A456" i="14"/>
  <c r="L455" i="14"/>
  <c r="A455" i="14"/>
  <c r="L454" i="14"/>
  <c r="A454" i="14"/>
  <c r="L453" i="14"/>
  <c r="A453" i="14"/>
  <c r="L452" i="14"/>
  <c r="A452" i="14"/>
  <c r="L451" i="14"/>
  <c r="A451" i="14"/>
  <c r="L450" i="14"/>
  <c r="A450" i="14"/>
  <c r="L449" i="14"/>
  <c r="A449" i="14"/>
  <c r="L448" i="14"/>
  <c r="A448" i="14"/>
  <c r="L447" i="14"/>
  <c r="A447" i="14"/>
  <c r="L446" i="14"/>
  <c r="A446" i="14"/>
  <c r="L445" i="14"/>
  <c r="A445" i="14"/>
  <c r="L444" i="14"/>
  <c r="A444" i="14"/>
  <c r="L443" i="14"/>
  <c r="A443" i="14"/>
  <c r="L442" i="14"/>
  <c r="A442" i="14"/>
  <c r="L441" i="14"/>
  <c r="A441" i="14"/>
  <c r="L440" i="14"/>
  <c r="A440" i="14"/>
  <c r="L439" i="14"/>
  <c r="A439" i="14"/>
  <c r="L438" i="14"/>
  <c r="A438" i="14"/>
  <c r="L437" i="14"/>
  <c r="A437" i="14"/>
  <c r="L436" i="14"/>
  <c r="A436" i="14"/>
  <c r="L435" i="14"/>
  <c r="A435" i="14"/>
  <c r="L434" i="14"/>
  <c r="A434" i="14"/>
  <c r="L433" i="14"/>
  <c r="A433" i="14"/>
  <c r="L432" i="14"/>
  <c r="A432" i="14"/>
  <c r="L431" i="14"/>
  <c r="A431" i="14"/>
  <c r="L430" i="14"/>
  <c r="A430" i="14"/>
  <c r="L429" i="14"/>
  <c r="A429" i="14"/>
  <c r="L428" i="14"/>
  <c r="A428" i="14"/>
  <c r="L427" i="14"/>
  <c r="A427" i="14"/>
  <c r="L426" i="14"/>
  <c r="A426" i="14"/>
  <c r="L425" i="14"/>
  <c r="A425" i="14"/>
  <c r="L424" i="14"/>
  <c r="A424" i="14"/>
  <c r="L423" i="14"/>
  <c r="A423" i="14"/>
  <c r="L422" i="14"/>
  <c r="A422" i="14"/>
  <c r="L421" i="14"/>
  <c r="A421" i="14"/>
  <c r="L420" i="14"/>
  <c r="A420" i="14"/>
  <c r="L419" i="14"/>
  <c r="A419" i="14"/>
  <c r="L418" i="14"/>
  <c r="A418" i="14"/>
  <c r="L417" i="14"/>
  <c r="A417" i="14"/>
  <c r="L416" i="14"/>
  <c r="A416" i="14"/>
  <c r="L415" i="14"/>
  <c r="A415" i="14"/>
  <c r="L414" i="14"/>
  <c r="A414" i="14"/>
  <c r="L413" i="14"/>
  <c r="A413" i="14"/>
  <c r="L412" i="14"/>
  <c r="A412" i="14"/>
  <c r="L411" i="14"/>
  <c r="A411" i="14"/>
  <c r="L410" i="14"/>
  <c r="A410" i="14"/>
  <c r="L409" i="14"/>
  <c r="A409" i="14"/>
  <c r="L408" i="14"/>
  <c r="A408" i="14"/>
  <c r="L407" i="14"/>
  <c r="A407" i="14"/>
  <c r="L406" i="14"/>
  <c r="A406" i="14"/>
  <c r="L405" i="14"/>
  <c r="A405" i="14"/>
  <c r="L404" i="14"/>
  <c r="A404" i="14"/>
  <c r="L403" i="14"/>
  <c r="A403" i="14"/>
  <c r="L402" i="14"/>
  <c r="A402" i="14"/>
  <c r="L401" i="14"/>
  <c r="A401" i="14"/>
  <c r="L400" i="14"/>
  <c r="A400" i="14"/>
  <c r="L399" i="14"/>
  <c r="A399" i="14"/>
  <c r="L398" i="14"/>
  <c r="A398" i="14"/>
  <c r="L397" i="14"/>
  <c r="A397" i="14"/>
  <c r="L396" i="14"/>
  <c r="A396" i="14"/>
  <c r="L395" i="14"/>
  <c r="A395" i="14"/>
  <c r="L394" i="14"/>
  <c r="A394" i="14"/>
  <c r="L393" i="14"/>
  <c r="A393" i="14"/>
  <c r="L392" i="14"/>
  <c r="A392" i="14"/>
  <c r="L391" i="14"/>
  <c r="A391" i="14"/>
  <c r="L390" i="14"/>
  <c r="A390" i="14"/>
  <c r="L389" i="14"/>
  <c r="A389" i="14"/>
  <c r="L388" i="14"/>
  <c r="A388" i="14"/>
  <c r="L387" i="14"/>
  <c r="A387" i="14"/>
  <c r="L386" i="14"/>
  <c r="A386" i="14"/>
  <c r="L385" i="14"/>
  <c r="A385" i="14"/>
  <c r="L384" i="14"/>
  <c r="A384" i="14"/>
  <c r="L383" i="14"/>
  <c r="A383" i="14"/>
  <c r="L382" i="14"/>
  <c r="A382" i="14"/>
  <c r="L381" i="14"/>
  <c r="A381" i="14"/>
  <c r="L380" i="14"/>
  <c r="A380" i="14"/>
  <c r="L379" i="14"/>
  <c r="A379" i="14"/>
  <c r="L378" i="14"/>
  <c r="A378" i="14"/>
  <c r="L377" i="14"/>
  <c r="A377" i="14"/>
  <c r="L376" i="14"/>
  <c r="A376" i="14"/>
  <c r="L375" i="14"/>
  <c r="A375" i="14"/>
  <c r="L374" i="14"/>
  <c r="A374" i="14"/>
  <c r="L373" i="14"/>
  <c r="A373" i="14"/>
  <c r="L372" i="14"/>
  <c r="A372" i="14"/>
  <c r="L371" i="14"/>
  <c r="A371" i="14"/>
  <c r="L370" i="14"/>
  <c r="A370" i="14"/>
  <c r="L369" i="14"/>
  <c r="A369" i="14"/>
  <c r="L368" i="14"/>
  <c r="A368" i="14"/>
  <c r="L367" i="14"/>
  <c r="A367" i="14"/>
  <c r="L366" i="14"/>
  <c r="A366" i="14"/>
  <c r="L365" i="14"/>
  <c r="A365" i="14"/>
  <c r="L364" i="14"/>
  <c r="A364" i="14"/>
  <c r="L363" i="14"/>
  <c r="A363" i="14"/>
  <c r="L362" i="14"/>
  <c r="A362" i="14"/>
  <c r="L361" i="14"/>
  <c r="A361" i="14"/>
  <c r="L360" i="14"/>
  <c r="A360" i="14"/>
  <c r="L359" i="14"/>
  <c r="A359" i="14"/>
  <c r="L358" i="14"/>
  <c r="A358" i="14"/>
  <c r="L357" i="14"/>
  <c r="A357" i="14"/>
  <c r="L356" i="14"/>
  <c r="A356" i="14"/>
  <c r="L355" i="14"/>
  <c r="A355" i="14"/>
  <c r="L354" i="14"/>
  <c r="A354" i="14"/>
  <c r="L353" i="14"/>
  <c r="A353" i="14"/>
  <c r="L352" i="14"/>
  <c r="A352" i="14"/>
  <c r="L351" i="14"/>
  <c r="A351" i="14"/>
  <c r="L350" i="14"/>
  <c r="A350" i="14"/>
  <c r="L349" i="14"/>
  <c r="A349" i="14"/>
  <c r="L348" i="14"/>
  <c r="A348" i="14"/>
  <c r="L347" i="14"/>
  <c r="A347" i="14"/>
  <c r="L346" i="14"/>
  <c r="A346" i="14"/>
  <c r="L345" i="14"/>
  <c r="A345" i="14"/>
  <c r="L344" i="14"/>
  <c r="A344" i="14"/>
  <c r="L343" i="14"/>
  <c r="A343" i="14"/>
  <c r="L342" i="14"/>
  <c r="A342" i="14"/>
  <c r="L341" i="14"/>
  <c r="A341" i="14"/>
  <c r="L340" i="14"/>
  <c r="A340" i="14"/>
  <c r="L339" i="14"/>
  <c r="A339" i="14"/>
  <c r="L338" i="14"/>
  <c r="A338" i="14"/>
  <c r="L337" i="14"/>
  <c r="A337" i="14"/>
  <c r="L336" i="14"/>
  <c r="A336" i="14"/>
  <c r="L335" i="14"/>
  <c r="A335" i="14"/>
  <c r="L334" i="14"/>
  <c r="A334" i="14"/>
  <c r="L333" i="14"/>
  <c r="A333" i="14"/>
  <c r="L332" i="14"/>
  <c r="A332" i="14"/>
  <c r="L331" i="14"/>
  <c r="A331" i="14"/>
  <c r="L330" i="14"/>
  <c r="A330" i="14"/>
  <c r="L329" i="14"/>
  <c r="A329" i="14"/>
  <c r="L328" i="14"/>
  <c r="A328" i="14"/>
  <c r="L327" i="14"/>
  <c r="A327" i="14"/>
  <c r="L326" i="14"/>
  <c r="A326" i="14"/>
  <c r="L325" i="14"/>
  <c r="A325" i="14"/>
  <c r="L324" i="14"/>
  <c r="A324" i="14"/>
  <c r="L323" i="14"/>
  <c r="A323" i="14"/>
  <c r="L322" i="14"/>
  <c r="A322" i="14"/>
  <c r="L321" i="14"/>
  <c r="A321" i="14"/>
  <c r="L320" i="14"/>
  <c r="A320" i="14"/>
  <c r="L319" i="14"/>
  <c r="A319" i="14"/>
  <c r="L318" i="14"/>
  <c r="A318" i="14"/>
  <c r="L317" i="14"/>
  <c r="A317" i="14"/>
  <c r="L316" i="14"/>
  <c r="A316" i="14"/>
  <c r="L315" i="14"/>
  <c r="A315" i="14"/>
  <c r="L314" i="14"/>
  <c r="A314" i="14"/>
  <c r="L313" i="14"/>
  <c r="A313" i="14"/>
  <c r="L312" i="14"/>
  <c r="A312" i="14"/>
  <c r="L311" i="14"/>
  <c r="A311" i="14"/>
  <c r="L310" i="14"/>
  <c r="A310" i="14"/>
  <c r="L309" i="14"/>
  <c r="A309" i="14"/>
  <c r="L308" i="14"/>
  <c r="A308" i="14"/>
  <c r="L307" i="14"/>
  <c r="A307" i="14"/>
  <c r="L306" i="14"/>
  <c r="A306" i="14"/>
  <c r="L305" i="14"/>
  <c r="A305" i="14"/>
  <c r="L304" i="14"/>
  <c r="A304" i="14"/>
  <c r="L303" i="14"/>
  <c r="A303" i="14"/>
  <c r="L302" i="14"/>
  <c r="A302" i="14"/>
  <c r="L301" i="14"/>
  <c r="A301" i="14"/>
  <c r="L300" i="14"/>
  <c r="A300" i="14"/>
  <c r="L299" i="14"/>
  <c r="A299" i="14"/>
  <c r="L298" i="14"/>
  <c r="A298" i="14"/>
  <c r="L297" i="14"/>
  <c r="A297" i="14"/>
  <c r="L296" i="14"/>
  <c r="A296" i="14"/>
  <c r="L295" i="14"/>
  <c r="A295" i="14"/>
  <c r="L294" i="14"/>
  <c r="A294" i="14"/>
  <c r="L293" i="14"/>
  <c r="A293" i="14"/>
  <c r="L292" i="14"/>
  <c r="A292" i="14"/>
  <c r="L291" i="14"/>
  <c r="A291" i="14"/>
  <c r="L290" i="14"/>
  <c r="A290" i="14"/>
  <c r="L289" i="14"/>
  <c r="A289" i="14"/>
  <c r="L288" i="14"/>
  <c r="A288" i="14"/>
  <c r="L287" i="14"/>
  <c r="A287" i="14"/>
  <c r="L286" i="14"/>
  <c r="A286" i="14"/>
  <c r="L285" i="14"/>
  <c r="A285" i="14"/>
  <c r="L284" i="14"/>
  <c r="A284" i="14"/>
  <c r="L283" i="14"/>
  <c r="A283" i="14"/>
  <c r="L282" i="14"/>
  <c r="A282" i="14"/>
  <c r="L281" i="14"/>
  <c r="A281" i="14"/>
  <c r="L280" i="14"/>
  <c r="A280" i="14"/>
  <c r="L279" i="14"/>
  <c r="A279" i="14"/>
  <c r="L278" i="14"/>
  <c r="A278" i="14"/>
  <c r="L277" i="14"/>
  <c r="A277" i="14"/>
  <c r="L276" i="14"/>
  <c r="A276" i="14"/>
  <c r="L275" i="14"/>
  <c r="A275" i="14"/>
  <c r="L274" i="14"/>
  <c r="A274" i="14"/>
  <c r="L273" i="14"/>
  <c r="A273" i="14"/>
  <c r="L272" i="14"/>
  <c r="A272" i="14"/>
  <c r="L271" i="14"/>
  <c r="A271" i="14"/>
  <c r="L270" i="14"/>
  <c r="A270" i="14"/>
  <c r="L269" i="14"/>
  <c r="A269" i="14"/>
  <c r="L268" i="14"/>
  <c r="A268" i="14"/>
  <c r="L267" i="14"/>
  <c r="A267" i="14"/>
  <c r="L266" i="14"/>
  <c r="A266" i="14"/>
  <c r="L265" i="14"/>
  <c r="A265" i="14"/>
  <c r="L264" i="14"/>
  <c r="A264" i="14"/>
  <c r="L263" i="14"/>
  <c r="A263" i="14"/>
  <c r="L262" i="14"/>
  <c r="A262" i="14"/>
  <c r="L261" i="14"/>
  <c r="A261" i="14"/>
  <c r="L260" i="14"/>
  <c r="A260" i="14"/>
  <c r="L259" i="14"/>
  <c r="A259" i="14"/>
  <c r="L258" i="14"/>
  <c r="A258" i="14"/>
  <c r="L257" i="14"/>
  <c r="A257" i="14"/>
  <c r="L256" i="14"/>
  <c r="A256" i="14"/>
  <c r="L255" i="14"/>
  <c r="A255" i="14"/>
  <c r="L254" i="14"/>
  <c r="A254" i="14"/>
  <c r="L253" i="14"/>
  <c r="A253" i="14"/>
  <c r="L252" i="14"/>
  <c r="A252" i="14"/>
  <c r="L251" i="14"/>
  <c r="A251" i="14"/>
  <c r="L250" i="14"/>
  <c r="A250" i="14"/>
  <c r="L249" i="14"/>
  <c r="A249" i="14"/>
  <c r="L248" i="14"/>
  <c r="A248" i="14"/>
  <c r="L247" i="14"/>
  <c r="A247" i="14"/>
  <c r="L246" i="14"/>
  <c r="A246" i="14"/>
  <c r="L245" i="14"/>
  <c r="A245" i="14"/>
  <c r="L244" i="14"/>
  <c r="A244" i="14"/>
  <c r="L243" i="14"/>
  <c r="A243" i="14"/>
  <c r="L242" i="14"/>
  <c r="A242" i="14"/>
  <c r="L241" i="14"/>
  <c r="A241" i="14"/>
  <c r="L240" i="14"/>
  <c r="A240" i="14"/>
  <c r="L239" i="14"/>
  <c r="A239" i="14"/>
  <c r="L238" i="14"/>
  <c r="A238" i="14"/>
  <c r="L237" i="14"/>
  <c r="A237" i="14"/>
  <c r="L236" i="14"/>
  <c r="A236" i="14"/>
  <c r="L235" i="14"/>
  <c r="A235" i="14"/>
  <c r="L234" i="14"/>
  <c r="A234" i="14"/>
  <c r="L233" i="14"/>
  <c r="A233" i="14"/>
  <c r="L232" i="14"/>
  <c r="A232" i="14"/>
  <c r="L231" i="14"/>
  <c r="A231" i="14"/>
  <c r="L230" i="14"/>
  <c r="A230" i="14"/>
  <c r="L229" i="14"/>
  <c r="A229" i="14"/>
  <c r="L228" i="14"/>
  <c r="A228" i="14"/>
  <c r="L227" i="14"/>
  <c r="A227" i="14"/>
  <c r="L226" i="14"/>
  <c r="A226" i="14"/>
  <c r="L225" i="14"/>
  <c r="A225" i="14"/>
  <c r="L224" i="14"/>
  <c r="A224" i="14"/>
  <c r="L223" i="14"/>
  <c r="A223" i="14"/>
  <c r="L222" i="14"/>
  <c r="A222" i="14"/>
  <c r="L221" i="14"/>
  <c r="A221" i="14"/>
  <c r="L220" i="14"/>
  <c r="A220" i="14"/>
  <c r="L219" i="14"/>
  <c r="A219" i="14"/>
  <c r="L218" i="14"/>
  <c r="A218" i="14"/>
  <c r="L217" i="14"/>
  <c r="A217" i="14"/>
  <c r="L216" i="14"/>
  <c r="A216" i="14"/>
  <c r="L215" i="14"/>
  <c r="A215" i="14"/>
  <c r="L214" i="14"/>
  <c r="A214" i="14"/>
  <c r="L213" i="14"/>
  <c r="A213" i="14"/>
  <c r="L212" i="14"/>
  <c r="A212" i="14"/>
  <c r="L211" i="14"/>
  <c r="A211" i="14"/>
  <c r="L210" i="14"/>
  <c r="A210" i="14"/>
  <c r="L209" i="14"/>
  <c r="A209" i="14"/>
  <c r="L208" i="14"/>
  <c r="A208" i="14"/>
  <c r="L207" i="14"/>
  <c r="A207" i="14"/>
  <c r="L206" i="14"/>
  <c r="A206" i="14"/>
  <c r="L205" i="14"/>
  <c r="A205" i="14"/>
  <c r="L204" i="14"/>
  <c r="A204" i="14"/>
  <c r="L203" i="14"/>
  <c r="A203" i="14"/>
  <c r="L202" i="14"/>
  <c r="A202" i="14"/>
  <c r="L201" i="14"/>
  <c r="A201" i="14"/>
  <c r="L200" i="14"/>
  <c r="A200" i="14"/>
  <c r="L199" i="14"/>
  <c r="A199" i="14"/>
  <c r="L198" i="14"/>
  <c r="A198" i="14"/>
  <c r="L197" i="14"/>
  <c r="A197" i="14"/>
  <c r="L196" i="14"/>
  <c r="A196" i="14"/>
  <c r="L195" i="14"/>
  <c r="A195" i="14"/>
  <c r="L194" i="14"/>
  <c r="A194" i="14"/>
  <c r="L193" i="14"/>
  <c r="A193" i="14"/>
  <c r="L192" i="14"/>
  <c r="A192" i="14"/>
  <c r="L191" i="14"/>
  <c r="A191" i="14"/>
  <c r="L190" i="14"/>
  <c r="A190" i="14"/>
  <c r="L189" i="14"/>
  <c r="A189" i="14"/>
  <c r="L188" i="14"/>
  <c r="A188" i="14"/>
  <c r="L187" i="14"/>
  <c r="A187" i="14"/>
  <c r="L186" i="14"/>
  <c r="A186" i="14"/>
  <c r="L185" i="14"/>
  <c r="A185" i="14"/>
  <c r="L184" i="14"/>
  <c r="A184" i="14"/>
  <c r="L183" i="14"/>
  <c r="A183" i="14"/>
  <c r="L182" i="14"/>
  <c r="A182" i="14"/>
  <c r="L181" i="14"/>
  <c r="A181" i="14"/>
  <c r="L180" i="14"/>
  <c r="A180" i="14"/>
  <c r="L179" i="14"/>
  <c r="A179" i="14"/>
  <c r="L178" i="14"/>
  <c r="A178" i="14"/>
  <c r="L177" i="14"/>
  <c r="A177" i="14"/>
  <c r="L176" i="14"/>
  <c r="A176" i="14"/>
  <c r="L175" i="14"/>
  <c r="A175" i="14"/>
  <c r="L174" i="14"/>
  <c r="A174" i="14"/>
  <c r="L173" i="14"/>
  <c r="A173" i="14"/>
  <c r="L172" i="14"/>
  <c r="A172" i="14"/>
  <c r="L171" i="14"/>
  <c r="A171" i="14"/>
  <c r="L170" i="14"/>
  <c r="A170" i="14"/>
  <c r="L169" i="14"/>
  <c r="A169" i="14"/>
  <c r="L168" i="14"/>
  <c r="A168" i="14"/>
  <c r="L167" i="14"/>
  <c r="A167" i="14"/>
  <c r="L166" i="14"/>
  <c r="A166" i="14"/>
  <c r="L165" i="14"/>
  <c r="A165" i="14"/>
  <c r="L164" i="14"/>
  <c r="A164" i="14"/>
  <c r="L163" i="14"/>
  <c r="A163" i="14"/>
  <c r="L162" i="14"/>
  <c r="A162" i="14"/>
  <c r="L161" i="14"/>
  <c r="A161" i="14"/>
  <c r="L160" i="14"/>
  <c r="A160" i="14"/>
  <c r="L159" i="14"/>
  <c r="A159" i="14"/>
  <c r="L158" i="14"/>
  <c r="A158" i="14"/>
  <c r="L157" i="14"/>
  <c r="A157" i="14"/>
  <c r="L156" i="14"/>
  <c r="A156" i="14"/>
  <c r="L155" i="14"/>
  <c r="A155" i="14"/>
  <c r="L154" i="14"/>
  <c r="A154" i="14"/>
  <c r="L153" i="14"/>
  <c r="A153" i="14"/>
  <c r="L152" i="14"/>
  <c r="A152" i="14"/>
  <c r="L151" i="14"/>
  <c r="A151" i="14"/>
  <c r="L150" i="14"/>
  <c r="A150" i="14"/>
  <c r="L149" i="14"/>
  <c r="A149" i="14"/>
  <c r="L148" i="14"/>
  <c r="A148" i="14"/>
  <c r="L147" i="14"/>
  <c r="A147" i="14"/>
  <c r="L146" i="14"/>
  <c r="A146" i="14"/>
  <c r="L145" i="14"/>
  <c r="A145" i="14"/>
  <c r="L144" i="14"/>
  <c r="A144" i="14"/>
  <c r="L143" i="14"/>
  <c r="A143" i="14"/>
  <c r="L142" i="14"/>
  <c r="A142" i="14"/>
  <c r="L141" i="14"/>
  <c r="A141" i="14"/>
  <c r="L140" i="14"/>
  <c r="A140" i="14"/>
  <c r="L139" i="14"/>
  <c r="A139" i="14"/>
  <c r="L138" i="14"/>
  <c r="A138" i="14"/>
  <c r="L137" i="14"/>
  <c r="A137" i="14"/>
  <c r="L136" i="14"/>
  <c r="A136" i="14"/>
  <c r="L135" i="14"/>
  <c r="A135" i="14"/>
  <c r="L134" i="14"/>
  <c r="A134" i="14"/>
  <c r="L133" i="14"/>
  <c r="A133" i="14"/>
  <c r="L132" i="14"/>
  <c r="A132" i="14"/>
  <c r="L131" i="14"/>
  <c r="A131" i="14"/>
  <c r="L130" i="14"/>
  <c r="A130" i="14"/>
  <c r="L129" i="14"/>
  <c r="A129" i="14"/>
  <c r="L128" i="14"/>
  <c r="A128" i="14"/>
  <c r="L127" i="14"/>
  <c r="A127" i="14"/>
  <c r="L126" i="14"/>
  <c r="A126" i="14"/>
  <c r="L125" i="14"/>
  <c r="A125" i="14"/>
  <c r="L124" i="14"/>
  <c r="A124" i="14"/>
  <c r="L123" i="14"/>
  <c r="A123" i="14"/>
  <c r="L122" i="14"/>
  <c r="A122" i="14"/>
  <c r="L121" i="14"/>
  <c r="A121" i="14"/>
  <c r="L120" i="14"/>
  <c r="A120" i="14"/>
  <c r="L119" i="14"/>
  <c r="A119" i="14"/>
  <c r="L118" i="14"/>
  <c r="A118" i="14"/>
  <c r="L117" i="14"/>
  <c r="A117" i="14"/>
  <c r="L116" i="14"/>
  <c r="A116" i="14"/>
  <c r="L115" i="14"/>
  <c r="A115" i="14"/>
  <c r="L114" i="14"/>
  <c r="A114" i="14"/>
  <c r="L113" i="14"/>
  <c r="A113" i="14"/>
  <c r="L112" i="14"/>
  <c r="A112" i="14"/>
  <c r="L111" i="14"/>
  <c r="A111" i="14"/>
  <c r="L110" i="14"/>
  <c r="A110" i="14"/>
  <c r="L109" i="14"/>
  <c r="A109" i="14"/>
  <c r="L108" i="14"/>
  <c r="A108" i="14"/>
  <c r="L107" i="14"/>
  <c r="A107" i="14"/>
  <c r="L106" i="14"/>
  <c r="A106" i="14"/>
  <c r="L105" i="14"/>
  <c r="A105" i="14"/>
  <c r="L104" i="14"/>
  <c r="A104" i="14"/>
  <c r="L103" i="14"/>
  <c r="A103" i="14"/>
  <c r="L102" i="14"/>
  <c r="A102" i="14"/>
  <c r="L101" i="14"/>
  <c r="A101" i="14"/>
  <c r="L100" i="14"/>
  <c r="A100" i="14"/>
  <c r="L99" i="14"/>
  <c r="A99" i="14"/>
  <c r="L98" i="14"/>
  <c r="A98" i="14"/>
  <c r="L97" i="14"/>
  <c r="A97" i="14"/>
  <c r="L96" i="14"/>
  <c r="A96" i="14"/>
  <c r="L95" i="14"/>
  <c r="A95" i="14"/>
  <c r="L94" i="14"/>
  <c r="A94" i="14"/>
  <c r="L93" i="14"/>
  <c r="A93" i="14"/>
  <c r="L92" i="14"/>
  <c r="A92" i="14"/>
  <c r="L91" i="14"/>
  <c r="A91" i="14"/>
  <c r="L90" i="14"/>
  <c r="A90" i="14"/>
  <c r="L89" i="14"/>
  <c r="A89" i="14"/>
  <c r="L88" i="14"/>
  <c r="A88" i="14"/>
  <c r="L87" i="14"/>
  <c r="A87" i="14"/>
  <c r="L86" i="14"/>
  <c r="A86" i="14"/>
  <c r="L85" i="14"/>
  <c r="A85" i="14"/>
  <c r="L84" i="14"/>
  <c r="A84" i="14"/>
  <c r="L83" i="14"/>
  <c r="A83" i="14"/>
  <c r="L82" i="14"/>
  <c r="A82" i="14"/>
  <c r="L81" i="14"/>
  <c r="A81" i="14"/>
  <c r="L80" i="14"/>
  <c r="A80" i="14"/>
  <c r="L79" i="14"/>
  <c r="A79" i="14"/>
  <c r="L78" i="14"/>
  <c r="A78" i="14"/>
  <c r="L77" i="14"/>
  <c r="A77" i="14"/>
  <c r="L76" i="14"/>
  <c r="A76" i="14"/>
  <c r="L75" i="14"/>
  <c r="A75" i="14"/>
  <c r="L74" i="14"/>
  <c r="A74" i="14"/>
  <c r="L73" i="14"/>
  <c r="A73" i="14"/>
  <c r="L72" i="14"/>
  <c r="A72" i="14"/>
  <c r="L71" i="14"/>
  <c r="A71" i="14"/>
  <c r="L70" i="14"/>
  <c r="A70" i="14"/>
  <c r="L69" i="14"/>
  <c r="A69" i="14"/>
  <c r="L68" i="14"/>
  <c r="A68" i="14"/>
  <c r="L67" i="14"/>
  <c r="A67" i="14"/>
  <c r="L66" i="14"/>
  <c r="A66" i="14"/>
  <c r="L65" i="14"/>
  <c r="A65" i="14"/>
  <c r="L64" i="14"/>
  <c r="A64" i="14"/>
  <c r="L63" i="14"/>
  <c r="A63" i="14"/>
  <c r="L62" i="14"/>
  <c r="A62" i="14"/>
  <c r="L61" i="14"/>
  <c r="A61" i="14"/>
  <c r="L60" i="14"/>
  <c r="A60" i="14"/>
  <c r="L59" i="14"/>
  <c r="A59" i="14"/>
  <c r="L58" i="14"/>
  <c r="A58" i="14"/>
  <c r="L57" i="14"/>
  <c r="A57" i="14"/>
  <c r="L56" i="14"/>
  <c r="A56" i="14"/>
  <c r="L55" i="14"/>
  <c r="A55" i="14"/>
  <c r="L54" i="14"/>
  <c r="A54" i="14"/>
  <c r="L53" i="14"/>
  <c r="A53" i="14"/>
  <c r="L52" i="14"/>
  <c r="A52" i="14"/>
  <c r="L51" i="14"/>
  <c r="A51" i="14"/>
  <c r="L50" i="14"/>
  <c r="A50" i="14"/>
  <c r="L49" i="14"/>
  <c r="A49" i="14"/>
  <c r="L48" i="14"/>
  <c r="A48" i="14"/>
  <c r="L47" i="14"/>
  <c r="A47" i="14"/>
  <c r="L46" i="14"/>
  <c r="A46" i="14"/>
  <c r="L45" i="14"/>
  <c r="A45" i="14"/>
  <c r="L44" i="14"/>
  <c r="A44" i="14"/>
  <c r="L43" i="14"/>
  <c r="A43" i="14"/>
  <c r="L42" i="14"/>
  <c r="A42" i="14"/>
  <c r="L41" i="14"/>
  <c r="A41" i="14"/>
  <c r="L40" i="14"/>
  <c r="A40" i="14"/>
  <c r="L39" i="14"/>
  <c r="A39" i="14"/>
  <c r="L38" i="14"/>
  <c r="A38" i="14"/>
  <c r="L37" i="14"/>
  <c r="A37" i="14"/>
  <c r="L36" i="14"/>
  <c r="A36" i="14"/>
  <c r="L35" i="14"/>
  <c r="A35" i="14"/>
  <c r="L34" i="14"/>
  <c r="A34" i="14"/>
  <c r="L33" i="14"/>
  <c r="A33" i="14"/>
  <c r="L32" i="14"/>
  <c r="A32" i="14"/>
  <c r="L31" i="14"/>
  <c r="A31" i="14"/>
  <c r="L30" i="14"/>
  <c r="A30" i="14"/>
  <c r="L29" i="14"/>
  <c r="A29" i="14"/>
  <c r="L28" i="14"/>
  <c r="A28" i="14"/>
  <c r="L27" i="14"/>
  <c r="A27" i="14"/>
  <c r="L26" i="14"/>
  <c r="A26" i="14"/>
  <c r="L25" i="14"/>
  <c r="A25" i="14"/>
  <c r="L24" i="14"/>
  <c r="A24" i="14"/>
  <c r="L23" i="14"/>
  <c r="A23" i="14"/>
  <c r="L22" i="14"/>
  <c r="A22" i="14"/>
  <c r="L21" i="14"/>
  <c r="A21" i="14"/>
  <c r="L20" i="14"/>
  <c r="A20" i="14"/>
  <c r="L19" i="14"/>
  <c r="A19" i="14"/>
  <c r="L18" i="14"/>
  <c r="A18" i="14"/>
  <c r="L17" i="14"/>
  <c r="A17" i="14"/>
  <c r="L16" i="14"/>
  <c r="A16" i="14"/>
  <c r="L15" i="14"/>
  <c r="A15" i="14"/>
  <c r="L14" i="14"/>
  <c r="A14" i="14"/>
  <c r="L13" i="14"/>
  <c r="A13" i="14"/>
  <c r="L12" i="14"/>
  <c r="A12" i="14"/>
  <c r="L11" i="14"/>
  <c r="A11" i="14"/>
  <c r="L10" i="14"/>
  <c r="A10" i="14"/>
  <c r="L9" i="14"/>
  <c r="A9" i="14"/>
  <c r="L8" i="14"/>
  <c r="L3" i="14" s="1"/>
  <c r="A8" i="14"/>
  <c r="L7" i="14"/>
  <c r="A7" i="14"/>
  <c r="L6" i="14"/>
  <c r="A6" i="14"/>
  <c r="K5" i="14"/>
  <c r="J5" i="14"/>
  <c r="I5" i="14"/>
  <c r="H5" i="14"/>
  <c r="G5" i="14"/>
  <c r="F5" i="14"/>
  <c r="E5" i="14"/>
  <c r="D5" i="14"/>
  <c r="C5" i="14"/>
  <c r="B5" i="14"/>
  <c r="K3" i="14"/>
  <c r="J3" i="14"/>
  <c r="I3" i="14"/>
  <c r="H3" i="14"/>
  <c r="G3" i="14"/>
  <c r="E3" i="14"/>
  <c r="L1000" i="13"/>
  <c r="A1000" i="13"/>
  <c r="L999" i="13"/>
  <c r="A999" i="13"/>
  <c r="L998" i="13"/>
  <c r="A998" i="13"/>
  <c r="L997" i="13"/>
  <c r="A997" i="13"/>
  <c r="L996" i="13"/>
  <c r="A996" i="13"/>
  <c r="L995" i="13"/>
  <c r="A995" i="13"/>
  <c r="L994" i="13"/>
  <c r="A994" i="13"/>
  <c r="L993" i="13"/>
  <c r="A993" i="13"/>
  <c r="L992" i="13"/>
  <c r="A992" i="13"/>
  <c r="L991" i="13"/>
  <c r="A991" i="13"/>
  <c r="L990" i="13"/>
  <c r="A990" i="13"/>
  <c r="L989" i="13"/>
  <c r="A989" i="13"/>
  <c r="L988" i="13"/>
  <c r="A988" i="13"/>
  <c r="L987" i="13"/>
  <c r="A987" i="13"/>
  <c r="L986" i="13"/>
  <c r="A986" i="13"/>
  <c r="L985" i="13"/>
  <c r="A985" i="13"/>
  <c r="L984" i="13"/>
  <c r="A984" i="13"/>
  <c r="L983" i="13"/>
  <c r="A983" i="13"/>
  <c r="L982" i="13"/>
  <c r="A982" i="13"/>
  <c r="L981" i="13"/>
  <c r="A981" i="13"/>
  <c r="L980" i="13"/>
  <c r="A980" i="13"/>
  <c r="L979" i="13"/>
  <c r="A979" i="13"/>
  <c r="L978" i="13"/>
  <c r="A978" i="13"/>
  <c r="L977" i="13"/>
  <c r="A977" i="13"/>
  <c r="L976" i="13"/>
  <c r="A976" i="13"/>
  <c r="L975" i="13"/>
  <c r="A975" i="13"/>
  <c r="L974" i="13"/>
  <c r="A974" i="13"/>
  <c r="L973" i="13"/>
  <c r="A973" i="13"/>
  <c r="L972" i="13"/>
  <c r="A972" i="13"/>
  <c r="L971" i="13"/>
  <c r="A971" i="13"/>
  <c r="L970" i="13"/>
  <c r="A970" i="13"/>
  <c r="L969" i="13"/>
  <c r="A969" i="13"/>
  <c r="L968" i="13"/>
  <c r="A968" i="13"/>
  <c r="L967" i="13"/>
  <c r="A967" i="13"/>
  <c r="L966" i="13"/>
  <c r="A966" i="13"/>
  <c r="L965" i="13"/>
  <c r="A965" i="13"/>
  <c r="L964" i="13"/>
  <c r="A964" i="13"/>
  <c r="L963" i="13"/>
  <c r="A963" i="13"/>
  <c r="L962" i="13"/>
  <c r="A962" i="13"/>
  <c r="L961" i="13"/>
  <c r="A961" i="13"/>
  <c r="L960" i="13"/>
  <c r="A960" i="13"/>
  <c r="L959" i="13"/>
  <c r="A959" i="13"/>
  <c r="L958" i="13"/>
  <c r="A958" i="13"/>
  <c r="L957" i="13"/>
  <c r="A957" i="13"/>
  <c r="L956" i="13"/>
  <c r="A956" i="13"/>
  <c r="L955" i="13"/>
  <c r="A955" i="13"/>
  <c r="L954" i="13"/>
  <c r="A954" i="13"/>
  <c r="L953" i="13"/>
  <c r="A953" i="13"/>
  <c r="L952" i="13"/>
  <c r="A952" i="13"/>
  <c r="L951" i="13"/>
  <c r="A951" i="13"/>
  <c r="L950" i="13"/>
  <c r="A950" i="13"/>
  <c r="L949" i="13"/>
  <c r="A949" i="13"/>
  <c r="L948" i="13"/>
  <c r="A948" i="13"/>
  <c r="L947" i="13"/>
  <c r="A947" i="13"/>
  <c r="L946" i="13"/>
  <c r="A946" i="13"/>
  <c r="L945" i="13"/>
  <c r="A945" i="13"/>
  <c r="L944" i="13"/>
  <c r="A944" i="13"/>
  <c r="L943" i="13"/>
  <c r="A943" i="13"/>
  <c r="L942" i="13"/>
  <c r="A942" i="13"/>
  <c r="L941" i="13"/>
  <c r="A941" i="13"/>
  <c r="L940" i="13"/>
  <c r="A940" i="13"/>
  <c r="L939" i="13"/>
  <c r="A939" i="13"/>
  <c r="L938" i="13"/>
  <c r="A938" i="13"/>
  <c r="L937" i="13"/>
  <c r="A937" i="13"/>
  <c r="L936" i="13"/>
  <c r="A936" i="13"/>
  <c r="L935" i="13"/>
  <c r="A935" i="13"/>
  <c r="L934" i="13"/>
  <c r="A934" i="13"/>
  <c r="L933" i="13"/>
  <c r="A933" i="13"/>
  <c r="L932" i="13"/>
  <c r="A932" i="13"/>
  <c r="L931" i="13"/>
  <c r="A931" i="13"/>
  <c r="L930" i="13"/>
  <c r="A930" i="13"/>
  <c r="L929" i="13"/>
  <c r="A929" i="13"/>
  <c r="L928" i="13"/>
  <c r="A928" i="13"/>
  <c r="L927" i="13"/>
  <c r="A927" i="13"/>
  <c r="L926" i="13"/>
  <c r="A926" i="13"/>
  <c r="L925" i="13"/>
  <c r="A925" i="13"/>
  <c r="L924" i="13"/>
  <c r="A924" i="13"/>
  <c r="L923" i="13"/>
  <c r="A923" i="13"/>
  <c r="L922" i="13"/>
  <c r="A922" i="13"/>
  <c r="L921" i="13"/>
  <c r="A921" i="13"/>
  <c r="L920" i="13"/>
  <c r="A920" i="13"/>
  <c r="L919" i="13"/>
  <c r="A919" i="13"/>
  <c r="L918" i="13"/>
  <c r="A918" i="13"/>
  <c r="L917" i="13"/>
  <c r="A917" i="13"/>
  <c r="L916" i="13"/>
  <c r="A916" i="13"/>
  <c r="L915" i="13"/>
  <c r="A915" i="13"/>
  <c r="L914" i="13"/>
  <c r="A914" i="13"/>
  <c r="L913" i="13"/>
  <c r="A913" i="13"/>
  <c r="L912" i="13"/>
  <c r="A912" i="13"/>
  <c r="L911" i="13"/>
  <c r="A911" i="13"/>
  <c r="L910" i="13"/>
  <c r="A910" i="13"/>
  <c r="L909" i="13"/>
  <c r="A909" i="13"/>
  <c r="L908" i="13"/>
  <c r="A908" i="13"/>
  <c r="L907" i="13"/>
  <c r="A907" i="13"/>
  <c r="L906" i="13"/>
  <c r="A906" i="13"/>
  <c r="L905" i="13"/>
  <c r="A905" i="13"/>
  <c r="L904" i="13"/>
  <c r="A904" i="13"/>
  <c r="L903" i="13"/>
  <c r="A903" i="13"/>
  <c r="L902" i="13"/>
  <c r="A902" i="13"/>
  <c r="L901" i="13"/>
  <c r="A901" i="13"/>
  <c r="L900" i="13"/>
  <c r="A900" i="13"/>
  <c r="L899" i="13"/>
  <c r="A899" i="13"/>
  <c r="L898" i="13"/>
  <c r="A898" i="13"/>
  <c r="L897" i="13"/>
  <c r="A897" i="13"/>
  <c r="L896" i="13"/>
  <c r="A896" i="13"/>
  <c r="L895" i="13"/>
  <c r="A895" i="13"/>
  <c r="L894" i="13"/>
  <c r="A894" i="13"/>
  <c r="L893" i="13"/>
  <c r="A893" i="13"/>
  <c r="L892" i="13"/>
  <c r="A892" i="13"/>
  <c r="L891" i="13"/>
  <c r="A891" i="13"/>
  <c r="L890" i="13"/>
  <c r="A890" i="13"/>
  <c r="L889" i="13"/>
  <c r="A889" i="13"/>
  <c r="L888" i="13"/>
  <c r="A888" i="13"/>
  <c r="L887" i="13"/>
  <c r="A887" i="13"/>
  <c r="L886" i="13"/>
  <c r="A886" i="13"/>
  <c r="L885" i="13"/>
  <c r="A885" i="13"/>
  <c r="L884" i="13"/>
  <c r="A884" i="13"/>
  <c r="L883" i="13"/>
  <c r="A883" i="13"/>
  <c r="L882" i="13"/>
  <c r="A882" i="13"/>
  <c r="L881" i="13"/>
  <c r="A881" i="13"/>
  <c r="L880" i="13"/>
  <c r="A880" i="13"/>
  <c r="L879" i="13"/>
  <c r="A879" i="13"/>
  <c r="L878" i="13"/>
  <c r="A878" i="13"/>
  <c r="L877" i="13"/>
  <c r="A877" i="13"/>
  <c r="L876" i="13"/>
  <c r="A876" i="13"/>
  <c r="L875" i="13"/>
  <c r="A875" i="13"/>
  <c r="L874" i="13"/>
  <c r="A874" i="13"/>
  <c r="L873" i="13"/>
  <c r="A873" i="13"/>
  <c r="L872" i="13"/>
  <c r="A872" i="13"/>
  <c r="L871" i="13"/>
  <c r="A871" i="13"/>
  <c r="L870" i="13"/>
  <c r="A870" i="13"/>
  <c r="L869" i="13"/>
  <c r="A869" i="13"/>
  <c r="L868" i="13"/>
  <c r="A868" i="13"/>
  <c r="L867" i="13"/>
  <c r="A867" i="13"/>
  <c r="L866" i="13"/>
  <c r="A866" i="13"/>
  <c r="L865" i="13"/>
  <c r="A865" i="13"/>
  <c r="L864" i="13"/>
  <c r="A864" i="13"/>
  <c r="L863" i="13"/>
  <c r="A863" i="13"/>
  <c r="L862" i="13"/>
  <c r="A862" i="13"/>
  <c r="L861" i="13"/>
  <c r="A861" i="13"/>
  <c r="L860" i="13"/>
  <c r="A860" i="13"/>
  <c r="L859" i="13"/>
  <c r="A859" i="13"/>
  <c r="L858" i="13"/>
  <c r="A858" i="13"/>
  <c r="L857" i="13"/>
  <c r="A857" i="13"/>
  <c r="L856" i="13"/>
  <c r="A856" i="13"/>
  <c r="L855" i="13"/>
  <c r="A855" i="13"/>
  <c r="L854" i="13"/>
  <c r="A854" i="13"/>
  <c r="L853" i="13"/>
  <c r="A853" i="13"/>
  <c r="L852" i="13"/>
  <c r="A852" i="13"/>
  <c r="L851" i="13"/>
  <c r="A851" i="13"/>
  <c r="L850" i="13"/>
  <c r="A850" i="13"/>
  <c r="L849" i="13"/>
  <c r="A849" i="13"/>
  <c r="L848" i="13"/>
  <c r="A848" i="13"/>
  <c r="L847" i="13"/>
  <c r="A847" i="13"/>
  <c r="L846" i="13"/>
  <c r="A846" i="13"/>
  <c r="L845" i="13"/>
  <c r="A845" i="13"/>
  <c r="L844" i="13"/>
  <c r="A844" i="13"/>
  <c r="L843" i="13"/>
  <c r="A843" i="13"/>
  <c r="L842" i="13"/>
  <c r="A842" i="13"/>
  <c r="L841" i="13"/>
  <c r="A841" i="13"/>
  <c r="L840" i="13"/>
  <c r="A840" i="13"/>
  <c r="L839" i="13"/>
  <c r="A839" i="13"/>
  <c r="L838" i="13"/>
  <c r="A838" i="13"/>
  <c r="L837" i="13"/>
  <c r="A837" i="13"/>
  <c r="L836" i="13"/>
  <c r="A836" i="13"/>
  <c r="L835" i="13"/>
  <c r="A835" i="13"/>
  <c r="L834" i="13"/>
  <c r="A834" i="13"/>
  <c r="L833" i="13"/>
  <c r="A833" i="13"/>
  <c r="L832" i="13"/>
  <c r="A832" i="13"/>
  <c r="L831" i="13"/>
  <c r="A831" i="13"/>
  <c r="L830" i="13"/>
  <c r="A830" i="13"/>
  <c r="L829" i="13"/>
  <c r="A829" i="13"/>
  <c r="L828" i="13"/>
  <c r="A828" i="13"/>
  <c r="L827" i="13"/>
  <c r="A827" i="13"/>
  <c r="L826" i="13"/>
  <c r="A826" i="13"/>
  <c r="L825" i="13"/>
  <c r="A825" i="13"/>
  <c r="L824" i="13"/>
  <c r="A824" i="13"/>
  <c r="L823" i="13"/>
  <c r="A823" i="13"/>
  <c r="L822" i="13"/>
  <c r="A822" i="13"/>
  <c r="L821" i="13"/>
  <c r="A821" i="13"/>
  <c r="L820" i="13"/>
  <c r="A820" i="13"/>
  <c r="L819" i="13"/>
  <c r="A819" i="13"/>
  <c r="L818" i="13"/>
  <c r="A818" i="13"/>
  <c r="L817" i="13"/>
  <c r="A817" i="13"/>
  <c r="L816" i="13"/>
  <c r="A816" i="13"/>
  <c r="L815" i="13"/>
  <c r="A815" i="13"/>
  <c r="L814" i="13"/>
  <c r="A814" i="13"/>
  <c r="L813" i="13"/>
  <c r="A813" i="13"/>
  <c r="L812" i="13"/>
  <c r="A812" i="13"/>
  <c r="L811" i="13"/>
  <c r="A811" i="13"/>
  <c r="L810" i="13"/>
  <c r="A810" i="13"/>
  <c r="L809" i="13"/>
  <c r="A809" i="13"/>
  <c r="L808" i="13"/>
  <c r="A808" i="13"/>
  <c r="L807" i="13"/>
  <c r="A807" i="13"/>
  <c r="L806" i="13"/>
  <c r="A806" i="13"/>
  <c r="L805" i="13"/>
  <c r="A805" i="13"/>
  <c r="L804" i="13"/>
  <c r="A804" i="13"/>
  <c r="L803" i="13"/>
  <c r="A803" i="13"/>
  <c r="L802" i="13"/>
  <c r="A802" i="13"/>
  <c r="L801" i="13"/>
  <c r="A801" i="13"/>
  <c r="L800" i="13"/>
  <c r="A800" i="13"/>
  <c r="L799" i="13"/>
  <c r="A799" i="13"/>
  <c r="L798" i="13"/>
  <c r="A798" i="13"/>
  <c r="L797" i="13"/>
  <c r="A797" i="13"/>
  <c r="L796" i="13"/>
  <c r="A796" i="13"/>
  <c r="L795" i="13"/>
  <c r="A795" i="13"/>
  <c r="L794" i="13"/>
  <c r="A794" i="13"/>
  <c r="L793" i="13"/>
  <c r="A793" i="13"/>
  <c r="L792" i="13"/>
  <c r="A792" i="13"/>
  <c r="L791" i="13"/>
  <c r="A791" i="13"/>
  <c r="L790" i="13"/>
  <c r="A790" i="13"/>
  <c r="L789" i="13"/>
  <c r="A789" i="13"/>
  <c r="L788" i="13"/>
  <c r="A788" i="13"/>
  <c r="L787" i="13"/>
  <c r="A787" i="13"/>
  <c r="L786" i="13"/>
  <c r="A786" i="13"/>
  <c r="L785" i="13"/>
  <c r="A785" i="13"/>
  <c r="L784" i="13"/>
  <c r="A784" i="13"/>
  <c r="L783" i="13"/>
  <c r="A783" i="13"/>
  <c r="L782" i="13"/>
  <c r="A782" i="13"/>
  <c r="L781" i="13"/>
  <c r="A781" i="13"/>
  <c r="L780" i="13"/>
  <c r="A780" i="13"/>
  <c r="L779" i="13"/>
  <c r="A779" i="13"/>
  <c r="L778" i="13"/>
  <c r="A778" i="13"/>
  <c r="L777" i="13"/>
  <c r="A777" i="13"/>
  <c r="L776" i="13"/>
  <c r="A776" i="13"/>
  <c r="L775" i="13"/>
  <c r="A775" i="13"/>
  <c r="L774" i="13"/>
  <c r="A774" i="13"/>
  <c r="L773" i="13"/>
  <c r="A773" i="13"/>
  <c r="L772" i="13"/>
  <c r="A772" i="13"/>
  <c r="L771" i="13"/>
  <c r="A771" i="13"/>
  <c r="L770" i="13"/>
  <c r="A770" i="13"/>
  <c r="L769" i="13"/>
  <c r="A769" i="13"/>
  <c r="L768" i="13"/>
  <c r="A768" i="13"/>
  <c r="L767" i="13"/>
  <c r="A767" i="13"/>
  <c r="L766" i="13"/>
  <c r="A766" i="13"/>
  <c r="L765" i="13"/>
  <c r="A765" i="13"/>
  <c r="L764" i="13"/>
  <c r="A764" i="13"/>
  <c r="L763" i="13"/>
  <c r="A763" i="13"/>
  <c r="L762" i="13"/>
  <c r="A762" i="13"/>
  <c r="L761" i="13"/>
  <c r="A761" i="13"/>
  <c r="L760" i="13"/>
  <c r="A760" i="13"/>
  <c r="L759" i="13"/>
  <c r="A759" i="13"/>
  <c r="L758" i="13"/>
  <c r="A758" i="13"/>
  <c r="L757" i="13"/>
  <c r="A757" i="13"/>
  <c r="L756" i="13"/>
  <c r="A756" i="13"/>
  <c r="L755" i="13"/>
  <c r="A755" i="13"/>
  <c r="L754" i="13"/>
  <c r="A754" i="13"/>
  <c r="L753" i="13"/>
  <c r="A753" i="13"/>
  <c r="L752" i="13"/>
  <c r="A752" i="13"/>
  <c r="L751" i="13"/>
  <c r="A751" i="13"/>
  <c r="L750" i="13"/>
  <c r="A750" i="13"/>
  <c r="L749" i="13"/>
  <c r="A749" i="13"/>
  <c r="L748" i="13"/>
  <c r="A748" i="13"/>
  <c r="L747" i="13"/>
  <c r="A747" i="13"/>
  <c r="L746" i="13"/>
  <c r="A746" i="13"/>
  <c r="L745" i="13"/>
  <c r="A745" i="13"/>
  <c r="L744" i="13"/>
  <c r="A744" i="13"/>
  <c r="L743" i="13"/>
  <c r="A743" i="13"/>
  <c r="L742" i="13"/>
  <c r="A742" i="13"/>
  <c r="L741" i="13"/>
  <c r="A741" i="13"/>
  <c r="L740" i="13"/>
  <c r="A740" i="13"/>
  <c r="L739" i="13"/>
  <c r="A739" i="13"/>
  <c r="L738" i="13"/>
  <c r="A738" i="13"/>
  <c r="L737" i="13"/>
  <c r="A737" i="13"/>
  <c r="L736" i="13"/>
  <c r="A736" i="13"/>
  <c r="L735" i="13"/>
  <c r="A735" i="13"/>
  <c r="L734" i="13"/>
  <c r="A734" i="13"/>
  <c r="L733" i="13"/>
  <c r="A733" i="13"/>
  <c r="L732" i="13"/>
  <c r="A732" i="13"/>
  <c r="L731" i="13"/>
  <c r="A731" i="13"/>
  <c r="L730" i="13"/>
  <c r="A730" i="13"/>
  <c r="L729" i="13"/>
  <c r="A729" i="13"/>
  <c r="L728" i="13"/>
  <c r="A728" i="13"/>
  <c r="L727" i="13"/>
  <c r="A727" i="13"/>
  <c r="L726" i="13"/>
  <c r="A726" i="13"/>
  <c r="L725" i="13"/>
  <c r="A725" i="13"/>
  <c r="L724" i="13"/>
  <c r="A724" i="13"/>
  <c r="L723" i="13"/>
  <c r="A723" i="13"/>
  <c r="L722" i="13"/>
  <c r="A722" i="13"/>
  <c r="L721" i="13"/>
  <c r="A721" i="13"/>
  <c r="L720" i="13"/>
  <c r="A720" i="13"/>
  <c r="L719" i="13"/>
  <c r="A719" i="13"/>
  <c r="L718" i="13"/>
  <c r="A718" i="13"/>
  <c r="L717" i="13"/>
  <c r="A717" i="13"/>
  <c r="L716" i="13"/>
  <c r="A716" i="13"/>
  <c r="L715" i="13"/>
  <c r="A715" i="13"/>
  <c r="L714" i="13"/>
  <c r="A714" i="13"/>
  <c r="L713" i="13"/>
  <c r="A713" i="13"/>
  <c r="L712" i="13"/>
  <c r="A712" i="13"/>
  <c r="L711" i="13"/>
  <c r="A711" i="13"/>
  <c r="L710" i="13"/>
  <c r="A710" i="13"/>
  <c r="L709" i="13"/>
  <c r="A709" i="13"/>
  <c r="L708" i="13"/>
  <c r="A708" i="13"/>
  <c r="L707" i="13"/>
  <c r="A707" i="13"/>
  <c r="L706" i="13"/>
  <c r="A706" i="13"/>
  <c r="L705" i="13"/>
  <c r="A705" i="13"/>
  <c r="L704" i="13"/>
  <c r="A704" i="13"/>
  <c r="L703" i="13"/>
  <c r="A703" i="13"/>
  <c r="L702" i="13"/>
  <c r="A702" i="13"/>
  <c r="L701" i="13"/>
  <c r="A701" i="13"/>
  <c r="L700" i="13"/>
  <c r="A700" i="13"/>
  <c r="L699" i="13"/>
  <c r="A699" i="13"/>
  <c r="L698" i="13"/>
  <c r="A698" i="13"/>
  <c r="L697" i="13"/>
  <c r="A697" i="13"/>
  <c r="L696" i="13"/>
  <c r="A696" i="13"/>
  <c r="L695" i="13"/>
  <c r="A695" i="13"/>
  <c r="L694" i="13"/>
  <c r="A694" i="13"/>
  <c r="L693" i="13"/>
  <c r="A693" i="13"/>
  <c r="L692" i="13"/>
  <c r="A692" i="13"/>
  <c r="L691" i="13"/>
  <c r="A691" i="13"/>
  <c r="L690" i="13"/>
  <c r="A690" i="13"/>
  <c r="L689" i="13"/>
  <c r="A689" i="13"/>
  <c r="L688" i="13"/>
  <c r="A688" i="13"/>
  <c r="L687" i="13"/>
  <c r="A687" i="13"/>
  <c r="L686" i="13"/>
  <c r="A686" i="13"/>
  <c r="L685" i="13"/>
  <c r="A685" i="13"/>
  <c r="L684" i="13"/>
  <c r="A684" i="13"/>
  <c r="L683" i="13"/>
  <c r="A683" i="13"/>
  <c r="L682" i="13"/>
  <c r="A682" i="13"/>
  <c r="L681" i="13"/>
  <c r="A681" i="13"/>
  <c r="L680" i="13"/>
  <c r="A680" i="13"/>
  <c r="L679" i="13"/>
  <c r="A679" i="13"/>
  <c r="L678" i="13"/>
  <c r="A678" i="13"/>
  <c r="L677" i="13"/>
  <c r="A677" i="13"/>
  <c r="L676" i="13"/>
  <c r="A676" i="13"/>
  <c r="L675" i="13"/>
  <c r="A675" i="13"/>
  <c r="L674" i="13"/>
  <c r="A674" i="13"/>
  <c r="L673" i="13"/>
  <c r="A673" i="13"/>
  <c r="L672" i="13"/>
  <c r="A672" i="13"/>
  <c r="L671" i="13"/>
  <c r="A671" i="13"/>
  <c r="L670" i="13"/>
  <c r="A670" i="13"/>
  <c r="L669" i="13"/>
  <c r="A669" i="13"/>
  <c r="L668" i="13"/>
  <c r="A668" i="13"/>
  <c r="L667" i="13"/>
  <c r="A667" i="13"/>
  <c r="L666" i="13"/>
  <c r="A666" i="13"/>
  <c r="L665" i="13"/>
  <c r="A665" i="13"/>
  <c r="L664" i="13"/>
  <c r="A664" i="13"/>
  <c r="L663" i="13"/>
  <c r="A663" i="13"/>
  <c r="L662" i="13"/>
  <c r="A662" i="13"/>
  <c r="L661" i="13"/>
  <c r="A661" i="13"/>
  <c r="L660" i="13"/>
  <c r="A660" i="13"/>
  <c r="L659" i="13"/>
  <c r="A659" i="13"/>
  <c r="L658" i="13"/>
  <c r="A658" i="13"/>
  <c r="L657" i="13"/>
  <c r="A657" i="13"/>
  <c r="L656" i="13"/>
  <c r="A656" i="13"/>
  <c r="L655" i="13"/>
  <c r="A655" i="13"/>
  <c r="L654" i="13"/>
  <c r="A654" i="13"/>
  <c r="L653" i="13"/>
  <c r="A653" i="13"/>
  <c r="L652" i="13"/>
  <c r="A652" i="13"/>
  <c r="L651" i="13"/>
  <c r="A651" i="13"/>
  <c r="L650" i="13"/>
  <c r="A650" i="13"/>
  <c r="L649" i="13"/>
  <c r="A649" i="13"/>
  <c r="L648" i="13"/>
  <c r="A648" i="13"/>
  <c r="L647" i="13"/>
  <c r="A647" i="13"/>
  <c r="L646" i="13"/>
  <c r="A646" i="13"/>
  <c r="L645" i="13"/>
  <c r="A645" i="13"/>
  <c r="L644" i="13"/>
  <c r="A644" i="13"/>
  <c r="L643" i="13"/>
  <c r="A643" i="13"/>
  <c r="L642" i="13"/>
  <c r="A642" i="13"/>
  <c r="L641" i="13"/>
  <c r="A641" i="13"/>
  <c r="L640" i="13"/>
  <c r="A640" i="13"/>
  <c r="L639" i="13"/>
  <c r="A639" i="13"/>
  <c r="L638" i="13"/>
  <c r="A638" i="13"/>
  <c r="L637" i="13"/>
  <c r="A637" i="13"/>
  <c r="L636" i="13"/>
  <c r="A636" i="13"/>
  <c r="L635" i="13"/>
  <c r="A635" i="13"/>
  <c r="L634" i="13"/>
  <c r="A634" i="13"/>
  <c r="L633" i="13"/>
  <c r="A633" i="13"/>
  <c r="L632" i="13"/>
  <c r="A632" i="13"/>
  <c r="L631" i="13"/>
  <c r="A631" i="13"/>
  <c r="L630" i="13"/>
  <c r="A630" i="13"/>
  <c r="L629" i="13"/>
  <c r="A629" i="13"/>
  <c r="L628" i="13"/>
  <c r="A628" i="13"/>
  <c r="L627" i="13"/>
  <c r="A627" i="13"/>
  <c r="L626" i="13"/>
  <c r="A626" i="13"/>
  <c r="L625" i="13"/>
  <c r="A625" i="13"/>
  <c r="L624" i="13"/>
  <c r="A624" i="13"/>
  <c r="L623" i="13"/>
  <c r="A623" i="13"/>
  <c r="L622" i="13"/>
  <c r="A622" i="13"/>
  <c r="L621" i="13"/>
  <c r="A621" i="13"/>
  <c r="L620" i="13"/>
  <c r="A620" i="13"/>
  <c r="L619" i="13"/>
  <c r="A619" i="13"/>
  <c r="L618" i="13"/>
  <c r="A618" i="13"/>
  <c r="L617" i="13"/>
  <c r="A617" i="13"/>
  <c r="L616" i="13"/>
  <c r="A616" i="13"/>
  <c r="L615" i="13"/>
  <c r="A615" i="13"/>
  <c r="L614" i="13"/>
  <c r="A614" i="13"/>
  <c r="L613" i="13"/>
  <c r="A613" i="13"/>
  <c r="L612" i="13"/>
  <c r="A612" i="13"/>
  <c r="L611" i="13"/>
  <c r="A611" i="13"/>
  <c r="L610" i="13"/>
  <c r="A610" i="13"/>
  <c r="L609" i="13"/>
  <c r="A609" i="13"/>
  <c r="L608" i="13"/>
  <c r="A608" i="13"/>
  <c r="L607" i="13"/>
  <c r="A607" i="13"/>
  <c r="L606" i="13"/>
  <c r="A606" i="13"/>
  <c r="L605" i="13"/>
  <c r="A605" i="13"/>
  <c r="L604" i="13"/>
  <c r="A604" i="13"/>
  <c r="L603" i="13"/>
  <c r="A603" i="13"/>
  <c r="L602" i="13"/>
  <c r="A602" i="13"/>
  <c r="L601" i="13"/>
  <c r="A601" i="13"/>
  <c r="L600" i="13"/>
  <c r="A600" i="13"/>
  <c r="L599" i="13"/>
  <c r="A599" i="13"/>
  <c r="L598" i="13"/>
  <c r="A598" i="13"/>
  <c r="L597" i="13"/>
  <c r="A597" i="13"/>
  <c r="L596" i="13"/>
  <c r="A596" i="13"/>
  <c r="L595" i="13"/>
  <c r="A595" i="13"/>
  <c r="L594" i="13"/>
  <c r="A594" i="13"/>
  <c r="L593" i="13"/>
  <c r="A593" i="13"/>
  <c r="L592" i="13"/>
  <c r="A592" i="13"/>
  <c r="L591" i="13"/>
  <c r="A591" i="13"/>
  <c r="L590" i="13"/>
  <c r="A590" i="13"/>
  <c r="L589" i="13"/>
  <c r="A589" i="13"/>
  <c r="L588" i="13"/>
  <c r="A588" i="13"/>
  <c r="L587" i="13"/>
  <c r="A587" i="13"/>
  <c r="L586" i="13"/>
  <c r="A586" i="13"/>
  <c r="L585" i="13"/>
  <c r="A585" i="13"/>
  <c r="L584" i="13"/>
  <c r="A584" i="13"/>
  <c r="L583" i="13"/>
  <c r="A583" i="13"/>
  <c r="L582" i="13"/>
  <c r="A582" i="13"/>
  <c r="L581" i="13"/>
  <c r="A581" i="13"/>
  <c r="L580" i="13"/>
  <c r="A580" i="13"/>
  <c r="L579" i="13"/>
  <c r="A579" i="13"/>
  <c r="L578" i="13"/>
  <c r="A578" i="13"/>
  <c r="L577" i="13"/>
  <c r="A577" i="13"/>
  <c r="L576" i="13"/>
  <c r="A576" i="13"/>
  <c r="L575" i="13"/>
  <c r="A575" i="13"/>
  <c r="L574" i="13"/>
  <c r="A574" i="13"/>
  <c r="L573" i="13"/>
  <c r="A573" i="13"/>
  <c r="L572" i="13"/>
  <c r="A572" i="13"/>
  <c r="L571" i="13"/>
  <c r="A571" i="13"/>
  <c r="L570" i="13"/>
  <c r="A570" i="13"/>
  <c r="L569" i="13"/>
  <c r="A569" i="13"/>
  <c r="L568" i="13"/>
  <c r="A568" i="13"/>
  <c r="L567" i="13"/>
  <c r="A567" i="13"/>
  <c r="L566" i="13"/>
  <c r="A566" i="13"/>
  <c r="L565" i="13"/>
  <c r="A565" i="13"/>
  <c r="L564" i="13"/>
  <c r="A564" i="13"/>
  <c r="L563" i="13"/>
  <c r="A563" i="13"/>
  <c r="L562" i="13"/>
  <c r="A562" i="13"/>
  <c r="L561" i="13"/>
  <c r="A561" i="13"/>
  <c r="L560" i="13"/>
  <c r="A560" i="13"/>
  <c r="L559" i="13"/>
  <c r="A559" i="13"/>
  <c r="L558" i="13"/>
  <c r="A558" i="13"/>
  <c r="L557" i="13"/>
  <c r="A557" i="13"/>
  <c r="L556" i="13"/>
  <c r="A556" i="13"/>
  <c r="L555" i="13"/>
  <c r="A555" i="13"/>
  <c r="L554" i="13"/>
  <c r="A554" i="13"/>
  <c r="L553" i="13"/>
  <c r="A553" i="13"/>
  <c r="L552" i="13"/>
  <c r="A552" i="13"/>
  <c r="L551" i="13"/>
  <c r="A551" i="13"/>
  <c r="L550" i="13"/>
  <c r="A550" i="13"/>
  <c r="L549" i="13"/>
  <c r="A549" i="13"/>
  <c r="L548" i="13"/>
  <c r="A548" i="13"/>
  <c r="L547" i="13"/>
  <c r="A547" i="13"/>
  <c r="L546" i="13"/>
  <c r="A546" i="13"/>
  <c r="L545" i="13"/>
  <c r="A545" i="13"/>
  <c r="L544" i="13"/>
  <c r="A544" i="13"/>
  <c r="L543" i="13"/>
  <c r="A543" i="13"/>
  <c r="L542" i="13"/>
  <c r="A542" i="13"/>
  <c r="L541" i="13"/>
  <c r="A541" i="13"/>
  <c r="L540" i="13"/>
  <c r="A540" i="13"/>
  <c r="L539" i="13"/>
  <c r="A539" i="13"/>
  <c r="L538" i="13"/>
  <c r="A538" i="13"/>
  <c r="L537" i="13"/>
  <c r="A537" i="13"/>
  <c r="L536" i="13"/>
  <c r="A536" i="13"/>
  <c r="L535" i="13"/>
  <c r="A535" i="13"/>
  <c r="L534" i="13"/>
  <c r="A534" i="13"/>
  <c r="L533" i="13"/>
  <c r="A533" i="13"/>
  <c r="L532" i="13"/>
  <c r="A532" i="13"/>
  <c r="L531" i="13"/>
  <c r="A531" i="13"/>
  <c r="L530" i="13"/>
  <c r="A530" i="13"/>
  <c r="L529" i="13"/>
  <c r="A529" i="13"/>
  <c r="L528" i="13"/>
  <c r="A528" i="13"/>
  <c r="L527" i="13"/>
  <c r="A527" i="13"/>
  <c r="L526" i="13"/>
  <c r="A526" i="13"/>
  <c r="L525" i="13"/>
  <c r="A525" i="13"/>
  <c r="L524" i="13"/>
  <c r="A524" i="13"/>
  <c r="L523" i="13"/>
  <c r="A523" i="13"/>
  <c r="L522" i="13"/>
  <c r="A522" i="13"/>
  <c r="L521" i="13"/>
  <c r="A521" i="13"/>
  <c r="L520" i="13"/>
  <c r="A520" i="13"/>
  <c r="L519" i="13"/>
  <c r="A519" i="13"/>
  <c r="L518" i="13"/>
  <c r="A518" i="13"/>
  <c r="L517" i="13"/>
  <c r="A517" i="13"/>
  <c r="L516" i="13"/>
  <c r="A516" i="13"/>
  <c r="L515" i="13"/>
  <c r="A515" i="13"/>
  <c r="L514" i="13"/>
  <c r="A514" i="13"/>
  <c r="L513" i="13"/>
  <c r="A513" i="13"/>
  <c r="L512" i="13"/>
  <c r="A512" i="13"/>
  <c r="L511" i="13"/>
  <c r="A511" i="13"/>
  <c r="L510" i="13"/>
  <c r="A510" i="13"/>
  <c r="L509" i="13"/>
  <c r="A509" i="13"/>
  <c r="L508" i="13"/>
  <c r="A508" i="13"/>
  <c r="L507" i="13"/>
  <c r="A507" i="13"/>
  <c r="L506" i="13"/>
  <c r="A506" i="13"/>
  <c r="L505" i="13"/>
  <c r="A505" i="13"/>
  <c r="L504" i="13"/>
  <c r="A504" i="13"/>
  <c r="L503" i="13"/>
  <c r="A503" i="13"/>
  <c r="L502" i="13"/>
  <c r="A502" i="13"/>
  <c r="L501" i="13"/>
  <c r="A501" i="13"/>
  <c r="L500" i="13"/>
  <c r="A500" i="13"/>
  <c r="L499" i="13"/>
  <c r="A499" i="13"/>
  <c r="L498" i="13"/>
  <c r="A498" i="13"/>
  <c r="L497" i="13"/>
  <c r="A497" i="13"/>
  <c r="L496" i="13"/>
  <c r="A496" i="13"/>
  <c r="L495" i="13"/>
  <c r="A495" i="13"/>
  <c r="L494" i="13"/>
  <c r="A494" i="13"/>
  <c r="L493" i="13"/>
  <c r="A493" i="13"/>
  <c r="L492" i="13"/>
  <c r="A492" i="13"/>
  <c r="L491" i="13"/>
  <c r="A491" i="13"/>
  <c r="L490" i="13"/>
  <c r="A490" i="13"/>
  <c r="L489" i="13"/>
  <c r="A489" i="13"/>
  <c r="L488" i="13"/>
  <c r="A488" i="13"/>
  <c r="L487" i="13"/>
  <c r="A487" i="13"/>
  <c r="L486" i="13"/>
  <c r="A486" i="13"/>
  <c r="L485" i="13"/>
  <c r="A485" i="13"/>
  <c r="L484" i="13"/>
  <c r="A484" i="13"/>
  <c r="L483" i="13"/>
  <c r="A483" i="13"/>
  <c r="L482" i="13"/>
  <c r="A482" i="13"/>
  <c r="L481" i="13"/>
  <c r="A481" i="13"/>
  <c r="L480" i="13"/>
  <c r="A480" i="13"/>
  <c r="L479" i="13"/>
  <c r="A479" i="13"/>
  <c r="L478" i="13"/>
  <c r="A478" i="13"/>
  <c r="L477" i="13"/>
  <c r="A477" i="13"/>
  <c r="L476" i="13"/>
  <c r="A476" i="13"/>
  <c r="L475" i="13"/>
  <c r="A475" i="13"/>
  <c r="L474" i="13"/>
  <c r="A474" i="13"/>
  <c r="L473" i="13"/>
  <c r="A473" i="13"/>
  <c r="L472" i="13"/>
  <c r="A472" i="13"/>
  <c r="L471" i="13"/>
  <c r="A471" i="13"/>
  <c r="L470" i="13"/>
  <c r="A470" i="13"/>
  <c r="L469" i="13"/>
  <c r="A469" i="13"/>
  <c r="L468" i="13"/>
  <c r="A468" i="13"/>
  <c r="L467" i="13"/>
  <c r="A467" i="13"/>
  <c r="L466" i="13"/>
  <c r="A466" i="13"/>
  <c r="L465" i="13"/>
  <c r="A465" i="13"/>
  <c r="L464" i="13"/>
  <c r="A464" i="13"/>
  <c r="L463" i="13"/>
  <c r="A463" i="13"/>
  <c r="L462" i="13"/>
  <c r="A462" i="13"/>
  <c r="L461" i="13"/>
  <c r="A461" i="13"/>
  <c r="L460" i="13"/>
  <c r="A460" i="13"/>
  <c r="L459" i="13"/>
  <c r="A459" i="13"/>
  <c r="L458" i="13"/>
  <c r="A458" i="13"/>
  <c r="L457" i="13"/>
  <c r="A457" i="13"/>
  <c r="L456" i="13"/>
  <c r="A456" i="13"/>
  <c r="L455" i="13"/>
  <c r="A455" i="13"/>
  <c r="L454" i="13"/>
  <c r="A454" i="13"/>
  <c r="L453" i="13"/>
  <c r="A453" i="13"/>
  <c r="L452" i="13"/>
  <c r="A452" i="13"/>
  <c r="L451" i="13"/>
  <c r="A451" i="13"/>
  <c r="L450" i="13"/>
  <c r="A450" i="13"/>
  <c r="L449" i="13"/>
  <c r="A449" i="13"/>
  <c r="L448" i="13"/>
  <c r="A448" i="13"/>
  <c r="L447" i="13"/>
  <c r="A447" i="13"/>
  <c r="L446" i="13"/>
  <c r="A446" i="13"/>
  <c r="L445" i="13"/>
  <c r="A445" i="13"/>
  <c r="L444" i="13"/>
  <c r="A444" i="13"/>
  <c r="L443" i="13"/>
  <c r="A443" i="13"/>
  <c r="L442" i="13"/>
  <c r="A442" i="13"/>
  <c r="L441" i="13"/>
  <c r="A441" i="13"/>
  <c r="L440" i="13"/>
  <c r="A440" i="13"/>
  <c r="L439" i="13"/>
  <c r="A439" i="13"/>
  <c r="L438" i="13"/>
  <c r="A438" i="13"/>
  <c r="L437" i="13"/>
  <c r="A437" i="13"/>
  <c r="L436" i="13"/>
  <c r="A436" i="13"/>
  <c r="L435" i="13"/>
  <c r="A435" i="13"/>
  <c r="L434" i="13"/>
  <c r="A434" i="13"/>
  <c r="L433" i="13"/>
  <c r="A433" i="13"/>
  <c r="L432" i="13"/>
  <c r="A432" i="13"/>
  <c r="L431" i="13"/>
  <c r="A431" i="13"/>
  <c r="L430" i="13"/>
  <c r="A430" i="13"/>
  <c r="L429" i="13"/>
  <c r="A429" i="13"/>
  <c r="L428" i="13"/>
  <c r="A428" i="13"/>
  <c r="L427" i="13"/>
  <c r="A427" i="13"/>
  <c r="L426" i="13"/>
  <c r="A426" i="13"/>
  <c r="L425" i="13"/>
  <c r="A425" i="13"/>
  <c r="L424" i="13"/>
  <c r="A424" i="13"/>
  <c r="L423" i="13"/>
  <c r="A423" i="13"/>
  <c r="L422" i="13"/>
  <c r="A422" i="13"/>
  <c r="L421" i="13"/>
  <c r="A421" i="13"/>
  <c r="L420" i="13"/>
  <c r="A420" i="13"/>
  <c r="L419" i="13"/>
  <c r="A419" i="13"/>
  <c r="L418" i="13"/>
  <c r="A418" i="13"/>
  <c r="L417" i="13"/>
  <c r="A417" i="13"/>
  <c r="L416" i="13"/>
  <c r="A416" i="13"/>
  <c r="L415" i="13"/>
  <c r="A415" i="13"/>
  <c r="L414" i="13"/>
  <c r="A414" i="13"/>
  <c r="L413" i="13"/>
  <c r="A413" i="13"/>
  <c r="L412" i="13"/>
  <c r="A412" i="13"/>
  <c r="L411" i="13"/>
  <c r="A411" i="13"/>
  <c r="L410" i="13"/>
  <c r="A410" i="13"/>
  <c r="L409" i="13"/>
  <c r="A409" i="13"/>
  <c r="L408" i="13"/>
  <c r="A408" i="13"/>
  <c r="L407" i="13"/>
  <c r="A407" i="13"/>
  <c r="L406" i="13"/>
  <c r="A406" i="13"/>
  <c r="L405" i="13"/>
  <c r="A405" i="13"/>
  <c r="L404" i="13"/>
  <c r="A404" i="13"/>
  <c r="L403" i="13"/>
  <c r="A403" i="13"/>
  <c r="L402" i="13"/>
  <c r="A402" i="13"/>
  <c r="L401" i="13"/>
  <c r="A401" i="13"/>
  <c r="L400" i="13"/>
  <c r="A400" i="13"/>
  <c r="L399" i="13"/>
  <c r="A399" i="13"/>
  <c r="L398" i="13"/>
  <c r="A398" i="13"/>
  <c r="L397" i="13"/>
  <c r="A397" i="13"/>
  <c r="L396" i="13"/>
  <c r="A396" i="13"/>
  <c r="L395" i="13"/>
  <c r="A395" i="13"/>
  <c r="L394" i="13"/>
  <c r="A394" i="13"/>
  <c r="L393" i="13"/>
  <c r="A393" i="13"/>
  <c r="L392" i="13"/>
  <c r="A392" i="13"/>
  <c r="L391" i="13"/>
  <c r="A391" i="13"/>
  <c r="L390" i="13"/>
  <c r="A390" i="13"/>
  <c r="L389" i="13"/>
  <c r="A389" i="13"/>
  <c r="L388" i="13"/>
  <c r="A388" i="13"/>
  <c r="L387" i="13"/>
  <c r="A387" i="13"/>
  <c r="L386" i="13"/>
  <c r="A386" i="13"/>
  <c r="L385" i="13"/>
  <c r="A385" i="13"/>
  <c r="L384" i="13"/>
  <c r="A384" i="13"/>
  <c r="L383" i="13"/>
  <c r="A383" i="13"/>
  <c r="L382" i="13"/>
  <c r="A382" i="13"/>
  <c r="L381" i="13"/>
  <c r="A381" i="13"/>
  <c r="L380" i="13"/>
  <c r="A380" i="13"/>
  <c r="L379" i="13"/>
  <c r="A379" i="13"/>
  <c r="L378" i="13"/>
  <c r="A378" i="13"/>
  <c r="L377" i="13"/>
  <c r="A377" i="13"/>
  <c r="L376" i="13"/>
  <c r="A376" i="13"/>
  <c r="L375" i="13"/>
  <c r="A375" i="13"/>
  <c r="L374" i="13"/>
  <c r="A374" i="13"/>
  <c r="L373" i="13"/>
  <c r="A373" i="13"/>
  <c r="L372" i="13"/>
  <c r="A372" i="13"/>
  <c r="L371" i="13"/>
  <c r="A371" i="13"/>
  <c r="L370" i="13"/>
  <c r="A370" i="13"/>
  <c r="L369" i="13"/>
  <c r="A369" i="13"/>
  <c r="L368" i="13"/>
  <c r="A368" i="13"/>
  <c r="L367" i="13"/>
  <c r="A367" i="13"/>
  <c r="L366" i="13"/>
  <c r="A366" i="13"/>
  <c r="L365" i="13"/>
  <c r="A365" i="13"/>
  <c r="L364" i="13"/>
  <c r="A364" i="13"/>
  <c r="L363" i="13"/>
  <c r="A363" i="13"/>
  <c r="L362" i="13"/>
  <c r="A362" i="13"/>
  <c r="L361" i="13"/>
  <c r="A361" i="13"/>
  <c r="L360" i="13"/>
  <c r="A360" i="13"/>
  <c r="L359" i="13"/>
  <c r="A359" i="13"/>
  <c r="L358" i="13"/>
  <c r="A358" i="13"/>
  <c r="L357" i="13"/>
  <c r="A357" i="13"/>
  <c r="L356" i="13"/>
  <c r="A356" i="13"/>
  <c r="L355" i="13"/>
  <c r="A355" i="13"/>
  <c r="L354" i="13"/>
  <c r="A354" i="13"/>
  <c r="L353" i="13"/>
  <c r="A353" i="13"/>
  <c r="L352" i="13"/>
  <c r="A352" i="13"/>
  <c r="L351" i="13"/>
  <c r="A351" i="13"/>
  <c r="L350" i="13"/>
  <c r="A350" i="13"/>
  <c r="L349" i="13"/>
  <c r="A349" i="13"/>
  <c r="L348" i="13"/>
  <c r="A348" i="13"/>
  <c r="L347" i="13"/>
  <c r="A347" i="13"/>
  <c r="L346" i="13"/>
  <c r="A346" i="13"/>
  <c r="L345" i="13"/>
  <c r="A345" i="13"/>
  <c r="L344" i="13"/>
  <c r="A344" i="13"/>
  <c r="L343" i="13"/>
  <c r="A343" i="13"/>
  <c r="L342" i="13"/>
  <c r="A342" i="13"/>
  <c r="L341" i="13"/>
  <c r="A341" i="13"/>
  <c r="L340" i="13"/>
  <c r="A340" i="13"/>
  <c r="L339" i="13"/>
  <c r="A339" i="13"/>
  <c r="L338" i="13"/>
  <c r="A338" i="13"/>
  <c r="L337" i="13"/>
  <c r="A337" i="13"/>
  <c r="L336" i="13"/>
  <c r="A336" i="13"/>
  <c r="L335" i="13"/>
  <c r="A335" i="13"/>
  <c r="L334" i="13"/>
  <c r="A334" i="13"/>
  <c r="L333" i="13"/>
  <c r="A333" i="13"/>
  <c r="L332" i="13"/>
  <c r="A332" i="13"/>
  <c r="L331" i="13"/>
  <c r="A331" i="13"/>
  <c r="L330" i="13"/>
  <c r="A330" i="13"/>
  <c r="L329" i="13"/>
  <c r="A329" i="13"/>
  <c r="L328" i="13"/>
  <c r="A328" i="13"/>
  <c r="L327" i="13"/>
  <c r="A327" i="13"/>
  <c r="L326" i="13"/>
  <c r="A326" i="13"/>
  <c r="L325" i="13"/>
  <c r="A325" i="13"/>
  <c r="L324" i="13"/>
  <c r="A324" i="13"/>
  <c r="L323" i="13"/>
  <c r="A323" i="13"/>
  <c r="L322" i="13"/>
  <c r="A322" i="13"/>
  <c r="L321" i="13"/>
  <c r="A321" i="13"/>
  <c r="L320" i="13"/>
  <c r="A320" i="13"/>
  <c r="L319" i="13"/>
  <c r="A319" i="13"/>
  <c r="L318" i="13"/>
  <c r="A318" i="13"/>
  <c r="L317" i="13"/>
  <c r="A317" i="13"/>
  <c r="L316" i="13"/>
  <c r="A316" i="13"/>
  <c r="L315" i="13"/>
  <c r="A315" i="13"/>
  <c r="L314" i="13"/>
  <c r="A314" i="13"/>
  <c r="L313" i="13"/>
  <c r="A313" i="13"/>
  <c r="L312" i="13"/>
  <c r="A312" i="13"/>
  <c r="L311" i="13"/>
  <c r="A311" i="13"/>
  <c r="L310" i="13"/>
  <c r="A310" i="13"/>
  <c r="L309" i="13"/>
  <c r="A309" i="13"/>
  <c r="L308" i="13"/>
  <c r="A308" i="13"/>
  <c r="L307" i="13"/>
  <c r="A307" i="13"/>
  <c r="L306" i="13"/>
  <c r="A306" i="13"/>
  <c r="L305" i="13"/>
  <c r="A305" i="13"/>
  <c r="L304" i="13"/>
  <c r="A304" i="13"/>
  <c r="L303" i="13"/>
  <c r="A303" i="13"/>
  <c r="L302" i="13"/>
  <c r="A302" i="13"/>
  <c r="L301" i="13"/>
  <c r="A301" i="13"/>
  <c r="L300" i="13"/>
  <c r="A300" i="13"/>
  <c r="L299" i="13"/>
  <c r="A299" i="13"/>
  <c r="L298" i="13"/>
  <c r="A298" i="13"/>
  <c r="L297" i="13"/>
  <c r="A297" i="13"/>
  <c r="L296" i="13"/>
  <c r="A296" i="13"/>
  <c r="L295" i="13"/>
  <c r="A295" i="13"/>
  <c r="L294" i="13"/>
  <c r="A294" i="13"/>
  <c r="L293" i="13"/>
  <c r="A293" i="13"/>
  <c r="L292" i="13"/>
  <c r="A292" i="13"/>
  <c r="L291" i="13"/>
  <c r="A291" i="13"/>
  <c r="L290" i="13"/>
  <c r="A290" i="13"/>
  <c r="L289" i="13"/>
  <c r="A289" i="13"/>
  <c r="L288" i="13"/>
  <c r="A288" i="13"/>
  <c r="L287" i="13"/>
  <c r="A287" i="13"/>
  <c r="L286" i="13"/>
  <c r="A286" i="13"/>
  <c r="L285" i="13"/>
  <c r="A285" i="13"/>
  <c r="L284" i="13"/>
  <c r="A284" i="13"/>
  <c r="L283" i="13"/>
  <c r="A283" i="13"/>
  <c r="L282" i="13"/>
  <c r="A282" i="13"/>
  <c r="L281" i="13"/>
  <c r="A281" i="13"/>
  <c r="L280" i="13"/>
  <c r="A280" i="13"/>
  <c r="L279" i="13"/>
  <c r="A279" i="13"/>
  <c r="L278" i="13"/>
  <c r="A278" i="13"/>
  <c r="L277" i="13"/>
  <c r="A277" i="13"/>
  <c r="L276" i="13"/>
  <c r="A276" i="13"/>
  <c r="L275" i="13"/>
  <c r="A275" i="13"/>
  <c r="L274" i="13"/>
  <c r="A274" i="13"/>
  <c r="L273" i="13"/>
  <c r="A273" i="13"/>
  <c r="L272" i="13"/>
  <c r="A272" i="13"/>
  <c r="L271" i="13"/>
  <c r="A271" i="13"/>
  <c r="L270" i="13"/>
  <c r="A270" i="13"/>
  <c r="L269" i="13"/>
  <c r="A269" i="13"/>
  <c r="L268" i="13"/>
  <c r="A268" i="13"/>
  <c r="L267" i="13"/>
  <c r="A267" i="13"/>
  <c r="L266" i="13"/>
  <c r="A266" i="13"/>
  <c r="L265" i="13"/>
  <c r="A265" i="13"/>
  <c r="L264" i="13"/>
  <c r="A264" i="13"/>
  <c r="L263" i="13"/>
  <c r="A263" i="13"/>
  <c r="L262" i="13"/>
  <c r="A262" i="13"/>
  <c r="L261" i="13"/>
  <c r="A261" i="13"/>
  <c r="L260" i="13"/>
  <c r="A260" i="13"/>
  <c r="L259" i="13"/>
  <c r="A259" i="13"/>
  <c r="L258" i="13"/>
  <c r="A258" i="13"/>
  <c r="L257" i="13"/>
  <c r="A257" i="13"/>
  <c r="L256" i="13"/>
  <c r="A256" i="13"/>
  <c r="L255" i="13"/>
  <c r="A255" i="13"/>
  <c r="L254" i="13"/>
  <c r="A254" i="13"/>
  <c r="L253" i="13"/>
  <c r="A253" i="13"/>
  <c r="L252" i="13"/>
  <c r="A252" i="13"/>
  <c r="L251" i="13"/>
  <c r="A251" i="13"/>
  <c r="L250" i="13"/>
  <c r="A250" i="13"/>
  <c r="L249" i="13"/>
  <c r="A249" i="13"/>
  <c r="L248" i="13"/>
  <c r="A248" i="13"/>
  <c r="L247" i="13"/>
  <c r="A247" i="13"/>
  <c r="L246" i="13"/>
  <c r="A246" i="13"/>
  <c r="L245" i="13"/>
  <c r="A245" i="13"/>
  <c r="L244" i="13"/>
  <c r="A244" i="13"/>
  <c r="L243" i="13"/>
  <c r="A243" i="13"/>
  <c r="L242" i="13"/>
  <c r="A242" i="13"/>
  <c r="L241" i="13"/>
  <c r="A241" i="13"/>
  <c r="L240" i="13"/>
  <c r="A240" i="13"/>
  <c r="L239" i="13"/>
  <c r="A239" i="13"/>
  <c r="L238" i="13"/>
  <c r="A238" i="13"/>
  <c r="L237" i="13"/>
  <c r="A237" i="13"/>
  <c r="L236" i="13"/>
  <c r="A236" i="13"/>
  <c r="L235" i="13"/>
  <c r="A235" i="13"/>
  <c r="L234" i="13"/>
  <c r="A234" i="13"/>
  <c r="L233" i="13"/>
  <c r="A233" i="13"/>
  <c r="L232" i="13"/>
  <c r="A232" i="13"/>
  <c r="L231" i="13"/>
  <c r="A231" i="13"/>
  <c r="L230" i="13"/>
  <c r="A230" i="13"/>
  <c r="L229" i="13"/>
  <c r="A229" i="13"/>
  <c r="L228" i="13"/>
  <c r="A228" i="13"/>
  <c r="L227" i="13"/>
  <c r="A227" i="13"/>
  <c r="L226" i="13"/>
  <c r="A226" i="13"/>
  <c r="L225" i="13"/>
  <c r="A225" i="13"/>
  <c r="L224" i="13"/>
  <c r="A224" i="13"/>
  <c r="L223" i="13"/>
  <c r="A223" i="13"/>
  <c r="L222" i="13"/>
  <c r="A222" i="13"/>
  <c r="L221" i="13"/>
  <c r="A221" i="13"/>
  <c r="L220" i="13"/>
  <c r="A220" i="13"/>
  <c r="L219" i="13"/>
  <c r="A219" i="13"/>
  <c r="L218" i="13"/>
  <c r="A218" i="13"/>
  <c r="L217" i="13"/>
  <c r="A217" i="13"/>
  <c r="L216" i="13"/>
  <c r="A216" i="13"/>
  <c r="L215" i="13"/>
  <c r="A215" i="13"/>
  <c r="L214" i="13"/>
  <c r="A214" i="13"/>
  <c r="L213" i="13"/>
  <c r="A213" i="13"/>
  <c r="L212" i="13"/>
  <c r="A212" i="13"/>
  <c r="L211" i="13"/>
  <c r="A211" i="13"/>
  <c r="L210" i="13"/>
  <c r="A210" i="13"/>
  <c r="L209" i="13"/>
  <c r="A209" i="13"/>
  <c r="L208" i="13"/>
  <c r="A208" i="13"/>
  <c r="L207" i="13"/>
  <c r="A207" i="13"/>
  <c r="L206" i="13"/>
  <c r="A206" i="13"/>
  <c r="L205" i="13"/>
  <c r="A205" i="13"/>
  <c r="L204" i="13"/>
  <c r="A204" i="13"/>
  <c r="L203" i="13"/>
  <c r="A203" i="13"/>
  <c r="L202" i="13"/>
  <c r="A202" i="13"/>
  <c r="L201" i="13"/>
  <c r="A201" i="13"/>
  <c r="L200" i="13"/>
  <c r="A200" i="13"/>
  <c r="L199" i="13"/>
  <c r="A199" i="13"/>
  <c r="L198" i="13"/>
  <c r="A198" i="13"/>
  <c r="L197" i="13"/>
  <c r="A197" i="13"/>
  <c r="L196" i="13"/>
  <c r="A196" i="13"/>
  <c r="L195" i="13"/>
  <c r="A195" i="13"/>
  <c r="L194" i="13"/>
  <c r="A194" i="13"/>
  <c r="L193" i="13"/>
  <c r="A193" i="13"/>
  <c r="L192" i="13"/>
  <c r="A192" i="13"/>
  <c r="L191" i="13"/>
  <c r="A191" i="13"/>
  <c r="L190" i="13"/>
  <c r="A190" i="13"/>
  <c r="L189" i="13"/>
  <c r="A189" i="13"/>
  <c r="L188" i="13"/>
  <c r="A188" i="13"/>
  <c r="L187" i="13"/>
  <c r="A187" i="13"/>
  <c r="L186" i="13"/>
  <c r="A186" i="13"/>
  <c r="L185" i="13"/>
  <c r="A185" i="13"/>
  <c r="L184" i="13"/>
  <c r="A184" i="13"/>
  <c r="L183" i="13"/>
  <c r="A183" i="13"/>
  <c r="L182" i="13"/>
  <c r="A182" i="13"/>
  <c r="L181" i="13"/>
  <c r="A181" i="13"/>
  <c r="L180" i="13"/>
  <c r="A180" i="13"/>
  <c r="L179" i="13"/>
  <c r="A179" i="13"/>
  <c r="L178" i="13"/>
  <c r="A178" i="13"/>
  <c r="L177" i="13"/>
  <c r="A177" i="13"/>
  <c r="L176" i="13"/>
  <c r="A176" i="13"/>
  <c r="L175" i="13"/>
  <c r="A175" i="13"/>
  <c r="L174" i="13"/>
  <c r="A174" i="13"/>
  <c r="L173" i="13"/>
  <c r="A173" i="13"/>
  <c r="L172" i="13"/>
  <c r="A172" i="13"/>
  <c r="L171" i="13"/>
  <c r="A171" i="13"/>
  <c r="L170" i="13"/>
  <c r="A170" i="13"/>
  <c r="L169" i="13"/>
  <c r="A169" i="13"/>
  <c r="L168" i="13"/>
  <c r="A168" i="13"/>
  <c r="L167" i="13"/>
  <c r="A167" i="13"/>
  <c r="L166" i="13"/>
  <c r="A166" i="13"/>
  <c r="L165" i="13"/>
  <c r="A165" i="13"/>
  <c r="L164" i="13"/>
  <c r="A164" i="13"/>
  <c r="L163" i="13"/>
  <c r="A163" i="13"/>
  <c r="L162" i="13"/>
  <c r="A162" i="13"/>
  <c r="L161" i="13"/>
  <c r="A161" i="13"/>
  <c r="L160" i="13"/>
  <c r="A160" i="13"/>
  <c r="L159" i="13"/>
  <c r="A159" i="13"/>
  <c r="L158" i="13"/>
  <c r="A158" i="13"/>
  <c r="L157" i="13"/>
  <c r="A157" i="13"/>
  <c r="L156" i="13"/>
  <c r="A156" i="13"/>
  <c r="L155" i="13"/>
  <c r="A155" i="13"/>
  <c r="L154" i="13"/>
  <c r="A154" i="13"/>
  <c r="L153" i="13"/>
  <c r="A153" i="13"/>
  <c r="L152" i="13"/>
  <c r="A152" i="13"/>
  <c r="L151" i="13"/>
  <c r="A151" i="13"/>
  <c r="L150" i="13"/>
  <c r="A150" i="13"/>
  <c r="L149" i="13"/>
  <c r="A149" i="13"/>
  <c r="L148" i="13"/>
  <c r="A148" i="13"/>
  <c r="L147" i="13"/>
  <c r="A147" i="13"/>
  <c r="L146" i="13"/>
  <c r="A146" i="13"/>
  <c r="L145" i="13"/>
  <c r="A145" i="13"/>
  <c r="L144" i="13"/>
  <c r="A144" i="13"/>
  <c r="L143" i="13"/>
  <c r="A143" i="13"/>
  <c r="L142" i="13"/>
  <c r="A142" i="13"/>
  <c r="L141" i="13"/>
  <c r="A141" i="13"/>
  <c r="L140" i="13"/>
  <c r="A140" i="13"/>
  <c r="L139" i="13"/>
  <c r="A139" i="13"/>
  <c r="L138" i="13"/>
  <c r="A138" i="13"/>
  <c r="L137" i="13"/>
  <c r="A137" i="13"/>
  <c r="L136" i="13"/>
  <c r="A136" i="13"/>
  <c r="L135" i="13"/>
  <c r="A135" i="13"/>
  <c r="L134" i="13"/>
  <c r="A134" i="13"/>
  <c r="L133" i="13"/>
  <c r="A133" i="13"/>
  <c r="L132" i="13"/>
  <c r="A132" i="13"/>
  <c r="L131" i="13"/>
  <c r="A131" i="13"/>
  <c r="L130" i="13"/>
  <c r="A130" i="13"/>
  <c r="L129" i="13"/>
  <c r="A129" i="13"/>
  <c r="L128" i="13"/>
  <c r="A128" i="13"/>
  <c r="L127" i="13"/>
  <c r="A127" i="13"/>
  <c r="L126" i="13"/>
  <c r="A126" i="13"/>
  <c r="L125" i="13"/>
  <c r="A125" i="13"/>
  <c r="L124" i="13"/>
  <c r="A124" i="13"/>
  <c r="L123" i="13"/>
  <c r="A123" i="13"/>
  <c r="L122" i="13"/>
  <c r="A122" i="13"/>
  <c r="L121" i="13"/>
  <c r="A121" i="13"/>
  <c r="L120" i="13"/>
  <c r="A120" i="13"/>
  <c r="L119" i="13"/>
  <c r="A119" i="13"/>
  <c r="L118" i="13"/>
  <c r="A118" i="13"/>
  <c r="L117" i="13"/>
  <c r="A117" i="13"/>
  <c r="L116" i="13"/>
  <c r="A116" i="13"/>
  <c r="L115" i="13"/>
  <c r="A115" i="13"/>
  <c r="L114" i="13"/>
  <c r="A114" i="13"/>
  <c r="L113" i="13"/>
  <c r="A113" i="13"/>
  <c r="L112" i="13"/>
  <c r="A112" i="13"/>
  <c r="L111" i="13"/>
  <c r="A111" i="13"/>
  <c r="L110" i="13"/>
  <c r="A110" i="13"/>
  <c r="L109" i="13"/>
  <c r="A109" i="13"/>
  <c r="L108" i="13"/>
  <c r="A108" i="13"/>
  <c r="L107" i="13"/>
  <c r="A107" i="13"/>
  <c r="L106" i="13"/>
  <c r="A106" i="13"/>
  <c r="L105" i="13"/>
  <c r="A105" i="13"/>
  <c r="L104" i="13"/>
  <c r="A104" i="13"/>
  <c r="L103" i="13"/>
  <c r="A103" i="13"/>
  <c r="L102" i="13"/>
  <c r="A102" i="13"/>
  <c r="L101" i="13"/>
  <c r="A101" i="13"/>
  <c r="L100" i="13"/>
  <c r="A100" i="13"/>
  <c r="L99" i="13"/>
  <c r="A99" i="13"/>
  <c r="L98" i="13"/>
  <c r="A98" i="13"/>
  <c r="L97" i="13"/>
  <c r="A97" i="13"/>
  <c r="L96" i="13"/>
  <c r="A96" i="13"/>
  <c r="L95" i="13"/>
  <c r="A95" i="13"/>
  <c r="L94" i="13"/>
  <c r="A94" i="13"/>
  <c r="L93" i="13"/>
  <c r="A93" i="13"/>
  <c r="L92" i="13"/>
  <c r="A92" i="13"/>
  <c r="L91" i="13"/>
  <c r="A91" i="13"/>
  <c r="L90" i="13"/>
  <c r="A90" i="13"/>
  <c r="L89" i="13"/>
  <c r="A89" i="13"/>
  <c r="L88" i="13"/>
  <c r="A88" i="13"/>
  <c r="L87" i="13"/>
  <c r="A87" i="13"/>
  <c r="L86" i="13"/>
  <c r="A86" i="13"/>
  <c r="L85" i="13"/>
  <c r="A85" i="13"/>
  <c r="L84" i="13"/>
  <c r="A84" i="13"/>
  <c r="L83" i="13"/>
  <c r="A83" i="13"/>
  <c r="L82" i="13"/>
  <c r="A82" i="13"/>
  <c r="L81" i="13"/>
  <c r="A81" i="13"/>
  <c r="L80" i="13"/>
  <c r="A80" i="13"/>
  <c r="L79" i="13"/>
  <c r="A79" i="13"/>
  <c r="L78" i="13"/>
  <c r="A78" i="13"/>
  <c r="L77" i="13"/>
  <c r="A77" i="13"/>
  <c r="L76" i="13"/>
  <c r="A76" i="13"/>
  <c r="L75" i="13"/>
  <c r="A75" i="13"/>
  <c r="L74" i="13"/>
  <c r="A74" i="13"/>
  <c r="L73" i="13"/>
  <c r="A73" i="13"/>
  <c r="L72" i="13"/>
  <c r="A72" i="13"/>
  <c r="L71" i="13"/>
  <c r="A71" i="13"/>
  <c r="L70" i="13"/>
  <c r="A70" i="13"/>
  <c r="L69" i="13"/>
  <c r="A69" i="13"/>
  <c r="L68" i="13"/>
  <c r="A68" i="13"/>
  <c r="L67" i="13"/>
  <c r="A67" i="13"/>
  <c r="L66" i="13"/>
  <c r="A66" i="13"/>
  <c r="L65" i="13"/>
  <c r="A65" i="13"/>
  <c r="L64" i="13"/>
  <c r="A64" i="13"/>
  <c r="L63" i="13"/>
  <c r="A63" i="13"/>
  <c r="L62" i="13"/>
  <c r="A62" i="13"/>
  <c r="L61" i="13"/>
  <c r="A61" i="13"/>
  <c r="L60" i="13"/>
  <c r="A60" i="13"/>
  <c r="L59" i="13"/>
  <c r="A59" i="13"/>
  <c r="L58" i="13"/>
  <c r="A58" i="13"/>
  <c r="L57" i="13"/>
  <c r="A57" i="13"/>
  <c r="L56" i="13"/>
  <c r="A56" i="13"/>
  <c r="L55" i="13"/>
  <c r="A55" i="13"/>
  <c r="L54" i="13"/>
  <c r="A54" i="13"/>
  <c r="L53" i="13"/>
  <c r="A53" i="13"/>
  <c r="L52" i="13"/>
  <c r="A52" i="13"/>
  <c r="L51" i="13"/>
  <c r="A51" i="13"/>
  <c r="L50" i="13"/>
  <c r="A50" i="13"/>
  <c r="L49" i="13"/>
  <c r="A49" i="13"/>
  <c r="L48" i="13"/>
  <c r="A48" i="13"/>
  <c r="L47" i="13"/>
  <c r="A47" i="13"/>
  <c r="L46" i="13"/>
  <c r="A46" i="13"/>
  <c r="L45" i="13"/>
  <c r="A45" i="13"/>
  <c r="L44" i="13"/>
  <c r="A44" i="13"/>
  <c r="L43" i="13"/>
  <c r="A43" i="13"/>
  <c r="L42" i="13"/>
  <c r="A42" i="13"/>
  <c r="L41" i="13"/>
  <c r="A41" i="13"/>
  <c r="L40" i="13"/>
  <c r="A40" i="13"/>
  <c r="L39" i="13"/>
  <c r="A39" i="13"/>
  <c r="L38" i="13"/>
  <c r="A38" i="13"/>
  <c r="L37" i="13"/>
  <c r="A37" i="13"/>
  <c r="L36" i="13"/>
  <c r="A36" i="13"/>
  <c r="L35" i="13"/>
  <c r="A35" i="13"/>
  <c r="L34" i="13"/>
  <c r="A34" i="13"/>
  <c r="L33" i="13"/>
  <c r="A33" i="13"/>
  <c r="L32" i="13"/>
  <c r="A32" i="13"/>
  <c r="L31" i="13"/>
  <c r="A31" i="13"/>
  <c r="L30" i="13"/>
  <c r="A30" i="13"/>
  <c r="L29" i="13"/>
  <c r="A29" i="13"/>
  <c r="L28" i="13"/>
  <c r="A28" i="13"/>
  <c r="L27" i="13"/>
  <c r="A27" i="13"/>
  <c r="L26" i="13"/>
  <c r="A26" i="13"/>
  <c r="L25" i="13"/>
  <c r="A25" i="13"/>
  <c r="L24" i="13"/>
  <c r="A24" i="13"/>
  <c r="L23" i="13"/>
  <c r="A23" i="13"/>
  <c r="L22" i="13"/>
  <c r="A22" i="13"/>
  <c r="L21" i="13"/>
  <c r="A21" i="13"/>
  <c r="L20" i="13"/>
  <c r="A20" i="13"/>
  <c r="L19" i="13"/>
  <c r="A19" i="13"/>
  <c r="L18" i="13"/>
  <c r="A18" i="13"/>
  <c r="L17" i="13"/>
  <c r="A17" i="13"/>
  <c r="L16" i="13"/>
  <c r="A16" i="13"/>
  <c r="L15" i="13"/>
  <c r="A15" i="13"/>
  <c r="L14" i="13"/>
  <c r="A14" i="13"/>
  <c r="L13" i="13"/>
  <c r="A13" i="13"/>
  <c r="L12" i="13"/>
  <c r="A12" i="13"/>
  <c r="L11" i="13"/>
  <c r="A11" i="13"/>
  <c r="L10" i="13"/>
  <c r="A10" i="13"/>
  <c r="L9" i="13"/>
  <c r="A9" i="13"/>
  <c r="L8" i="13"/>
  <c r="A8" i="13"/>
  <c r="L7" i="13"/>
  <c r="A7" i="13"/>
  <c r="L6" i="13"/>
  <c r="A6" i="13"/>
  <c r="K5" i="13"/>
  <c r="J5" i="13"/>
  <c r="I5" i="13"/>
  <c r="H5" i="13"/>
  <c r="G5" i="13"/>
  <c r="F5" i="13"/>
  <c r="E5" i="13"/>
  <c r="D5" i="13"/>
  <c r="C5" i="13"/>
  <c r="B5" i="13"/>
  <c r="L3" i="13"/>
  <c r="K3" i="13"/>
  <c r="J3" i="13"/>
  <c r="I3" i="13"/>
  <c r="H3" i="13"/>
  <c r="G3" i="13"/>
  <c r="E3" i="13"/>
  <c r="K1000" i="12"/>
  <c r="A1000" i="12"/>
  <c r="K999" i="12"/>
  <c r="A999" i="12"/>
  <c r="K998" i="12"/>
  <c r="A998" i="12"/>
  <c r="K997" i="12"/>
  <c r="A997" i="12"/>
  <c r="K996" i="12"/>
  <c r="A996" i="12"/>
  <c r="K995" i="12"/>
  <c r="A995" i="12"/>
  <c r="K994" i="12"/>
  <c r="A994" i="12"/>
  <c r="K993" i="12"/>
  <c r="A993" i="12"/>
  <c r="K992" i="12"/>
  <c r="A992" i="12"/>
  <c r="K991" i="12"/>
  <c r="A991" i="12"/>
  <c r="K990" i="12"/>
  <c r="A990" i="12"/>
  <c r="K989" i="12"/>
  <c r="A989" i="12"/>
  <c r="K988" i="12"/>
  <c r="A988" i="12"/>
  <c r="K987" i="12"/>
  <c r="A987" i="12"/>
  <c r="K986" i="12"/>
  <c r="A986" i="12"/>
  <c r="K985" i="12"/>
  <c r="A985" i="12"/>
  <c r="K984" i="12"/>
  <c r="A984" i="12"/>
  <c r="K983" i="12"/>
  <c r="A983" i="12"/>
  <c r="K982" i="12"/>
  <c r="A982" i="12"/>
  <c r="K981" i="12"/>
  <c r="A981" i="12"/>
  <c r="K980" i="12"/>
  <c r="A980" i="12"/>
  <c r="K979" i="12"/>
  <c r="A979" i="12"/>
  <c r="K978" i="12"/>
  <c r="A978" i="12"/>
  <c r="K977" i="12"/>
  <c r="A977" i="12"/>
  <c r="K976" i="12"/>
  <c r="A976" i="12"/>
  <c r="K975" i="12"/>
  <c r="A975" i="12"/>
  <c r="K974" i="12"/>
  <c r="A974" i="12"/>
  <c r="K973" i="12"/>
  <c r="A973" i="12"/>
  <c r="K972" i="12"/>
  <c r="A972" i="12"/>
  <c r="K971" i="12"/>
  <c r="A971" i="12"/>
  <c r="K970" i="12"/>
  <c r="A970" i="12"/>
  <c r="K969" i="12"/>
  <c r="A969" i="12"/>
  <c r="K968" i="12"/>
  <c r="A968" i="12"/>
  <c r="K967" i="12"/>
  <c r="A967" i="12"/>
  <c r="K966" i="12"/>
  <c r="A966" i="12"/>
  <c r="K965" i="12"/>
  <c r="A965" i="12"/>
  <c r="K964" i="12"/>
  <c r="A964" i="12"/>
  <c r="K963" i="12"/>
  <c r="A963" i="12"/>
  <c r="K962" i="12"/>
  <c r="A962" i="12"/>
  <c r="K961" i="12"/>
  <c r="A961" i="12"/>
  <c r="K960" i="12"/>
  <c r="A960" i="12"/>
  <c r="K959" i="12"/>
  <c r="A959" i="12"/>
  <c r="K958" i="12"/>
  <c r="A958" i="12"/>
  <c r="K957" i="12"/>
  <c r="A957" i="12"/>
  <c r="K956" i="12"/>
  <c r="A956" i="12"/>
  <c r="K955" i="12"/>
  <c r="A955" i="12"/>
  <c r="K954" i="12"/>
  <c r="A954" i="12"/>
  <c r="K953" i="12"/>
  <c r="A953" i="12"/>
  <c r="K952" i="12"/>
  <c r="A952" i="12"/>
  <c r="K951" i="12"/>
  <c r="A951" i="12"/>
  <c r="K950" i="12"/>
  <c r="A950" i="12"/>
  <c r="K949" i="12"/>
  <c r="A949" i="12"/>
  <c r="K948" i="12"/>
  <c r="A948" i="12"/>
  <c r="K947" i="12"/>
  <c r="A947" i="12"/>
  <c r="K946" i="12"/>
  <c r="A946" i="12"/>
  <c r="K945" i="12"/>
  <c r="A945" i="12"/>
  <c r="K944" i="12"/>
  <c r="A944" i="12"/>
  <c r="K943" i="12"/>
  <c r="A943" i="12"/>
  <c r="K942" i="12"/>
  <c r="A942" i="12"/>
  <c r="K941" i="12"/>
  <c r="A941" i="12"/>
  <c r="K940" i="12"/>
  <c r="A940" i="12"/>
  <c r="K939" i="12"/>
  <c r="A939" i="12"/>
  <c r="K938" i="12"/>
  <c r="A938" i="12"/>
  <c r="K937" i="12"/>
  <c r="A937" i="12"/>
  <c r="K936" i="12"/>
  <c r="A936" i="12"/>
  <c r="K935" i="12"/>
  <c r="A935" i="12"/>
  <c r="K934" i="12"/>
  <c r="A934" i="12"/>
  <c r="K933" i="12"/>
  <c r="A933" i="12"/>
  <c r="K932" i="12"/>
  <c r="A932" i="12"/>
  <c r="K931" i="12"/>
  <c r="A931" i="12"/>
  <c r="K930" i="12"/>
  <c r="A930" i="12"/>
  <c r="K929" i="12"/>
  <c r="A929" i="12"/>
  <c r="K928" i="12"/>
  <c r="A928" i="12"/>
  <c r="K927" i="12"/>
  <c r="A927" i="12"/>
  <c r="K926" i="12"/>
  <c r="A926" i="12"/>
  <c r="K925" i="12"/>
  <c r="A925" i="12"/>
  <c r="K924" i="12"/>
  <c r="A924" i="12"/>
  <c r="K923" i="12"/>
  <c r="A923" i="12"/>
  <c r="K922" i="12"/>
  <c r="A922" i="12"/>
  <c r="K921" i="12"/>
  <c r="A921" i="12"/>
  <c r="K920" i="12"/>
  <c r="A920" i="12"/>
  <c r="K919" i="12"/>
  <c r="A919" i="12"/>
  <c r="K918" i="12"/>
  <c r="A918" i="12"/>
  <c r="K917" i="12"/>
  <c r="A917" i="12"/>
  <c r="K916" i="12"/>
  <c r="A916" i="12"/>
  <c r="K915" i="12"/>
  <c r="A915" i="12"/>
  <c r="K914" i="12"/>
  <c r="A914" i="12"/>
  <c r="K913" i="12"/>
  <c r="A913" i="12"/>
  <c r="K912" i="12"/>
  <c r="A912" i="12"/>
  <c r="K911" i="12"/>
  <c r="A911" i="12"/>
  <c r="K910" i="12"/>
  <c r="A910" i="12"/>
  <c r="K909" i="12"/>
  <c r="A909" i="12"/>
  <c r="K908" i="12"/>
  <c r="A908" i="12"/>
  <c r="K907" i="12"/>
  <c r="A907" i="12"/>
  <c r="K906" i="12"/>
  <c r="A906" i="12"/>
  <c r="K905" i="12"/>
  <c r="A905" i="12"/>
  <c r="K904" i="12"/>
  <c r="A904" i="12"/>
  <c r="K903" i="12"/>
  <c r="A903" i="12"/>
  <c r="K902" i="12"/>
  <c r="A902" i="12"/>
  <c r="K901" i="12"/>
  <c r="A901" i="12"/>
  <c r="K900" i="12"/>
  <c r="A900" i="12"/>
  <c r="K899" i="12"/>
  <c r="A899" i="12"/>
  <c r="K898" i="12"/>
  <c r="A898" i="12"/>
  <c r="K897" i="12"/>
  <c r="A897" i="12"/>
  <c r="K896" i="12"/>
  <c r="A896" i="12"/>
  <c r="K895" i="12"/>
  <c r="A895" i="12"/>
  <c r="K894" i="12"/>
  <c r="A894" i="12"/>
  <c r="K893" i="12"/>
  <c r="A893" i="12"/>
  <c r="K892" i="12"/>
  <c r="A892" i="12"/>
  <c r="K891" i="12"/>
  <c r="A891" i="12"/>
  <c r="K890" i="12"/>
  <c r="A890" i="12"/>
  <c r="K889" i="12"/>
  <c r="A889" i="12"/>
  <c r="K888" i="12"/>
  <c r="A888" i="12"/>
  <c r="K887" i="12"/>
  <c r="A887" i="12"/>
  <c r="K886" i="12"/>
  <c r="A886" i="12"/>
  <c r="K885" i="12"/>
  <c r="A885" i="12"/>
  <c r="K884" i="12"/>
  <c r="A884" i="12"/>
  <c r="K883" i="12"/>
  <c r="A883" i="12"/>
  <c r="K882" i="12"/>
  <c r="A882" i="12"/>
  <c r="K881" i="12"/>
  <c r="A881" i="12"/>
  <c r="K880" i="12"/>
  <c r="A880" i="12"/>
  <c r="K879" i="12"/>
  <c r="A879" i="12"/>
  <c r="K878" i="12"/>
  <c r="A878" i="12"/>
  <c r="K877" i="12"/>
  <c r="A877" i="12"/>
  <c r="K876" i="12"/>
  <c r="A876" i="12"/>
  <c r="K875" i="12"/>
  <c r="A875" i="12"/>
  <c r="K874" i="12"/>
  <c r="A874" i="12"/>
  <c r="K873" i="12"/>
  <c r="A873" i="12"/>
  <c r="K872" i="12"/>
  <c r="A872" i="12"/>
  <c r="K871" i="12"/>
  <c r="A871" i="12"/>
  <c r="K870" i="12"/>
  <c r="A870" i="12"/>
  <c r="K869" i="12"/>
  <c r="A869" i="12"/>
  <c r="K868" i="12"/>
  <c r="A868" i="12"/>
  <c r="K867" i="12"/>
  <c r="A867" i="12"/>
  <c r="K866" i="12"/>
  <c r="A866" i="12"/>
  <c r="K865" i="12"/>
  <c r="A865" i="12"/>
  <c r="K864" i="12"/>
  <c r="A864" i="12"/>
  <c r="K863" i="12"/>
  <c r="A863" i="12"/>
  <c r="K862" i="12"/>
  <c r="A862" i="12"/>
  <c r="K861" i="12"/>
  <c r="A861" i="12"/>
  <c r="K860" i="12"/>
  <c r="A860" i="12"/>
  <c r="K859" i="12"/>
  <c r="A859" i="12"/>
  <c r="K858" i="12"/>
  <c r="A858" i="12"/>
  <c r="K857" i="12"/>
  <c r="A857" i="12"/>
  <c r="K856" i="12"/>
  <c r="A856" i="12"/>
  <c r="K855" i="12"/>
  <c r="A855" i="12"/>
  <c r="K854" i="12"/>
  <c r="A854" i="12"/>
  <c r="K853" i="12"/>
  <c r="A853" i="12"/>
  <c r="K852" i="12"/>
  <c r="A852" i="12"/>
  <c r="K851" i="12"/>
  <c r="A851" i="12"/>
  <c r="K850" i="12"/>
  <c r="A850" i="12"/>
  <c r="K849" i="12"/>
  <c r="A849" i="12"/>
  <c r="K848" i="12"/>
  <c r="A848" i="12"/>
  <c r="K847" i="12"/>
  <c r="A847" i="12"/>
  <c r="K846" i="12"/>
  <c r="A846" i="12"/>
  <c r="K845" i="12"/>
  <c r="A845" i="12"/>
  <c r="K844" i="12"/>
  <c r="A844" i="12"/>
  <c r="K843" i="12"/>
  <c r="A843" i="12"/>
  <c r="K842" i="12"/>
  <c r="A842" i="12"/>
  <c r="K841" i="12"/>
  <c r="A841" i="12"/>
  <c r="K840" i="12"/>
  <c r="A840" i="12"/>
  <c r="K839" i="12"/>
  <c r="A839" i="12"/>
  <c r="K838" i="12"/>
  <c r="A838" i="12"/>
  <c r="K837" i="12"/>
  <c r="A837" i="12"/>
  <c r="K836" i="12"/>
  <c r="A836" i="12"/>
  <c r="K835" i="12"/>
  <c r="A835" i="12"/>
  <c r="K834" i="12"/>
  <c r="A834" i="12"/>
  <c r="K833" i="12"/>
  <c r="A833" i="12"/>
  <c r="K832" i="12"/>
  <c r="A832" i="12"/>
  <c r="K831" i="12"/>
  <c r="A831" i="12"/>
  <c r="K830" i="12"/>
  <c r="A830" i="12"/>
  <c r="K829" i="12"/>
  <c r="A829" i="12"/>
  <c r="K828" i="12"/>
  <c r="A828" i="12"/>
  <c r="K827" i="12"/>
  <c r="A827" i="12"/>
  <c r="K826" i="12"/>
  <c r="A826" i="12"/>
  <c r="K825" i="12"/>
  <c r="A825" i="12"/>
  <c r="K824" i="12"/>
  <c r="A824" i="12"/>
  <c r="K823" i="12"/>
  <c r="A823" i="12"/>
  <c r="K822" i="12"/>
  <c r="A822" i="12"/>
  <c r="K821" i="12"/>
  <c r="A821" i="12"/>
  <c r="K820" i="12"/>
  <c r="A820" i="12"/>
  <c r="K819" i="12"/>
  <c r="A819" i="12"/>
  <c r="K818" i="12"/>
  <c r="A818" i="12"/>
  <c r="K817" i="12"/>
  <c r="A817" i="12"/>
  <c r="K816" i="12"/>
  <c r="A816" i="12"/>
  <c r="K815" i="12"/>
  <c r="A815" i="12"/>
  <c r="K814" i="12"/>
  <c r="A814" i="12"/>
  <c r="K813" i="12"/>
  <c r="A813" i="12"/>
  <c r="K812" i="12"/>
  <c r="A812" i="12"/>
  <c r="K811" i="12"/>
  <c r="A811" i="12"/>
  <c r="K810" i="12"/>
  <c r="A810" i="12"/>
  <c r="K809" i="12"/>
  <c r="A809" i="12"/>
  <c r="K808" i="12"/>
  <c r="A808" i="12"/>
  <c r="K807" i="12"/>
  <c r="A807" i="12"/>
  <c r="K806" i="12"/>
  <c r="A806" i="12"/>
  <c r="K805" i="12"/>
  <c r="A805" i="12"/>
  <c r="K804" i="12"/>
  <c r="A804" i="12"/>
  <c r="K803" i="12"/>
  <c r="A803" i="12"/>
  <c r="K802" i="12"/>
  <c r="A802" i="12"/>
  <c r="K801" i="12"/>
  <c r="A801" i="12"/>
  <c r="K800" i="12"/>
  <c r="A800" i="12"/>
  <c r="K799" i="12"/>
  <c r="A799" i="12"/>
  <c r="K798" i="12"/>
  <c r="A798" i="12"/>
  <c r="K797" i="12"/>
  <c r="A797" i="12"/>
  <c r="K796" i="12"/>
  <c r="A796" i="12"/>
  <c r="K795" i="12"/>
  <c r="A795" i="12"/>
  <c r="K794" i="12"/>
  <c r="A794" i="12"/>
  <c r="K793" i="12"/>
  <c r="A793" i="12"/>
  <c r="K792" i="12"/>
  <c r="A792" i="12"/>
  <c r="K791" i="12"/>
  <c r="A791" i="12"/>
  <c r="K790" i="12"/>
  <c r="A790" i="12"/>
  <c r="K789" i="12"/>
  <c r="A789" i="12"/>
  <c r="K788" i="12"/>
  <c r="A788" i="12"/>
  <c r="K787" i="12"/>
  <c r="A787" i="12"/>
  <c r="K786" i="12"/>
  <c r="A786" i="12"/>
  <c r="K785" i="12"/>
  <c r="A785" i="12"/>
  <c r="K784" i="12"/>
  <c r="A784" i="12"/>
  <c r="K783" i="12"/>
  <c r="A783" i="12"/>
  <c r="K782" i="12"/>
  <c r="A782" i="12"/>
  <c r="K781" i="12"/>
  <c r="A781" i="12"/>
  <c r="K780" i="12"/>
  <c r="A780" i="12"/>
  <c r="K779" i="12"/>
  <c r="A779" i="12"/>
  <c r="K778" i="12"/>
  <c r="A778" i="12"/>
  <c r="K777" i="12"/>
  <c r="A777" i="12"/>
  <c r="K776" i="12"/>
  <c r="A776" i="12"/>
  <c r="K775" i="12"/>
  <c r="A775" i="12"/>
  <c r="K774" i="12"/>
  <c r="A774" i="12"/>
  <c r="K773" i="12"/>
  <c r="A773" i="12"/>
  <c r="K772" i="12"/>
  <c r="A772" i="12"/>
  <c r="K771" i="12"/>
  <c r="A771" i="12"/>
  <c r="K770" i="12"/>
  <c r="A770" i="12"/>
  <c r="K769" i="12"/>
  <c r="A769" i="12"/>
  <c r="K768" i="12"/>
  <c r="A768" i="12"/>
  <c r="K767" i="12"/>
  <c r="A767" i="12"/>
  <c r="K766" i="12"/>
  <c r="A766" i="12"/>
  <c r="K765" i="12"/>
  <c r="A765" i="12"/>
  <c r="K764" i="12"/>
  <c r="A764" i="12"/>
  <c r="K763" i="12"/>
  <c r="A763" i="12"/>
  <c r="K762" i="12"/>
  <c r="A762" i="12"/>
  <c r="K761" i="12"/>
  <c r="A761" i="12"/>
  <c r="K760" i="12"/>
  <c r="A760" i="12"/>
  <c r="K759" i="12"/>
  <c r="A759" i="12"/>
  <c r="K758" i="12"/>
  <c r="A758" i="12"/>
  <c r="K757" i="12"/>
  <c r="A757" i="12"/>
  <c r="K756" i="12"/>
  <c r="A756" i="12"/>
  <c r="K755" i="12"/>
  <c r="A755" i="12"/>
  <c r="K754" i="12"/>
  <c r="A754" i="12"/>
  <c r="K753" i="12"/>
  <c r="A753" i="12"/>
  <c r="K752" i="12"/>
  <c r="A752" i="12"/>
  <c r="K751" i="12"/>
  <c r="A751" i="12"/>
  <c r="K750" i="12"/>
  <c r="A750" i="12"/>
  <c r="K749" i="12"/>
  <c r="A749" i="12"/>
  <c r="K748" i="12"/>
  <c r="A748" i="12"/>
  <c r="K747" i="12"/>
  <c r="A747" i="12"/>
  <c r="K746" i="12"/>
  <c r="A746" i="12"/>
  <c r="K745" i="12"/>
  <c r="A745" i="12"/>
  <c r="K744" i="12"/>
  <c r="A744" i="12"/>
  <c r="K743" i="12"/>
  <c r="A743" i="12"/>
  <c r="K742" i="12"/>
  <c r="A742" i="12"/>
  <c r="K741" i="12"/>
  <c r="A741" i="12"/>
  <c r="K740" i="12"/>
  <c r="A740" i="12"/>
  <c r="K739" i="12"/>
  <c r="A739" i="12"/>
  <c r="K738" i="12"/>
  <c r="A738" i="12"/>
  <c r="K737" i="12"/>
  <c r="A737" i="12"/>
  <c r="K736" i="12"/>
  <c r="A736" i="12"/>
  <c r="K735" i="12"/>
  <c r="A735" i="12"/>
  <c r="K734" i="12"/>
  <c r="A734" i="12"/>
  <c r="K733" i="12"/>
  <c r="A733" i="12"/>
  <c r="K732" i="12"/>
  <c r="A732" i="12"/>
  <c r="K731" i="12"/>
  <c r="A731" i="12"/>
  <c r="K730" i="12"/>
  <c r="A730" i="12"/>
  <c r="K729" i="12"/>
  <c r="A729" i="12"/>
  <c r="K728" i="12"/>
  <c r="A728" i="12"/>
  <c r="K727" i="12"/>
  <c r="A727" i="12"/>
  <c r="K726" i="12"/>
  <c r="A726" i="12"/>
  <c r="K725" i="12"/>
  <c r="A725" i="12"/>
  <c r="K724" i="12"/>
  <c r="A724" i="12"/>
  <c r="K723" i="12"/>
  <c r="A723" i="12"/>
  <c r="K722" i="12"/>
  <c r="A722" i="12"/>
  <c r="K721" i="12"/>
  <c r="A721" i="12"/>
  <c r="K720" i="12"/>
  <c r="A720" i="12"/>
  <c r="K719" i="12"/>
  <c r="A719" i="12"/>
  <c r="K718" i="12"/>
  <c r="A718" i="12"/>
  <c r="K717" i="12"/>
  <c r="A717" i="12"/>
  <c r="K716" i="12"/>
  <c r="A716" i="12"/>
  <c r="K715" i="12"/>
  <c r="A715" i="12"/>
  <c r="K714" i="12"/>
  <c r="A714" i="12"/>
  <c r="K713" i="12"/>
  <c r="A713" i="12"/>
  <c r="K712" i="12"/>
  <c r="A712" i="12"/>
  <c r="K711" i="12"/>
  <c r="A711" i="12"/>
  <c r="K710" i="12"/>
  <c r="A710" i="12"/>
  <c r="K709" i="12"/>
  <c r="A709" i="12"/>
  <c r="K708" i="12"/>
  <c r="A708" i="12"/>
  <c r="K707" i="12"/>
  <c r="A707" i="12"/>
  <c r="K706" i="12"/>
  <c r="A706" i="12"/>
  <c r="K705" i="12"/>
  <c r="A705" i="12"/>
  <c r="K704" i="12"/>
  <c r="A704" i="12"/>
  <c r="K703" i="12"/>
  <c r="A703" i="12"/>
  <c r="K702" i="12"/>
  <c r="A702" i="12"/>
  <c r="K701" i="12"/>
  <c r="A701" i="12"/>
  <c r="K700" i="12"/>
  <c r="A700" i="12"/>
  <c r="K699" i="12"/>
  <c r="A699" i="12"/>
  <c r="K698" i="12"/>
  <c r="A698" i="12"/>
  <c r="K697" i="12"/>
  <c r="A697" i="12"/>
  <c r="K696" i="12"/>
  <c r="A696" i="12"/>
  <c r="K695" i="12"/>
  <c r="A695" i="12"/>
  <c r="K694" i="12"/>
  <c r="A694" i="12"/>
  <c r="K693" i="12"/>
  <c r="A693" i="12"/>
  <c r="K692" i="12"/>
  <c r="A692" i="12"/>
  <c r="K691" i="12"/>
  <c r="A691" i="12"/>
  <c r="K690" i="12"/>
  <c r="A690" i="12"/>
  <c r="K689" i="12"/>
  <c r="A689" i="12"/>
  <c r="K688" i="12"/>
  <c r="A688" i="12"/>
  <c r="K687" i="12"/>
  <c r="A687" i="12"/>
  <c r="K686" i="12"/>
  <c r="A686" i="12"/>
  <c r="K685" i="12"/>
  <c r="A685" i="12"/>
  <c r="K684" i="12"/>
  <c r="A684" i="12"/>
  <c r="K683" i="12"/>
  <c r="A683" i="12"/>
  <c r="K682" i="12"/>
  <c r="A682" i="12"/>
  <c r="K681" i="12"/>
  <c r="A681" i="12"/>
  <c r="K680" i="12"/>
  <c r="A680" i="12"/>
  <c r="K679" i="12"/>
  <c r="A679" i="12"/>
  <c r="K678" i="12"/>
  <c r="A678" i="12"/>
  <c r="K677" i="12"/>
  <c r="A677" i="12"/>
  <c r="K676" i="12"/>
  <c r="A676" i="12"/>
  <c r="K675" i="12"/>
  <c r="A675" i="12"/>
  <c r="K674" i="12"/>
  <c r="A674" i="12"/>
  <c r="K673" i="12"/>
  <c r="A673" i="12"/>
  <c r="K672" i="12"/>
  <c r="A672" i="12"/>
  <c r="K671" i="12"/>
  <c r="A671" i="12"/>
  <c r="K670" i="12"/>
  <c r="A670" i="12"/>
  <c r="K669" i="12"/>
  <c r="A669" i="12"/>
  <c r="K668" i="12"/>
  <c r="A668" i="12"/>
  <c r="K667" i="12"/>
  <c r="A667" i="12"/>
  <c r="K666" i="12"/>
  <c r="A666" i="12"/>
  <c r="K665" i="12"/>
  <c r="A665" i="12"/>
  <c r="K664" i="12"/>
  <c r="A664" i="12"/>
  <c r="K663" i="12"/>
  <c r="A663" i="12"/>
  <c r="K662" i="12"/>
  <c r="A662" i="12"/>
  <c r="K661" i="12"/>
  <c r="A661" i="12"/>
  <c r="K660" i="12"/>
  <c r="A660" i="12"/>
  <c r="K659" i="12"/>
  <c r="A659" i="12"/>
  <c r="K658" i="12"/>
  <c r="A658" i="12"/>
  <c r="K657" i="12"/>
  <c r="A657" i="12"/>
  <c r="K656" i="12"/>
  <c r="A656" i="12"/>
  <c r="K655" i="12"/>
  <c r="A655" i="12"/>
  <c r="K654" i="12"/>
  <c r="A654" i="12"/>
  <c r="K653" i="12"/>
  <c r="A653" i="12"/>
  <c r="K652" i="12"/>
  <c r="A652" i="12"/>
  <c r="K651" i="12"/>
  <c r="A651" i="12"/>
  <c r="K650" i="12"/>
  <c r="A650" i="12"/>
  <c r="K649" i="12"/>
  <c r="A649" i="12"/>
  <c r="K648" i="12"/>
  <c r="A648" i="12"/>
  <c r="K647" i="12"/>
  <c r="A647" i="12"/>
  <c r="K646" i="12"/>
  <c r="A646" i="12"/>
  <c r="K645" i="12"/>
  <c r="A645" i="12"/>
  <c r="K644" i="12"/>
  <c r="A644" i="12"/>
  <c r="K643" i="12"/>
  <c r="A643" i="12"/>
  <c r="K642" i="12"/>
  <c r="A642" i="12"/>
  <c r="K641" i="12"/>
  <c r="A641" i="12"/>
  <c r="K640" i="12"/>
  <c r="A640" i="12"/>
  <c r="K639" i="12"/>
  <c r="A639" i="12"/>
  <c r="K638" i="12"/>
  <c r="A638" i="12"/>
  <c r="K637" i="12"/>
  <c r="A637" i="12"/>
  <c r="K636" i="12"/>
  <c r="A636" i="12"/>
  <c r="K635" i="12"/>
  <c r="A635" i="12"/>
  <c r="K634" i="12"/>
  <c r="A634" i="12"/>
  <c r="K633" i="12"/>
  <c r="A633" i="12"/>
  <c r="K632" i="12"/>
  <c r="A632" i="12"/>
  <c r="K631" i="12"/>
  <c r="A631" i="12"/>
  <c r="K630" i="12"/>
  <c r="A630" i="12"/>
  <c r="K629" i="12"/>
  <c r="A629" i="12"/>
  <c r="K628" i="12"/>
  <c r="A628" i="12"/>
  <c r="K627" i="12"/>
  <c r="A627" i="12"/>
  <c r="K626" i="12"/>
  <c r="A626" i="12"/>
  <c r="K625" i="12"/>
  <c r="A625" i="12"/>
  <c r="K624" i="12"/>
  <c r="A624" i="12"/>
  <c r="K623" i="12"/>
  <c r="A623" i="12"/>
  <c r="K622" i="12"/>
  <c r="A622" i="12"/>
  <c r="K621" i="12"/>
  <c r="A621" i="12"/>
  <c r="K620" i="12"/>
  <c r="A620" i="12"/>
  <c r="K619" i="12"/>
  <c r="A619" i="12"/>
  <c r="K618" i="12"/>
  <c r="A618" i="12"/>
  <c r="K617" i="12"/>
  <c r="A617" i="12"/>
  <c r="K616" i="12"/>
  <c r="A616" i="12"/>
  <c r="K615" i="12"/>
  <c r="A615" i="12"/>
  <c r="K614" i="12"/>
  <c r="A614" i="12"/>
  <c r="K613" i="12"/>
  <c r="A613" i="12"/>
  <c r="K612" i="12"/>
  <c r="A612" i="12"/>
  <c r="K611" i="12"/>
  <c r="A611" i="12"/>
  <c r="K610" i="12"/>
  <c r="A610" i="12"/>
  <c r="K609" i="12"/>
  <c r="A609" i="12"/>
  <c r="K608" i="12"/>
  <c r="A608" i="12"/>
  <c r="K607" i="12"/>
  <c r="A607" i="12"/>
  <c r="K606" i="12"/>
  <c r="A606" i="12"/>
  <c r="K605" i="12"/>
  <c r="A605" i="12"/>
  <c r="K604" i="12"/>
  <c r="A604" i="12"/>
  <c r="K603" i="12"/>
  <c r="A603" i="12"/>
  <c r="K602" i="12"/>
  <c r="A602" i="12"/>
  <c r="K601" i="12"/>
  <c r="A601" i="12"/>
  <c r="K600" i="12"/>
  <c r="A600" i="12"/>
  <c r="K599" i="12"/>
  <c r="A599" i="12"/>
  <c r="K598" i="12"/>
  <c r="A598" i="12"/>
  <c r="K597" i="12"/>
  <c r="A597" i="12"/>
  <c r="K596" i="12"/>
  <c r="A596" i="12"/>
  <c r="K595" i="12"/>
  <c r="A595" i="12"/>
  <c r="K594" i="12"/>
  <c r="A594" i="12"/>
  <c r="K593" i="12"/>
  <c r="A593" i="12"/>
  <c r="K592" i="12"/>
  <c r="A592" i="12"/>
  <c r="K591" i="12"/>
  <c r="A591" i="12"/>
  <c r="K590" i="12"/>
  <c r="A590" i="12"/>
  <c r="K589" i="12"/>
  <c r="A589" i="12"/>
  <c r="K588" i="12"/>
  <c r="A588" i="12"/>
  <c r="K587" i="12"/>
  <c r="A587" i="12"/>
  <c r="K586" i="12"/>
  <c r="A586" i="12"/>
  <c r="K585" i="12"/>
  <c r="A585" i="12"/>
  <c r="K584" i="12"/>
  <c r="A584" i="12"/>
  <c r="K583" i="12"/>
  <c r="A583" i="12"/>
  <c r="K582" i="12"/>
  <c r="A582" i="12"/>
  <c r="K581" i="12"/>
  <c r="A581" i="12"/>
  <c r="K580" i="12"/>
  <c r="A580" i="12"/>
  <c r="K579" i="12"/>
  <c r="A579" i="12"/>
  <c r="K578" i="12"/>
  <c r="A578" i="12"/>
  <c r="K577" i="12"/>
  <c r="A577" i="12"/>
  <c r="K576" i="12"/>
  <c r="A576" i="12"/>
  <c r="K575" i="12"/>
  <c r="A575" i="12"/>
  <c r="K574" i="12"/>
  <c r="A574" i="12"/>
  <c r="K573" i="12"/>
  <c r="A573" i="12"/>
  <c r="K572" i="12"/>
  <c r="A572" i="12"/>
  <c r="K571" i="12"/>
  <c r="A571" i="12"/>
  <c r="K570" i="12"/>
  <c r="A570" i="12"/>
  <c r="K569" i="12"/>
  <c r="A569" i="12"/>
  <c r="K568" i="12"/>
  <c r="A568" i="12"/>
  <c r="K567" i="12"/>
  <c r="A567" i="12"/>
  <c r="K566" i="12"/>
  <c r="A566" i="12"/>
  <c r="K565" i="12"/>
  <c r="A565" i="12"/>
  <c r="K564" i="12"/>
  <c r="A564" i="12"/>
  <c r="K563" i="12"/>
  <c r="A563" i="12"/>
  <c r="K562" i="12"/>
  <c r="A562" i="12"/>
  <c r="K561" i="12"/>
  <c r="A561" i="12"/>
  <c r="K560" i="12"/>
  <c r="A560" i="12"/>
  <c r="K559" i="12"/>
  <c r="A559" i="12"/>
  <c r="K558" i="12"/>
  <c r="A558" i="12"/>
  <c r="K557" i="12"/>
  <c r="A557" i="12"/>
  <c r="K556" i="12"/>
  <c r="A556" i="12"/>
  <c r="K555" i="12"/>
  <c r="A555" i="12"/>
  <c r="K554" i="12"/>
  <c r="A554" i="12"/>
  <c r="K553" i="12"/>
  <c r="A553" i="12"/>
  <c r="K552" i="12"/>
  <c r="A552" i="12"/>
  <c r="K551" i="12"/>
  <c r="A551" i="12"/>
  <c r="K550" i="12"/>
  <c r="A550" i="12"/>
  <c r="K549" i="12"/>
  <c r="A549" i="12"/>
  <c r="K548" i="12"/>
  <c r="A548" i="12"/>
  <c r="K547" i="12"/>
  <c r="A547" i="12"/>
  <c r="K546" i="12"/>
  <c r="A546" i="12"/>
  <c r="K545" i="12"/>
  <c r="A545" i="12"/>
  <c r="K544" i="12"/>
  <c r="A544" i="12"/>
  <c r="K543" i="12"/>
  <c r="A543" i="12"/>
  <c r="K542" i="12"/>
  <c r="A542" i="12"/>
  <c r="K541" i="12"/>
  <c r="A541" i="12"/>
  <c r="K540" i="12"/>
  <c r="A540" i="12"/>
  <c r="K539" i="12"/>
  <c r="A539" i="12"/>
  <c r="K538" i="12"/>
  <c r="A538" i="12"/>
  <c r="K537" i="12"/>
  <c r="A537" i="12"/>
  <c r="K536" i="12"/>
  <c r="A536" i="12"/>
  <c r="K535" i="12"/>
  <c r="A535" i="12"/>
  <c r="K534" i="12"/>
  <c r="A534" i="12"/>
  <c r="K533" i="12"/>
  <c r="A533" i="12"/>
  <c r="K532" i="12"/>
  <c r="A532" i="12"/>
  <c r="K531" i="12"/>
  <c r="A531" i="12"/>
  <c r="K530" i="12"/>
  <c r="A530" i="12"/>
  <c r="K529" i="12"/>
  <c r="A529" i="12"/>
  <c r="K528" i="12"/>
  <c r="A528" i="12"/>
  <c r="K527" i="12"/>
  <c r="A527" i="12"/>
  <c r="K526" i="12"/>
  <c r="A526" i="12"/>
  <c r="K525" i="12"/>
  <c r="A525" i="12"/>
  <c r="K524" i="12"/>
  <c r="A524" i="12"/>
  <c r="K523" i="12"/>
  <c r="A523" i="12"/>
  <c r="K522" i="12"/>
  <c r="A522" i="12"/>
  <c r="K521" i="12"/>
  <c r="A521" i="12"/>
  <c r="K520" i="12"/>
  <c r="A520" i="12"/>
  <c r="K519" i="12"/>
  <c r="A519" i="12"/>
  <c r="K518" i="12"/>
  <c r="A518" i="12"/>
  <c r="K517" i="12"/>
  <c r="A517" i="12"/>
  <c r="K516" i="12"/>
  <c r="A516" i="12"/>
  <c r="K515" i="12"/>
  <c r="A515" i="12"/>
  <c r="K514" i="12"/>
  <c r="A514" i="12"/>
  <c r="K513" i="12"/>
  <c r="A513" i="12"/>
  <c r="K512" i="12"/>
  <c r="A512" i="12"/>
  <c r="K511" i="12"/>
  <c r="A511" i="12"/>
  <c r="K510" i="12"/>
  <c r="A510" i="12"/>
  <c r="K509" i="12"/>
  <c r="A509" i="12"/>
  <c r="K508" i="12"/>
  <c r="A508" i="12"/>
  <c r="K507" i="12"/>
  <c r="A507" i="12"/>
  <c r="K506" i="12"/>
  <c r="A506" i="12"/>
  <c r="K505" i="12"/>
  <c r="A505" i="12"/>
  <c r="K504" i="12"/>
  <c r="A504" i="12"/>
  <c r="K503" i="12"/>
  <c r="A503" i="12"/>
  <c r="K502" i="12"/>
  <c r="A502" i="12"/>
  <c r="K501" i="12"/>
  <c r="A501" i="12"/>
  <c r="K500" i="12"/>
  <c r="A500" i="12"/>
  <c r="K499" i="12"/>
  <c r="A499" i="12"/>
  <c r="K498" i="12"/>
  <c r="A498" i="12"/>
  <c r="K497" i="12"/>
  <c r="A497" i="12"/>
  <c r="K496" i="12"/>
  <c r="A496" i="12"/>
  <c r="K495" i="12"/>
  <c r="A495" i="12"/>
  <c r="K494" i="12"/>
  <c r="A494" i="12"/>
  <c r="K493" i="12"/>
  <c r="A493" i="12"/>
  <c r="K492" i="12"/>
  <c r="A492" i="12"/>
  <c r="K491" i="12"/>
  <c r="A491" i="12"/>
  <c r="K490" i="12"/>
  <c r="A490" i="12"/>
  <c r="K489" i="12"/>
  <c r="A489" i="12"/>
  <c r="K488" i="12"/>
  <c r="A488" i="12"/>
  <c r="K487" i="12"/>
  <c r="A487" i="12"/>
  <c r="K486" i="12"/>
  <c r="A486" i="12"/>
  <c r="K485" i="12"/>
  <c r="A485" i="12"/>
  <c r="K484" i="12"/>
  <c r="A484" i="12"/>
  <c r="K483" i="12"/>
  <c r="A483" i="12"/>
  <c r="K482" i="12"/>
  <c r="A482" i="12"/>
  <c r="K481" i="12"/>
  <c r="A481" i="12"/>
  <c r="K480" i="12"/>
  <c r="A480" i="12"/>
  <c r="K479" i="12"/>
  <c r="A479" i="12"/>
  <c r="K478" i="12"/>
  <c r="A478" i="12"/>
  <c r="K477" i="12"/>
  <c r="A477" i="12"/>
  <c r="K476" i="12"/>
  <c r="A476" i="12"/>
  <c r="K475" i="12"/>
  <c r="A475" i="12"/>
  <c r="K474" i="12"/>
  <c r="A474" i="12"/>
  <c r="K473" i="12"/>
  <c r="A473" i="12"/>
  <c r="K472" i="12"/>
  <c r="A472" i="12"/>
  <c r="K471" i="12"/>
  <c r="A471" i="12"/>
  <c r="K470" i="12"/>
  <c r="A470" i="12"/>
  <c r="K469" i="12"/>
  <c r="A469" i="12"/>
  <c r="K468" i="12"/>
  <c r="A468" i="12"/>
  <c r="K467" i="12"/>
  <c r="A467" i="12"/>
  <c r="K466" i="12"/>
  <c r="A466" i="12"/>
  <c r="K465" i="12"/>
  <c r="A465" i="12"/>
  <c r="K464" i="12"/>
  <c r="A464" i="12"/>
  <c r="K463" i="12"/>
  <c r="A463" i="12"/>
  <c r="K462" i="12"/>
  <c r="A462" i="12"/>
  <c r="K461" i="12"/>
  <c r="A461" i="12"/>
  <c r="K460" i="12"/>
  <c r="A460" i="12"/>
  <c r="K459" i="12"/>
  <c r="A459" i="12"/>
  <c r="K458" i="12"/>
  <c r="A458" i="12"/>
  <c r="K457" i="12"/>
  <c r="A457" i="12"/>
  <c r="K456" i="12"/>
  <c r="A456" i="12"/>
  <c r="K455" i="12"/>
  <c r="A455" i="12"/>
  <c r="K454" i="12"/>
  <c r="A454" i="12"/>
  <c r="K453" i="12"/>
  <c r="A453" i="12"/>
  <c r="K452" i="12"/>
  <c r="A452" i="12"/>
  <c r="K451" i="12"/>
  <c r="A451" i="12"/>
  <c r="K450" i="12"/>
  <c r="A450" i="12"/>
  <c r="K449" i="12"/>
  <c r="A449" i="12"/>
  <c r="K448" i="12"/>
  <c r="A448" i="12"/>
  <c r="K447" i="12"/>
  <c r="A447" i="12"/>
  <c r="K446" i="12"/>
  <c r="A446" i="12"/>
  <c r="K445" i="12"/>
  <c r="A445" i="12"/>
  <c r="K444" i="12"/>
  <c r="A444" i="12"/>
  <c r="K443" i="12"/>
  <c r="A443" i="12"/>
  <c r="K442" i="12"/>
  <c r="A442" i="12"/>
  <c r="K441" i="12"/>
  <c r="A441" i="12"/>
  <c r="K440" i="12"/>
  <c r="A440" i="12"/>
  <c r="K439" i="12"/>
  <c r="A439" i="12"/>
  <c r="K438" i="12"/>
  <c r="A438" i="12"/>
  <c r="K437" i="12"/>
  <c r="A437" i="12"/>
  <c r="K436" i="12"/>
  <c r="A436" i="12"/>
  <c r="K435" i="12"/>
  <c r="A435" i="12"/>
  <c r="K434" i="12"/>
  <c r="A434" i="12"/>
  <c r="K433" i="12"/>
  <c r="A433" i="12"/>
  <c r="K432" i="12"/>
  <c r="A432" i="12"/>
  <c r="K431" i="12"/>
  <c r="A431" i="12"/>
  <c r="K430" i="12"/>
  <c r="A430" i="12"/>
  <c r="K429" i="12"/>
  <c r="A429" i="12"/>
  <c r="K428" i="12"/>
  <c r="A428" i="12"/>
  <c r="K427" i="12"/>
  <c r="A427" i="12"/>
  <c r="K426" i="12"/>
  <c r="A426" i="12"/>
  <c r="K425" i="12"/>
  <c r="A425" i="12"/>
  <c r="K424" i="12"/>
  <c r="A424" i="12"/>
  <c r="K423" i="12"/>
  <c r="A423" i="12"/>
  <c r="K422" i="12"/>
  <c r="A422" i="12"/>
  <c r="K421" i="12"/>
  <c r="A421" i="12"/>
  <c r="K420" i="12"/>
  <c r="A420" i="12"/>
  <c r="K419" i="12"/>
  <c r="A419" i="12"/>
  <c r="K418" i="12"/>
  <c r="A418" i="12"/>
  <c r="K417" i="12"/>
  <c r="A417" i="12"/>
  <c r="K416" i="12"/>
  <c r="A416" i="12"/>
  <c r="K415" i="12"/>
  <c r="A415" i="12"/>
  <c r="K414" i="12"/>
  <c r="A414" i="12"/>
  <c r="K413" i="12"/>
  <c r="A413" i="12"/>
  <c r="K412" i="12"/>
  <c r="A412" i="12"/>
  <c r="K411" i="12"/>
  <c r="A411" i="12"/>
  <c r="K410" i="12"/>
  <c r="A410" i="12"/>
  <c r="K409" i="12"/>
  <c r="A409" i="12"/>
  <c r="K408" i="12"/>
  <c r="A408" i="12"/>
  <c r="K407" i="12"/>
  <c r="A407" i="12"/>
  <c r="K406" i="12"/>
  <c r="A406" i="12"/>
  <c r="K405" i="12"/>
  <c r="A405" i="12"/>
  <c r="K404" i="12"/>
  <c r="A404" i="12"/>
  <c r="K403" i="12"/>
  <c r="A403" i="12"/>
  <c r="K402" i="12"/>
  <c r="A402" i="12"/>
  <c r="K401" i="12"/>
  <c r="A401" i="12"/>
  <c r="K400" i="12"/>
  <c r="A400" i="12"/>
  <c r="K399" i="12"/>
  <c r="A399" i="12"/>
  <c r="K398" i="12"/>
  <c r="A398" i="12"/>
  <c r="K397" i="12"/>
  <c r="A397" i="12"/>
  <c r="K396" i="12"/>
  <c r="A396" i="12"/>
  <c r="K395" i="12"/>
  <c r="A395" i="12"/>
  <c r="K394" i="12"/>
  <c r="A394" i="12"/>
  <c r="K393" i="12"/>
  <c r="A393" i="12"/>
  <c r="K392" i="12"/>
  <c r="A392" i="12"/>
  <c r="K391" i="12"/>
  <c r="A391" i="12"/>
  <c r="K390" i="12"/>
  <c r="A390" i="12"/>
  <c r="K389" i="12"/>
  <c r="A389" i="12"/>
  <c r="K388" i="12"/>
  <c r="A388" i="12"/>
  <c r="K387" i="12"/>
  <c r="A387" i="12"/>
  <c r="K386" i="12"/>
  <c r="A386" i="12"/>
  <c r="K385" i="12"/>
  <c r="A385" i="12"/>
  <c r="K384" i="12"/>
  <c r="A384" i="12"/>
  <c r="K383" i="12"/>
  <c r="A383" i="12"/>
  <c r="K382" i="12"/>
  <c r="A382" i="12"/>
  <c r="K381" i="12"/>
  <c r="A381" i="12"/>
  <c r="K380" i="12"/>
  <c r="A380" i="12"/>
  <c r="K379" i="12"/>
  <c r="A379" i="12"/>
  <c r="K378" i="12"/>
  <c r="A378" i="12"/>
  <c r="K377" i="12"/>
  <c r="A377" i="12"/>
  <c r="K376" i="12"/>
  <c r="A376" i="12"/>
  <c r="K375" i="12"/>
  <c r="A375" i="12"/>
  <c r="K374" i="12"/>
  <c r="A374" i="12"/>
  <c r="K373" i="12"/>
  <c r="A373" i="12"/>
  <c r="K372" i="12"/>
  <c r="A372" i="12"/>
  <c r="K371" i="12"/>
  <c r="A371" i="12"/>
  <c r="K370" i="12"/>
  <c r="A370" i="12"/>
  <c r="K369" i="12"/>
  <c r="A369" i="12"/>
  <c r="K368" i="12"/>
  <c r="A368" i="12"/>
  <c r="K367" i="12"/>
  <c r="A367" i="12"/>
  <c r="K366" i="12"/>
  <c r="A366" i="12"/>
  <c r="K365" i="12"/>
  <c r="A365" i="12"/>
  <c r="K364" i="12"/>
  <c r="A364" i="12"/>
  <c r="K363" i="12"/>
  <c r="A363" i="12"/>
  <c r="K362" i="12"/>
  <c r="A362" i="12"/>
  <c r="K361" i="12"/>
  <c r="A361" i="12"/>
  <c r="K360" i="12"/>
  <c r="A360" i="12"/>
  <c r="K359" i="12"/>
  <c r="A359" i="12"/>
  <c r="K358" i="12"/>
  <c r="A358" i="12"/>
  <c r="K357" i="12"/>
  <c r="A357" i="12"/>
  <c r="K356" i="12"/>
  <c r="A356" i="12"/>
  <c r="K355" i="12"/>
  <c r="A355" i="12"/>
  <c r="K354" i="12"/>
  <c r="A354" i="12"/>
  <c r="K353" i="12"/>
  <c r="A353" i="12"/>
  <c r="K352" i="12"/>
  <c r="A352" i="12"/>
  <c r="K351" i="12"/>
  <c r="A351" i="12"/>
  <c r="K350" i="12"/>
  <c r="A350" i="12"/>
  <c r="K349" i="12"/>
  <c r="A349" i="12"/>
  <c r="K348" i="12"/>
  <c r="A348" i="12"/>
  <c r="K347" i="12"/>
  <c r="A347" i="12"/>
  <c r="K346" i="12"/>
  <c r="A346" i="12"/>
  <c r="K345" i="12"/>
  <c r="A345" i="12"/>
  <c r="K344" i="12"/>
  <c r="A344" i="12"/>
  <c r="K343" i="12"/>
  <c r="A343" i="12"/>
  <c r="K342" i="12"/>
  <c r="A342" i="12"/>
  <c r="K341" i="12"/>
  <c r="A341" i="12"/>
  <c r="K340" i="12"/>
  <c r="A340" i="12"/>
  <c r="K339" i="12"/>
  <c r="A339" i="12"/>
  <c r="K338" i="12"/>
  <c r="A338" i="12"/>
  <c r="K337" i="12"/>
  <c r="A337" i="12"/>
  <c r="K336" i="12"/>
  <c r="A336" i="12"/>
  <c r="K335" i="12"/>
  <c r="A335" i="12"/>
  <c r="K334" i="12"/>
  <c r="A334" i="12"/>
  <c r="K333" i="12"/>
  <c r="A333" i="12"/>
  <c r="K332" i="12"/>
  <c r="A332" i="12"/>
  <c r="K331" i="12"/>
  <c r="A331" i="12"/>
  <c r="K330" i="12"/>
  <c r="A330" i="12"/>
  <c r="K329" i="12"/>
  <c r="A329" i="12"/>
  <c r="K328" i="12"/>
  <c r="A328" i="12"/>
  <c r="K327" i="12"/>
  <c r="A327" i="12"/>
  <c r="K326" i="12"/>
  <c r="A326" i="12"/>
  <c r="K325" i="12"/>
  <c r="A325" i="12"/>
  <c r="K324" i="12"/>
  <c r="A324" i="12"/>
  <c r="K323" i="12"/>
  <c r="A323" i="12"/>
  <c r="K322" i="12"/>
  <c r="A322" i="12"/>
  <c r="K321" i="12"/>
  <c r="A321" i="12"/>
  <c r="K320" i="12"/>
  <c r="A320" i="12"/>
  <c r="K319" i="12"/>
  <c r="A319" i="12"/>
  <c r="K318" i="12"/>
  <c r="A318" i="12"/>
  <c r="K317" i="12"/>
  <c r="A317" i="12"/>
  <c r="K316" i="12"/>
  <c r="A316" i="12"/>
  <c r="K315" i="12"/>
  <c r="A315" i="12"/>
  <c r="K314" i="12"/>
  <c r="A314" i="12"/>
  <c r="K313" i="12"/>
  <c r="A313" i="12"/>
  <c r="K312" i="12"/>
  <c r="A312" i="12"/>
  <c r="K311" i="12"/>
  <c r="A311" i="12"/>
  <c r="K310" i="12"/>
  <c r="A310" i="12"/>
  <c r="K309" i="12"/>
  <c r="A309" i="12"/>
  <c r="K308" i="12"/>
  <c r="A308" i="12"/>
  <c r="K307" i="12"/>
  <c r="A307" i="12"/>
  <c r="K306" i="12"/>
  <c r="A306" i="12"/>
  <c r="K305" i="12"/>
  <c r="A305" i="12"/>
  <c r="K304" i="12"/>
  <c r="A304" i="12"/>
  <c r="K303" i="12"/>
  <c r="A303" i="12"/>
  <c r="K302" i="12"/>
  <c r="A302" i="12"/>
  <c r="K301" i="12"/>
  <c r="A301" i="12"/>
  <c r="K300" i="12"/>
  <c r="A300" i="12"/>
  <c r="K299" i="12"/>
  <c r="A299" i="12"/>
  <c r="K298" i="12"/>
  <c r="A298" i="12"/>
  <c r="K297" i="12"/>
  <c r="A297" i="12"/>
  <c r="K296" i="12"/>
  <c r="A296" i="12"/>
  <c r="K295" i="12"/>
  <c r="A295" i="12"/>
  <c r="K294" i="12"/>
  <c r="A294" i="12"/>
  <c r="K293" i="12"/>
  <c r="A293" i="12"/>
  <c r="K292" i="12"/>
  <c r="A292" i="12"/>
  <c r="K291" i="12"/>
  <c r="A291" i="12"/>
  <c r="K290" i="12"/>
  <c r="A290" i="12"/>
  <c r="K289" i="12"/>
  <c r="A289" i="12"/>
  <c r="K288" i="12"/>
  <c r="A288" i="12"/>
  <c r="K287" i="12"/>
  <c r="A287" i="12"/>
  <c r="K286" i="12"/>
  <c r="A286" i="12"/>
  <c r="K285" i="12"/>
  <c r="A285" i="12"/>
  <c r="K284" i="12"/>
  <c r="A284" i="12"/>
  <c r="K283" i="12"/>
  <c r="A283" i="12"/>
  <c r="K282" i="12"/>
  <c r="A282" i="12"/>
  <c r="K281" i="12"/>
  <c r="A281" i="12"/>
  <c r="K280" i="12"/>
  <c r="A280" i="12"/>
  <c r="K279" i="12"/>
  <c r="A279" i="12"/>
  <c r="K278" i="12"/>
  <c r="A278" i="12"/>
  <c r="K277" i="12"/>
  <c r="A277" i="12"/>
  <c r="K276" i="12"/>
  <c r="A276" i="12"/>
  <c r="K275" i="12"/>
  <c r="A275" i="12"/>
  <c r="K274" i="12"/>
  <c r="A274" i="12"/>
  <c r="K273" i="12"/>
  <c r="A273" i="12"/>
  <c r="K272" i="12"/>
  <c r="A272" i="12"/>
  <c r="K271" i="12"/>
  <c r="A271" i="12"/>
  <c r="K270" i="12"/>
  <c r="A270" i="12"/>
  <c r="K269" i="12"/>
  <c r="A269" i="12"/>
  <c r="K268" i="12"/>
  <c r="A268" i="12"/>
  <c r="K267" i="12"/>
  <c r="A267" i="12"/>
  <c r="K266" i="12"/>
  <c r="A266" i="12"/>
  <c r="K265" i="12"/>
  <c r="A265" i="12"/>
  <c r="K264" i="12"/>
  <c r="A264" i="12"/>
  <c r="K263" i="12"/>
  <c r="A263" i="12"/>
  <c r="K262" i="12"/>
  <c r="A262" i="12"/>
  <c r="K261" i="12"/>
  <c r="A261" i="12"/>
  <c r="K260" i="12"/>
  <c r="A260" i="12"/>
  <c r="K259" i="12"/>
  <c r="A259" i="12"/>
  <c r="K258" i="12"/>
  <c r="A258" i="12"/>
  <c r="K257" i="12"/>
  <c r="A257" i="12"/>
  <c r="K256" i="12"/>
  <c r="A256" i="12"/>
  <c r="K255" i="12"/>
  <c r="A255" i="12"/>
  <c r="K254" i="12"/>
  <c r="A254" i="12"/>
  <c r="K253" i="12"/>
  <c r="A253" i="12"/>
  <c r="K252" i="12"/>
  <c r="A252" i="12"/>
  <c r="K251" i="12"/>
  <c r="A251" i="12"/>
  <c r="K250" i="12"/>
  <c r="A250" i="12"/>
  <c r="K249" i="12"/>
  <c r="A249" i="12"/>
  <c r="K248" i="12"/>
  <c r="A248" i="12"/>
  <c r="K247" i="12"/>
  <c r="A247" i="12"/>
  <c r="K246" i="12"/>
  <c r="A246" i="12"/>
  <c r="K245" i="12"/>
  <c r="A245" i="12"/>
  <c r="K244" i="12"/>
  <c r="A244" i="12"/>
  <c r="K243" i="12"/>
  <c r="A243" i="12"/>
  <c r="K242" i="12"/>
  <c r="A242" i="12"/>
  <c r="K241" i="12"/>
  <c r="A241" i="12"/>
  <c r="K240" i="12"/>
  <c r="A240" i="12"/>
  <c r="K239" i="12"/>
  <c r="A239" i="12"/>
  <c r="K238" i="12"/>
  <c r="A238" i="12"/>
  <c r="K237" i="12"/>
  <c r="A237" i="12"/>
  <c r="K236" i="12"/>
  <c r="A236" i="12"/>
  <c r="K235" i="12"/>
  <c r="A235" i="12"/>
  <c r="K234" i="12"/>
  <c r="A234" i="12"/>
  <c r="K233" i="12"/>
  <c r="A233" i="12"/>
  <c r="K232" i="12"/>
  <c r="A232" i="12"/>
  <c r="K231" i="12"/>
  <c r="A231" i="12"/>
  <c r="K230" i="12"/>
  <c r="A230" i="12"/>
  <c r="K229" i="12"/>
  <c r="A229" i="12"/>
  <c r="K228" i="12"/>
  <c r="A228" i="12"/>
  <c r="K227" i="12"/>
  <c r="A227" i="12"/>
  <c r="K226" i="12"/>
  <c r="A226" i="12"/>
  <c r="K225" i="12"/>
  <c r="A225" i="12"/>
  <c r="K224" i="12"/>
  <c r="A224" i="12"/>
  <c r="K223" i="12"/>
  <c r="A223" i="12"/>
  <c r="K222" i="12"/>
  <c r="A222" i="12"/>
  <c r="K221" i="12"/>
  <c r="A221" i="12"/>
  <c r="K220" i="12"/>
  <c r="A220" i="12"/>
  <c r="K219" i="12"/>
  <c r="A219" i="12"/>
  <c r="K218" i="12"/>
  <c r="A218" i="12"/>
  <c r="K217" i="12"/>
  <c r="A217" i="12"/>
  <c r="K216" i="12"/>
  <c r="A216" i="12"/>
  <c r="K215" i="12"/>
  <c r="A215" i="12"/>
  <c r="K214" i="12"/>
  <c r="A214" i="12"/>
  <c r="K213" i="12"/>
  <c r="A213" i="12"/>
  <c r="K212" i="12"/>
  <c r="A212" i="12"/>
  <c r="K211" i="12"/>
  <c r="A211" i="12"/>
  <c r="K210" i="12"/>
  <c r="A210" i="12"/>
  <c r="K209" i="12"/>
  <c r="A209" i="12"/>
  <c r="K208" i="12"/>
  <c r="A208" i="12"/>
  <c r="K207" i="12"/>
  <c r="A207" i="12"/>
  <c r="K206" i="12"/>
  <c r="A206" i="12"/>
  <c r="K205" i="12"/>
  <c r="A205" i="12"/>
  <c r="K204" i="12"/>
  <c r="A204" i="12"/>
  <c r="K203" i="12"/>
  <c r="A203" i="12"/>
  <c r="K202" i="12"/>
  <c r="A202" i="12"/>
  <c r="K201" i="12"/>
  <c r="A201" i="12"/>
  <c r="K200" i="12"/>
  <c r="A200" i="12"/>
  <c r="K199" i="12"/>
  <c r="A199" i="12"/>
  <c r="K198" i="12"/>
  <c r="A198" i="12"/>
  <c r="K197" i="12"/>
  <c r="A197" i="12"/>
  <c r="K196" i="12"/>
  <c r="A196" i="12"/>
  <c r="K195" i="12"/>
  <c r="A195" i="12"/>
  <c r="K194" i="12"/>
  <c r="A194" i="12"/>
  <c r="K193" i="12"/>
  <c r="A193" i="12"/>
  <c r="K192" i="12"/>
  <c r="A192" i="12"/>
  <c r="K191" i="12"/>
  <c r="A191" i="12"/>
  <c r="K190" i="12"/>
  <c r="A190" i="12"/>
  <c r="K189" i="12"/>
  <c r="A189" i="12"/>
  <c r="K188" i="12"/>
  <c r="A188" i="12"/>
  <c r="K187" i="12"/>
  <c r="A187" i="12"/>
  <c r="K186" i="12"/>
  <c r="A186" i="12"/>
  <c r="K185" i="12"/>
  <c r="A185" i="12"/>
  <c r="K184" i="12"/>
  <c r="A184" i="12"/>
  <c r="K183" i="12"/>
  <c r="A183" i="12"/>
  <c r="K182" i="12"/>
  <c r="A182" i="12"/>
  <c r="K181" i="12"/>
  <c r="A181" i="12"/>
  <c r="K180" i="12"/>
  <c r="A180" i="12"/>
  <c r="K179" i="12"/>
  <c r="A179" i="12"/>
  <c r="K178" i="12"/>
  <c r="A178" i="12"/>
  <c r="K177" i="12"/>
  <c r="A177" i="12"/>
  <c r="K176" i="12"/>
  <c r="A176" i="12"/>
  <c r="K175" i="12"/>
  <c r="A175" i="12"/>
  <c r="K174" i="12"/>
  <c r="A174" i="12"/>
  <c r="K173" i="12"/>
  <c r="A173" i="12"/>
  <c r="K172" i="12"/>
  <c r="A172" i="12"/>
  <c r="K171" i="12"/>
  <c r="A171" i="12"/>
  <c r="K170" i="12"/>
  <c r="A170" i="12"/>
  <c r="K169" i="12"/>
  <c r="A169" i="12"/>
  <c r="K168" i="12"/>
  <c r="A168" i="12"/>
  <c r="K167" i="12"/>
  <c r="A167" i="12"/>
  <c r="K166" i="12"/>
  <c r="A166" i="12"/>
  <c r="K165" i="12"/>
  <c r="A165" i="12"/>
  <c r="K164" i="12"/>
  <c r="A164" i="12"/>
  <c r="K163" i="12"/>
  <c r="A163" i="12"/>
  <c r="K162" i="12"/>
  <c r="A162" i="12"/>
  <c r="K161" i="12"/>
  <c r="A161" i="12"/>
  <c r="K160" i="12"/>
  <c r="A160" i="12"/>
  <c r="K159" i="12"/>
  <c r="A159" i="12"/>
  <c r="K158" i="12"/>
  <c r="A158" i="12"/>
  <c r="K157" i="12"/>
  <c r="A157" i="12"/>
  <c r="K156" i="12"/>
  <c r="A156" i="12"/>
  <c r="K155" i="12"/>
  <c r="A155" i="12"/>
  <c r="K154" i="12"/>
  <c r="A154" i="12"/>
  <c r="K153" i="12"/>
  <c r="A153" i="12"/>
  <c r="K152" i="12"/>
  <c r="A152" i="12"/>
  <c r="K151" i="12"/>
  <c r="A151" i="12"/>
  <c r="K150" i="12"/>
  <c r="A150" i="12"/>
  <c r="K149" i="12"/>
  <c r="A149" i="12"/>
  <c r="K148" i="12"/>
  <c r="A148" i="12"/>
  <c r="K147" i="12"/>
  <c r="A147" i="12"/>
  <c r="K146" i="12"/>
  <c r="A146" i="12"/>
  <c r="K145" i="12"/>
  <c r="A145" i="12"/>
  <c r="K144" i="12"/>
  <c r="A144" i="12"/>
  <c r="K143" i="12"/>
  <c r="A143" i="12"/>
  <c r="K142" i="12"/>
  <c r="A142" i="12"/>
  <c r="K141" i="12"/>
  <c r="A141" i="12"/>
  <c r="K140" i="12"/>
  <c r="A140" i="12"/>
  <c r="K139" i="12"/>
  <c r="A139" i="12"/>
  <c r="K138" i="12"/>
  <c r="A138" i="12"/>
  <c r="K137" i="12"/>
  <c r="A137" i="12"/>
  <c r="K136" i="12"/>
  <c r="A136" i="12"/>
  <c r="K135" i="12"/>
  <c r="A135" i="12"/>
  <c r="K134" i="12"/>
  <c r="A134" i="12"/>
  <c r="K133" i="12"/>
  <c r="A133" i="12"/>
  <c r="K132" i="12"/>
  <c r="A132" i="12"/>
  <c r="K131" i="12"/>
  <c r="A131" i="12"/>
  <c r="K130" i="12"/>
  <c r="A130" i="12"/>
  <c r="K129" i="12"/>
  <c r="A129" i="12"/>
  <c r="K128" i="12"/>
  <c r="A128" i="12"/>
  <c r="K127" i="12"/>
  <c r="A127" i="12"/>
  <c r="K126" i="12"/>
  <c r="A126" i="12"/>
  <c r="K125" i="12"/>
  <c r="A125" i="12"/>
  <c r="K124" i="12"/>
  <c r="A124" i="12"/>
  <c r="K123" i="12"/>
  <c r="A123" i="12"/>
  <c r="K122" i="12"/>
  <c r="A122" i="12"/>
  <c r="K121" i="12"/>
  <c r="A121" i="12"/>
  <c r="K120" i="12"/>
  <c r="A120" i="12"/>
  <c r="K119" i="12"/>
  <c r="A119" i="12"/>
  <c r="K118" i="12"/>
  <c r="A118" i="12"/>
  <c r="K117" i="12"/>
  <c r="A117" i="12"/>
  <c r="K116" i="12"/>
  <c r="A116" i="12"/>
  <c r="K115" i="12"/>
  <c r="A115" i="12"/>
  <c r="K114" i="12"/>
  <c r="A114" i="12"/>
  <c r="K113" i="12"/>
  <c r="A113" i="12"/>
  <c r="K112" i="12"/>
  <c r="A112" i="12"/>
  <c r="K111" i="12"/>
  <c r="A111" i="12"/>
  <c r="K110" i="12"/>
  <c r="A110" i="12"/>
  <c r="K109" i="12"/>
  <c r="A109" i="12"/>
  <c r="K108" i="12"/>
  <c r="A108" i="12"/>
  <c r="K107" i="12"/>
  <c r="A107" i="12"/>
  <c r="K106" i="12"/>
  <c r="A106" i="12"/>
  <c r="K105" i="12"/>
  <c r="A105" i="12"/>
  <c r="K104" i="12"/>
  <c r="A104" i="12"/>
  <c r="K103" i="12"/>
  <c r="A103" i="12"/>
  <c r="K102" i="12"/>
  <c r="A102" i="12"/>
  <c r="K101" i="12"/>
  <c r="A101" i="12"/>
  <c r="K100" i="12"/>
  <c r="A100" i="12"/>
  <c r="K99" i="12"/>
  <c r="A99" i="12"/>
  <c r="K98" i="12"/>
  <c r="A98" i="12"/>
  <c r="K97" i="12"/>
  <c r="A97" i="12"/>
  <c r="K96" i="12"/>
  <c r="A96" i="12"/>
  <c r="K95" i="12"/>
  <c r="A95" i="12"/>
  <c r="K94" i="12"/>
  <c r="A94" i="12"/>
  <c r="K93" i="12"/>
  <c r="A93" i="12"/>
  <c r="K92" i="12"/>
  <c r="A92" i="12"/>
  <c r="K91" i="12"/>
  <c r="A91" i="12"/>
  <c r="K90" i="12"/>
  <c r="A90" i="12"/>
  <c r="K89" i="12"/>
  <c r="A89" i="12"/>
  <c r="K88" i="12"/>
  <c r="A88" i="12"/>
  <c r="K87" i="12"/>
  <c r="A87" i="12"/>
  <c r="K86" i="12"/>
  <c r="A86" i="12"/>
  <c r="K85" i="12"/>
  <c r="A85" i="12"/>
  <c r="K84" i="12"/>
  <c r="A84" i="12"/>
  <c r="K83" i="12"/>
  <c r="A83" i="12"/>
  <c r="K82" i="12"/>
  <c r="A82" i="12"/>
  <c r="K81" i="12"/>
  <c r="A81" i="12"/>
  <c r="K80" i="12"/>
  <c r="A80" i="12"/>
  <c r="K79" i="12"/>
  <c r="A79" i="12"/>
  <c r="K78" i="12"/>
  <c r="A78" i="12"/>
  <c r="K77" i="12"/>
  <c r="A77" i="12"/>
  <c r="K76" i="12"/>
  <c r="A76" i="12"/>
  <c r="K75" i="12"/>
  <c r="A75" i="12"/>
  <c r="K74" i="12"/>
  <c r="A74" i="12"/>
  <c r="K73" i="12"/>
  <c r="A73" i="12"/>
  <c r="K72" i="12"/>
  <c r="A72" i="12"/>
  <c r="K71" i="12"/>
  <c r="A71" i="12"/>
  <c r="K70" i="12"/>
  <c r="A70" i="12"/>
  <c r="K69" i="12"/>
  <c r="A69" i="12"/>
  <c r="K68" i="12"/>
  <c r="A68" i="12"/>
  <c r="K67" i="12"/>
  <c r="A67" i="12"/>
  <c r="K66" i="12"/>
  <c r="A66" i="12"/>
  <c r="K65" i="12"/>
  <c r="A65" i="12"/>
  <c r="K64" i="12"/>
  <c r="A64" i="12"/>
  <c r="K63" i="12"/>
  <c r="A63" i="12"/>
  <c r="K62" i="12"/>
  <c r="A62" i="12"/>
  <c r="K61" i="12"/>
  <c r="A61" i="12"/>
  <c r="K60" i="12"/>
  <c r="A60" i="12"/>
  <c r="K59" i="12"/>
  <c r="A59" i="12"/>
  <c r="K58" i="12"/>
  <c r="A58" i="12"/>
  <c r="K57" i="12"/>
  <c r="A57" i="12"/>
  <c r="K56" i="12"/>
  <c r="A56" i="12"/>
  <c r="K55" i="12"/>
  <c r="A55" i="12"/>
  <c r="K54" i="12"/>
  <c r="A54" i="12"/>
  <c r="K53" i="12"/>
  <c r="A53" i="12"/>
  <c r="K52" i="12"/>
  <c r="A52" i="12"/>
  <c r="K51" i="12"/>
  <c r="A51" i="12"/>
  <c r="K50" i="12"/>
  <c r="A50" i="12"/>
  <c r="K49" i="12"/>
  <c r="A49" i="12"/>
  <c r="K48" i="12"/>
  <c r="A48" i="12"/>
  <c r="K47" i="12"/>
  <c r="A47" i="12"/>
  <c r="K46" i="12"/>
  <c r="A46" i="12"/>
  <c r="K45" i="12"/>
  <c r="A45" i="12"/>
  <c r="K44" i="12"/>
  <c r="A44" i="12"/>
  <c r="K43" i="12"/>
  <c r="A43" i="12"/>
  <c r="K42" i="12"/>
  <c r="A42" i="12"/>
  <c r="K41" i="12"/>
  <c r="A41" i="12"/>
  <c r="K40" i="12"/>
  <c r="A40" i="12"/>
  <c r="K39" i="12"/>
  <c r="A39" i="12"/>
  <c r="K38" i="12"/>
  <c r="A38" i="12"/>
  <c r="K37" i="12"/>
  <c r="A37" i="12"/>
  <c r="K36" i="12"/>
  <c r="A36" i="12"/>
  <c r="K35" i="12"/>
  <c r="A35" i="12"/>
  <c r="K34" i="12"/>
  <c r="A34" i="12"/>
  <c r="K33" i="12"/>
  <c r="A33" i="12"/>
  <c r="K32" i="12"/>
  <c r="A32" i="12"/>
  <c r="K31" i="12"/>
  <c r="A31" i="12"/>
  <c r="K30" i="12"/>
  <c r="A30" i="12"/>
  <c r="K29" i="12"/>
  <c r="A29" i="12"/>
  <c r="K28" i="12"/>
  <c r="A28" i="12"/>
  <c r="K27" i="12"/>
  <c r="A27" i="12"/>
  <c r="K26" i="12"/>
  <c r="A26" i="12"/>
  <c r="K25" i="12"/>
  <c r="A25" i="12"/>
  <c r="K24" i="12"/>
  <c r="A24" i="12"/>
  <c r="K23" i="12"/>
  <c r="A23" i="12"/>
  <c r="K22" i="12"/>
  <c r="A22" i="12"/>
  <c r="K21" i="12"/>
  <c r="A21" i="12"/>
  <c r="K20" i="12"/>
  <c r="A20" i="12"/>
  <c r="K19" i="12"/>
  <c r="A19" i="12"/>
  <c r="K18" i="12"/>
  <c r="A18" i="12"/>
  <c r="K17" i="12"/>
  <c r="A17" i="12"/>
  <c r="K16" i="12"/>
  <c r="A16" i="12"/>
  <c r="K15" i="12"/>
  <c r="A15" i="12"/>
  <c r="K14" i="12"/>
  <c r="A14" i="12"/>
  <c r="K13" i="12"/>
  <c r="A13" i="12"/>
  <c r="K12" i="12"/>
  <c r="A12" i="12"/>
  <c r="K11" i="12"/>
  <c r="A11" i="12"/>
  <c r="K10" i="12"/>
  <c r="A10" i="12"/>
  <c r="K9" i="12"/>
  <c r="A9" i="12"/>
  <c r="K8" i="12"/>
  <c r="A8" i="12"/>
  <c r="K7" i="12"/>
  <c r="K3" i="12" s="1"/>
  <c r="A7" i="12"/>
  <c r="K6" i="12"/>
  <c r="A6" i="12"/>
  <c r="J5" i="12"/>
  <c r="I5" i="12"/>
  <c r="H5" i="12"/>
  <c r="G5" i="12"/>
  <c r="F5" i="12"/>
  <c r="E5" i="12"/>
  <c r="D5" i="12"/>
  <c r="C5" i="12"/>
  <c r="B5" i="12"/>
  <c r="J3" i="12"/>
  <c r="I3" i="12"/>
  <c r="H3" i="12"/>
  <c r="G3" i="12"/>
  <c r="E3" i="12"/>
  <c r="K1000" i="11"/>
  <c r="A1000" i="11"/>
  <c r="K999" i="11"/>
  <c r="A999" i="11"/>
  <c r="K998" i="11"/>
  <c r="A998" i="11"/>
  <c r="K997" i="11"/>
  <c r="A997" i="11"/>
  <c r="K996" i="11"/>
  <c r="A996" i="11"/>
  <c r="K995" i="11"/>
  <c r="A995" i="11"/>
  <c r="K994" i="11"/>
  <c r="A994" i="11"/>
  <c r="K993" i="11"/>
  <c r="A993" i="11"/>
  <c r="K992" i="11"/>
  <c r="A992" i="11"/>
  <c r="K991" i="11"/>
  <c r="A991" i="11"/>
  <c r="K990" i="11"/>
  <c r="A990" i="11"/>
  <c r="K989" i="11"/>
  <c r="A989" i="11"/>
  <c r="K988" i="11"/>
  <c r="A988" i="11"/>
  <c r="K987" i="11"/>
  <c r="A987" i="11"/>
  <c r="K986" i="11"/>
  <c r="A986" i="11"/>
  <c r="K985" i="11"/>
  <c r="A985" i="11"/>
  <c r="K984" i="11"/>
  <c r="A984" i="11"/>
  <c r="K983" i="11"/>
  <c r="A983" i="11"/>
  <c r="K982" i="11"/>
  <c r="A982" i="11"/>
  <c r="K981" i="11"/>
  <c r="A981" i="11"/>
  <c r="K980" i="11"/>
  <c r="A980" i="11"/>
  <c r="K979" i="11"/>
  <c r="A979" i="11"/>
  <c r="K978" i="11"/>
  <c r="A978" i="11"/>
  <c r="K977" i="11"/>
  <c r="A977" i="11"/>
  <c r="K976" i="11"/>
  <c r="A976" i="11"/>
  <c r="K975" i="11"/>
  <c r="A975" i="11"/>
  <c r="K974" i="11"/>
  <c r="A974" i="11"/>
  <c r="K973" i="11"/>
  <c r="A973" i="11"/>
  <c r="K972" i="11"/>
  <c r="A972" i="11"/>
  <c r="K971" i="11"/>
  <c r="A971" i="11"/>
  <c r="K970" i="11"/>
  <c r="A970" i="11"/>
  <c r="K969" i="11"/>
  <c r="A969" i="11"/>
  <c r="K968" i="11"/>
  <c r="A968" i="11"/>
  <c r="K967" i="11"/>
  <c r="A967" i="11"/>
  <c r="K966" i="11"/>
  <c r="A966" i="11"/>
  <c r="K965" i="11"/>
  <c r="A965" i="11"/>
  <c r="K964" i="11"/>
  <c r="A964" i="11"/>
  <c r="K963" i="11"/>
  <c r="A963" i="11"/>
  <c r="K962" i="11"/>
  <c r="A962" i="11"/>
  <c r="K961" i="11"/>
  <c r="A961" i="11"/>
  <c r="K960" i="11"/>
  <c r="A960" i="11"/>
  <c r="K959" i="11"/>
  <c r="A959" i="11"/>
  <c r="K958" i="11"/>
  <c r="A958" i="11"/>
  <c r="K957" i="11"/>
  <c r="A957" i="11"/>
  <c r="K956" i="11"/>
  <c r="A956" i="11"/>
  <c r="K955" i="11"/>
  <c r="A955" i="11"/>
  <c r="K954" i="11"/>
  <c r="A954" i="11"/>
  <c r="K953" i="11"/>
  <c r="A953" i="11"/>
  <c r="K952" i="11"/>
  <c r="A952" i="11"/>
  <c r="K951" i="11"/>
  <c r="A951" i="11"/>
  <c r="K950" i="11"/>
  <c r="A950" i="11"/>
  <c r="K949" i="11"/>
  <c r="A949" i="11"/>
  <c r="K948" i="11"/>
  <c r="A948" i="11"/>
  <c r="K947" i="11"/>
  <c r="A947" i="11"/>
  <c r="K946" i="11"/>
  <c r="A946" i="11"/>
  <c r="K945" i="11"/>
  <c r="A945" i="11"/>
  <c r="K944" i="11"/>
  <c r="A944" i="11"/>
  <c r="K943" i="11"/>
  <c r="A943" i="11"/>
  <c r="K942" i="11"/>
  <c r="A942" i="11"/>
  <c r="K941" i="11"/>
  <c r="A941" i="11"/>
  <c r="K940" i="11"/>
  <c r="A940" i="11"/>
  <c r="K939" i="11"/>
  <c r="A939" i="11"/>
  <c r="K938" i="11"/>
  <c r="A938" i="11"/>
  <c r="K937" i="11"/>
  <c r="A937" i="11"/>
  <c r="K936" i="11"/>
  <c r="A936" i="11"/>
  <c r="K935" i="11"/>
  <c r="A935" i="11"/>
  <c r="K934" i="11"/>
  <c r="A934" i="11"/>
  <c r="K933" i="11"/>
  <c r="A933" i="11"/>
  <c r="K932" i="11"/>
  <c r="A932" i="11"/>
  <c r="K931" i="11"/>
  <c r="A931" i="11"/>
  <c r="K930" i="11"/>
  <c r="A930" i="11"/>
  <c r="K929" i="11"/>
  <c r="A929" i="11"/>
  <c r="K928" i="11"/>
  <c r="A928" i="11"/>
  <c r="K927" i="11"/>
  <c r="A927" i="11"/>
  <c r="K926" i="11"/>
  <c r="A926" i="11"/>
  <c r="K925" i="11"/>
  <c r="A925" i="11"/>
  <c r="K924" i="11"/>
  <c r="A924" i="11"/>
  <c r="K923" i="11"/>
  <c r="A923" i="11"/>
  <c r="K922" i="11"/>
  <c r="A922" i="11"/>
  <c r="K921" i="11"/>
  <c r="A921" i="11"/>
  <c r="K920" i="11"/>
  <c r="A920" i="11"/>
  <c r="K919" i="11"/>
  <c r="A919" i="11"/>
  <c r="K918" i="11"/>
  <c r="A918" i="11"/>
  <c r="K917" i="11"/>
  <c r="A917" i="11"/>
  <c r="K916" i="11"/>
  <c r="A916" i="11"/>
  <c r="K915" i="11"/>
  <c r="A915" i="11"/>
  <c r="K914" i="11"/>
  <c r="A914" i="11"/>
  <c r="K913" i="11"/>
  <c r="A913" i="11"/>
  <c r="K912" i="11"/>
  <c r="A912" i="11"/>
  <c r="K911" i="11"/>
  <c r="A911" i="11"/>
  <c r="K910" i="11"/>
  <c r="A910" i="11"/>
  <c r="K909" i="11"/>
  <c r="A909" i="11"/>
  <c r="K908" i="11"/>
  <c r="A908" i="11"/>
  <c r="K907" i="11"/>
  <c r="A907" i="11"/>
  <c r="K906" i="11"/>
  <c r="A906" i="11"/>
  <c r="K905" i="11"/>
  <c r="A905" i="11"/>
  <c r="K904" i="11"/>
  <c r="A904" i="11"/>
  <c r="K903" i="11"/>
  <c r="A903" i="11"/>
  <c r="K902" i="11"/>
  <c r="A902" i="11"/>
  <c r="K901" i="11"/>
  <c r="A901" i="11"/>
  <c r="K900" i="11"/>
  <c r="A900" i="11"/>
  <c r="K899" i="11"/>
  <c r="A899" i="11"/>
  <c r="K898" i="11"/>
  <c r="A898" i="11"/>
  <c r="K897" i="11"/>
  <c r="A897" i="11"/>
  <c r="K896" i="11"/>
  <c r="A896" i="11"/>
  <c r="K895" i="11"/>
  <c r="A895" i="11"/>
  <c r="K894" i="11"/>
  <c r="A894" i="11"/>
  <c r="K893" i="11"/>
  <c r="A893" i="11"/>
  <c r="K892" i="11"/>
  <c r="A892" i="11"/>
  <c r="K891" i="11"/>
  <c r="A891" i="11"/>
  <c r="K890" i="11"/>
  <c r="A890" i="11"/>
  <c r="K889" i="11"/>
  <c r="A889" i="11"/>
  <c r="K888" i="11"/>
  <c r="A888" i="11"/>
  <c r="K887" i="11"/>
  <c r="A887" i="11"/>
  <c r="K886" i="11"/>
  <c r="A886" i="11"/>
  <c r="K885" i="11"/>
  <c r="A885" i="11"/>
  <c r="K884" i="11"/>
  <c r="A884" i="11"/>
  <c r="K883" i="11"/>
  <c r="A883" i="11"/>
  <c r="K882" i="11"/>
  <c r="A882" i="11"/>
  <c r="K881" i="11"/>
  <c r="A881" i="11"/>
  <c r="K880" i="11"/>
  <c r="A880" i="11"/>
  <c r="K879" i="11"/>
  <c r="A879" i="11"/>
  <c r="K878" i="11"/>
  <c r="A878" i="11"/>
  <c r="K877" i="11"/>
  <c r="A877" i="11"/>
  <c r="K876" i="11"/>
  <c r="A876" i="11"/>
  <c r="K875" i="11"/>
  <c r="A875" i="11"/>
  <c r="K874" i="11"/>
  <c r="A874" i="11"/>
  <c r="K873" i="11"/>
  <c r="A873" i="11"/>
  <c r="K872" i="11"/>
  <c r="A872" i="11"/>
  <c r="K871" i="11"/>
  <c r="A871" i="11"/>
  <c r="K870" i="11"/>
  <c r="A870" i="11"/>
  <c r="K869" i="11"/>
  <c r="A869" i="11"/>
  <c r="K868" i="11"/>
  <c r="A868" i="11"/>
  <c r="K867" i="11"/>
  <c r="A867" i="11"/>
  <c r="K866" i="11"/>
  <c r="A866" i="11"/>
  <c r="K865" i="11"/>
  <c r="A865" i="11"/>
  <c r="K864" i="11"/>
  <c r="A864" i="11"/>
  <c r="K863" i="11"/>
  <c r="A863" i="11"/>
  <c r="K862" i="11"/>
  <c r="A862" i="11"/>
  <c r="K861" i="11"/>
  <c r="A861" i="11"/>
  <c r="K860" i="11"/>
  <c r="A860" i="11"/>
  <c r="K859" i="11"/>
  <c r="A859" i="11"/>
  <c r="K858" i="11"/>
  <c r="A858" i="11"/>
  <c r="K857" i="11"/>
  <c r="A857" i="11"/>
  <c r="K856" i="11"/>
  <c r="A856" i="11"/>
  <c r="K855" i="11"/>
  <c r="A855" i="11"/>
  <c r="K854" i="11"/>
  <c r="A854" i="11"/>
  <c r="K853" i="11"/>
  <c r="A853" i="11"/>
  <c r="K852" i="11"/>
  <c r="A852" i="11"/>
  <c r="K851" i="11"/>
  <c r="A851" i="11"/>
  <c r="K850" i="11"/>
  <c r="A850" i="11"/>
  <c r="K849" i="11"/>
  <c r="A849" i="11"/>
  <c r="K848" i="11"/>
  <c r="A848" i="11"/>
  <c r="K847" i="11"/>
  <c r="A847" i="11"/>
  <c r="K846" i="11"/>
  <c r="A846" i="11"/>
  <c r="K845" i="11"/>
  <c r="A845" i="11"/>
  <c r="K844" i="11"/>
  <c r="A844" i="11"/>
  <c r="K843" i="11"/>
  <c r="A843" i="11"/>
  <c r="K842" i="11"/>
  <c r="A842" i="11"/>
  <c r="K841" i="11"/>
  <c r="A841" i="11"/>
  <c r="K840" i="11"/>
  <c r="A840" i="11"/>
  <c r="K839" i="11"/>
  <c r="A839" i="11"/>
  <c r="K838" i="11"/>
  <c r="A838" i="11"/>
  <c r="K837" i="11"/>
  <c r="A837" i="11"/>
  <c r="K836" i="11"/>
  <c r="A836" i="11"/>
  <c r="K835" i="11"/>
  <c r="A835" i="11"/>
  <c r="K834" i="11"/>
  <c r="A834" i="11"/>
  <c r="K833" i="11"/>
  <c r="A833" i="11"/>
  <c r="K832" i="11"/>
  <c r="A832" i="11"/>
  <c r="K831" i="11"/>
  <c r="A831" i="11"/>
  <c r="K830" i="11"/>
  <c r="A830" i="11"/>
  <c r="K829" i="11"/>
  <c r="A829" i="11"/>
  <c r="K828" i="11"/>
  <c r="A828" i="11"/>
  <c r="K827" i="11"/>
  <c r="A827" i="11"/>
  <c r="K826" i="11"/>
  <c r="A826" i="11"/>
  <c r="K825" i="11"/>
  <c r="A825" i="11"/>
  <c r="K824" i="11"/>
  <c r="A824" i="11"/>
  <c r="K823" i="11"/>
  <c r="A823" i="11"/>
  <c r="K822" i="11"/>
  <c r="A822" i="11"/>
  <c r="K821" i="11"/>
  <c r="A821" i="11"/>
  <c r="K820" i="11"/>
  <c r="A820" i="11"/>
  <c r="K819" i="11"/>
  <c r="A819" i="11"/>
  <c r="K818" i="11"/>
  <c r="A818" i="11"/>
  <c r="K817" i="11"/>
  <c r="A817" i="11"/>
  <c r="K816" i="11"/>
  <c r="A816" i="11"/>
  <c r="K815" i="11"/>
  <c r="A815" i="11"/>
  <c r="K814" i="11"/>
  <c r="A814" i="11"/>
  <c r="K813" i="11"/>
  <c r="A813" i="11"/>
  <c r="K812" i="11"/>
  <c r="A812" i="11"/>
  <c r="K811" i="11"/>
  <c r="A811" i="11"/>
  <c r="K810" i="11"/>
  <c r="A810" i="11"/>
  <c r="K809" i="11"/>
  <c r="A809" i="11"/>
  <c r="K808" i="11"/>
  <c r="A808" i="11"/>
  <c r="K807" i="11"/>
  <c r="A807" i="11"/>
  <c r="K806" i="11"/>
  <c r="A806" i="11"/>
  <c r="K805" i="11"/>
  <c r="A805" i="11"/>
  <c r="K804" i="11"/>
  <c r="A804" i="11"/>
  <c r="K803" i="11"/>
  <c r="A803" i="11"/>
  <c r="K802" i="11"/>
  <c r="A802" i="11"/>
  <c r="K801" i="11"/>
  <c r="A801" i="11"/>
  <c r="K800" i="11"/>
  <c r="A800" i="11"/>
  <c r="K799" i="11"/>
  <c r="A799" i="11"/>
  <c r="K798" i="11"/>
  <c r="A798" i="11"/>
  <c r="K797" i="11"/>
  <c r="A797" i="11"/>
  <c r="K796" i="11"/>
  <c r="A796" i="11"/>
  <c r="K795" i="11"/>
  <c r="A795" i="11"/>
  <c r="K794" i="11"/>
  <c r="A794" i="11"/>
  <c r="K793" i="11"/>
  <c r="A793" i="11"/>
  <c r="K792" i="11"/>
  <c r="A792" i="11"/>
  <c r="K791" i="11"/>
  <c r="A791" i="11"/>
  <c r="K790" i="11"/>
  <c r="A790" i="11"/>
  <c r="K789" i="11"/>
  <c r="A789" i="11"/>
  <c r="K788" i="11"/>
  <c r="A788" i="11"/>
  <c r="K787" i="11"/>
  <c r="A787" i="11"/>
  <c r="K786" i="11"/>
  <c r="A786" i="11"/>
  <c r="K785" i="11"/>
  <c r="A785" i="11"/>
  <c r="K784" i="11"/>
  <c r="A784" i="11"/>
  <c r="K783" i="11"/>
  <c r="A783" i="11"/>
  <c r="K782" i="11"/>
  <c r="A782" i="11"/>
  <c r="K781" i="11"/>
  <c r="A781" i="11"/>
  <c r="K780" i="11"/>
  <c r="A780" i="11"/>
  <c r="K779" i="11"/>
  <c r="A779" i="11"/>
  <c r="K778" i="11"/>
  <c r="A778" i="11"/>
  <c r="K777" i="11"/>
  <c r="A777" i="11"/>
  <c r="K776" i="11"/>
  <c r="A776" i="11"/>
  <c r="K775" i="11"/>
  <c r="A775" i="11"/>
  <c r="K774" i="11"/>
  <c r="A774" i="11"/>
  <c r="K773" i="11"/>
  <c r="A773" i="11"/>
  <c r="K772" i="11"/>
  <c r="A772" i="11"/>
  <c r="K771" i="11"/>
  <c r="A771" i="11"/>
  <c r="K770" i="11"/>
  <c r="A770" i="11"/>
  <c r="K769" i="11"/>
  <c r="A769" i="11"/>
  <c r="K768" i="11"/>
  <c r="A768" i="11"/>
  <c r="K767" i="11"/>
  <c r="A767" i="11"/>
  <c r="K766" i="11"/>
  <c r="A766" i="11"/>
  <c r="K765" i="11"/>
  <c r="A765" i="11"/>
  <c r="K764" i="11"/>
  <c r="A764" i="11"/>
  <c r="K763" i="11"/>
  <c r="A763" i="11"/>
  <c r="K762" i="11"/>
  <c r="A762" i="11"/>
  <c r="K761" i="11"/>
  <c r="A761" i="11"/>
  <c r="K760" i="11"/>
  <c r="A760" i="11"/>
  <c r="K759" i="11"/>
  <c r="A759" i="11"/>
  <c r="K758" i="11"/>
  <c r="A758" i="11"/>
  <c r="K757" i="11"/>
  <c r="A757" i="11"/>
  <c r="K756" i="11"/>
  <c r="A756" i="11"/>
  <c r="K755" i="11"/>
  <c r="A755" i="11"/>
  <c r="K754" i="11"/>
  <c r="A754" i="11"/>
  <c r="K753" i="11"/>
  <c r="A753" i="11"/>
  <c r="K752" i="11"/>
  <c r="A752" i="11"/>
  <c r="K751" i="11"/>
  <c r="A751" i="11"/>
  <c r="K750" i="11"/>
  <c r="A750" i="11"/>
  <c r="K749" i="11"/>
  <c r="A749" i="11"/>
  <c r="K748" i="11"/>
  <c r="A748" i="11"/>
  <c r="K747" i="11"/>
  <c r="A747" i="11"/>
  <c r="K746" i="11"/>
  <c r="A746" i="11"/>
  <c r="K745" i="11"/>
  <c r="A745" i="11"/>
  <c r="K744" i="11"/>
  <c r="A744" i="11"/>
  <c r="K743" i="11"/>
  <c r="A743" i="11"/>
  <c r="K742" i="11"/>
  <c r="A742" i="11"/>
  <c r="K741" i="11"/>
  <c r="A741" i="11"/>
  <c r="K740" i="11"/>
  <c r="A740" i="11"/>
  <c r="K739" i="11"/>
  <c r="A739" i="11"/>
  <c r="K738" i="11"/>
  <c r="A738" i="11"/>
  <c r="K737" i="11"/>
  <c r="A737" i="11"/>
  <c r="K736" i="11"/>
  <c r="A736" i="11"/>
  <c r="K735" i="11"/>
  <c r="A735" i="11"/>
  <c r="K734" i="11"/>
  <c r="A734" i="11"/>
  <c r="K733" i="11"/>
  <c r="A733" i="11"/>
  <c r="K732" i="11"/>
  <c r="A732" i="11"/>
  <c r="K731" i="11"/>
  <c r="A731" i="11"/>
  <c r="K730" i="11"/>
  <c r="A730" i="11"/>
  <c r="K729" i="11"/>
  <c r="A729" i="11"/>
  <c r="K728" i="11"/>
  <c r="A728" i="11"/>
  <c r="K727" i="11"/>
  <c r="A727" i="11"/>
  <c r="K726" i="11"/>
  <c r="A726" i="11"/>
  <c r="K725" i="11"/>
  <c r="A725" i="11"/>
  <c r="K724" i="11"/>
  <c r="A724" i="11"/>
  <c r="K723" i="11"/>
  <c r="A723" i="11"/>
  <c r="K722" i="11"/>
  <c r="A722" i="11"/>
  <c r="K721" i="11"/>
  <c r="A721" i="11"/>
  <c r="K720" i="11"/>
  <c r="A720" i="11"/>
  <c r="K719" i="11"/>
  <c r="A719" i="11"/>
  <c r="K718" i="11"/>
  <c r="A718" i="11"/>
  <c r="K717" i="11"/>
  <c r="A717" i="11"/>
  <c r="K716" i="11"/>
  <c r="A716" i="11"/>
  <c r="K715" i="11"/>
  <c r="A715" i="11"/>
  <c r="K714" i="11"/>
  <c r="A714" i="11"/>
  <c r="K713" i="11"/>
  <c r="A713" i="11"/>
  <c r="K712" i="11"/>
  <c r="A712" i="11"/>
  <c r="K711" i="11"/>
  <c r="A711" i="11"/>
  <c r="K710" i="11"/>
  <c r="A710" i="11"/>
  <c r="K709" i="11"/>
  <c r="A709" i="11"/>
  <c r="K708" i="11"/>
  <c r="A708" i="11"/>
  <c r="K707" i="11"/>
  <c r="A707" i="11"/>
  <c r="K706" i="11"/>
  <c r="A706" i="11"/>
  <c r="K705" i="11"/>
  <c r="A705" i="11"/>
  <c r="K704" i="11"/>
  <c r="A704" i="11"/>
  <c r="K703" i="11"/>
  <c r="A703" i="11"/>
  <c r="K702" i="11"/>
  <c r="A702" i="11"/>
  <c r="K701" i="11"/>
  <c r="A701" i="11"/>
  <c r="K700" i="11"/>
  <c r="A700" i="11"/>
  <c r="K699" i="11"/>
  <c r="A699" i="11"/>
  <c r="K698" i="11"/>
  <c r="A698" i="11"/>
  <c r="K697" i="11"/>
  <c r="A697" i="11"/>
  <c r="K696" i="11"/>
  <c r="A696" i="11"/>
  <c r="K695" i="11"/>
  <c r="A695" i="11"/>
  <c r="K694" i="11"/>
  <c r="A694" i="11"/>
  <c r="K693" i="11"/>
  <c r="A693" i="11"/>
  <c r="K692" i="11"/>
  <c r="A692" i="11"/>
  <c r="K691" i="11"/>
  <c r="A691" i="11"/>
  <c r="K690" i="11"/>
  <c r="A690" i="11"/>
  <c r="K689" i="11"/>
  <c r="A689" i="11"/>
  <c r="K688" i="11"/>
  <c r="A688" i="11"/>
  <c r="K687" i="11"/>
  <c r="A687" i="11"/>
  <c r="K686" i="11"/>
  <c r="A686" i="11"/>
  <c r="K685" i="11"/>
  <c r="A685" i="11"/>
  <c r="K684" i="11"/>
  <c r="A684" i="11"/>
  <c r="K683" i="11"/>
  <c r="A683" i="11"/>
  <c r="K682" i="11"/>
  <c r="A682" i="11"/>
  <c r="K681" i="11"/>
  <c r="A681" i="11"/>
  <c r="K680" i="11"/>
  <c r="A680" i="11"/>
  <c r="K679" i="11"/>
  <c r="A679" i="11"/>
  <c r="K678" i="11"/>
  <c r="A678" i="11"/>
  <c r="K677" i="11"/>
  <c r="A677" i="11"/>
  <c r="K676" i="11"/>
  <c r="A676" i="11"/>
  <c r="K675" i="11"/>
  <c r="A675" i="11"/>
  <c r="K674" i="11"/>
  <c r="A674" i="11"/>
  <c r="K673" i="11"/>
  <c r="A673" i="11"/>
  <c r="K672" i="11"/>
  <c r="A672" i="11"/>
  <c r="K671" i="11"/>
  <c r="A671" i="11"/>
  <c r="K670" i="11"/>
  <c r="A670" i="11"/>
  <c r="K669" i="11"/>
  <c r="A669" i="11"/>
  <c r="K668" i="11"/>
  <c r="A668" i="11"/>
  <c r="K667" i="11"/>
  <c r="A667" i="11"/>
  <c r="K666" i="11"/>
  <c r="A666" i="11"/>
  <c r="K665" i="11"/>
  <c r="A665" i="11"/>
  <c r="K664" i="11"/>
  <c r="A664" i="11"/>
  <c r="K663" i="11"/>
  <c r="A663" i="11"/>
  <c r="K662" i="11"/>
  <c r="A662" i="11"/>
  <c r="K661" i="11"/>
  <c r="A661" i="11"/>
  <c r="K660" i="11"/>
  <c r="A660" i="11"/>
  <c r="K659" i="11"/>
  <c r="A659" i="11"/>
  <c r="K658" i="11"/>
  <c r="A658" i="11"/>
  <c r="K657" i="11"/>
  <c r="A657" i="11"/>
  <c r="K656" i="11"/>
  <c r="A656" i="11"/>
  <c r="K655" i="11"/>
  <c r="A655" i="11"/>
  <c r="K654" i="11"/>
  <c r="A654" i="11"/>
  <c r="K653" i="11"/>
  <c r="A653" i="11"/>
  <c r="K652" i="11"/>
  <c r="A652" i="11"/>
  <c r="K651" i="11"/>
  <c r="A651" i="11"/>
  <c r="K650" i="11"/>
  <c r="A650" i="11"/>
  <c r="K649" i="11"/>
  <c r="A649" i="11"/>
  <c r="K648" i="11"/>
  <c r="A648" i="11"/>
  <c r="K647" i="11"/>
  <c r="A647" i="11"/>
  <c r="K646" i="11"/>
  <c r="A646" i="11"/>
  <c r="K645" i="11"/>
  <c r="A645" i="11"/>
  <c r="K644" i="11"/>
  <c r="A644" i="11"/>
  <c r="K643" i="11"/>
  <c r="A643" i="11"/>
  <c r="K642" i="11"/>
  <c r="A642" i="11"/>
  <c r="K641" i="11"/>
  <c r="A641" i="11"/>
  <c r="K640" i="11"/>
  <c r="A640" i="11"/>
  <c r="K639" i="11"/>
  <c r="A639" i="11"/>
  <c r="K638" i="11"/>
  <c r="A638" i="11"/>
  <c r="K637" i="11"/>
  <c r="A637" i="11"/>
  <c r="K636" i="11"/>
  <c r="A636" i="11"/>
  <c r="K635" i="11"/>
  <c r="A635" i="11"/>
  <c r="K634" i="11"/>
  <c r="A634" i="11"/>
  <c r="K633" i="11"/>
  <c r="A633" i="11"/>
  <c r="K632" i="11"/>
  <c r="A632" i="11"/>
  <c r="K631" i="11"/>
  <c r="A631" i="11"/>
  <c r="K630" i="11"/>
  <c r="A630" i="11"/>
  <c r="K629" i="11"/>
  <c r="A629" i="11"/>
  <c r="K628" i="11"/>
  <c r="A628" i="11"/>
  <c r="K627" i="11"/>
  <c r="A627" i="11"/>
  <c r="K626" i="11"/>
  <c r="A626" i="11"/>
  <c r="K625" i="11"/>
  <c r="A625" i="11"/>
  <c r="K624" i="11"/>
  <c r="A624" i="11"/>
  <c r="K623" i="11"/>
  <c r="A623" i="11"/>
  <c r="K622" i="11"/>
  <c r="A622" i="11"/>
  <c r="K621" i="11"/>
  <c r="A621" i="11"/>
  <c r="K620" i="11"/>
  <c r="A620" i="11"/>
  <c r="K619" i="11"/>
  <c r="A619" i="11"/>
  <c r="K618" i="11"/>
  <c r="A618" i="11"/>
  <c r="K617" i="11"/>
  <c r="A617" i="11"/>
  <c r="K616" i="11"/>
  <c r="A616" i="11"/>
  <c r="K615" i="11"/>
  <c r="A615" i="11"/>
  <c r="K614" i="11"/>
  <c r="A614" i="11"/>
  <c r="K613" i="11"/>
  <c r="A613" i="11"/>
  <c r="K612" i="11"/>
  <c r="A612" i="11"/>
  <c r="K611" i="11"/>
  <c r="A611" i="11"/>
  <c r="K610" i="11"/>
  <c r="A610" i="11"/>
  <c r="K609" i="11"/>
  <c r="A609" i="11"/>
  <c r="K608" i="11"/>
  <c r="A608" i="11"/>
  <c r="K607" i="11"/>
  <c r="A607" i="11"/>
  <c r="K606" i="11"/>
  <c r="A606" i="11"/>
  <c r="K605" i="11"/>
  <c r="A605" i="11"/>
  <c r="K604" i="11"/>
  <c r="A604" i="11"/>
  <c r="K603" i="11"/>
  <c r="A603" i="11"/>
  <c r="K602" i="11"/>
  <c r="A602" i="11"/>
  <c r="K601" i="11"/>
  <c r="A601" i="11"/>
  <c r="K600" i="11"/>
  <c r="A600" i="11"/>
  <c r="K599" i="11"/>
  <c r="A599" i="11"/>
  <c r="K598" i="11"/>
  <c r="A598" i="11"/>
  <c r="K597" i="11"/>
  <c r="A597" i="11"/>
  <c r="K596" i="11"/>
  <c r="A596" i="11"/>
  <c r="K595" i="11"/>
  <c r="A595" i="11"/>
  <c r="K594" i="11"/>
  <c r="A594" i="11"/>
  <c r="K593" i="11"/>
  <c r="A593" i="11"/>
  <c r="K592" i="11"/>
  <c r="A592" i="11"/>
  <c r="K591" i="11"/>
  <c r="A591" i="11"/>
  <c r="K590" i="11"/>
  <c r="A590" i="11"/>
  <c r="K589" i="11"/>
  <c r="A589" i="11"/>
  <c r="K588" i="11"/>
  <c r="A588" i="11"/>
  <c r="K587" i="11"/>
  <c r="A587" i="11"/>
  <c r="K586" i="11"/>
  <c r="A586" i="11"/>
  <c r="K585" i="11"/>
  <c r="A585" i="11"/>
  <c r="K584" i="11"/>
  <c r="A584" i="11"/>
  <c r="K583" i="11"/>
  <c r="A583" i="11"/>
  <c r="K582" i="11"/>
  <c r="A582" i="11"/>
  <c r="K581" i="11"/>
  <c r="A581" i="11"/>
  <c r="K580" i="11"/>
  <c r="A580" i="11"/>
  <c r="K579" i="11"/>
  <c r="A579" i="11"/>
  <c r="K578" i="11"/>
  <c r="A578" i="11"/>
  <c r="K577" i="11"/>
  <c r="A577" i="11"/>
  <c r="K576" i="11"/>
  <c r="A576" i="11"/>
  <c r="K575" i="11"/>
  <c r="A575" i="11"/>
  <c r="K574" i="11"/>
  <c r="A574" i="11"/>
  <c r="K573" i="11"/>
  <c r="A573" i="11"/>
  <c r="K572" i="11"/>
  <c r="A572" i="11"/>
  <c r="K571" i="11"/>
  <c r="A571" i="11"/>
  <c r="K570" i="11"/>
  <c r="A570" i="11"/>
  <c r="K569" i="11"/>
  <c r="A569" i="11"/>
  <c r="K568" i="11"/>
  <c r="A568" i="11"/>
  <c r="K567" i="11"/>
  <c r="A567" i="11"/>
  <c r="K566" i="11"/>
  <c r="A566" i="11"/>
  <c r="K565" i="11"/>
  <c r="A565" i="11"/>
  <c r="K564" i="11"/>
  <c r="A564" i="11"/>
  <c r="K563" i="11"/>
  <c r="A563" i="11"/>
  <c r="K562" i="11"/>
  <c r="A562" i="11"/>
  <c r="K561" i="11"/>
  <c r="A561" i="11"/>
  <c r="K560" i="11"/>
  <c r="A560" i="11"/>
  <c r="K559" i="11"/>
  <c r="A559" i="11"/>
  <c r="K558" i="11"/>
  <c r="A558" i="11"/>
  <c r="K557" i="11"/>
  <c r="A557" i="11"/>
  <c r="K556" i="11"/>
  <c r="A556" i="11"/>
  <c r="K555" i="11"/>
  <c r="A555" i="11"/>
  <c r="K554" i="11"/>
  <c r="A554" i="11"/>
  <c r="K553" i="11"/>
  <c r="A553" i="11"/>
  <c r="K552" i="11"/>
  <c r="A552" i="11"/>
  <c r="K551" i="11"/>
  <c r="A551" i="11"/>
  <c r="K550" i="11"/>
  <c r="A550" i="11"/>
  <c r="K549" i="11"/>
  <c r="A549" i="11"/>
  <c r="K548" i="11"/>
  <c r="A548" i="11"/>
  <c r="K547" i="11"/>
  <c r="A547" i="11"/>
  <c r="K546" i="11"/>
  <c r="A546" i="11"/>
  <c r="K545" i="11"/>
  <c r="A545" i="11"/>
  <c r="K544" i="11"/>
  <c r="A544" i="11"/>
  <c r="K543" i="11"/>
  <c r="A543" i="11"/>
  <c r="K542" i="11"/>
  <c r="A542" i="11"/>
  <c r="K541" i="11"/>
  <c r="A541" i="11"/>
  <c r="K540" i="11"/>
  <c r="A540" i="11"/>
  <c r="K539" i="11"/>
  <c r="A539" i="11"/>
  <c r="K538" i="11"/>
  <c r="A538" i="11"/>
  <c r="K537" i="11"/>
  <c r="A537" i="11"/>
  <c r="K536" i="11"/>
  <c r="A536" i="11"/>
  <c r="K535" i="11"/>
  <c r="A535" i="11"/>
  <c r="K534" i="11"/>
  <c r="A534" i="11"/>
  <c r="K533" i="11"/>
  <c r="A533" i="11"/>
  <c r="K532" i="11"/>
  <c r="A532" i="11"/>
  <c r="K531" i="11"/>
  <c r="A531" i="11"/>
  <c r="K530" i="11"/>
  <c r="A530" i="11"/>
  <c r="K529" i="11"/>
  <c r="A529" i="11"/>
  <c r="K528" i="11"/>
  <c r="A528" i="11"/>
  <c r="K527" i="11"/>
  <c r="A527" i="11"/>
  <c r="K526" i="11"/>
  <c r="A526" i="11"/>
  <c r="K525" i="11"/>
  <c r="A525" i="11"/>
  <c r="K524" i="11"/>
  <c r="A524" i="11"/>
  <c r="K523" i="11"/>
  <c r="A523" i="11"/>
  <c r="K522" i="11"/>
  <c r="A522" i="11"/>
  <c r="K521" i="11"/>
  <c r="A521" i="11"/>
  <c r="K520" i="11"/>
  <c r="A520" i="11"/>
  <c r="K519" i="11"/>
  <c r="A519" i="11"/>
  <c r="K518" i="11"/>
  <c r="A518" i="11"/>
  <c r="K517" i="11"/>
  <c r="A517" i="11"/>
  <c r="K516" i="11"/>
  <c r="A516" i="11"/>
  <c r="K515" i="11"/>
  <c r="A515" i="11"/>
  <c r="K514" i="11"/>
  <c r="A514" i="11"/>
  <c r="K513" i="11"/>
  <c r="A513" i="11"/>
  <c r="K512" i="11"/>
  <c r="A512" i="11"/>
  <c r="K511" i="11"/>
  <c r="A511" i="11"/>
  <c r="K510" i="11"/>
  <c r="A510" i="11"/>
  <c r="K509" i="11"/>
  <c r="A509" i="11"/>
  <c r="K508" i="11"/>
  <c r="A508" i="11"/>
  <c r="K507" i="11"/>
  <c r="A507" i="11"/>
  <c r="K506" i="11"/>
  <c r="A506" i="11"/>
  <c r="K505" i="11"/>
  <c r="A505" i="11"/>
  <c r="K504" i="11"/>
  <c r="A504" i="11"/>
  <c r="K503" i="11"/>
  <c r="A503" i="11"/>
  <c r="K502" i="11"/>
  <c r="A502" i="11"/>
  <c r="K501" i="11"/>
  <c r="A501" i="11"/>
  <c r="K500" i="11"/>
  <c r="A500" i="11"/>
  <c r="K499" i="11"/>
  <c r="A499" i="11"/>
  <c r="K498" i="11"/>
  <c r="A498" i="11"/>
  <c r="K497" i="11"/>
  <c r="A497" i="11"/>
  <c r="K496" i="11"/>
  <c r="A496" i="11"/>
  <c r="K495" i="11"/>
  <c r="A495" i="11"/>
  <c r="K494" i="11"/>
  <c r="A494" i="11"/>
  <c r="K493" i="11"/>
  <c r="A493" i="11"/>
  <c r="K492" i="11"/>
  <c r="A492" i="11"/>
  <c r="K491" i="11"/>
  <c r="A491" i="11"/>
  <c r="K490" i="11"/>
  <c r="A490" i="11"/>
  <c r="K489" i="11"/>
  <c r="A489" i="11"/>
  <c r="K488" i="11"/>
  <c r="A488" i="11"/>
  <c r="K487" i="11"/>
  <c r="A487" i="11"/>
  <c r="K486" i="11"/>
  <c r="A486" i="11"/>
  <c r="K485" i="11"/>
  <c r="A485" i="11"/>
  <c r="K484" i="11"/>
  <c r="A484" i="11"/>
  <c r="K483" i="11"/>
  <c r="A483" i="11"/>
  <c r="K482" i="11"/>
  <c r="A482" i="11"/>
  <c r="K481" i="11"/>
  <c r="A481" i="11"/>
  <c r="K480" i="11"/>
  <c r="A480" i="11"/>
  <c r="K479" i="11"/>
  <c r="A479" i="11"/>
  <c r="K478" i="11"/>
  <c r="A478" i="11"/>
  <c r="K477" i="11"/>
  <c r="A477" i="11"/>
  <c r="K476" i="11"/>
  <c r="A476" i="11"/>
  <c r="K475" i="11"/>
  <c r="A475" i="11"/>
  <c r="K474" i="11"/>
  <c r="A474" i="11"/>
  <c r="K473" i="11"/>
  <c r="A473" i="11"/>
  <c r="K472" i="11"/>
  <c r="A472" i="11"/>
  <c r="K471" i="11"/>
  <c r="A471" i="11"/>
  <c r="K470" i="11"/>
  <c r="A470" i="11"/>
  <c r="K469" i="11"/>
  <c r="A469" i="11"/>
  <c r="K468" i="11"/>
  <c r="A468" i="11"/>
  <c r="K467" i="11"/>
  <c r="A467" i="11"/>
  <c r="K466" i="11"/>
  <c r="A466" i="11"/>
  <c r="K465" i="11"/>
  <c r="A465" i="11"/>
  <c r="K464" i="11"/>
  <c r="A464" i="11"/>
  <c r="K463" i="11"/>
  <c r="A463" i="11"/>
  <c r="K462" i="11"/>
  <c r="A462" i="11"/>
  <c r="K461" i="11"/>
  <c r="A461" i="11"/>
  <c r="K460" i="11"/>
  <c r="A460" i="11"/>
  <c r="K459" i="11"/>
  <c r="A459" i="11"/>
  <c r="K458" i="11"/>
  <c r="A458" i="11"/>
  <c r="K457" i="11"/>
  <c r="A457" i="11"/>
  <c r="K456" i="11"/>
  <c r="A456" i="11"/>
  <c r="K455" i="11"/>
  <c r="A455" i="11"/>
  <c r="K454" i="11"/>
  <c r="A454" i="11"/>
  <c r="K453" i="11"/>
  <c r="A453" i="11"/>
  <c r="K452" i="11"/>
  <c r="A452" i="11"/>
  <c r="K451" i="11"/>
  <c r="A451" i="11"/>
  <c r="K450" i="11"/>
  <c r="A450" i="11"/>
  <c r="K449" i="11"/>
  <c r="A449" i="11"/>
  <c r="K448" i="11"/>
  <c r="A448" i="11"/>
  <c r="K447" i="11"/>
  <c r="A447" i="11"/>
  <c r="K446" i="11"/>
  <c r="A446" i="11"/>
  <c r="K445" i="11"/>
  <c r="A445" i="11"/>
  <c r="K444" i="11"/>
  <c r="A444" i="11"/>
  <c r="K443" i="11"/>
  <c r="A443" i="11"/>
  <c r="K442" i="11"/>
  <c r="A442" i="11"/>
  <c r="K441" i="11"/>
  <c r="A441" i="11"/>
  <c r="K440" i="11"/>
  <c r="A440" i="11"/>
  <c r="K439" i="11"/>
  <c r="A439" i="11"/>
  <c r="K438" i="11"/>
  <c r="A438" i="11"/>
  <c r="K437" i="11"/>
  <c r="A437" i="11"/>
  <c r="K436" i="11"/>
  <c r="A436" i="11"/>
  <c r="K435" i="11"/>
  <c r="A435" i="11"/>
  <c r="K434" i="11"/>
  <c r="A434" i="11"/>
  <c r="K433" i="11"/>
  <c r="A433" i="11"/>
  <c r="K432" i="11"/>
  <c r="A432" i="11"/>
  <c r="K431" i="11"/>
  <c r="A431" i="11"/>
  <c r="K430" i="11"/>
  <c r="A430" i="11"/>
  <c r="K429" i="11"/>
  <c r="A429" i="11"/>
  <c r="K428" i="11"/>
  <c r="A428" i="11"/>
  <c r="K427" i="11"/>
  <c r="A427" i="11"/>
  <c r="K426" i="11"/>
  <c r="A426" i="11"/>
  <c r="K425" i="11"/>
  <c r="A425" i="11"/>
  <c r="K424" i="11"/>
  <c r="A424" i="11"/>
  <c r="K423" i="11"/>
  <c r="A423" i="11"/>
  <c r="K422" i="11"/>
  <c r="A422" i="11"/>
  <c r="K421" i="11"/>
  <c r="A421" i="11"/>
  <c r="K420" i="11"/>
  <c r="A420" i="11"/>
  <c r="K419" i="11"/>
  <c r="A419" i="11"/>
  <c r="K418" i="11"/>
  <c r="A418" i="11"/>
  <c r="K417" i="11"/>
  <c r="A417" i="11"/>
  <c r="K416" i="11"/>
  <c r="A416" i="11"/>
  <c r="K415" i="11"/>
  <c r="A415" i="11"/>
  <c r="K414" i="11"/>
  <c r="A414" i="11"/>
  <c r="K413" i="11"/>
  <c r="A413" i="11"/>
  <c r="K412" i="11"/>
  <c r="A412" i="11"/>
  <c r="K411" i="11"/>
  <c r="A411" i="11"/>
  <c r="K410" i="11"/>
  <c r="A410" i="11"/>
  <c r="K409" i="11"/>
  <c r="A409" i="11"/>
  <c r="K408" i="11"/>
  <c r="A408" i="11"/>
  <c r="K407" i="11"/>
  <c r="A407" i="11"/>
  <c r="K406" i="11"/>
  <c r="A406" i="11"/>
  <c r="K405" i="11"/>
  <c r="A405" i="11"/>
  <c r="K404" i="11"/>
  <c r="A404" i="11"/>
  <c r="K403" i="11"/>
  <c r="A403" i="11"/>
  <c r="K402" i="11"/>
  <c r="A402" i="11"/>
  <c r="K401" i="11"/>
  <c r="A401" i="11"/>
  <c r="K400" i="11"/>
  <c r="A400" i="11"/>
  <c r="K399" i="11"/>
  <c r="A399" i="11"/>
  <c r="K398" i="11"/>
  <c r="A398" i="11"/>
  <c r="K397" i="11"/>
  <c r="A397" i="11"/>
  <c r="K396" i="11"/>
  <c r="A396" i="11"/>
  <c r="K395" i="11"/>
  <c r="A395" i="11"/>
  <c r="K394" i="11"/>
  <c r="A394" i="11"/>
  <c r="K393" i="11"/>
  <c r="A393" i="11"/>
  <c r="K392" i="11"/>
  <c r="A392" i="11"/>
  <c r="K391" i="11"/>
  <c r="A391" i="11"/>
  <c r="K390" i="11"/>
  <c r="A390" i="11"/>
  <c r="K389" i="11"/>
  <c r="A389" i="11"/>
  <c r="K388" i="11"/>
  <c r="A388" i="11"/>
  <c r="K387" i="11"/>
  <c r="A387" i="11"/>
  <c r="K386" i="11"/>
  <c r="A386" i="11"/>
  <c r="K385" i="11"/>
  <c r="A385" i="11"/>
  <c r="K384" i="11"/>
  <c r="A384" i="11"/>
  <c r="K383" i="11"/>
  <c r="A383" i="11"/>
  <c r="K382" i="11"/>
  <c r="A382" i="11"/>
  <c r="K381" i="11"/>
  <c r="A381" i="11"/>
  <c r="K380" i="11"/>
  <c r="A380" i="11"/>
  <c r="K379" i="11"/>
  <c r="A379" i="11"/>
  <c r="K378" i="11"/>
  <c r="A378" i="11"/>
  <c r="K377" i="11"/>
  <c r="A377" i="11"/>
  <c r="K376" i="11"/>
  <c r="A376" i="11"/>
  <c r="K375" i="11"/>
  <c r="A375" i="11"/>
  <c r="K374" i="11"/>
  <c r="A374" i="11"/>
  <c r="K373" i="11"/>
  <c r="A373" i="11"/>
  <c r="K372" i="11"/>
  <c r="A372" i="11"/>
  <c r="K371" i="11"/>
  <c r="A371" i="11"/>
  <c r="K370" i="11"/>
  <c r="A370" i="11"/>
  <c r="K369" i="11"/>
  <c r="A369" i="11"/>
  <c r="K368" i="11"/>
  <c r="A368" i="11"/>
  <c r="K367" i="11"/>
  <c r="A367" i="11"/>
  <c r="K366" i="11"/>
  <c r="A366" i="11"/>
  <c r="K365" i="11"/>
  <c r="A365" i="11"/>
  <c r="K364" i="11"/>
  <c r="A364" i="11"/>
  <c r="K363" i="11"/>
  <c r="A363" i="11"/>
  <c r="K362" i="11"/>
  <c r="A362" i="11"/>
  <c r="K361" i="11"/>
  <c r="A361" i="11"/>
  <c r="K360" i="11"/>
  <c r="A360" i="11"/>
  <c r="K359" i="11"/>
  <c r="A359" i="11"/>
  <c r="K358" i="11"/>
  <c r="A358" i="11"/>
  <c r="K357" i="11"/>
  <c r="A357" i="11"/>
  <c r="K356" i="11"/>
  <c r="A356" i="11"/>
  <c r="K355" i="11"/>
  <c r="A355" i="11"/>
  <c r="K354" i="11"/>
  <c r="A354" i="11"/>
  <c r="K353" i="11"/>
  <c r="A353" i="11"/>
  <c r="K352" i="11"/>
  <c r="A352" i="11"/>
  <c r="K351" i="11"/>
  <c r="A351" i="11"/>
  <c r="K350" i="11"/>
  <c r="A350" i="11"/>
  <c r="K349" i="11"/>
  <c r="A349" i="11"/>
  <c r="K348" i="11"/>
  <c r="A348" i="11"/>
  <c r="K347" i="11"/>
  <c r="A347" i="11"/>
  <c r="K346" i="11"/>
  <c r="A346" i="11"/>
  <c r="K345" i="11"/>
  <c r="A345" i="11"/>
  <c r="K344" i="11"/>
  <c r="A344" i="11"/>
  <c r="K343" i="11"/>
  <c r="A343" i="11"/>
  <c r="K342" i="11"/>
  <c r="A342" i="11"/>
  <c r="K341" i="11"/>
  <c r="A341" i="11"/>
  <c r="K340" i="11"/>
  <c r="A340" i="11"/>
  <c r="K339" i="11"/>
  <c r="A339" i="11"/>
  <c r="K338" i="11"/>
  <c r="A338" i="11"/>
  <c r="K337" i="11"/>
  <c r="A337" i="11"/>
  <c r="K336" i="11"/>
  <c r="A336" i="11"/>
  <c r="K335" i="11"/>
  <c r="A335" i="11"/>
  <c r="K334" i="11"/>
  <c r="A334" i="11"/>
  <c r="K333" i="11"/>
  <c r="A333" i="11"/>
  <c r="K332" i="11"/>
  <c r="A332" i="11"/>
  <c r="K331" i="11"/>
  <c r="A331" i="11"/>
  <c r="K330" i="11"/>
  <c r="A330" i="11"/>
  <c r="K329" i="11"/>
  <c r="A329" i="11"/>
  <c r="K328" i="11"/>
  <c r="A328" i="11"/>
  <c r="K327" i="11"/>
  <c r="A327" i="11"/>
  <c r="K326" i="11"/>
  <c r="A326" i="11"/>
  <c r="K325" i="11"/>
  <c r="A325" i="11"/>
  <c r="K324" i="11"/>
  <c r="A324" i="11"/>
  <c r="K323" i="11"/>
  <c r="A323" i="11"/>
  <c r="K322" i="11"/>
  <c r="A322" i="11"/>
  <c r="K321" i="11"/>
  <c r="A321" i="11"/>
  <c r="K320" i="11"/>
  <c r="A320" i="11"/>
  <c r="K319" i="11"/>
  <c r="A319" i="11"/>
  <c r="K318" i="11"/>
  <c r="A318" i="11"/>
  <c r="K317" i="11"/>
  <c r="A317" i="11"/>
  <c r="K316" i="11"/>
  <c r="A316" i="11"/>
  <c r="K315" i="11"/>
  <c r="A315" i="11"/>
  <c r="K314" i="11"/>
  <c r="A314" i="11"/>
  <c r="K313" i="11"/>
  <c r="A313" i="11"/>
  <c r="K312" i="11"/>
  <c r="A312" i="11"/>
  <c r="K311" i="11"/>
  <c r="A311" i="11"/>
  <c r="K310" i="11"/>
  <c r="A310" i="11"/>
  <c r="K309" i="11"/>
  <c r="A309" i="11"/>
  <c r="K308" i="11"/>
  <c r="A308" i="11"/>
  <c r="K307" i="11"/>
  <c r="A307" i="11"/>
  <c r="K306" i="11"/>
  <c r="A306" i="11"/>
  <c r="K305" i="11"/>
  <c r="A305" i="11"/>
  <c r="K304" i="11"/>
  <c r="A304" i="11"/>
  <c r="K303" i="11"/>
  <c r="A303" i="11"/>
  <c r="K302" i="11"/>
  <c r="A302" i="11"/>
  <c r="K301" i="11"/>
  <c r="A301" i="11"/>
  <c r="K300" i="11"/>
  <c r="A300" i="11"/>
  <c r="K299" i="11"/>
  <c r="A299" i="11"/>
  <c r="K298" i="11"/>
  <c r="A298" i="11"/>
  <c r="K297" i="11"/>
  <c r="A297" i="11"/>
  <c r="K296" i="11"/>
  <c r="A296" i="11"/>
  <c r="K295" i="11"/>
  <c r="A295" i="11"/>
  <c r="K294" i="11"/>
  <c r="A294" i="11"/>
  <c r="K293" i="11"/>
  <c r="A293" i="11"/>
  <c r="K292" i="11"/>
  <c r="A292" i="11"/>
  <c r="K291" i="11"/>
  <c r="A291" i="11"/>
  <c r="K290" i="11"/>
  <c r="A290" i="11"/>
  <c r="K289" i="11"/>
  <c r="A289" i="11"/>
  <c r="K288" i="11"/>
  <c r="A288" i="11"/>
  <c r="K287" i="11"/>
  <c r="A287" i="11"/>
  <c r="K286" i="11"/>
  <c r="A286" i="11"/>
  <c r="K285" i="11"/>
  <c r="A285" i="11"/>
  <c r="K284" i="11"/>
  <c r="A284" i="11"/>
  <c r="K283" i="11"/>
  <c r="A283" i="11"/>
  <c r="K282" i="11"/>
  <c r="A282" i="11"/>
  <c r="K281" i="11"/>
  <c r="A281" i="11"/>
  <c r="K280" i="11"/>
  <c r="A280" i="11"/>
  <c r="K279" i="11"/>
  <c r="A279" i="11"/>
  <c r="K278" i="11"/>
  <c r="A278" i="11"/>
  <c r="K277" i="11"/>
  <c r="A277" i="11"/>
  <c r="K276" i="11"/>
  <c r="A276" i="11"/>
  <c r="K275" i="11"/>
  <c r="A275" i="11"/>
  <c r="K274" i="11"/>
  <c r="A274" i="11"/>
  <c r="K273" i="11"/>
  <c r="A273" i="11"/>
  <c r="K272" i="11"/>
  <c r="A272" i="11"/>
  <c r="K271" i="11"/>
  <c r="A271" i="11"/>
  <c r="K270" i="11"/>
  <c r="A270" i="11"/>
  <c r="K269" i="11"/>
  <c r="A269" i="11"/>
  <c r="K268" i="11"/>
  <c r="A268" i="11"/>
  <c r="K267" i="11"/>
  <c r="A267" i="11"/>
  <c r="K266" i="11"/>
  <c r="A266" i="11"/>
  <c r="K265" i="11"/>
  <c r="A265" i="11"/>
  <c r="K264" i="11"/>
  <c r="A264" i="11"/>
  <c r="K263" i="11"/>
  <c r="A263" i="11"/>
  <c r="K262" i="11"/>
  <c r="A262" i="11"/>
  <c r="K261" i="11"/>
  <c r="A261" i="11"/>
  <c r="K260" i="11"/>
  <c r="A260" i="11"/>
  <c r="K259" i="11"/>
  <c r="A259" i="11"/>
  <c r="K258" i="11"/>
  <c r="A258" i="11"/>
  <c r="K257" i="11"/>
  <c r="A257" i="11"/>
  <c r="K256" i="11"/>
  <c r="A256" i="11"/>
  <c r="K255" i="11"/>
  <c r="A255" i="11"/>
  <c r="K254" i="11"/>
  <c r="A254" i="11"/>
  <c r="K253" i="11"/>
  <c r="A253" i="11"/>
  <c r="K252" i="11"/>
  <c r="A252" i="11"/>
  <c r="K251" i="11"/>
  <c r="A251" i="11"/>
  <c r="K250" i="11"/>
  <c r="A250" i="11"/>
  <c r="K249" i="11"/>
  <c r="A249" i="11"/>
  <c r="K248" i="11"/>
  <c r="A248" i="11"/>
  <c r="K247" i="11"/>
  <c r="A247" i="11"/>
  <c r="K246" i="11"/>
  <c r="A246" i="11"/>
  <c r="K245" i="11"/>
  <c r="A245" i="11"/>
  <c r="K244" i="11"/>
  <c r="A244" i="11"/>
  <c r="K243" i="11"/>
  <c r="A243" i="11"/>
  <c r="K242" i="11"/>
  <c r="A242" i="11"/>
  <c r="K241" i="11"/>
  <c r="A241" i="11"/>
  <c r="K240" i="11"/>
  <c r="A240" i="11"/>
  <c r="K239" i="11"/>
  <c r="A239" i="11"/>
  <c r="K238" i="11"/>
  <c r="A238" i="11"/>
  <c r="K237" i="11"/>
  <c r="A237" i="11"/>
  <c r="K236" i="11"/>
  <c r="A236" i="11"/>
  <c r="K235" i="11"/>
  <c r="A235" i="11"/>
  <c r="K234" i="11"/>
  <c r="A234" i="11"/>
  <c r="K233" i="11"/>
  <c r="A233" i="11"/>
  <c r="K232" i="11"/>
  <c r="A232" i="11"/>
  <c r="K231" i="11"/>
  <c r="A231" i="11"/>
  <c r="K230" i="11"/>
  <c r="A230" i="11"/>
  <c r="K229" i="11"/>
  <c r="A229" i="11"/>
  <c r="K228" i="11"/>
  <c r="A228" i="11"/>
  <c r="K227" i="11"/>
  <c r="A227" i="11"/>
  <c r="K226" i="11"/>
  <c r="A226" i="11"/>
  <c r="K225" i="11"/>
  <c r="A225" i="11"/>
  <c r="K224" i="11"/>
  <c r="A224" i="11"/>
  <c r="K223" i="11"/>
  <c r="A223" i="11"/>
  <c r="K222" i="11"/>
  <c r="A222" i="11"/>
  <c r="K221" i="11"/>
  <c r="A221" i="11"/>
  <c r="K220" i="11"/>
  <c r="A220" i="11"/>
  <c r="K219" i="11"/>
  <c r="A219" i="11"/>
  <c r="K218" i="11"/>
  <c r="A218" i="11"/>
  <c r="K217" i="11"/>
  <c r="A217" i="11"/>
  <c r="K216" i="11"/>
  <c r="A216" i="11"/>
  <c r="K215" i="11"/>
  <c r="A215" i="11"/>
  <c r="K214" i="11"/>
  <c r="A214" i="11"/>
  <c r="K213" i="11"/>
  <c r="A213" i="11"/>
  <c r="K212" i="11"/>
  <c r="A212" i="11"/>
  <c r="K211" i="11"/>
  <c r="A211" i="11"/>
  <c r="K210" i="11"/>
  <c r="A210" i="11"/>
  <c r="K209" i="11"/>
  <c r="A209" i="11"/>
  <c r="K208" i="11"/>
  <c r="A208" i="11"/>
  <c r="K207" i="11"/>
  <c r="A207" i="11"/>
  <c r="K206" i="11"/>
  <c r="A206" i="11"/>
  <c r="K205" i="11"/>
  <c r="A205" i="11"/>
  <c r="K204" i="11"/>
  <c r="A204" i="11"/>
  <c r="K203" i="11"/>
  <c r="A203" i="11"/>
  <c r="K202" i="11"/>
  <c r="A202" i="11"/>
  <c r="K201" i="11"/>
  <c r="A201" i="11"/>
  <c r="K200" i="11"/>
  <c r="A200" i="11"/>
  <c r="K199" i="11"/>
  <c r="A199" i="11"/>
  <c r="K198" i="11"/>
  <c r="A198" i="11"/>
  <c r="K197" i="11"/>
  <c r="A197" i="11"/>
  <c r="K196" i="11"/>
  <c r="A196" i="11"/>
  <c r="K195" i="11"/>
  <c r="A195" i="11"/>
  <c r="K194" i="11"/>
  <c r="A194" i="11"/>
  <c r="K193" i="11"/>
  <c r="A193" i="11"/>
  <c r="K192" i="11"/>
  <c r="A192" i="11"/>
  <c r="K191" i="11"/>
  <c r="A191" i="11"/>
  <c r="K190" i="11"/>
  <c r="A190" i="11"/>
  <c r="K189" i="11"/>
  <c r="A189" i="11"/>
  <c r="K188" i="11"/>
  <c r="A188" i="11"/>
  <c r="K187" i="11"/>
  <c r="A187" i="11"/>
  <c r="K186" i="11"/>
  <c r="A186" i="11"/>
  <c r="K185" i="11"/>
  <c r="A185" i="11"/>
  <c r="K184" i="11"/>
  <c r="A184" i="11"/>
  <c r="K183" i="11"/>
  <c r="A183" i="11"/>
  <c r="K182" i="11"/>
  <c r="A182" i="11"/>
  <c r="K181" i="11"/>
  <c r="A181" i="11"/>
  <c r="K180" i="11"/>
  <c r="A180" i="11"/>
  <c r="K179" i="11"/>
  <c r="A179" i="11"/>
  <c r="K178" i="11"/>
  <c r="A178" i="11"/>
  <c r="K177" i="11"/>
  <c r="A177" i="11"/>
  <c r="K176" i="11"/>
  <c r="A176" i="11"/>
  <c r="K175" i="11"/>
  <c r="A175" i="11"/>
  <c r="K174" i="11"/>
  <c r="A174" i="11"/>
  <c r="K173" i="11"/>
  <c r="A173" i="11"/>
  <c r="K172" i="11"/>
  <c r="A172" i="11"/>
  <c r="K171" i="11"/>
  <c r="A171" i="11"/>
  <c r="K170" i="11"/>
  <c r="A170" i="11"/>
  <c r="K169" i="11"/>
  <c r="A169" i="11"/>
  <c r="K168" i="11"/>
  <c r="A168" i="11"/>
  <c r="K167" i="11"/>
  <c r="A167" i="11"/>
  <c r="K166" i="11"/>
  <c r="A166" i="11"/>
  <c r="K165" i="11"/>
  <c r="A165" i="11"/>
  <c r="K164" i="11"/>
  <c r="A164" i="11"/>
  <c r="K163" i="11"/>
  <c r="A163" i="11"/>
  <c r="K162" i="11"/>
  <c r="A162" i="11"/>
  <c r="K161" i="11"/>
  <c r="A161" i="11"/>
  <c r="K160" i="11"/>
  <c r="A160" i="11"/>
  <c r="K159" i="11"/>
  <c r="A159" i="11"/>
  <c r="K158" i="11"/>
  <c r="A158" i="11"/>
  <c r="K157" i="11"/>
  <c r="A157" i="11"/>
  <c r="K156" i="11"/>
  <c r="A156" i="11"/>
  <c r="K155" i="11"/>
  <c r="A155" i="11"/>
  <c r="K154" i="11"/>
  <c r="A154" i="11"/>
  <c r="K153" i="11"/>
  <c r="A153" i="11"/>
  <c r="K152" i="11"/>
  <c r="A152" i="11"/>
  <c r="K151" i="11"/>
  <c r="A151" i="11"/>
  <c r="K150" i="11"/>
  <c r="A150" i="11"/>
  <c r="K149" i="11"/>
  <c r="A149" i="11"/>
  <c r="K148" i="11"/>
  <c r="A148" i="11"/>
  <c r="K147" i="11"/>
  <c r="A147" i="11"/>
  <c r="K146" i="11"/>
  <c r="A146" i="11"/>
  <c r="K145" i="11"/>
  <c r="A145" i="11"/>
  <c r="K144" i="11"/>
  <c r="A144" i="11"/>
  <c r="K143" i="11"/>
  <c r="A143" i="11"/>
  <c r="K142" i="11"/>
  <c r="A142" i="11"/>
  <c r="K141" i="11"/>
  <c r="A141" i="11"/>
  <c r="K140" i="11"/>
  <c r="A140" i="11"/>
  <c r="K139" i="11"/>
  <c r="A139" i="11"/>
  <c r="K138" i="11"/>
  <c r="A138" i="11"/>
  <c r="K137" i="11"/>
  <c r="A137" i="11"/>
  <c r="K136" i="11"/>
  <c r="A136" i="11"/>
  <c r="K135" i="11"/>
  <c r="A135" i="11"/>
  <c r="K134" i="11"/>
  <c r="A134" i="11"/>
  <c r="K133" i="11"/>
  <c r="A133" i="11"/>
  <c r="K132" i="11"/>
  <c r="A132" i="11"/>
  <c r="K131" i="11"/>
  <c r="A131" i="11"/>
  <c r="K130" i="11"/>
  <c r="A130" i="11"/>
  <c r="K129" i="11"/>
  <c r="A129" i="11"/>
  <c r="K128" i="11"/>
  <c r="A128" i="11"/>
  <c r="K127" i="11"/>
  <c r="A127" i="11"/>
  <c r="K126" i="11"/>
  <c r="A126" i="11"/>
  <c r="K125" i="11"/>
  <c r="A125" i="11"/>
  <c r="K124" i="11"/>
  <c r="A124" i="11"/>
  <c r="K123" i="11"/>
  <c r="A123" i="11"/>
  <c r="K122" i="11"/>
  <c r="A122" i="11"/>
  <c r="K121" i="11"/>
  <c r="A121" i="11"/>
  <c r="K120" i="11"/>
  <c r="A120" i="11"/>
  <c r="K119" i="11"/>
  <c r="A119" i="11"/>
  <c r="K118" i="11"/>
  <c r="A118" i="11"/>
  <c r="K117" i="11"/>
  <c r="A117" i="11"/>
  <c r="K116" i="11"/>
  <c r="A116" i="11"/>
  <c r="K115" i="11"/>
  <c r="A115" i="11"/>
  <c r="K114" i="11"/>
  <c r="A114" i="11"/>
  <c r="K113" i="11"/>
  <c r="A113" i="11"/>
  <c r="K112" i="11"/>
  <c r="A112" i="11"/>
  <c r="K111" i="11"/>
  <c r="A111" i="11"/>
  <c r="K110" i="11"/>
  <c r="A110" i="11"/>
  <c r="K109" i="11"/>
  <c r="A109" i="11"/>
  <c r="K108" i="11"/>
  <c r="A108" i="11"/>
  <c r="K107" i="11"/>
  <c r="A107" i="11"/>
  <c r="K106" i="11"/>
  <c r="A106" i="11"/>
  <c r="K105" i="11"/>
  <c r="A105" i="11"/>
  <c r="K104" i="11"/>
  <c r="A104" i="11"/>
  <c r="K103" i="11"/>
  <c r="A103" i="11"/>
  <c r="K102" i="11"/>
  <c r="A102" i="11"/>
  <c r="K101" i="11"/>
  <c r="A101" i="11"/>
  <c r="K100" i="11"/>
  <c r="A100" i="11"/>
  <c r="K99" i="11"/>
  <c r="A99" i="11"/>
  <c r="K98" i="11"/>
  <c r="A98" i="11"/>
  <c r="K97" i="11"/>
  <c r="A97" i="11"/>
  <c r="K96" i="11"/>
  <c r="A96" i="11"/>
  <c r="K95" i="11"/>
  <c r="A95" i="11"/>
  <c r="K94" i="11"/>
  <c r="A94" i="11"/>
  <c r="K93" i="11"/>
  <c r="A93" i="11"/>
  <c r="K92" i="11"/>
  <c r="A92" i="11"/>
  <c r="K91" i="11"/>
  <c r="A91" i="11"/>
  <c r="K90" i="11"/>
  <c r="A90" i="11"/>
  <c r="K89" i="11"/>
  <c r="A89" i="11"/>
  <c r="K88" i="11"/>
  <c r="A88" i="11"/>
  <c r="K87" i="11"/>
  <c r="A87" i="11"/>
  <c r="K86" i="11"/>
  <c r="A86" i="11"/>
  <c r="K85" i="11"/>
  <c r="A85" i="11"/>
  <c r="K84" i="11"/>
  <c r="A84" i="11"/>
  <c r="K83" i="11"/>
  <c r="A83" i="11"/>
  <c r="K82" i="11"/>
  <c r="A82" i="11"/>
  <c r="K81" i="11"/>
  <c r="A81" i="11"/>
  <c r="K80" i="11"/>
  <c r="A80" i="11"/>
  <c r="K79" i="11"/>
  <c r="A79" i="11"/>
  <c r="K78" i="11"/>
  <c r="A78" i="11"/>
  <c r="K77" i="11"/>
  <c r="A77" i="11"/>
  <c r="K76" i="11"/>
  <c r="A76" i="11"/>
  <c r="K75" i="11"/>
  <c r="A75" i="11"/>
  <c r="K74" i="11"/>
  <c r="A74" i="11"/>
  <c r="K73" i="11"/>
  <c r="A73" i="11"/>
  <c r="K72" i="11"/>
  <c r="A72" i="11"/>
  <c r="K71" i="11"/>
  <c r="A71" i="11"/>
  <c r="K70" i="11"/>
  <c r="A70" i="11"/>
  <c r="K69" i="11"/>
  <c r="A69" i="11"/>
  <c r="K68" i="11"/>
  <c r="A68" i="11"/>
  <c r="K67" i="11"/>
  <c r="A67" i="11"/>
  <c r="K66" i="11"/>
  <c r="A66" i="11"/>
  <c r="K65" i="11"/>
  <c r="A65" i="11"/>
  <c r="K64" i="11"/>
  <c r="A64" i="11"/>
  <c r="K63" i="11"/>
  <c r="A63" i="11"/>
  <c r="K62" i="11"/>
  <c r="A62" i="11"/>
  <c r="K61" i="11"/>
  <c r="A61" i="11"/>
  <c r="K60" i="11"/>
  <c r="A60" i="11"/>
  <c r="K59" i="11"/>
  <c r="A59" i="11"/>
  <c r="K58" i="11"/>
  <c r="A58" i="11"/>
  <c r="K57" i="11"/>
  <c r="A57" i="11"/>
  <c r="K56" i="11"/>
  <c r="A56" i="11"/>
  <c r="K55" i="11"/>
  <c r="A55" i="11"/>
  <c r="K54" i="11"/>
  <c r="A54" i="11"/>
  <c r="K53" i="11"/>
  <c r="A53" i="11"/>
  <c r="K52" i="11"/>
  <c r="A52" i="11"/>
  <c r="K51" i="11"/>
  <c r="A51" i="11"/>
  <c r="K50" i="11"/>
  <c r="A50" i="11"/>
  <c r="K49" i="11"/>
  <c r="A49" i="11"/>
  <c r="K48" i="11"/>
  <c r="A48" i="11"/>
  <c r="K47" i="11"/>
  <c r="A47" i="11"/>
  <c r="K46" i="11"/>
  <c r="A46" i="11"/>
  <c r="K45" i="11"/>
  <c r="A45" i="11"/>
  <c r="K44" i="11"/>
  <c r="A44" i="11"/>
  <c r="K43" i="11"/>
  <c r="A43" i="11"/>
  <c r="K42" i="11"/>
  <c r="A42" i="11"/>
  <c r="K41" i="11"/>
  <c r="A41" i="11"/>
  <c r="K40" i="11"/>
  <c r="A40" i="11"/>
  <c r="K39" i="11"/>
  <c r="A39" i="11"/>
  <c r="K38" i="11"/>
  <c r="A38" i="11"/>
  <c r="K37" i="11"/>
  <c r="A37" i="11"/>
  <c r="K36" i="11"/>
  <c r="A36" i="11"/>
  <c r="K35" i="11"/>
  <c r="A35" i="11"/>
  <c r="K34" i="11"/>
  <c r="A34" i="11"/>
  <c r="K33" i="11"/>
  <c r="A33" i="11"/>
  <c r="K32" i="11"/>
  <c r="A32" i="11"/>
  <c r="K31" i="11"/>
  <c r="A31" i="11"/>
  <c r="K30" i="11"/>
  <c r="A30" i="11"/>
  <c r="K29" i="11"/>
  <c r="A29" i="11"/>
  <c r="K28" i="11"/>
  <c r="A28" i="11"/>
  <c r="K27" i="11"/>
  <c r="A27" i="11"/>
  <c r="K26" i="11"/>
  <c r="A26" i="11"/>
  <c r="K25" i="11"/>
  <c r="A25" i="11"/>
  <c r="K24" i="11"/>
  <c r="A24" i="11"/>
  <c r="K23" i="11"/>
  <c r="A23" i="11"/>
  <c r="K22" i="11"/>
  <c r="A22" i="11"/>
  <c r="K21" i="11"/>
  <c r="A21" i="11"/>
  <c r="K20" i="11"/>
  <c r="A20" i="11"/>
  <c r="K19" i="11"/>
  <c r="A19" i="11"/>
  <c r="K18" i="11"/>
  <c r="A18" i="11"/>
  <c r="K17" i="11"/>
  <c r="A17" i="11"/>
  <c r="K16" i="11"/>
  <c r="A16" i="11"/>
  <c r="K15" i="11"/>
  <c r="A15" i="11"/>
  <c r="K14" i="11"/>
  <c r="A14" i="11"/>
  <c r="K13" i="11"/>
  <c r="A13" i="11"/>
  <c r="K12" i="11"/>
  <c r="A12" i="11"/>
  <c r="K11" i="11"/>
  <c r="A11" i="11"/>
  <c r="K10" i="11"/>
  <c r="A10" i="11"/>
  <c r="K9" i="11"/>
  <c r="A9" i="11"/>
  <c r="K8" i="11"/>
  <c r="K3" i="11" s="1"/>
  <c r="A8" i="11"/>
  <c r="K7" i="11"/>
  <c r="A7" i="11"/>
  <c r="K6" i="11"/>
  <c r="A6" i="11"/>
  <c r="J5" i="11"/>
  <c r="I5" i="11"/>
  <c r="H5" i="11"/>
  <c r="G5" i="11"/>
  <c r="F5" i="11"/>
  <c r="E5" i="11"/>
  <c r="D5" i="11"/>
  <c r="C5" i="11"/>
  <c r="B5" i="11"/>
  <c r="J3" i="11"/>
  <c r="I3" i="11"/>
  <c r="H3" i="11"/>
  <c r="G3" i="11"/>
  <c r="E3" i="11"/>
  <c r="K1000" i="10"/>
  <c r="A1000" i="10"/>
  <c r="K999" i="10"/>
  <c r="A999" i="10"/>
  <c r="K998" i="10"/>
  <c r="A998" i="10"/>
  <c r="K997" i="10"/>
  <c r="A997" i="10"/>
  <c r="K996" i="10"/>
  <c r="A996" i="10"/>
  <c r="K995" i="10"/>
  <c r="A995" i="10"/>
  <c r="K994" i="10"/>
  <c r="A994" i="10"/>
  <c r="K993" i="10"/>
  <c r="A993" i="10"/>
  <c r="K992" i="10"/>
  <c r="A992" i="10"/>
  <c r="K991" i="10"/>
  <c r="A991" i="10"/>
  <c r="K990" i="10"/>
  <c r="A990" i="10"/>
  <c r="K989" i="10"/>
  <c r="A989" i="10"/>
  <c r="K988" i="10"/>
  <c r="A988" i="10"/>
  <c r="K987" i="10"/>
  <c r="A987" i="10"/>
  <c r="K986" i="10"/>
  <c r="A986" i="10"/>
  <c r="K985" i="10"/>
  <c r="A985" i="10"/>
  <c r="K984" i="10"/>
  <c r="A984" i="10"/>
  <c r="K983" i="10"/>
  <c r="A983" i="10"/>
  <c r="K982" i="10"/>
  <c r="A982" i="10"/>
  <c r="K981" i="10"/>
  <c r="A981" i="10"/>
  <c r="K980" i="10"/>
  <c r="A980" i="10"/>
  <c r="K979" i="10"/>
  <c r="A979" i="10"/>
  <c r="K978" i="10"/>
  <c r="A978" i="10"/>
  <c r="K977" i="10"/>
  <c r="A977" i="10"/>
  <c r="K976" i="10"/>
  <c r="A976" i="10"/>
  <c r="K975" i="10"/>
  <c r="A975" i="10"/>
  <c r="K974" i="10"/>
  <c r="A974" i="10"/>
  <c r="K973" i="10"/>
  <c r="A973" i="10"/>
  <c r="K972" i="10"/>
  <c r="A972" i="10"/>
  <c r="K971" i="10"/>
  <c r="A971" i="10"/>
  <c r="K970" i="10"/>
  <c r="A970" i="10"/>
  <c r="K969" i="10"/>
  <c r="A969" i="10"/>
  <c r="K968" i="10"/>
  <c r="A968" i="10"/>
  <c r="K967" i="10"/>
  <c r="A967" i="10"/>
  <c r="K966" i="10"/>
  <c r="A966" i="10"/>
  <c r="K965" i="10"/>
  <c r="A965" i="10"/>
  <c r="K964" i="10"/>
  <c r="A964" i="10"/>
  <c r="K963" i="10"/>
  <c r="A963" i="10"/>
  <c r="K962" i="10"/>
  <c r="A962" i="10"/>
  <c r="K961" i="10"/>
  <c r="A961" i="10"/>
  <c r="K960" i="10"/>
  <c r="A960" i="10"/>
  <c r="K959" i="10"/>
  <c r="A959" i="10"/>
  <c r="K958" i="10"/>
  <c r="A958" i="10"/>
  <c r="K957" i="10"/>
  <c r="A957" i="10"/>
  <c r="K956" i="10"/>
  <c r="A956" i="10"/>
  <c r="K955" i="10"/>
  <c r="A955" i="10"/>
  <c r="K954" i="10"/>
  <c r="A954" i="10"/>
  <c r="K953" i="10"/>
  <c r="A953" i="10"/>
  <c r="K952" i="10"/>
  <c r="A952" i="10"/>
  <c r="K951" i="10"/>
  <c r="A951" i="10"/>
  <c r="K950" i="10"/>
  <c r="A950" i="10"/>
  <c r="K949" i="10"/>
  <c r="A949" i="10"/>
  <c r="K948" i="10"/>
  <c r="A948" i="10"/>
  <c r="K947" i="10"/>
  <c r="A947" i="10"/>
  <c r="K946" i="10"/>
  <c r="A946" i="10"/>
  <c r="K945" i="10"/>
  <c r="A945" i="10"/>
  <c r="K944" i="10"/>
  <c r="A944" i="10"/>
  <c r="K943" i="10"/>
  <c r="A943" i="10"/>
  <c r="K942" i="10"/>
  <c r="A942" i="10"/>
  <c r="K941" i="10"/>
  <c r="A941" i="10"/>
  <c r="K940" i="10"/>
  <c r="A940" i="10"/>
  <c r="K939" i="10"/>
  <c r="A939" i="10"/>
  <c r="K938" i="10"/>
  <c r="A938" i="10"/>
  <c r="K937" i="10"/>
  <c r="A937" i="10"/>
  <c r="K936" i="10"/>
  <c r="A936" i="10"/>
  <c r="K935" i="10"/>
  <c r="A935" i="10"/>
  <c r="K934" i="10"/>
  <c r="A934" i="10"/>
  <c r="K933" i="10"/>
  <c r="A933" i="10"/>
  <c r="K932" i="10"/>
  <c r="A932" i="10"/>
  <c r="K931" i="10"/>
  <c r="A931" i="10"/>
  <c r="K930" i="10"/>
  <c r="A930" i="10"/>
  <c r="K929" i="10"/>
  <c r="A929" i="10"/>
  <c r="K928" i="10"/>
  <c r="A928" i="10"/>
  <c r="K927" i="10"/>
  <c r="A927" i="10"/>
  <c r="K926" i="10"/>
  <c r="A926" i="10"/>
  <c r="K925" i="10"/>
  <c r="A925" i="10"/>
  <c r="K924" i="10"/>
  <c r="A924" i="10"/>
  <c r="K923" i="10"/>
  <c r="A923" i="10"/>
  <c r="K922" i="10"/>
  <c r="A922" i="10"/>
  <c r="K921" i="10"/>
  <c r="A921" i="10"/>
  <c r="K920" i="10"/>
  <c r="A920" i="10"/>
  <c r="K919" i="10"/>
  <c r="A919" i="10"/>
  <c r="K918" i="10"/>
  <c r="A918" i="10"/>
  <c r="K917" i="10"/>
  <c r="A917" i="10"/>
  <c r="K916" i="10"/>
  <c r="A916" i="10"/>
  <c r="K915" i="10"/>
  <c r="A915" i="10"/>
  <c r="K914" i="10"/>
  <c r="A914" i="10"/>
  <c r="K913" i="10"/>
  <c r="A913" i="10"/>
  <c r="K912" i="10"/>
  <c r="A912" i="10"/>
  <c r="K911" i="10"/>
  <c r="A911" i="10"/>
  <c r="K910" i="10"/>
  <c r="A910" i="10"/>
  <c r="K909" i="10"/>
  <c r="A909" i="10"/>
  <c r="K908" i="10"/>
  <c r="A908" i="10"/>
  <c r="K907" i="10"/>
  <c r="A907" i="10"/>
  <c r="K906" i="10"/>
  <c r="A906" i="10"/>
  <c r="K905" i="10"/>
  <c r="A905" i="10"/>
  <c r="K904" i="10"/>
  <c r="A904" i="10"/>
  <c r="K903" i="10"/>
  <c r="A903" i="10"/>
  <c r="K902" i="10"/>
  <c r="A902" i="10"/>
  <c r="K901" i="10"/>
  <c r="A901" i="10"/>
  <c r="K900" i="10"/>
  <c r="A900" i="10"/>
  <c r="K899" i="10"/>
  <c r="A899" i="10"/>
  <c r="K898" i="10"/>
  <c r="A898" i="10"/>
  <c r="K897" i="10"/>
  <c r="A897" i="10"/>
  <c r="K896" i="10"/>
  <c r="A896" i="10"/>
  <c r="K895" i="10"/>
  <c r="A895" i="10"/>
  <c r="K894" i="10"/>
  <c r="A894" i="10"/>
  <c r="K893" i="10"/>
  <c r="A893" i="10"/>
  <c r="K892" i="10"/>
  <c r="A892" i="10"/>
  <c r="K891" i="10"/>
  <c r="A891" i="10"/>
  <c r="K890" i="10"/>
  <c r="A890" i="10"/>
  <c r="K889" i="10"/>
  <c r="A889" i="10"/>
  <c r="K888" i="10"/>
  <c r="A888" i="10"/>
  <c r="K887" i="10"/>
  <c r="A887" i="10"/>
  <c r="K886" i="10"/>
  <c r="A886" i="10"/>
  <c r="K885" i="10"/>
  <c r="A885" i="10"/>
  <c r="K884" i="10"/>
  <c r="A884" i="10"/>
  <c r="K883" i="10"/>
  <c r="A883" i="10"/>
  <c r="K882" i="10"/>
  <c r="A882" i="10"/>
  <c r="K881" i="10"/>
  <c r="A881" i="10"/>
  <c r="K880" i="10"/>
  <c r="A880" i="10"/>
  <c r="K879" i="10"/>
  <c r="A879" i="10"/>
  <c r="K878" i="10"/>
  <c r="A878" i="10"/>
  <c r="K877" i="10"/>
  <c r="A877" i="10"/>
  <c r="K876" i="10"/>
  <c r="A876" i="10"/>
  <c r="K875" i="10"/>
  <c r="A875" i="10"/>
  <c r="K874" i="10"/>
  <c r="A874" i="10"/>
  <c r="K873" i="10"/>
  <c r="A873" i="10"/>
  <c r="K872" i="10"/>
  <c r="A872" i="10"/>
  <c r="K871" i="10"/>
  <c r="A871" i="10"/>
  <c r="K870" i="10"/>
  <c r="A870" i="10"/>
  <c r="K869" i="10"/>
  <c r="A869" i="10"/>
  <c r="K868" i="10"/>
  <c r="A868" i="10"/>
  <c r="K867" i="10"/>
  <c r="A867" i="10"/>
  <c r="K866" i="10"/>
  <c r="A866" i="10"/>
  <c r="K865" i="10"/>
  <c r="A865" i="10"/>
  <c r="K864" i="10"/>
  <c r="A864" i="10"/>
  <c r="K863" i="10"/>
  <c r="A863" i="10"/>
  <c r="K862" i="10"/>
  <c r="A862" i="10"/>
  <c r="K861" i="10"/>
  <c r="A861" i="10"/>
  <c r="K860" i="10"/>
  <c r="A860" i="10"/>
  <c r="K859" i="10"/>
  <c r="A859" i="10"/>
  <c r="K858" i="10"/>
  <c r="A858" i="10"/>
  <c r="K857" i="10"/>
  <c r="A857" i="10"/>
  <c r="K856" i="10"/>
  <c r="A856" i="10"/>
  <c r="K855" i="10"/>
  <c r="A855" i="10"/>
  <c r="K854" i="10"/>
  <c r="A854" i="10"/>
  <c r="K853" i="10"/>
  <c r="A853" i="10"/>
  <c r="K852" i="10"/>
  <c r="A852" i="10"/>
  <c r="K851" i="10"/>
  <c r="A851" i="10"/>
  <c r="K850" i="10"/>
  <c r="A850" i="10"/>
  <c r="K849" i="10"/>
  <c r="A849" i="10"/>
  <c r="K848" i="10"/>
  <c r="A848" i="10"/>
  <c r="K847" i="10"/>
  <c r="A847" i="10"/>
  <c r="K846" i="10"/>
  <c r="A846" i="10"/>
  <c r="K845" i="10"/>
  <c r="A845" i="10"/>
  <c r="K844" i="10"/>
  <c r="A844" i="10"/>
  <c r="K843" i="10"/>
  <c r="A843" i="10"/>
  <c r="K842" i="10"/>
  <c r="A842" i="10"/>
  <c r="K841" i="10"/>
  <c r="A841" i="10"/>
  <c r="K840" i="10"/>
  <c r="A840" i="10"/>
  <c r="K839" i="10"/>
  <c r="A839" i="10"/>
  <c r="K838" i="10"/>
  <c r="A838" i="10"/>
  <c r="K837" i="10"/>
  <c r="A837" i="10"/>
  <c r="K836" i="10"/>
  <c r="A836" i="10"/>
  <c r="K835" i="10"/>
  <c r="A835" i="10"/>
  <c r="K834" i="10"/>
  <c r="A834" i="10"/>
  <c r="K833" i="10"/>
  <c r="A833" i="10"/>
  <c r="K832" i="10"/>
  <c r="A832" i="10"/>
  <c r="K831" i="10"/>
  <c r="A831" i="10"/>
  <c r="K830" i="10"/>
  <c r="A830" i="10"/>
  <c r="K829" i="10"/>
  <c r="A829" i="10"/>
  <c r="K828" i="10"/>
  <c r="A828" i="10"/>
  <c r="K827" i="10"/>
  <c r="A827" i="10"/>
  <c r="K826" i="10"/>
  <c r="A826" i="10"/>
  <c r="K825" i="10"/>
  <c r="A825" i="10"/>
  <c r="K824" i="10"/>
  <c r="A824" i="10"/>
  <c r="K823" i="10"/>
  <c r="A823" i="10"/>
  <c r="K822" i="10"/>
  <c r="A822" i="10"/>
  <c r="K821" i="10"/>
  <c r="A821" i="10"/>
  <c r="K820" i="10"/>
  <c r="A820" i="10"/>
  <c r="K819" i="10"/>
  <c r="A819" i="10"/>
  <c r="K818" i="10"/>
  <c r="A818" i="10"/>
  <c r="K817" i="10"/>
  <c r="A817" i="10"/>
  <c r="K816" i="10"/>
  <c r="A816" i="10"/>
  <c r="K815" i="10"/>
  <c r="A815" i="10"/>
  <c r="K814" i="10"/>
  <c r="A814" i="10"/>
  <c r="K813" i="10"/>
  <c r="A813" i="10"/>
  <c r="K812" i="10"/>
  <c r="A812" i="10"/>
  <c r="K811" i="10"/>
  <c r="A811" i="10"/>
  <c r="K810" i="10"/>
  <c r="A810" i="10"/>
  <c r="K809" i="10"/>
  <c r="A809" i="10"/>
  <c r="K808" i="10"/>
  <c r="A808" i="10"/>
  <c r="K807" i="10"/>
  <c r="A807" i="10"/>
  <c r="K806" i="10"/>
  <c r="A806" i="10"/>
  <c r="K805" i="10"/>
  <c r="A805" i="10"/>
  <c r="K804" i="10"/>
  <c r="A804" i="10"/>
  <c r="K803" i="10"/>
  <c r="A803" i="10"/>
  <c r="K802" i="10"/>
  <c r="A802" i="10"/>
  <c r="K801" i="10"/>
  <c r="A801" i="10"/>
  <c r="K800" i="10"/>
  <c r="A800" i="10"/>
  <c r="K799" i="10"/>
  <c r="A799" i="10"/>
  <c r="K798" i="10"/>
  <c r="A798" i="10"/>
  <c r="K797" i="10"/>
  <c r="A797" i="10"/>
  <c r="K796" i="10"/>
  <c r="A796" i="10"/>
  <c r="K795" i="10"/>
  <c r="A795" i="10"/>
  <c r="K794" i="10"/>
  <c r="A794" i="10"/>
  <c r="K793" i="10"/>
  <c r="A793" i="10"/>
  <c r="K792" i="10"/>
  <c r="A792" i="10"/>
  <c r="K791" i="10"/>
  <c r="A791" i="10"/>
  <c r="K790" i="10"/>
  <c r="A790" i="10"/>
  <c r="K789" i="10"/>
  <c r="A789" i="10"/>
  <c r="K788" i="10"/>
  <c r="A788" i="10"/>
  <c r="K787" i="10"/>
  <c r="A787" i="10"/>
  <c r="K786" i="10"/>
  <c r="A786" i="10"/>
  <c r="K785" i="10"/>
  <c r="A785" i="10"/>
  <c r="K784" i="10"/>
  <c r="A784" i="10"/>
  <c r="K783" i="10"/>
  <c r="A783" i="10"/>
  <c r="K782" i="10"/>
  <c r="A782" i="10"/>
  <c r="K781" i="10"/>
  <c r="A781" i="10"/>
  <c r="K780" i="10"/>
  <c r="A780" i="10"/>
  <c r="K779" i="10"/>
  <c r="A779" i="10"/>
  <c r="K778" i="10"/>
  <c r="A778" i="10"/>
  <c r="K777" i="10"/>
  <c r="A777" i="10"/>
  <c r="K776" i="10"/>
  <c r="A776" i="10"/>
  <c r="K775" i="10"/>
  <c r="A775" i="10"/>
  <c r="K774" i="10"/>
  <c r="A774" i="10"/>
  <c r="K773" i="10"/>
  <c r="A773" i="10"/>
  <c r="K772" i="10"/>
  <c r="A772" i="10"/>
  <c r="K771" i="10"/>
  <c r="A771" i="10"/>
  <c r="K770" i="10"/>
  <c r="A770" i="10"/>
  <c r="K769" i="10"/>
  <c r="A769" i="10"/>
  <c r="K768" i="10"/>
  <c r="A768" i="10"/>
  <c r="K767" i="10"/>
  <c r="A767" i="10"/>
  <c r="K766" i="10"/>
  <c r="A766" i="10"/>
  <c r="K765" i="10"/>
  <c r="A765" i="10"/>
  <c r="K764" i="10"/>
  <c r="A764" i="10"/>
  <c r="K763" i="10"/>
  <c r="A763" i="10"/>
  <c r="K762" i="10"/>
  <c r="A762" i="10"/>
  <c r="K761" i="10"/>
  <c r="A761" i="10"/>
  <c r="K760" i="10"/>
  <c r="A760" i="10"/>
  <c r="K759" i="10"/>
  <c r="A759" i="10"/>
  <c r="K758" i="10"/>
  <c r="A758" i="10"/>
  <c r="K757" i="10"/>
  <c r="A757" i="10"/>
  <c r="K756" i="10"/>
  <c r="A756" i="10"/>
  <c r="K755" i="10"/>
  <c r="A755" i="10"/>
  <c r="K754" i="10"/>
  <c r="A754" i="10"/>
  <c r="K753" i="10"/>
  <c r="A753" i="10"/>
  <c r="K752" i="10"/>
  <c r="A752" i="10"/>
  <c r="K751" i="10"/>
  <c r="A751" i="10"/>
  <c r="K750" i="10"/>
  <c r="A750" i="10"/>
  <c r="K749" i="10"/>
  <c r="A749" i="10"/>
  <c r="K748" i="10"/>
  <c r="A748" i="10"/>
  <c r="K747" i="10"/>
  <c r="A747" i="10"/>
  <c r="K746" i="10"/>
  <c r="A746" i="10"/>
  <c r="K745" i="10"/>
  <c r="A745" i="10"/>
  <c r="K744" i="10"/>
  <c r="A744" i="10"/>
  <c r="K743" i="10"/>
  <c r="A743" i="10"/>
  <c r="K742" i="10"/>
  <c r="A742" i="10"/>
  <c r="K741" i="10"/>
  <c r="A741" i="10"/>
  <c r="K740" i="10"/>
  <c r="A740" i="10"/>
  <c r="K739" i="10"/>
  <c r="A739" i="10"/>
  <c r="K738" i="10"/>
  <c r="A738" i="10"/>
  <c r="K737" i="10"/>
  <c r="A737" i="10"/>
  <c r="K736" i="10"/>
  <c r="A736" i="10"/>
  <c r="K735" i="10"/>
  <c r="A735" i="10"/>
  <c r="K734" i="10"/>
  <c r="A734" i="10"/>
  <c r="K733" i="10"/>
  <c r="A733" i="10"/>
  <c r="K732" i="10"/>
  <c r="A732" i="10"/>
  <c r="K731" i="10"/>
  <c r="A731" i="10"/>
  <c r="K730" i="10"/>
  <c r="A730" i="10"/>
  <c r="K729" i="10"/>
  <c r="A729" i="10"/>
  <c r="K728" i="10"/>
  <c r="A728" i="10"/>
  <c r="K727" i="10"/>
  <c r="A727" i="10"/>
  <c r="K726" i="10"/>
  <c r="A726" i="10"/>
  <c r="K725" i="10"/>
  <c r="A725" i="10"/>
  <c r="K724" i="10"/>
  <c r="A724" i="10"/>
  <c r="K723" i="10"/>
  <c r="A723" i="10"/>
  <c r="K722" i="10"/>
  <c r="A722" i="10"/>
  <c r="K721" i="10"/>
  <c r="A721" i="10"/>
  <c r="K720" i="10"/>
  <c r="A720" i="10"/>
  <c r="K719" i="10"/>
  <c r="A719" i="10"/>
  <c r="K718" i="10"/>
  <c r="A718" i="10"/>
  <c r="K717" i="10"/>
  <c r="A717" i="10"/>
  <c r="K716" i="10"/>
  <c r="A716" i="10"/>
  <c r="K715" i="10"/>
  <c r="A715" i="10"/>
  <c r="K714" i="10"/>
  <c r="A714" i="10"/>
  <c r="K713" i="10"/>
  <c r="A713" i="10"/>
  <c r="K712" i="10"/>
  <c r="A712" i="10"/>
  <c r="K711" i="10"/>
  <c r="A711" i="10"/>
  <c r="K710" i="10"/>
  <c r="A710" i="10"/>
  <c r="K709" i="10"/>
  <c r="A709" i="10"/>
  <c r="K708" i="10"/>
  <c r="A708" i="10"/>
  <c r="K707" i="10"/>
  <c r="A707" i="10"/>
  <c r="K706" i="10"/>
  <c r="A706" i="10"/>
  <c r="K705" i="10"/>
  <c r="A705" i="10"/>
  <c r="K704" i="10"/>
  <c r="A704" i="10"/>
  <c r="K703" i="10"/>
  <c r="A703" i="10"/>
  <c r="K702" i="10"/>
  <c r="A702" i="10"/>
  <c r="K701" i="10"/>
  <c r="A701" i="10"/>
  <c r="K700" i="10"/>
  <c r="A700" i="10"/>
  <c r="K699" i="10"/>
  <c r="A699" i="10"/>
  <c r="K698" i="10"/>
  <c r="A698" i="10"/>
  <c r="K697" i="10"/>
  <c r="A697" i="10"/>
  <c r="K696" i="10"/>
  <c r="A696" i="10"/>
  <c r="K695" i="10"/>
  <c r="A695" i="10"/>
  <c r="K694" i="10"/>
  <c r="A694" i="10"/>
  <c r="K693" i="10"/>
  <c r="A693" i="10"/>
  <c r="K692" i="10"/>
  <c r="A692" i="10"/>
  <c r="K691" i="10"/>
  <c r="A691" i="10"/>
  <c r="K690" i="10"/>
  <c r="A690" i="10"/>
  <c r="K689" i="10"/>
  <c r="A689" i="10"/>
  <c r="K688" i="10"/>
  <c r="A688" i="10"/>
  <c r="K687" i="10"/>
  <c r="A687" i="10"/>
  <c r="K686" i="10"/>
  <c r="A686" i="10"/>
  <c r="K685" i="10"/>
  <c r="A685" i="10"/>
  <c r="K684" i="10"/>
  <c r="A684" i="10"/>
  <c r="K683" i="10"/>
  <c r="A683" i="10"/>
  <c r="K682" i="10"/>
  <c r="A682" i="10"/>
  <c r="K681" i="10"/>
  <c r="A681" i="10"/>
  <c r="K680" i="10"/>
  <c r="A680" i="10"/>
  <c r="K679" i="10"/>
  <c r="A679" i="10"/>
  <c r="K678" i="10"/>
  <c r="A678" i="10"/>
  <c r="K677" i="10"/>
  <c r="A677" i="10"/>
  <c r="K676" i="10"/>
  <c r="A676" i="10"/>
  <c r="K675" i="10"/>
  <c r="A675" i="10"/>
  <c r="K674" i="10"/>
  <c r="A674" i="10"/>
  <c r="K673" i="10"/>
  <c r="A673" i="10"/>
  <c r="K672" i="10"/>
  <c r="A672" i="10"/>
  <c r="K671" i="10"/>
  <c r="A671" i="10"/>
  <c r="K670" i="10"/>
  <c r="A670" i="10"/>
  <c r="K669" i="10"/>
  <c r="A669" i="10"/>
  <c r="K668" i="10"/>
  <c r="A668" i="10"/>
  <c r="K667" i="10"/>
  <c r="A667" i="10"/>
  <c r="K666" i="10"/>
  <c r="A666" i="10"/>
  <c r="K665" i="10"/>
  <c r="A665" i="10"/>
  <c r="K664" i="10"/>
  <c r="A664" i="10"/>
  <c r="K663" i="10"/>
  <c r="A663" i="10"/>
  <c r="K662" i="10"/>
  <c r="A662" i="10"/>
  <c r="K661" i="10"/>
  <c r="A661" i="10"/>
  <c r="K660" i="10"/>
  <c r="A660" i="10"/>
  <c r="K659" i="10"/>
  <c r="A659" i="10"/>
  <c r="K658" i="10"/>
  <c r="A658" i="10"/>
  <c r="K657" i="10"/>
  <c r="A657" i="10"/>
  <c r="K656" i="10"/>
  <c r="A656" i="10"/>
  <c r="K655" i="10"/>
  <c r="A655" i="10"/>
  <c r="K654" i="10"/>
  <c r="A654" i="10"/>
  <c r="K653" i="10"/>
  <c r="A653" i="10"/>
  <c r="K652" i="10"/>
  <c r="A652" i="10"/>
  <c r="K651" i="10"/>
  <c r="A651" i="10"/>
  <c r="K650" i="10"/>
  <c r="A650" i="10"/>
  <c r="K649" i="10"/>
  <c r="A649" i="10"/>
  <c r="K648" i="10"/>
  <c r="A648" i="10"/>
  <c r="K647" i="10"/>
  <c r="A647" i="10"/>
  <c r="K646" i="10"/>
  <c r="A646" i="10"/>
  <c r="K645" i="10"/>
  <c r="A645" i="10"/>
  <c r="K644" i="10"/>
  <c r="A644" i="10"/>
  <c r="K643" i="10"/>
  <c r="A643" i="10"/>
  <c r="K642" i="10"/>
  <c r="A642" i="10"/>
  <c r="K641" i="10"/>
  <c r="A641" i="10"/>
  <c r="K640" i="10"/>
  <c r="A640" i="10"/>
  <c r="K639" i="10"/>
  <c r="A639" i="10"/>
  <c r="K638" i="10"/>
  <c r="A638" i="10"/>
  <c r="K637" i="10"/>
  <c r="A637" i="10"/>
  <c r="K636" i="10"/>
  <c r="A636" i="10"/>
  <c r="K635" i="10"/>
  <c r="A635" i="10"/>
  <c r="K634" i="10"/>
  <c r="A634" i="10"/>
  <c r="K633" i="10"/>
  <c r="A633" i="10"/>
  <c r="K632" i="10"/>
  <c r="A632" i="10"/>
  <c r="K631" i="10"/>
  <c r="A631" i="10"/>
  <c r="K630" i="10"/>
  <c r="A630" i="10"/>
  <c r="K629" i="10"/>
  <c r="A629" i="10"/>
  <c r="K628" i="10"/>
  <c r="A628" i="10"/>
  <c r="K627" i="10"/>
  <c r="A627" i="10"/>
  <c r="K626" i="10"/>
  <c r="A626" i="10"/>
  <c r="K625" i="10"/>
  <c r="A625" i="10"/>
  <c r="K624" i="10"/>
  <c r="A624" i="10"/>
  <c r="K623" i="10"/>
  <c r="A623" i="10"/>
  <c r="K622" i="10"/>
  <c r="A622" i="10"/>
  <c r="K621" i="10"/>
  <c r="A621" i="10"/>
  <c r="K620" i="10"/>
  <c r="A620" i="10"/>
  <c r="K619" i="10"/>
  <c r="A619" i="10"/>
  <c r="K618" i="10"/>
  <c r="A618" i="10"/>
  <c r="K617" i="10"/>
  <c r="A617" i="10"/>
  <c r="K616" i="10"/>
  <c r="A616" i="10"/>
  <c r="K615" i="10"/>
  <c r="A615" i="10"/>
  <c r="K614" i="10"/>
  <c r="A614" i="10"/>
  <c r="K613" i="10"/>
  <c r="A613" i="10"/>
  <c r="K612" i="10"/>
  <c r="A612" i="10"/>
  <c r="K611" i="10"/>
  <c r="A611" i="10"/>
  <c r="K610" i="10"/>
  <c r="A610" i="10"/>
  <c r="K609" i="10"/>
  <c r="A609" i="10"/>
  <c r="K608" i="10"/>
  <c r="A608" i="10"/>
  <c r="K607" i="10"/>
  <c r="A607" i="10"/>
  <c r="K606" i="10"/>
  <c r="A606" i="10"/>
  <c r="K605" i="10"/>
  <c r="A605" i="10"/>
  <c r="K604" i="10"/>
  <c r="A604" i="10"/>
  <c r="K603" i="10"/>
  <c r="A603" i="10"/>
  <c r="K602" i="10"/>
  <c r="A602" i="10"/>
  <c r="K601" i="10"/>
  <c r="A601" i="10"/>
  <c r="K600" i="10"/>
  <c r="A600" i="10"/>
  <c r="K599" i="10"/>
  <c r="A599" i="10"/>
  <c r="K598" i="10"/>
  <c r="A598" i="10"/>
  <c r="K597" i="10"/>
  <c r="A597" i="10"/>
  <c r="K596" i="10"/>
  <c r="A596" i="10"/>
  <c r="K595" i="10"/>
  <c r="A595" i="10"/>
  <c r="K594" i="10"/>
  <c r="A594" i="10"/>
  <c r="K593" i="10"/>
  <c r="A593" i="10"/>
  <c r="K592" i="10"/>
  <c r="A592" i="10"/>
  <c r="K591" i="10"/>
  <c r="A591" i="10"/>
  <c r="K590" i="10"/>
  <c r="A590" i="10"/>
  <c r="K589" i="10"/>
  <c r="A589" i="10"/>
  <c r="K588" i="10"/>
  <c r="A588" i="10"/>
  <c r="K587" i="10"/>
  <c r="A587" i="10"/>
  <c r="K586" i="10"/>
  <c r="A586" i="10"/>
  <c r="K585" i="10"/>
  <c r="A585" i="10"/>
  <c r="K584" i="10"/>
  <c r="A584" i="10"/>
  <c r="K583" i="10"/>
  <c r="A583" i="10"/>
  <c r="K582" i="10"/>
  <c r="A582" i="10"/>
  <c r="K581" i="10"/>
  <c r="A581" i="10"/>
  <c r="K580" i="10"/>
  <c r="A580" i="10"/>
  <c r="K579" i="10"/>
  <c r="A579" i="10"/>
  <c r="K578" i="10"/>
  <c r="A578" i="10"/>
  <c r="K577" i="10"/>
  <c r="A577" i="10"/>
  <c r="K576" i="10"/>
  <c r="A576" i="10"/>
  <c r="K575" i="10"/>
  <c r="A575" i="10"/>
  <c r="K574" i="10"/>
  <c r="A574" i="10"/>
  <c r="K573" i="10"/>
  <c r="A573" i="10"/>
  <c r="K572" i="10"/>
  <c r="A572" i="10"/>
  <c r="K571" i="10"/>
  <c r="A571" i="10"/>
  <c r="K570" i="10"/>
  <c r="A570" i="10"/>
  <c r="K569" i="10"/>
  <c r="A569" i="10"/>
  <c r="K568" i="10"/>
  <c r="A568" i="10"/>
  <c r="K567" i="10"/>
  <c r="A567" i="10"/>
  <c r="K566" i="10"/>
  <c r="A566" i="10"/>
  <c r="K565" i="10"/>
  <c r="A565" i="10"/>
  <c r="K564" i="10"/>
  <c r="A564" i="10"/>
  <c r="K563" i="10"/>
  <c r="A563" i="10"/>
  <c r="K562" i="10"/>
  <c r="A562" i="10"/>
  <c r="K561" i="10"/>
  <c r="A561" i="10"/>
  <c r="K560" i="10"/>
  <c r="A560" i="10"/>
  <c r="K559" i="10"/>
  <c r="A559" i="10"/>
  <c r="K558" i="10"/>
  <c r="A558" i="10"/>
  <c r="K557" i="10"/>
  <c r="A557" i="10"/>
  <c r="K556" i="10"/>
  <c r="A556" i="10"/>
  <c r="K555" i="10"/>
  <c r="A555" i="10"/>
  <c r="K554" i="10"/>
  <c r="A554" i="10"/>
  <c r="K553" i="10"/>
  <c r="A553" i="10"/>
  <c r="K552" i="10"/>
  <c r="A552" i="10"/>
  <c r="K551" i="10"/>
  <c r="A551" i="10"/>
  <c r="K550" i="10"/>
  <c r="A550" i="10"/>
  <c r="K549" i="10"/>
  <c r="A549" i="10"/>
  <c r="K548" i="10"/>
  <c r="A548" i="10"/>
  <c r="K547" i="10"/>
  <c r="A547" i="10"/>
  <c r="K546" i="10"/>
  <c r="A546" i="10"/>
  <c r="K545" i="10"/>
  <c r="A545" i="10"/>
  <c r="K544" i="10"/>
  <c r="A544" i="10"/>
  <c r="K543" i="10"/>
  <c r="A543" i="10"/>
  <c r="K542" i="10"/>
  <c r="A542" i="10"/>
  <c r="K541" i="10"/>
  <c r="A541" i="10"/>
  <c r="K540" i="10"/>
  <c r="A540" i="10"/>
  <c r="K539" i="10"/>
  <c r="A539" i="10"/>
  <c r="K538" i="10"/>
  <c r="A538" i="10"/>
  <c r="K537" i="10"/>
  <c r="A537" i="10"/>
  <c r="K536" i="10"/>
  <c r="A536" i="10"/>
  <c r="K535" i="10"/>
  <c r="A535" i="10"/>
  <c r="K534" i="10"/>
  <c r="A534" i="10"/>
  <c r="K533" i="10"/>
  <c r="A533" i="10"/>
  <c r="K532" i="10"/>
  <c r="A532" i="10"/>
  <c r="K531" i="10"/>
  <c r="A531" i="10"/>
  <c r="K530" i="10"/>
  <c r="A530" i="10"/>
  <c r="K529" i="10"/>
  <c r="A529" i="10"/>
  <c r="K528" i="10"/>
  <c r="A528" i="10"/>
  <c r="K527" i="10"/>
  <c r="A527" i="10"/>
  <c r="K526" i="10"/>
  <c r="A526" i="10"/>
  <c r="K525" i="10"/>
  <c r="A525" i="10"/>
  <c r="K524" i="10"/>
  <c r="A524" i="10"/>
  <c r="K523" i="10"/>
  <c r="A523" i="10"/>
  <c r="K522" i="10"/>
  <c r="A522" i="10"/>
  <c r="K521" i="10"/>
  <c r="A521" i="10"/>
  <c r="K520" i="10"/>
  <c r="A520" i="10"/>
  <c r="K519" i="10"/>
  <c r="A519" i="10"/>
  <c r="K518" i="10"/>
  <c r="A518" i="10"/>
  <c r="K517" i="10"/>
  <c r="A517" i="10"/>
  <c r="K516" i="10"/>
  <c r="A516" i="10"/>
  <c r="K515" i="10"/>
  <c r="A515" i="10"/>
  <c r="K514" i="10"/>
  <c r="A514" i="10"/>
  <c r="K513" i="10"/>
  <c r="A513" i="10"/>
  <c r="K512" i="10"/>
  <c r="A512" i="10"/>
  <c r="K511" i="10"/>
  <c r="A511" i="10"/>
  <c r="K510" i="10"/>
  <c r="A510" i="10"/>
  <c r="K509" i="10"/>
  <c r="A509" i="10"/>
  <c r="K508" i="10"/>
  <c r="A508" i="10"/>
  <c r="K507" i="10"/>
  <c r="A507" i="10"/>
  <c r="K506" i="10"/>
  <c r="A506" i="10"/>
  <c r="K505" i="10"/>
  <c r="A505" i="10"/>
  <c r="K504" i="10"/>
  <c r="A504" i="10"/>
  <c r="K503" i="10"/>
  <c r="A503" i="10"/>
  <c r="K502" i="10"/>
  <c r="A502" i="10"/>
  <c r="K501" i="10"/>
  <c r="A501" i="10"/>
  <c r="K500" i="10"/>
  <c r="A500" i="10"/>
  <c r="K499" i="10"/>
  <c r="A499" i="10"/>
  <c r="K498" i="10"/>
  <c r="A498" i="10"/>
  <c r="K497" i="10"/>
  <c r="A497" i="10"/>
  <c r="K496" i="10"/>
  <c r="A496" i="10"/>
  <c r="K495" i="10"/>
  <c r="A495" i="10"/>
  <c r="K494" i="10"/>
  <c r="A494" i="10"/>
  <c r="K493" i="10"/>
  <c r="A493" i="10"/>
  <c r="K492" i="10"/>
  <c r="A492" i="10"/>
  <c r="K491" i="10"/>
  <c r="A491" i="10"/>
  <c r="K490" i="10"/>
  <c r="A490" i="10"/>
  <c r="K489" i="10"/>
  <c r="A489" i="10"/>
  <c r="K488" i="10"/>
  <c r="A488" i="10"/>
  <c r="K487" i="10"/>
  <c r="A487" i="10"/>
  <c r="K486" i="10"/>
  <c r="A486" i="10"/>
  <c r="K485" i="10"/>
  <c r="A485" i="10"/>
  <c r="K484" i="10"/>
  <c r="A484" i="10"/>
  <c r="K483" i="10"/>
  <c r="A483" i="10"/>
  <c r="K482" i="10"/>
  <c r="A482" i="10"/>
  <c r="K481" i="10"/>
  <c r="A481" i="10"/>
  <c r="K480" i="10"/>
  <c r="A480" i="10"/>
  <c r="K479" i="10"/>
  <c r="A479" i="10"/>
  <c r="K478" i="10"/>
  <c r="A478" i="10"/>
  <c r="K477" i="10"/>
  <c r="A477" i="10"/>
  <c r="K476" i="10"/>
  <c r="A476" i="10"/>
  <c r="K475" i="10"/>
  <c r="A475" i="10"/>
  <c r="K474" i="10"/>
  <c r="A474" i="10"/>
  <c r="K473" i="10"/>
  <c r="A473" i="10"/>
  <c r="K472" i="10"/>
  <c r="A472" i="10"/>
  <c r="K471" i="10"/>
  <c r="A471" i="10"/>
  <c r="K470" i="10"/>
  <c r="A470" i="10"/>
  <c r="K469" i="10"/>
  <c r="A469" i="10"/>
  <c r="K468" i="10"/>
  <c r="A468" i="10"/>
  <c r="K467" i="10"/>
  <c r="A467" i="10"/>
  <c r="K466" i="10"/>
  <c r="A466" i="10"/>
  <c r="K465" i="10"/>
  <c r="A465" i="10"/>
  <c r="K464" i="10"/>
  <c r="A464" i="10"/>
  <c r="K463" i="10"/>
  <c r="A463" i="10"/>
  <c r="K462" i="10"/>
  <c r="A462" i="10"/>
  <c r="K461" i="10"/>
  <c r="A461" i="10"/>
  <c r="K460" i="10"/>
  <c r="A460" i="10"/>
  <c r="K459" i="10"/>
  <c r="A459" i="10"/>
  <c r="K458" i="10"/>
  <c r="A458" i="10"/>
  <c r="K457" i="10"/>
  <c r="A457" i="10"/>
  <c r="K456" i="10"/>
  <c r="A456" i="10"/>
  <c r="K455" i="10"/>
  <c r="A455" i="10"/>
  <c r="K454" i="10"/>
  <c r="A454" i="10"/>
  <c r="K453" i="10"/>
  <c r="A453" i="10"/>
  <c r="K452" i="10"/>
  <c r="A452" i="10"/>
  <c r="K451" i="10"/>
  <c r="A451" i="10"/>
  <c r="K450" i="10"/>
  <c r="A450" i="10"/>
  <c r="K449" i="10"/>
  <c r="A449" i="10"/>
  <c r="K448" i="10"/>
  <c r="A448" i="10"/>
  <c r="K447" i="10"/>
  <c r="A447" i="10"/>
  <c r="K446" i="10"/>
  <c r="A446" i="10"/>
  <c r="K445" i="10"/>
  <c r="A445" i="10"/>
  <c r="K444" i="10"/>
  <c r="A444" i="10"/>
  <c r="K443" i="10"/>
  <c r="A443" i="10"/>
  <c r="K442" i="10"/>
  <c r="A442" i="10"/>
  <c r="K441" i="10"/>
  <c r="A441" i="10"/>
  <c r="K440" i="10"/>
  <c r="A440" i="10"/>
  <c r="K439" i="10"/>
  <c r="A439" i="10"/>
  <c r="K438" i="10"/>
  <c r="A438" i="10"/>
  <c r="K437" i="10"/>
  <c r="A437" i="10"/>
  <c r="K436" i="10"/>
  <c r="A436" i="10"/>
  <c r="K435" i="10"/>
  <c r="A435" i="10"/>
  <c r="K434" i="10"/>
  <c r="A434" i="10"/>
  <c r="K433" i="10"/>
  <c r="A433" i="10"/>
  <c r="K432" i="10"/>
  <c r="A432" i="10"/>
  <c r="K431" i="10"/>
  <c r="A431" i="10"/>
  <c r="K430" i="10"/>
  <c r="A430" i="10"/>
  <c r="K429" i="10"/>
  <c r="A429" i="10"/>
  <c r="K428" i="10"/>
  <c r="A428" i="10"/>
  <c r="K427" i="10"/>
  <c r="A427" i="10"/>
  <c r="K426" i="10"/>
  <c r="A426" i="10"/>
  <c r="K425" i="10"/>
  <c r="A425" i="10"/>
  <c r="K424" i="10"/>
  <c r="A424" i="10"/>
  <c r="K423" i="10"/>
  <c r="A423" i="10"/>
  <c r="K422" i="10"/>
  <c r="A422" i="10"/>
  <c r="K421" i="10"/>
  <c r="A421" i="10"/>
  <c r="K420" i="10"/>
  <c r="A420" i="10"/>
  <c r="K419" i="10"/>
  <c r="A419" i="10"/>
  <c r="K418" i="10"/>
  <c r="A418" i="10"/>
  <c r="K417" i="10"/>
  <c r="A417" i="10"/>
  <c r="K416" i="10"/>
  <c r="A416" i="10"/>
  <c r="K415" i="10"/>
  <c r="A415" i="10"/>
  <c r="K414" i="10"/>
  <c r="A414" i="10"/>
  <c r="K413" i="10"/>
  <c r="A413" i="10"/>
  <c r="K412" i="10"/>
  <c r="A412" i="10"/>
  <c r="K411" i="10"/>
  <c r="A411" i="10"/>
  <c r="K410" i="10"/>
  <c r="A410" i="10"/>
  <c r="K409" i="10"/>
  <c r="A409" i="10"/>
  <c r="K408" i="10"/>
  <c r="A408" i="10"/>
  <c r="K407" i="10"/>
  <c r="A407" i="10"/>
  <c r="K406" i="10"/>
  <c r="A406" i="10"/>
  <c r="K405" i="10"/>
  <c r="A405" i="10"/>
  <c r="K404" i="10"/>
  <c r="A404" i="10"/>
  <c r="K403" i="10"/>
  <c r="A403" i="10"/>
  <c r="K402" i="10"/>
  <c r="A402" i="10"/>
  <c r="K401" i="10"/>
  <c r="A401" i="10"/>
  <c r="K400" i="10"/>
  <c r="A400" i="10"/>
  <c r="K399" i="10"/>
  <c r="A399" i="10"/>
  <c r="K398" i="10"/>
  <c r="A398" i="10"/>
  <c r="K397" i="10"/>
  <c r="A397" i="10"/>
  <c r="K396" i="10"/>
  <c r="A396" i="10"/>
  <c r="K395" i="10"/>
  <c r="A395" i="10"/>
  <c r="K394" i="10"/>
  <c r="A394" i="10"/>
  <c r="K393" i="10"/>
  <c r="A393" i="10"/>
  <c r="K392" i="10"/>
  <c r="A392" i="10"/>
  <c r="K391" i="10"/>
  <c r="A391" i="10"/>
  <c r="K390" i="10"/>
  <c r="A390" i="10"/>
  <c r="K389" i="10"/>
  <c r="A389" i="10"/>
  <c r="K388" i="10"/>
  <c r="A388" i="10"/>
  <c r="K387" i="10"/>
  <c r="A387" i="10"/>
  <c r="K386" i="10"/>
  <c r="A386" i="10"/>
  <c r="K385" i="10"/>
  <c r="A385" i="10"/>
  <c r="K384" i="10"/>
  <c r="A384" i="10"/>
  <c r="K383" i="10"/>
  <c r="A383" i="10"/>
  <c r="K382" i="10"/>
  <c r="A382" i="10"/>
  <c r="K381" i="10"/>
  <c r="A381" i="10"/>
  <c r="K380" i="10"/>
  <c r="A380" i="10"/>
  <c r="K379" i="10"/>
  <c r="A379" i="10"/>
  <c r="K378" i="10"/>
  <c r="A378" i="10"/>
  <c r="K377" i="10"/>
  <c r="A377" i="10"/>
  <c r="K376" i="10"/>
  <c r="A376" i="10"/>
  <c r="K375" i="10"/>
  <c r="A375" i="10"/>
  <c r="K374" i="10"/>
  <c r="A374" i="10"/>
  <c r="K373" i="10"/>
  <c r="A373" i="10"/>
  <c r="K372" i="10"/>
  <c r="A372" i="10"/>
  <c r="K371" i="10"/>
  <c r="A371" i="10"/>
  <c r="K370" i="10"/>
  <c r="A370" i="10"/>
  <c r="K369" i="10"/>
  <c r="A369" i="10"/>
  <c r="K368" i="10"/>
  <c r="A368" i="10"/>
  <c r="K367" i="10"/>
  <c r="A367" i="10"/>
  <c r="K366" i="10"/>
  <c r="A366" i="10"/>
  <c r="K365" i="10"/>
  <c r="A365" i="10"/>
  <c r="K364" i="10"/>
  <c r="A364" i="10"/>
  <c r="K363" i="10"/>
  <c r="A363" i="10"/>
  <c r="K362" i="10"/>
  <c r="A362" i="10"/>
  <c r="K361" i="10"/>
  <c r="A361" i="10"/>
  <c r="K360" i="10"/>
  <c r="A360" i="10"/>
  <c r="K359" i="10"/>
  <c r="A359" i="10"/>
  <c r="K358" i="10"/>
  <c r="A358" i="10"/>
  <c r="K357" i="10"/>
  <c r="A357" i="10"/>
  <c r="K356" i="10"/>
  <c r="A356" i="10"/>
  <c r="K355" i="10"/>
  <c r="A355" i="10"/>
  <c r="K354" i="10"/>
  <c r="A354" i="10"/>
  <c r="K353" i="10"/>
  <c r="A353" i="10"/>
  <c r="K352" i="10"/>
  <c r="A352" i="10"/>
  <c r="K351" i="10"/>
  <c r="A351" i="10"/>
  <c r="K350" i="10"/>
  <c r="A350" i="10"/>
  <c r="K349" i="10"/>
  <c r="A349" i="10"/>
  <c r="K348" i="10"/>
  <c r="A348" i="10"/>
  <c r="K347" i="10"/>
  <c r="A347" i="10"/>
  <c r="K346" i="10"/>
  <c r="A346" i="10"/>
  <c r="K345" i="10"/>
  <c r="A345" i="10"/>
  <c r="K344" i="10"/>
  <c r="A344" i="10"/>
  <c r="K343" i="10"/>
  <c r="A343" i="10"/>
  <c r="K342" i="10"/>
  <c r="A342" i="10"/>
  <c r="K341" i="10"/>
  <c r="A341" i="10"/>
  <c r="K340" i="10"/>
  <c r="A340" i="10"/>
  <c r="K339" i="10"/>
  <c r="A339" i="10"/>
  <c r="K338" i="10"/>
  <c r="A338" i="10"/>
  <c r="K337" i="10"/>
  <c r="A337" i="10"/>
  <c r="K336" i="10"/>
  <c r="A336" i="10"/>
  <c r="K335" i="10"/>
  <c r="A335" i="10"/>
  <c r="K334" i="10"/>
  <c r="A334" i="10"/>
  <c r="K333" i="10"/>
  <c r="A333" i="10"/>
  <c r="K332" i="10"/>
  <c r="A332" i="10"/>
  <c r="K331" i="10"/>
  <c r="A331" i="10"/>
  <c r="K330" i="10"/>
  <c r="A330" i="10"/>
  <c r="K329" i="10"/>
  <c r="A329" i="10"/>
  <c r="K328" i="10"/>
  <c r="A328" i="10"/>
  <c r="K327" i="10"/>
  <c r="A327" i="10"/>
  <c r="K326" i="10"/>
  <c r="A326" i="10"/>
  <c r="K325" i="10"/>
  <c r="A325" i="10"/>
  <c r="K324" i="10"/>
  <c r="A324" i="10"/>
  <c r="K323" i="10"/>
  <c r="A323" i="10"/>
  <c r="K322" i="10"/>
  <c r="A322" i="10"/>
  <c r="K321" i="10"/>
  <c r="A321" i="10"/>
  <c r="K320" i="10"/>
  <c r="A320" i="10"/>
  <c r="K319" i="10"/>
  <c r="A319" i="10"/>
  <c r="K318" i="10"/>
  <c r="A318" i="10"/>
  <c r="K317" i="10"/>
  <c r="A317" i="10"/>
  <c r="K316" i="10"/>
  <c r="A316" i="10"/>
  <c r="K315" i="10"/>
  <c r="A315" i="10"/>
  <c r="K314" i="10"/>
  <c r="A314" i="10"/>
  <c r="K313" i="10"/>
  <c r="A313" i="10"/>
  <c r="K312" i="10"/>
  <c r="A312" i="10"/>
  <c r="K311" i="10"/>
  <c r="A311" i="10"/>
  <c r="K310" i="10"/>
  <c r="A310" i="10"/>
  <c r="K309" i="10"/>
  <c r="A309" i="10"/>
  <c r="K308" i="10"/>
  <c r="A308" i="10"/>
  <c r="K307" i="10"/>
  <c r="A307" i="10"/>
  <c r="K306" i="10"/>
  <c r="A306" i="10"/>
  <c r="K305" i="10"/>
  <c r="A305" i="10"/>
  <c r="K304" i="10"/>
  <c r="A304" i="10"/>
  <c r="K303" i="10"/>
  <c r="A303" i="10"/>
  <c r="K302" i="10"/>
  <c r="A302" i="10"/>
  <c r="K301" i="10"/>
  <c r="A301" i="10"/>
  <c r="K300" i="10"/>
  <c r="A300" i="10"/>
  <c r="K299" i="10"/>
  <c r="A299" i="10"/>
  <c r="K298" i="10"/>
  <c r="A298" i="10"/>
  <c r="K297" i="10"/>
  <c r="A297" i="10"/>
  <c r="K296" i="10"/>
  <c r="A296" i="10"/>
  <c r="K295" i="10"/>
  <c r="A295" i="10"/>
  <c r="K294" i="10"/>
  <c r="A294" i="10"/>
  <c r="K293" i="10"/>
  <c r="A293" i="10"/>
  <c r="K292" i="10"/>
  <c r="A292" i="10"/>
  <c r="K291" i="10"/>
  <c r="A291" i="10"/>
  <c r="K290" i="10"/>
  <c r="A290" i="10"/>
  <c r="K289" i="10"/>
  <c r="A289" i="10"/>
  <c r="K288" i="10"/>
  <c r="A288" i="10"/>
  <c r="K287" i="10"/>
  <c r="A287" i="10"/>
  <c r="K286" i="10"/>
  <c r="A286" i="10"/>
  <c r="K285" i="10"/>
  <c r="A285" i="10"/>
  <c r="K284" i="10"/>
  <c r="A284" i="10"/>
  <c r="K283" i="10"/>
  <c r="A283" i="10"/>
  <c r="K282" i="10"/>
  <c r="A282" i="10"/>
  <c r="K281" i="10"/>
  <c r="A281" i="10"/>
  <c r="K280" i="10"/>
  <c r="A280" i="10"/>
  <c r="K279" i="10"/>
  <c r="A279" i="10"/>
  <c r="K278" i="10"/>
  <c r="A278" i="10"/>
  <c r="K277" i="10"/>
  <c r="A277" i="10"/>
  <c r="K276" i="10"/>
  <c r="A276" i="10"/>
  <c r="K275" i="10"/>
  <c r="A275" i="10"/>
  <c r="K274" i="10"/>
  <c r="A274" i="10"/>
  <c r="K273" i="10"/>
  <c r="A273" i="10"/>
  <c r="K272" i="10"/>
  <c r="A272" i="10"/>
  <c r="K271" i="10"/>
  <c r="A271" i="10"/>
  <c r="K270" i="10"/>
  <c r="A270" i="10"/>
  <c r="K269" i="10"/>
  <c r="A269" i="10"/>
  <c r="K268" i="10"/>
  <c r="A268" i="10"/>
  <c r="K267" i="10"/>
  <c r="A267" i="10"/>
  <c r="K266" i="10"/>
  <c r="A266" i="10"/>
  <c r="K265" i="10"/>
  <c r="A265" i="10"/>
  <c r="K264" i="10"/>
  <c r="A264" i="10"/>
  <c r="K263" i="10"/>
  <c r="A263" i="10"/>
  <c r="K262" i="10"/>
  <c r="A262" i="10"/>
  <c r="K261" i="10"/>
  <c r="A261" i="10"/>
  <c r="K260" i="10"/>
  <c r="A260" i="10"/>
  <c r="K259" i="10"/>
  <c r="A259" i="10"/>
  <c r="K258" i="10"/>
  <c r="A258" i="10"/>
  <c r="K257" i="10"/>
  <c r="A257" i="10"/>
  <c r="K256" i="10"/>
  <c r="A256" i="10"/>
  <c r="K255" i="10"/>
  <c r="A255" i="10"/>
  <c r="K254" i="10"/>
  <c r="A254" i="10"/>
  <c r="K253" i="10"/>
  <c r="A253" i="10"/>
  <c r="K252" i="10"/>
  <c r="A252" i="10"/>
  <c r="K251" i="10"/>
  <c r="A251" i="10"/>
  <c r="K250" i="10"/>
  <c r="A250" i="10"/>
  <c r="K249" i="10"/>
  <c r="A249" i="10"/>
  <c r="K248" i="10"/>
  <c r="A248" i="10"/>
  <c r="K247" i="10"/>
  <c r="A247" i="10"/>
  <c r="K246" i="10"/>
  <c r="A246" i="10"/>
  <c r="K245" i="10"/>
  <c r="A245" i="10"/>
  <c r="K244" i="10"/>
  <c r="A244" i="10"/>
  <c r="K243" i="10"/>
  <c r="A243" i="10"/>
  <c r="K242" i="10"/>
  <c r="A242" i="10"/>
  <c r="K241" i="10"/>
  <c r="A241" i="10"/>
  <c r="K240" i="10"/>
  <c r="A240" i="10"/>
  <c r="K239" i="10"/>
  <c r="A239" i="10"/>
  <c r="K238" i="10"/>
  <c r="A238" i="10"/>
  <c r="K237" i="10"/>
  <c r="A237" i="10"/>
  <c r="K236" i="10"/>
  <c r="A236" i="10"/>
  <c r="K235" i="10"/>
  <c r="A235" i="10"/>
  <c r="K234" i="10"/>
  <c r="A234" i="10"/>
  <c r="K233" i="10"/>
  <c r="A233" i="10"/>
  <c r="K232" i="10"/>
  <c r="A232" i="10"/>
  <c r="K231" i="10"/>
  <c r="A231" i="10"/>
  <c r="K230" i="10"/>
  <c r="A230" i="10"/>
  <c r="K229" i="10"/>
  <c r="A229" i="10"/>
  <c r="K228" i="10"/>
  <c r="A228" i="10"/>
  <c r="K227" i="10"/>
  <c r="A227" i="10"/>
  <c r="K226" i="10"/>
  <c r="A226" i="10"/>
  <c r="K225" i="10"/>
  <c r="A225" i="10"/>
  <c r="K224" i="10"/>
  <c r="A224" i="10"/>
  <c r="K223" i="10"/>
  <c r="A223" i="10"/>
  <c r="K222" i="10"/>
  <c r="A222" i="10"/>
  <c r="K221" i="10"/>
  <c r="A221" i="10"/>
  <c r="K220" i="10"/>
  <c r="A220" i="10"/>
  <c r="K219" i="10"/>
  <c r="A219" i="10"/>
  <c r="K218" i="10"/>
  <c r="A218" i="10"/>
  <c r="K217" i="10"/>
  <c r="A217" i="10"/>
  <c r="K216" i="10"/>
  <c r="A216" i="10"/>
  <c r="K215" i="10"/>
  <c r="A215" i="10"/>
  <c r="K214" i="10"/>
  <c r="A214" i="10"/>
  <c r="K213" i="10"/>
  <c r="A213" i="10"/>
  <c r="K212" i="10"/>
  <c r="A212" i="10"/>
  <c r="K211" i="10"/>
  <c r="A211" i="10"/>
  <c r="K210" i="10"/>
  <c r="A210" i="10"/>
  <c r="K209" i="10"/>
  <c r="A209" i="10"/>
  <c r="K208" i="10"/>
  <c r="A208" i="10"/>
  <c r="K207" i="10"/>
  <c r="A207" i="10"/>
  <c r="K206" i="10"/>
  <c r="A206" i="10"/>
  <c r="K205" i="10"/>
  <c r="A205" i="10"/>
  <c r="K204" i="10"/>
  <c r="A204" i="10"/>
  <c r="K203" i="10"/>
  <c r="A203" i="10"/>
  <c r="K202" i="10"/>
  <c r="A202" i="10"/>
  <c r="K201" i="10"/>
  <c r="A201" i="10"/>
  <c r="K200" i="10"/>
  <c r="A200" i="10"/>
  <c r="K199" i="10"/>
  <c r="A199" i="10"/>
  <c r="K198" i="10"/>
  <c r="A198" i="10"/>
  <c r="K197" i="10"/>
  <c r="A197" i="10"/>
  <c r="K196" i="10"/>
  <c r="A196" i="10"/>
  <c r="K195" i="10"/>
  <c r="A195" i="10"/>
  <c r="K194" i="10"/>
  <c r="A194" i="10"/>
  <c r="K193" i="10"/>
  <c r="A193" i="10"/>
  <c r="K192" i="10"/>
  <c r="A192" i="10"/>
  <c r="K191" i="10"/>
  <c r="A191" i="10"/>
  <c r="K190" i="10"/>
  <c r="A190" i="10"/>
  <c r="K189" i="10"/>
  <c r="A189" i="10"/>
  <c r="K188" i="10"/>
  <c r="A188" i="10"/>
  <c r="K187" i="10"/>
  <c r="A187" i="10"/>
  <c r="K186" i="10"/>
  <c r="A186" i="10"/>
  <c r="K185" i="10"/>
  <c r="A185" i="10"/>
  <c r="K184" i="10"/>
  <c r="A184" i="10"/>
  <c r="K183" i="10"/>
  <c r="A183" i="10"/>
  <c r="K182" i="10"/>
  <c r="A182" i="10"/>
  <c r="K181" i="10"/>
  <c r="A181" i="10"/>
  <c r="K180" i="10"/>
  <c r="A180" i="10"/>
  <c r="K179" i="10"/>
  <c r="A179" i="10"/>
  <c r="K178" i="10"/>
  <c r="A178" i="10"/>
  <c r="K177" i="10"/>
  <c r="A177" i="10"/>
  <c r="K176" i="10"/>
  <c r="A176" i="10"/>
  <c r="K175" i="10"/>
  <c r="A175" i="10"/>
  <c r="K174" i="10"/>
  <c r="A174" i="10"/>
  <c r="K173" i="10"/>
  <c r="A173" i="10"/>
  <c r="K172" i="10"/>
  <c r="A172" i="10"/>
  <c r="K171" i="10"/>
  <c r="A171" i="10"/>
  <c r="K170" i="10"/>
  <c r="A170" i="10"/>
  <c r="K169" i="10"/>
  <c r="A169" i="10"/>
  <c r="K168" i="10"/>
  <c r="A168" i="10"/>
  <c r="K167" i="10"/>
  <c r="A167" i="10"/>
  <c r="K166" i="10"/>
  <c r="A166" i="10"/>
  <c r="K165" i="10"/>
  <c r="A165" i="10"/>
  <c r="K164" i="10"/>
  <c r="A164" i="10"/>
  <c r="K163" i="10"/>
  <c r="A163" i="10"/>
  <c r="K162" i="10"/>
  <c r="A162" i="10"/>
  <c r="K161" i="10"/>
  <c r="A161" i="10"/>
  <c r="K160" i="10"/>
  <c r="A160" i="10"/>
  <c r="K159" i="10"/>
  <c r="A159" i="10"/>
  <c r="K158" i="10"/>
  <c r="A158" i="10"/>
  <c r="K157" i="10"/>
  <c r="A157" i="10"/>
  <c r="K156" i="10"/>
  <c r="A156" i="10"/>
  <c r="K155" i="10"/>
  <c r="A155" i="10"/>
  <c r="K154" i="10"/>
  <c r="A154" i="10"/>
  <c r="K153" i="10"/>
  <c r="A153" i="10"/>
  <c r="K152" i="10"/>
  <c r="A152" i="10"/>
  <c r="K151" i="10"/>
  <c r="A151" i="10"/>
  <c r="K150" i="10"/>
  <c r="A150" i="10"/>
  <c r="K149" i="10"/>
  <c r="A149" i="10"/>
  <c r="K148" i="10"/>
  <c r="A148" i="10"/>
  <c r="K147" i="10"/>
  <c r="A147" i="10"/>
  <c r="K146" i="10"/>
  <c r="A146" i="10"/>
  <c r="K145" i="10"/>
  <c r="A145" i="10"/>
  <c r="K144" i="10"/>
  <c r="A144" i="10"/>
  <c r="K143" i="10"/>
  <c r="A143" i="10"/>
  <c r="K142" i="10"/>
  <c r="A142" i="10"/>
  <c r="K141" i="10"/>
  <c r="A141" i="10"/>
  <c r="K140" i="10"/>
  <c r="A140" i="10"/>
  <c r="K139" i="10"/>
  <c r="A139" i="10"/>
  <c r="K138" i="10"/>
  <c r="A138" i="10"/>
  <c r="K137" i="10"/>
  <c r="A137" i="10"/>
  <c r="K136" i="10"/>
  <c r="A136" i="10"/>
  <c r="K135" i="10"/>
  <c r="A135" i="10"/>
  <c r="K134" i="10"/>
  <c r="A134" i="10"/>
  <c r="K133" i="10"/>
  <c r="A133" i="10"/>
  <c r="K132" i="10"/>
  <c r="A132" i="10"/>
  <c r="K131" i="10"/>
  <c r="A131" i="10"/>
  <c r="K130" i="10"/>
  <c r="A130" i="10"/>
  <c r="K129" i="10"/>
  <c r="A129" i="10"/>
  <c r="K128" i="10"/>
  <c r="A128" i="10"/>
  <c r="K127" i="10"/>
  <c r="A127" i="10"/>
  <c r="K126" i="10"/>
  <c r="A126" i="10"/>
  <c r="K125" i="10"/>
  <c r="A125" i="10"/>
  <c r="K124" i="10"/>
  <c r="A124" i="10"/>
  <c r="K123" i="10"/>
  <c r="A123" i="10"/>
  <c r="K122" i="10"/>
  <c r="A122" i="10"/>
  <c r="K121" i="10"/>
  <c r="A121" i="10"/>
  <c r="K120" i="10"/>
  <c r="A120" i="10"/>
  <c r="K119" i="10"/>
  <c r="A119" i="10"/>
  <c r="K118" i="10"/>
  <c r="A118" i="10"/>
  <c r="K117" i="10"/>
  <c r="A117" i="10"/>
  <c r="K116" i="10"/>
  <c r="A116" i="10"/>
  <c r="K115" i="10"/>
  <c r="A115" i="10"/>
  <c r="K114" i="10"/>
  <c r="A114" i="10"/>
  <c r="K113" i="10"/>
  <c r="A113" i="10"/>
  <c r="K112" i="10"/>
  <c r="A112" i="10"/>
  <c r="K111" i="10"/>
  <c r="A111" i="10"/>
  <c r="K110" i="10"/>
  <c r="A110" i="10"/>
  <c r="K109" i="10"/>
  <c r="A109" i="10"/>
  <c r="K108" i="10"/>
  <c r="A108" i="10"/>
  <c r="K107" i="10"/>
  <c r="A107" i="10"/>
  <c r="K106" i="10"/>
  <c r="A106" i="10"/>
  <c r="K105" i="10"/>
  <c r="A105" i="10"/>
  <c r="K104" i="10"/>
  <c r="A104" i="10"/>
  <c r="K103" i="10"/>
  <c r="A103" i="10"/>
  <c r="K102" i="10"/>
  <c r="A102" i="10"/>
  <c r="K101" i="10"/>
  <c r="A101" i="10"/>
  <c r="K100" i="10"/>
  <c r="A100" i="10"/>
  <c r="K99" i="10"/>
  <c r="A99" i="10"/>
  <c r="K98" i="10"/>
  <c r="A98" i="10"/>
  <c r="K97" i="10"/>
  <c r="A97" i="10"/>
  <c r="K96" i="10"/>
  <c r="A96" i="10"/>
  <c r="K95" i="10"/>
  <c r="A95" i="10"/>
  <c r="K94" i="10"/>
  <c r="A94" i="10"/>
  <c r="K93" i="10"/>
  <c r="A93" i="10"/>
  <c r="K92" i="10"/>
  <c r="A92" i="10"/>
  <c r="K91" i="10"/>
  <c r="A91" i="10"/>
  <c r="K90" i="10"/>
  <c r="A90" i="10"/>
  <c r="K89" i="10"/>
  <c r="A89" i="10"/>
  <c r="K88" i="10"/>
  <c r="A88" i="10"/>
  <c r="K87" i="10"/>
  <c r="A87" i="10"/>
  <c r="K86" i="10"/>
  <c r="A86" i="10"/>
  <c r="K85" i="10"/>
  <c r="A85" i="10"/>
  <c r="K84" i="10"/>
  <c r="A84" i="10"/>
  <c r="K83" i="10"/>
  <c r="A83" i="10"/>
  <c r="K82" i="10"/>
  <c r="A82" i="10"/>
  <c r="K81" i="10"/>
  <c r="A81" i="10"/>
  <c r="K80" i="10"/>
  <c r="A80" i="10"/>
  <c r="K79" i="10"/>
  <c r="A79" i="10"/>
  <c r="K78" i="10"/>
  <c r="A78" i="10"/>
  <c r="K77" i="10"/>
  <c r="A77" i="10"/>
  <c r="K76" i="10"/>
  <c r="A76" i="10"/>
  <c r="K75" i="10"/>
  <c r="A75" i="10"/>
  <c r="K74" i="10"/>
  <c r="A74" i="10"/>
  <c r="K73" i="10"/>
  <c r="A73" i="10"/>
  <c r="K72" i="10"/>
  <c r="A72" i="10"/>
  <c r="K71" i="10"/>
  <c r="A71" i="10"/>
  <c r="K70" i="10"/>
  <c r="A70" i="10"/>
  <c r="K69" i="10"/>
  <c r="A69" i="10"/>
  <c r="K68" i="10"/>
  <c r="A68" i="10"/>
  <c r="K67" i="10"/>
  <c r="A67" i="10"/>
  <c r="K66" i="10"/>
  <c r="A66" i="10"/>
  <c r="K65" i="10"/>
  <c r="A65" i="10"/>
  <c r="K64" i="10"/>
  <c r="A64" i="10"/>
  <c r="K63" i="10"/>
  <c r="A63" i="10"/>
  <c r="K62" i="10"/>
  <c r="A62" i="10"/>
  <c r="K61" i="10"/>
  <c r="A61" i="10"/>
  <c r="K60" i="10"/>
  <c r="A60" i="10"/>
  <c r="K59" i="10"/>
  <c r="A59" i="10"/>
  <c r="K58" i="10"/>
  <c r="A58" i="10"/>
  <c r="K57" i="10"/>
  <c r="A57" i="10"/>
  <c r="K56" i="10"/>
  <c r="A56" i="10"/>
  <c r="K55" i="10"/>
  <c r="A55" i="10"/>
  <c r="K54" i="10"/>
  <c r="A54" i="10"/>
  <c r="K53" i="10"/>
  <c r="A53" i="10"/>
  <c r="K52" i="10"/>
  <c r="A52" i="10"/>
  <c r="K51" i="10"/>
  <c r="A51" i="10"/>
  <c r="K50" i="10"/>
  <c r="A50" i="10"/>
  <c r="K49" i="10"/>
  <c r="A49" i="10"/>
  <c r="K48" i="10"/>
  <c r="A48" i="10"/>
  <c r="K47" i="10"/>
  <c r="A47" i="10"/>
  <c r="K46" i="10"/>
  <c r="A46" i="10"/>
  <c r="K45" i="10"/>
  <c r="A45" i="10"/>
  <c r="K44" i="10"/>
  <c r="A44" i="10"/>
  <c r="K43" i="10"/>
  <c r="A43" i="10"/>
  <c r="K42" i="10"/>
  <c r="A42" i="10"/>
  <c r="K41" i="10"/>
  <c r="A41" i="10"/>
  <c r="K40" i="10"/>
  <c r="A40" i="10"/>
  <c r="K39" i="10"/>
  <c r="A39" i="10"/>
  <c r="K38" i="10"/>
  <c r="A38" i="10"/>
  <c r="K37" i="10"/>
  <c r="A37" i="10"/>
  <c r="K36" i="10"/>
  <c r="A36" i="10"/>
  <c r="K35" i="10"/>
  <c r="A35" i="10"/>
  <c r="K34" i="10"/>
  <c r="A34" i="10"/>
  <c r="K33" i="10"/>
  <c r="A33" i="10"/>
  <c r="K32" i="10"/>
  <c r="A32" i="10"/>
  <c r="K31" i="10"/>
  <c r="A31" i="10"/>
  <c r="K30" i="10"/>
  <c r="A30" i="10"/>
  <c r="K29" i="10"/>
  <c r="A29" i="10"/>
  <c r="K28" i="10"/>
  <c r="A28" i="10"/>
  <c r="K27" i="10"/>
  <c r="A27" i="10"/>
  <c r="K26" i="10"/>
  <c r="A26" i="10"/>
  <c r="K25" i="10"/>
  <c r="A25" i="10"/>
  <c r="K24" i="10"/>
  <c r="A24" i="10"/>
  <c r="K23" i="10"/>
  <c r="A23" i="10"/>
  <c r="K22" i="10"/>
  <c r="A22" i="10"/>
  <c r="K21" i="10"/>
  <c r="A21" i="10"/>
  <c r="K20" i="10"/>
  <c r="A20" i="10"/>
  <c r="K19" i="10"/>
  <c r="A19" i="10"/>
  <c r="K18" i="10"/>
  <c r="A18" i="10"/>
  <c r="K17" i="10"/>
  <c r="A17" i="10"/>
  <c r="K16" i="10"/>
  <c r="A16" i="10"/>
  <c r="K15" i="10"/>
  <c r="A15" i="10"/>
  <c r="K14" i="10"/>
  <c r="A14" i="10"/>
  <c r="K13" i="10"/>
  <c r="A13" i="10"/>
  <c r="K12" i="10"/>
  <c r="A12" i="10"/>
  <c r="K11" i="10"/>
  <c r="A11" i="10"/>
  <c r="K10" i="10"/>
  <c r="A10" i="10"/>
  <c r="K9" i="10"/>
  <c r="A9" i="10"/>
  <c r="K8" i="10"/>
  <c r="K3" i="10" s="1"/>
  <c r="A8" i="10"/>
  <c r="K7" i="10"/>
  <c r="A7" i="10"/>
  <c r="K6" i="10"/>
  <c r="A6" i="10"/>
  <c r="J5" i="10"/>
  <c r="I5" i="10"/>
  <c r="H5" i="10"/>
  <c r="G5" i="10"/>
  <c r="F5" i="10"/>
  <c r="E5" i="10"/>
  <c r="D5" i="10"/>
  <c r="C5" i="10"/>
  <c r="B5" i="10"/>
  <c r="J3" i="10"/>
  <c r="I3" i="10"/>
  <c r="H3" i="10"/>
  <c r="G3" i="10"/>
  <c r="E3" i="10"/>
  <c r="K1000" i="9"/>
  <c r="A1000" i="9"/>
  <c r="K999" i="9"/>
  <c r="A999" i="9"/>
  <c r="K998" i="9"/>
  <c r="A998" i="9"/>
  <c r="K997" i="9"/>
  <c r="A997" i="9"/>
  <c r="K996" i="9"/>
  <c r="A996" i="9"/>
  <c r="K995" i="9"/>
  <c r="A995" i="9"/>
  <c r="K994" i="9"/>
  <c r="A994" i="9"/>
  <c r="K993" i="9"/>
  <c r="A993" i="9"/>
  <c r="K992" i="9"/>
  <c r="A992" i="9"/>
  <c r="K991" i="9"/>
  <c r="A991" i="9"/>
  <c r="K990" i="9"/>
  <c r="A990" i="9"/>
  <c r="K989" i="9"/>
  <c r="A989" i="9"/>
  <c r="K988" i="9"/>
  <c r="A988" i="9"/>
  <c r="K987" i="9"/>
  <c r="A987" i="9"/>
  <c r="K986" i="9"/>
  <c r="A986" i="9"/>
  <c r="K985" i="9"/>
  <c r="A985" i="9"/>
  <c r="K984" i="9"/>
  <c r="A984" i="9"/>
  <c r="K983" i="9"/>
  <c r="A983" i="9"/>
  <c r="K982" i="9"/>
  <c r="A982" i="9"/>
  <c r="K981" i="9"/>
  <c r="A981" i="9"/>
  <c r="K980" i="9"/>
  <c r="A980" i="9"/>
  <c r="K979" i="9"/>
  <c r="A979" i="9"/>
  <c r="K978" i="9"/>
  <c r="A978" i="9"/>
  <c r="K977" i="9"/>
  <c r="A977" i="9"/>
  <c r="K976" i="9"/>
  <c r="A976" i="9"/>
  <c r="K975" i="9"/>
  <c r="A975" i="9"/>
  <c r="K974" i="9"/>
  <c r="A974" i="9"/>
  <c r="K973" i="9"/>
  <c r="A973" i="9"/>
  <c r="K972" i="9"/>
  <c r="A972" i="9"/>
  <c r="K971" i="9"/>
  <c r="A971" i="9"/>
  <c r="K970" i="9"/>
  <c r="A970" i="9"/>
  <c r="K969" i="9"/>
  <c r="A969" i="9"/>
  <c r="K968" i="9"/>
  <c r="A968" i="9"/>
  <c r="K967" i="9"/>
  <c r="A967" i="9"/>
  <c r="K966" i="9"/>
  <c r="A966" i="9"/>
  <c r="K965" i="9"/>
  <c r="A965" i="9"/>
  <c r="K964" i="9"/>
  <c r="A964" i="9"/>
  <c r="K963" i="9"/>
  <c r="A963" i="9"/>
  <c r="K962" i="9"/>
  <c r="A962" i="9"/>
  <c r="K961" i="9"/>
  <c r="A961" i="9"/>
  <c r="K960" i="9"/>
  <c r="A960" i="9"/>
  <c r="K959" i="9"/>
  <c r="A959" i="9"/>
  <c r="K958" i="9"/>
  <c r="A958" i="9"/>
  <c r="K957" i="9"/>
  <c r="A957" i="9"/>
  <c r="K956" i="9"/>
  <c r="A956" i="9"/>
  <c r="K955" i="9"/>
  <c r="A955" i="9"/>
  <c r="K954" i="9"/>
  <c r="A954" i="9"/>
  <c r="K953" i="9"/>
  <c r="A953" i="9"/>
  <c r="K952" i="9"/>
  <c r="A952" i="9"/>
  <c r="K951" i="9"/>
  <c r="A951" i="9"/>
  <c r="K950" i="9"/>
  <c r="A950" i="9"/>
  <c r="K949" i="9"/>
  <c r="A949" i="9"/>
  <c r="K948" i="9"/>
  <c r="A948" i="9"/>
  <c r="K947" i="9"/>
  <c r="A947" i="9"/>
  <c r="K946" i="9"/>
  <c r="A946" i="9"/>
  <c r="K945" i="9"/>
  <c r="A945" i="9"/>
  <c r="K944" i="9"/>
  <c r="A944" i="9"/>
  <c r="K943" i="9"/>
  <c r="A943" i="9"/>
  <c r="K942" i="9"/>
  <c r="A942" i="9"/>
  <c r="K941" i="9"/>
  <c r="A941" i="9"/>
  <c r="K940" i="9"/>
  <c r="A940" i="9"/>
  <c r="K939" i="9"/>
  <c r="A939" i="9"/>
  <c r="K938" i="9"/>
  <c r="A938" i="9"/>
  <c r="K937" i="9"/>
  <c r="A937" i="9"/>
  <c r="K936" i="9"/>
  <c r="A936" i="9"/>
  <c r="K935" i="9"/>
  <c r="A935" i="9"/>
  <c r="K934" i="9"/>
  <c r="A934" i="9"/>
  <c r="K933" i="9"/>
  <c r="A933" i="9"/>
  <c r="K932" i="9"/>
  <c r="A932" i="9"/>
  <c r="K931" i="9"/>
  <c r="A931" i="9"/>
  <c r="K930" i="9"/>
  <c r="A930" i="9"/>
  <c r="K929" i="9"/>
  <c r="A929" i="9"/>
  <c r="K928" i="9"/>
  <c r="A928" i="9"/>
  <c r="K927" i="9"/>
  <c r="A927" i="9"/>
  <c r="K926" i="9"/>
  <c r="A926" i="9"/>
  <c r="K925" i="9"/>
  <c r="A925" i="9"/>
  <c r="K924" i="9"/>
  <c r="A924" i="9"/>
  <c r="K923" i="9"/>
  <c r="A923" i="9"/>
  <c r="K922" i="9"/>
  <c r="A922" i="9"/>
  <c r="K921" i="9"/>
  <c r="A921" i="9"/>
  <c r="K920" i="9"/>
  <c r="A920" i="9"/>
  <c r="K919" i="9"/>
  <c r="A919" i="9"/>
  <c r="K918" i="9"/>
  <c r="A918" i="9"/>
  <c r="K917" i="9"/>
  <c r="A917" i="9"/>
  <c r="K916" i="9"/>
  <c r="A916" i="9"/>
  <c r="K915" i="9"/>
  <c r="A915" i="9"/>
  <c r="K914" i="9"/>
  <c r="A914" i="9"/>
  <c r="K913" i="9"/>
  <c r="A913" i="9"/>
  <c r="K912" i="9"/>
  <c r="A912" i="9"/>
  <c r="K911" i="9"/>
  <c r="A911" i="9"/>
  <c r="K910" i="9"/>
  <c r="A910" i="9"/>
  <c r="K909" i="9"/>
  <c r="A909" i="9"/>
  <c r="K908" i="9"/>
  <c r="A908" i="9"/>
  <c r="K907" i="9"/>
  <c r="A907" i="9"/>
  <c r="K906" i="9"/>
  <c r="A906" i="9"/>
  <c r="K905" i="9"/>
  <c r="A905" i="9"/>
  <c r="K904" i="9"/>
  <c r="A904" i="9"/>
  <c r="K903" i="9"/>
  <c r="A903" i="9"/>
  <c r="K902" i="9"/>
  <c r="A902" i="9"/>
  <c r="K901" i="9"/>
  <c r="A901" i="9"/>
  <c r="K900" i="9"/>
  <c r="A900" i="9"/>
  <c r="K899" i="9"/>
  <c r="A899" i="9"/>
  <c r="K898" i="9"/>
  <c r="A898" i="9"/>
  <c r="K897" i="9"/>
  <c r="A897" i="9"/>
  <c r="K896" i="9"/>
  <c r="A896" i="9"/>
  <c r="K895" i="9"/>
  <c r="A895" i="9"/>
  <c r="K894" i="9"/>
  <c r="A894" i="9"/>
  <c r="K893" i="9"/>
  <c r="A893" i="9"/>
  <c r="K892" i="9"/>
  <c r="A892" i="9"/>
  <c r="K891" i="9"/>
  <c r="A891" i="9"/>
  <c r="K890" i="9"/>
  <c r="A890" i="9"/>
  <c r="K889" i="9"/>
  <c r="A889" i="9"/>
  <c r="K888" i="9"/>
  <c r="A888" i="9"/>
  <c r="K887" i="9"/>
  <c r="A887" i="9"/>
  <c r="K886" i="9"/>
  <c r="A886" i="9"/>
  <c r="K885" i="9"/>
  <c r="A885" i="9"/>
  <c r="K884" i="9"/>
  <c r="A884" i="9"/>
  <c r="K883" i="9"/>
  <c r="A883" i="9"/>
  <c r="K882" i="9"/>
  <c r="A882" i="9"/>
  <c r="K881" i="9"/>
  <c r="A881" i="9"/>
  <c r="K880" i="9"/>
  <c r="A880" i="9"/>
  <c r="K879" i="9"/>
  <c r="A879" i="9"/>
  <c r="K878" i="9"/>
  <c r="A878" i="9"/>
  <c r="K877" i="9"/>
  <c r="A877" i="9"/>
  <c r="K876" i="9"/>
  <c r="A876" i="9"/>
  <c r="K875" i="9"/>
  <c r="A875" i="9"/>
  <c r="K874" i="9"/>
  <c r="A874" i="9"/>
  <c r="K873" i="9"/>
  <c r="A873" i="9"/>
  <c r="K872" i="9"/>
  <c r="A872" i="9"/>
  <c r="K871" i="9"/>
  <c r="A871" i="9"/>
  <c r="K870" i="9"/>
  <c r="A870" i="9"/>
  <c r="K869" i="9"/>
  <c r="A869" i="9"/>
  <c r="K868" i="9"/>
  <c r="A868" i="9"/>
  <c r="K867" i="9"/>
  <c r="A867" i="9"/>
  <c r="K866" i="9"/>
  <c r="A866" i="9"/>
  <c r="K865" i="9"/>
  <c r="A865" i="9"/>
  <c r="K864" i="9"/>
  <c r="A864" i="9"/>
  <c r="K863" i="9"/>
  <c r="A863" i="9"/>
  <c r="K862" i="9"/>
  <c r="A862" i="9"/>
  <c r="K861" i="9"/>
  <c r="A861" i="9"/>
  <c r="K860" i="9"/>
  <c r="A860" i="9"/>
  <c r="K859" i="9"/>
  <c r="A859" i="9"/>
  <c r="K858" i="9"/>
  <c r="A858" i="9"/>
  <c r="K857" i="9"/>
  <c r="A857" i="9"/>
  <c r="K856" i="9"/>
  <c r="A856" i="9"/>
  <c r="K855" i="9"/>
  <c r="A855" i="9"/>
  <c r="K854" i="9"/>
  <c r="A854" i="9"/>
  <c r="K853" i="9"/>
  <c r="A853" i="9"/>
  <c r="K852" i="9"/>
  <c r="A852" i="9"/>
  <c r="K851" i="9"/>
  <c r="A851" i="9"/>
  <c r="K850" i="9"/>
  <c r="A850" i="9"/>
  <c r="K849" i="9"/>
  <c r="A849" i="9"/>
  <c r="K848" i="9"/>
  <c r="A848" i="9"/>
  <c r="K847" i="9"/>
  <c r="A847" i="9"/>
  <c r="K846" i="9"/>
  <c r="A846" i="9"/>
  <c r="K845" i="9"/>
  <c r="A845" i="9"/>
  <c r="K844" i="9"/>
  <c r="A844" i="9"/>
  <c r="K843" i="9"/>
  <c r="A843" i="9"/>
  <c r="K842" i="9"/>
  <c r="A842" i="9"/>
  <c r="K841" i="9"/>
  <c r="A841" i="9"/>
  <c r="K840" i="9"/>
  <c r="A840" i="9"/>
  <c r="K839" i="9"/>
  <c r="A839" i="9"/>
  <c r="K838" i="9"/>
  <c r="A838" i="9"/>
  <c r="K837" i="9"/>
  <c r="A837" i="9"/>
  <c r="K836" i="9"/>
  <c r="A836" i="9"/>
  <c r="K835" i="9"/>
  <c r="A835" i="9"/>
  <c r="K834" i="9"/>
  <c r="A834" i="9"/>
  <c r="K833" i="9"/>
  <c r="A833" i="9"/>
  <c r="K832" i="9"/>
  <c r="A832" i="9"/>
  <c r="K831" i="9"/>
  <c r="A831" i="9"/>
  <c r="K830" i="9"/>
  <c r="A830" i="9"/>
  <c r="K829" i="9"/>
  <c r="A829" i="9"/>
  <c r="K828" i="9"/>
  <c r="A828" i="9"/>
  <c r="K827" i="9"/>
  <c r="A827" i="9"/>
  <c r="K826" i="9"/>
  <c r="A826" i="9"/>
  <c r="K825" i="9"/>
  <c r="A825" i="9"/>
  <c r="K824" i="9"/>
  <c r="A824" i="9"/>
  <c r="K823" i="9"/>
  <c r="A823" i="9"/>
  <c r="K822" i="9"/>
  <c r="A822" i="9"/>
  <c r="K821" i="9"/>
  <c r="A821" i="9"/>
  <c r="K820" i="9"/>
  <c r="A820" i="9"/>
  <c r="K819" i="9"/>
  <c r="A819" i="9"/>
  <c r="K818" i="9"/>
  <c r="A818" i="9"/>
  <c r="K817" i="9"/>
  <c r="A817" i="9"/>
  <c r="K816" i="9"/>
  <c r="A816" i="9"/>
  <c r="K815" i="9"/>
  <c r="A815" i="9"/>
  <c r="K814" i="9"/>
  <c r="A814" i="9"/>
  <c r="K813" i="9"/>
  <c r="A813" i="9"/>
  <c r="K812" i="9"/>
  <c r="A812" i="9"/>
  <c r="K811" i="9"/>
  <c r="A811" i="9"/>
  <c r="K810" i="9"/>
  <c r="A810" i="9"/>
  <c r="K809" i="9"/>
  <c r="A809" i="9"/>
  <c r="K808" i="9"/>
  <c r="A808" i="9"/>
  <c r="K807" i="9"/>
  <c r="A807" i="9"/>
  <c r="K806" i="9"/>
  <c r="A806" i="9"/>
  <c r="K805" i="9"/>
  <c r="A805" i="9"/>
  <c r="K804" i="9"/>
  <c r="A804" i="9"/>
  <c r="K803" i="9"/>
  <c r="A803" i="9"/>
  <c r="K802" i="9"/>
  <c r="A802" i="9"/>
  <c r="K801" i="9"/>
  <c r="A801" i="9"/>
  <c r="K800" i="9"/>
  <c r="A800" i="9"/>
  <c r="K799" i="9"/>
  <c r="A799" i="9"/>
  <c r="K798" i="9"/>
  <c r="A798" i="9"/>
  <c r="K797" i="9"/>
  <c r="A797" i="9"/>
  <c r="K796" i="9"/>
  <c r="A796" i="9"/>
  <c r="K795" i="9"/>
  <c r="A795" i="9"/>
  <c r="K794" i="9"/>
  <c r="A794" i="9"/>
  <c r="K793" i="9"/>
  <c r="A793" i="9"/>
  <c r="K792" i="9"/>
  <c r="A792" i="9"/>
  <c r="K791" i="9"/>
  <c r="A791" i="9"/>
  <c r="K790" i="9"/>
  <c r="A790" i="9"/>
  <c r="K789" i="9"/>
  <c r="A789" i="9"/>
  <c r="K788" i="9"/>
  <c r="A788" i="9"/>
  <c r="K787" i="9"/>
  <c r="A787" i="9"/>
  <c r="K786" i="9"/>
  <c r="A786" i="9"/>
  <c r="K785" i="9"/>
  <c r="A785" i="9"/>
  <c r="K784" i="9"/>
  <c r="A784" i="9"/>
  <c r="K783" i="9"/>
  <c r="A783" i="9"/>
  <c r="K782" i="9"/>
  <c r="A782" i="9"/>
  <c r="K781" i="9"/>
  <c r="A781" i="9"/>
  <c r="K780" i="9"/>
  <c r="A780" i="9"/>
  <c r="K779" i="9"/>
  <c r="A779" i="9"/>
  <c r="K778" i="9"/>
  <c r="A778" i="9"/>
  <c r="K777" i="9"/>
  <c r="A777" i="9"/>
  <c r="K776" i="9"/>
  <c r="A776" i="9"/>
  <c r="K775" i="9"/>
  <c r="A775" i="9"/>
  <c r="K774" i="9"/>
  <c r="A774" i="9"/>
  <c r="K773" i="9"/>
  <c r="A773" i="9"/>
  <c r="K772" i="9"/>
  <c r="A772" i="9"/>
  <c r="K771" i="9"/>
  <c r="A771" i="9"/>
  <c r="K770" i="9"/>
  <c r="A770" i="9"/>
  <c r="K769" i="9"/>
  <c r="A769" i="9"/>
  <c r="K768" i="9"/>
  <c r="A768" i="9"/>
  <c r="K767" i="9"/>
  <c r="A767" i="9"/>
  <c r="K766" i="9"/>
  <c r="A766" i="9"/>
  <c r="K765" i="9"/>
  <c r="A765" i="9"/>
  <c r="K764" i="9"/>
  <c r="A764" i="9"/>
  <c r="K763" i="9"/>
  <c r="A763" i="9"/>
  <c r="K762" i="9"/>
  <c r="A762" i="9"/>
  <c r="K761" i="9"/>
  <c r="A761" i="9"/>
  <c r="K760" i="9"/>
  <c r="A760" i="9"/>
  <c r="K759" i="9"/>
  <c r="A759" i="9"/>
  <c r="K758" i="9"/>
  <c r="A758" i="9"/>
  <c r="K757" i="9"/>
  <c r="A757" i="9"/>
  <c r="K756" i="9"/>
  <c r="A756" i="9"/>
  <c r="K755" i="9"/>
  <c r="A755" i="9"/>
  <c r="K754" i="9"/>
  <c r="A754" i="9"/>
  <c r="K753" i="9"/>
  <c r="A753" i="9"/>
  <c r="K752" i="9"/>
  <c r="A752" i="9"/>
  <c r="K751" i="9"/>
  <c r="A751" i="9"/>
  <c r="K750" i="9"/>
  <c r="A750" i="9"/>
  <c r="K749" i="9"/>
  <c r="A749" i="9"/>
  <c r="K748" i="9"/>
  <c r="A748" i="9"/>
  <c r="K747" i="9"/>
  <c r="A747" i="9"/>
  <c r="K746" i="9"/>
  <c r="A746" i="9"/>
  <c r="K745" i="9"/>
  <c r="A745" i="9"/>
  <c r="K744" i="9"/>
  <c r="A744" i="9"/>
  <c r="K743" i="9"/>
  <c r="A743" i="9"/>
  <c r="K742" i="9"/>
  <c r="A742" i="9"/>
  <c r="K741" i="9"/>
  <c r="A741" i="9"/>
  <c r="K740" i="9"/>
  <c r="A740" i="9"/>
  <c r="K739" i="9"/>
  <c r="A739" i="9"/>
  <c r="K738" i="9"/>
  <c r="A738" i="9"/>
  <c r="K737" i="9"/>
  <c r="A737" i="9"/>
  <c r="K736" i="9"/>
  <c r="A736" i="9"/>
  <c r="K735" i="9"/>
  <c r="A735" i="9"/>
  <c r="K734" i="9"/>
  <c r="A734" i="9"/>
  <c r="K733" i="9"/>
  <c r="A733" i="9"/>
  <c r="K732" i="9"/>
  <c r="A732" i="9"/>
  <c r="K731" i="9"/>
  <c r="A731" i="9"/>
  <c r="K730" i="9"/>
  <c r="A730" i="9"/>
  <c r="K729" i="9"/>
  <c r="A729" i="9"/>
  <c r="K728" i="9"/>
  <c r="A728" i="9"/>
  <c r="K727" i="9"/>
  <c r="A727" i="9"/>
  <c r="K726" i="9"/>
  <c r="A726" i="9"/>
  <c r="K725" i="9"/>
  <c r="A725" i="9"/>
  <c r="K724" i="9"/>
  <c r="A724" i="9"/>
  <c r="K723" i="9"/>
  <c r="A723" i="9"/>
  <c r="K722" i="9"/>
  <c r="A722" i="9"/>
  <c r="K721" i="9"/>
  <c r="A721" i="9"/>
  <c r="K720" i="9"/>
  <c r="A720" i="9"/>
  <c r="K719" i="9"/>
  <c r="A719" i="9"/>
  <c r="K718" i="9"/>
  <c r="A718" i="9"/>
  <c r="K717" i="9"/>
  <c r="A717" i="9"/>
  <c r="K716" i="9"/>
  <c r="A716" i="9"/>
  <c r="K715" i="9"/>
  <c r="A715" i="9"/>
  <c r="K714" i="9"/>
  <c r="A714" i="9"/>
  <c r="K713" i="9"/>
  <c r="A713" i="9"/>
  <c r="K712" i="9"/>
  <c r="A712" i="9"/>
  <c r="K711" i="9"/>
  <c r="A711" i="9"/>
  <c r="K710" i="9"/>
  <c r="A710" i="9"/>
  <c r="K709" i="9"/>
  <c r="A709" i="9"/>
  <c r="K708" i="9"/>
  <c r="A708" i="9"/>
  <c r="K707" i="9"/>
  <c r="A707" i="9"/>
  <c r="K706" i="9"/>
  <c r="A706" i="9"/>
  <c r="K705" i="9"/>
  <c r="A705" i="9"/>
  <c r="K704" i="9"/>
  <c r="A704" i="9"/>
  <c r="K703" i="9"/>
  <c r="A703" i="9"/>
  <c r="K702" i="9"/>
  <c r="A702" i="9"/>
  <c r="K701" i="9"/>
  <c r="A701" i="9"/>
  <c r="K700" i="9"/>
  <c r="A700" i="9"/>
  <c r="K699" i="9"/>
  <c r="A699" i="9"/>
  <c r="K698" i="9"/>
  <c r="A698" i="9"/>
  <c r="K697" i="9"/>
  <c r="A697" i="9"/>
  <c r="K696" i="9"/>
  <c r="A696" i="9"/>
  <c r="K695" i="9"/>
  <c r="A695" i="9"/>
  <c r="K694" i="9"/>
  <c r="A694" i="9"/>
  <c r="K693" i="9"/>
  <c r="A693" i="9"/>
  <c r="K692" i="9"/>
  <c r="A692" i="9"/>
  <c r="K691" i="9"/>
  <c r="A691" i="9"/>
  <c r="K690" i="9"/>
  <c r="A690" i="9"/>
  <c r="K689" i="9"/>
  <c r="A689" i="9"/>
  <c r="K688" i="9"/>
  <c r="A688" i="9"/>
  <c r="K687" i="9"/>
  <c r="A687" i="9"/>
  <c r="K686" i="9"/>
  <c r="A686" i="9"/>
  <c r="K685" i="9"/>
  <c r="A685" i="9"/>
  <c r="K684" i="9"/>
  <c r="A684" i="9"/>
  <c r="K683" i="9"/>
  <c r="A683" i="9"/>
  <c r="K682" i="9"/>
  <c r="A682" i="9"/>
  <c r="K681" i="9"/>
  <c r="A681" i="9"/>
  <c r="K680" i="9"/>
  <c r="A680" i="9"/>
  <c r="K679" i="9"/>
  <c r="A679" i="9"/>
  <c r="K678" i="9"/>
  <c r="A678" i="9"/>
  <c r="K677" i="9"/>
  <c r="A677" i="9"/>
  <c r="K676" i="9"/>
  <c r="A676" i="9"/>
  <c r="K675" i="9"/>
  <c r="A675" i="9"/>
  <c r="K674" i="9"/>
  <c r="A674" i="9"/>
  <c r="K673" i="9"/>
  <c r="A673" i="9"/>
  <c r="K672" i="9"/>
  <c r="A672" i="9"/>
  <c r="K671" i="9"/>
  <c r="A671" i="9"/>
  <c r="K670" i="9"/>
  <c r="A670" i="9"/>
  <c r="K669" i="9"/>
  <c r="A669" i="9"/>
  <c r="K668" i="9"/>
  <c r="A668" i="9"/>
  <c r="K667" i="9"/>
  <c r="A667" i="9"/>
  <c r="K666" i="9"/>
  <c r="A666" i="9"/>
  <c r="K665" i="9"/>
  <c r="A665" i="9"/>
  <c r="K664" i="9"/>
  <c r="A664" i="9"/>
  <c r="K663" i="9"/>
  <c r="A663" i="9"/>
  <c r="K662" i="9"/>
  <c r="A662" i="9"/>
  <c r="K661" i="9"/>
  <c r="A661" i="9"/>
  <c r="K660" i="9"/>
  <c r="A660" i="9"/>
  <c r="K659" i="9"/>
  <c r="A659" i="9"/>
  <c r="K658" i="9"/>
  <c r="A658" i="9"/>
  <c r="K657" i="9"/>
  <c r="A657" i="9"/>
  <c r="K656" i="9"/>
  <c r="A656" i="9"/>
  <c r="K655" i="9"/>
  <c r="A655" i="9"/>
  <c r="K654" i="9"/>
  <c r="A654" i="9"/>
  <c r="K653" i="9"/>
  <c r="A653" i="9"/>
  <c r="K652" i="9"/>
  <c r="A652" i="9"/>
  <c r="K651" i="9"/>
  <c r="A651" i="9"/>
  <c r="K650" i="9"/>
  <c r="A650" i="9"/>
  <c r="K649" i="9"/>
  <c r="A649" i="9"/>
  <c r="K648" i="9"/>
  <c r="A648" i="9"/>
  <c r="K647" i="9"/>
  <c r="A647" i="9"/>
  <c r="K646" i="9"/>
  <c r="A646" i="9"/>
  <c r="K645" i="9"/>
  <c r="A645" i="9"/>
  <c r="K644" i="9"/>
  <c r="A644" i="9"/>
  <c r="K643" i="9"/>
  <c r="A643" i="9"/>
  <c r="K642" i="9"/>
  <c r="A642" i="9"/>
  <c r="K641" i="9"/>
  <c r="A641" i="9"/>
  <c r="K640" i="9"/>
  <c r="A640" i="9"/>
  <c r="K639" i="9"/>
  <c r="A639" i="9"/>
  <c r="K638" i="9"/>
  <c r="A638" i="9"/>
  <c r="K637" i="9"/>
  <c r="A637" i="9"/>
  <c r="K636" i="9"/>
  <c r="A636" i="9"/>
  <c r="K635" i="9"/>
  <c r="A635" i="9"/>
  <c r="K634" i="9"/>
  <c r="A634" i="9"/>
  <c r="K633" i="9"/>
  <c r="A633" i="9"/>
  <c r="K632" i="9"/>
  <c r="A632" i="9"/>
  <c r="K631" i="9"/>
  <c r="A631" i="9"/>
  <c r="K630" i="9"/>
  <c r="A630" i="9"/>
  <c r="K629" i="9"/>
  <c r="A629" i="9"/>
  <c r="K628" i="9"/>
  <c r="A628" i="9"/>
  <c r="K627" i="9"/>
  <c r="A627" i="9"/>
  <c r="K626" i="9"/>
  <c r="A626" i="9"/>
  <c r="K625" i="9"/>
  <c r="A625" i="9"/>
  <c r="K624" i="9"/>
  <c r="A624" i="9"/>
  <c r="K623" i="9"/>
  <c r="A623" i="9"/>
  <c r="K622" i="9"/>
  <c r="A622" i="9"/>
  <c r="K621" i="9"/>
  <c r="A621" i="9"/>
  <c r="K620" i="9"/>
  <c r="A620" i="9"/>
  <c r="K619" i="9"/>
  <c r="A619" i="9"/>
  <c r="K618" i="9"/>
  <c r="A618" i="9"/>
  <c r="K617" i="9"/>
  <c r="A617" i="9"/>
  <c r="K616" i="9"/>
  <c r="A616" i="9"/>
  <c r="K615" i="9"/>
  <c r="A615" i="9"/>
  <c r="K614" i="9"/>
  <c r="A614" i="9"/>
  <c r="K613" i="9"/>
  <c r="A613" i="9"/>
  <c r="K612" i="9"/>
  <c r="A612" i="9"/>
  <c r="K611" i="9"/>
  <c r="A611" i="9"/>
  <c r="K610" i="9"/>
  <c r="A610" i="9"/>
  <c r="K609" i="9"/>
  <c r="A609" i="9"/>
  <c r="K608" i="9"/>
  <c r="A608" i="9"/>
  <c r="K607" i="9"/>
  <c r="A607" i="9"/>
  <c r="K606" i="9"/>
  <c r="A606" i="9"/>
  <c r="K605" i="9"/>
  <c r="A605" i="9"/>
  <c r="K604" i="9"/>
  <c r="A604" i="9"/>
  <c r="K603" i="9"/>
  <c r="A603" i="9"/>
  <c r="K602" i="9"/>
  <c r="A602" i="9"/>
  <c r="K601" i="9"/>
  <c r="A601" i="9"/>
  <c r="K600" i="9"/>
  <c r="A600" i="9"/>
  <c r="K599" i="9"/>
  <c r="A599" i="9"/>
  <c r="K598" i="9"/>
  <c r="A598" i="9"/>
  <c r="K597" i="9"/>
  <c r="A597" i="9"/>
  <c r="K596" i="9"/>
  <c r="A596" i="9"/>
  <c r="K595" i="9"/>
  <c r="A595" i="9"/>
  <c r="K594" i="9"/>
  <c r="A594" i="9"/>
  <c r="K593" i="9"/>
  <c r="A593" i="9"/>
  <c r="K592" i="9"/>
  <c r="A592" i="9"/>
  <c r="K591" i="9"/>
  <c r="A591" i="9"/>
  <c r="K590" i="9"/>
  <c r="A590" i="9"/>
  <c r="K589" i="9"/>
  <c r="A589" i="9"/>
  <c r="K588" i="9"/>
  <c r="A588" i="9"/>
  <c r="K587" i="9"/>
  <c r="A587" i="9"/>
  <c r="K586" i="9"/>
  <c r="A586" i="9"/>
  <c r="K585" i="9"/>
  <c r="A585" i="9"/>
  <c r="K584" i="9"/>
  <c r="A584" i="9"/>
  <c r="K583" i="9"/>
  <c r="A583" i="9"/>
  <c r="K582" i="9"/>
  <c r="A582" i="9"/>
  <c r="K581" i="9"/>
  <c r="A581" i="9"/>
  <c r="K580" i="9"/>
  <c r="A580" i="9"/>
  <c r="K579" i="9"/>
  <c r="A579" i="9"/>
  <c r="K578" i="9"/>
  <c r="A578" i="9"/>
  <c r="K577" i="9"/>
  <c r="A577" i="9"/>
  <c r="K576" i="9"/>
  <c r="A576" i="9"/>
  <c r="K575" i="9"/>
  <c r="A575" i="9"/>
  <c r="K574" i="9"/>
  <c r="A574" i="9"/>
  <c r="K573" i="9"/>
  <c r="A573" i="9"/>
  <c r="K572" i="9"/>
  <c r="A572" i="9"/>
  <c r="K571" i="9"/>
  <c r="A571" i="9"/>
  <c r="K570" i="9"/>
  <c r="A570" i="9"/>
  <c r="K569" i="9"/>
  <c r="A569" i="9"/>
  <c r="K568" i="9"/>
  <c r="A568" i="9"/>
  <c r="K567" i="9"/>
  <c r="A567" i="9"/>
  <c r="K566" i="9"/>
  <c r="A566" i="9"/>
  <c r="K565" i="9"/>
  <c r="A565" i="9"/>
  <c r="K564" i="9"/>
  <c r="A564" i="9"/>
  <c r="K563" i="9"/>
  <c r="A563" i="9"/>
  <c r="K562" i="9"/>
  <c r="A562" i="9"/>
  <c r="K561" i="9"/>
  <c r="A561" i="9"/>
  <c r="K560" i="9"/>
  <c r="A560" i="9"/>
  <c r="K559" i="9"/>
  <c r="A559" i="9"/>
  <c r="K558" i="9"/>
  <c r="A558" i="9"/>
  <c r="K557" i="9"/>
  <c r="A557" i="9"/>
  <c r="K556" i="9"/>
  <c r="A556" i="9"/>
  <c r="K555" i="9"/>
  <c r="A555" i="9"/>
  <c r="K554" i="9"/>
  <c r="A554" i="9"/>
  <c r="K553" i="9"/>
  <c r="A553" i="9"/>
  <c r="K552" i="9"/>
  <c r="A552" i="9"/>
  <c r="K551" i="9"/>
  <c r="A551" i="9"/>
  <c r="K550" i="9"/>
  <c r="A550" i="9"/>
  <c r="K549" i="9"/>
  <c r="A549" i="9"/>
  <c r="K548" i="9"/>
  <c r="A548" i="9"/>
  <c r="K547" i="9"/>
  <c r="A547" i="9"/>
  <c r="K546" i="9"/>
  <c r="A546" i="9"/>
  <c r="K545" i="9"/>
  <c r="A545" i="9"/>
  <c r="K544" i="9"/>
  <c r="A544" i="9"/>
  <c r="K543" i="9"/>
  <c r="A543" i="9"/>
  <c r="K542" i="9"/>
  <c r="A542" i="9"/>
  <c r="K541" i="9"/>
  <c r="A541" i="9"/>
  <c r="K540" i="9"/>
  <c r="A540" i="9"/>
  <c r="K539" i="9"/>
  <c r="A539" i="9"/>
  <c r="K538" i="9"/>
  <c r="A538" i="9"/>
  <c r="K537" i="9"/>
  <c r="A537" i="9"/>
  <c r="K536" i="9"/>
  <c r="A536" i="9"/>
  <c r="K535" i="9"/>
  <c r="A535" i="9"/>
  <c r="K534" i="9"/>
  <c r="A534" i="9"/>
  <c r="K533" i="9"/>
  <c r="A533" i="9"/>
  <c r="K532" i="9"/>
  <c r="A532" i="9"/>
  <c r="K531" i="9"/>
  <c r="A531" i="9"/>
  <c r="K530" i="9"/>
  <c r="A530" i="9"/>
  <c r="K529" i="9"/>
  <c r="A529" i="9"/>
  <c r="K528" i="9"/>
  <c r="A528" i="9"/>
  <c r="K527" i="9"/>
  <c r="A527" i="9"/>
  <c r="K526" i="9"/>
  <c r="A526" i="9"/>
  <c r="K525" i="9"/>
  <c r="A525" i="9"/>
  <c r="K524" i="9"/>
  <c r="A524" i="9"/>
  <c r="K523" i="9"/>
  <c r="A523" i="9"/>
  <c r="K522" i="9"/>
  <c r="A522" i="9"/>
  <c r="K521" i="9"/>
  <c r="A521" i="9"/>
  <c r="K520" i="9"/>
  <c r="A520" i="9"/>
  <c r="K519" i="9"/>
  <c r="A519" i="9"/>
  <c r="K518" i="9"/>
  <c r="A518" i="9"/>
  <c r="K517" i="9"/>
  <c r="A517" i="9"/>
  <c r="K516" i="9"/>
  <c r="A516" i="9"/>
  <c r="K515" i="9"/>
  <c r="A515" i="9"/>
  <c r="K514" i="9"/>
  <c r="A514" i="9"/>
  <c r="K513" i="9"/>
  <c r="A513" i="9"/>
  <c r="K512" i="9"/>
  <c r="A512" i="9"/>
  <c r="K511" i="9"/>
  <c r="A511" i="9"/>
  <c r="K510" i="9"/>
  <c r="A510" i="9"/>
  <c r="K509" i="9"/>
  <c r="A509" i="9"/>
  <c r="K508" i="9"/>
  <c r="A508" i="9"/>
  <c r="K507" i="9"/>
  <c r="A507" i="9"/>
  <c r="K506" i="9"/>
  <c r="A506" i="9"/>
  <c r="K505" i="9"/>
  <c r="A505" i="9"/>
  <c r="K504" i="9"/>
  <c r="A504" i="9"/>
  <c r="K503" i="9"/>
  <c r="A503" i="9"/>
  <c r="K502" i="9"/>
  <c r="A502" i="9"/>
  <c r="K501" i="9"/>
  <c r="A501" i="9"/>
  <c r="K500" i="9"/>
  <c r="A500" i="9"/>
  <c r="K499" i="9"/>
  <c r="A499" i="9"/>
  <c r="K498" i="9"/>
  <c r="A498" i="9"/>
  <c r="K497" i="9"/>
  <c r="A497" i="9"/>
  <c r="K496" i="9"/>
  <c r="A496" i="9"/>
  <c r="K495" i="9"/>
  <c r="A495" i="9"/>
  <c r="K494" i="9"/>
  <c r="A494" i="9"/>
  <c r="K493" i="9"/>
  <c r="A493" i="9"/>
  <c r="K492" i="9"/>
  <c r="A492" i="9"/>
  <c r="K491" i="9"/>
  <c r="A491" i="9"/>
  <c r="K490" i="9"/>
  <c r="A490" i="9"/>
  <c r="K489" i="9"/>
  <c r="A489" i="9"/>
  <c r="K488" i="9"/>
  <c r="A488" i="9"/>
  <c r="K487" i="9"/>
  <c r="A487" i="9"/>
  <c r="K486" i="9"/>
  <c r="A486" i="9"/>
  <c r="K485" i="9"/>
  <c r="A485" i="9"/>
  <c r="K484" i="9"/>
  <c r="A484" i="9"/>
  <c r="K483" i="9"/>
  <c r="A483" i="9"/>
  <c r="K482" i="9"/>
  <c r="A482" i="9"/>
  <c r="K481" i="9"/>
  <c r="A481" i="9"/>
  <c r="K480" i="9"/>
  <c r="A480" i="9"/>
  <c r="K479" i="9"/>
  <c r="A479" i="9"/>
  <c r="K478" i="9"/>
  <c r="A478" i="9"/>
  <c r="K477" i="9"/>
  <c r="A477" i="9"/>
  <c r="K476" i="9"/>
  <c r="A476" i="9"/>
  <c r="K475" i="9"/>
  <c r="A475" i="9"/>
  <c r="K474" i="9"/>
  <c r="A474" i="9"/>
  <c r="K473" i="9"/>
  <c r="A473" i="9"/>
  <c r="K472" i="9"/>
  <c r="A472" i="9"/>
  <c r="K471" i="9"/>
  <c r="A471" i="9"/>
  <c r="K470" i="9"/>
  <c r="A470" i="9"/>
  <c r="K469" i="9"/>
  <c r="A469" i="9"/>
  <c r="K468" i="9"/>
  <c r="A468" i="9"/>
  <c r="K467" i="9"/>
  <c r="A467" i="9"/>
  <c r="K466" i="9"/>
  <c r="A466" i="9"/>
  <c r="K465" i="9"/>
  <c r="A465" i="9"/>
  <c r="K464" i="9"/>
  <c r="A464" i="9"/>
  <c r="K463" i="9"/>
  <c r="A463" i="9"/>
  <c r="K462" i="9"/>
  <c r="A462" i="9"/>
  <c r="K461" i="9"/>
  <c r="A461" i="9"/>
  <c r="K460" i="9"/>
  <c r="A460" i="9"/>
  <c r="K459" i="9"/>
  <c r="A459" i="9"/>
  <c r="K458" i="9"/>
  <c r="A458" i="9"/>
  <c r="K457" i="9"/>
  <c r="A457" i="9"/>
  <c r="K456" i="9"/>
  <c r="A456" i="9"/>
  <c r="K455" i="9"/>
  <c r="A455" i="9"/>
  <c r="K454" i="9"/>
  <c r="A454" i="9"/>
  <c r="K453" i="9"/>
  <c r="A453" i="9"/>
  <c r="K452" i="9"/>
  <c r="A452" i="9"/>
  <c r="K451" i="9"/>
  <c r="A451" i="9"/>
  <c r="K450" i="9"/>
  <c r="A450" i="9"/>
  <c r="K449" i="9"/>
  <c r="A449" i="9"/>
  <c r="K448" i="9"/>
  <c r="A448" i="9"/>
  <c r="K447" i="9"/>
  <c r="A447" i="9"/>
  <c r="K446" i="9"/>
  <c r="A446" i="9"/>
  <c r="K445" i="9"/>
  <c r="A445" i="9"/>
  <c r="K444" i="9"/>
  <c r="A444" i="9"/>
  <c r="K443" i="9"/>
  <c r="A443" i="9"/>
  <c r="K442" i="9"/>
  <c r="A442" i="9"/>
  <c r="K441" i="9"/>
  <c r="A441" i="9"/>
  <c r="K440" i="9"/>
  <c r="A440" i="9"/>
  <c r="K439" i="9"/>
  <c r="A439" i="9"/>
  <c r="K438" i="9"/>
  <c r="A438" i="9"/>
  <c r="K437" i="9"/>
  <c r="A437" i="9"/>
  <c r="K436" i="9"/>
  <c r="A436" i="9"/>
  <c r="K435" i="9"/>
  <c r="A435" i="9"/>
  <c r="K434" i="9"/>
  <c r="A434" i="9"/>
  <c r="K433" i="9"/>
  <c r="A433" i="9"/>
  <c r="K432" i="9"/>
  <c r="A432" i="9"/>
  <c r="K431" i="9"/>
  <c r="A431" i="9"/>
  <c r="K430" i="9"/>
  <c r="A430" i="9"/>
  <c r="K429" i="9"/>
  <c r="A429" i="9"/>
  <c r="K428" i="9"/>
  <c r="A428" i="9"/>
  <c r="K427" i="9"/>
  <c r="A427" i="9"/>
  <c r="K426" i="9"/>
  <c r="A426" i="9"/>
  <c r="K425" i="9"/>
  <c r="A425" i="9"/>
  <c r="K424" i="9"/>
  <c r="A424" i="9"/>
  <c r="K423" i="9"/>
  <c r="A423" i="9"/>
  <c r="K422" i="9"/>
  <c r="A422" i="9"/>
  <c r="K421" i="9"/>
  <c r="A421" i="9"/>
  <c r="K420" i="9"/>
  <c r="A420" i="9"/>
  <c r="K419" i="9"/>
  <c r="A419" i="9"/>
  <c r="K418" i="9"/>
  <c r="A418" i="9"/>
  <c r="K417" i="9"/>
  <c r="A417" i="9"/>
  <c r="K416" i="9"/>
  <c r="A416" i="9"/>
  <c r="K415" i="9"/>
  <c r="A415" i="9"/>
  <c r="K414" i="9"/>
  <c r="A414" i="9"/>
  <c r="K413" i="9"/>
  <c r="A413" i="9"/>
  <c r="K412" i="9"/>
  <c r="A412" i="9"/>
  <c r="K411" i="9"/>
  <c r="A411" i="9"/>
  <c r="K410" i="9"/>
  <c r="A410" i="9"/>
  <c r="K409" i="9"/>
  <c r="A409" i="9"/>
  <c r="K408" i="9"/>
  <c r="A408" i="9"/>
  <c r="K407" i="9"/>
  <c r="A407" i="9"/>
  <c r="K406" i="9"/>
  <c r="A406" i="9"/>
  <c r="K405" i="9"/>
  <c r="A405" i="9"/>
  <c r="K404" i="9"/>
  <c r="A404" i="9"/>
  <c r="K403" i="9"/>
  <c r="A403" i="9"/>
  <c r="K402" i="9"/>
  <c r="A402" i="9"/>
  <c r="K401" i="9"/>
  <c r="A401" i="9"/>
  <c r="K400" i="9"/>
  <c r="A400" i="9"/>
  <c r="K399" i="9"/>
  <c r="A399" i="9"/>
  <c r="K398" i="9"/>
  <c r="A398" i="9"/>
  <c r="K397" i="9"/>
  <c r="A397" i="9"/>
  <c r="K396" i="9"/>
  <c r="A396" i="9"/>
  <c r="K395" i="9"/>
  <c r="A395" i="9"/>
  <c r="K394" i="9"/>
  <c r="A394" i="9"/>
  <c r="K393" i="9"/>
  <c r="A393" i="9"/>
  <c r="K392" i="9"/>
  <c r="A392" i="9"/>
  <c r="K391" i="9"/>
  <c r="A391" i="9"/>
  <c r="K390" i="9"/>
  <c r="A390" i="9"/>
  <c r="K389" i="9"/>
  <c r="A389" i="9"/>
  <c r="K388" i="9"/>
  <c r="A388" i="9"/>
  <c r="K387" i="9"/>
  <c r="A387" i="9"/>
  <c r="K386" i="9"/>
  <c r="A386" i="9"/>
  <c r="K385" i="9"/>
  <c r="A385" i="9"/>
  <c r="K384" i="9"/>
  <c r="A384" i="9"/>
  <c r="K383" i="9"/>
  <c r="A383" i="9"/>
  <c r="K382" i="9"/>
  <c r="A382" i="9"/>
  <c r="K381" i="9"/>
  <c r="A381" i="9"/>
  <c r="K380" i="9"/>
  <c r="A380" i="9"/>
  <c r="K379" i="9"/>
  <c r="A379" i="9"/>
  <c r="K378" i="9"/>
  <c r="A378" i="9"/>
  <c r="K377" i="9"/>
  <c r="A377" i="9"/>
  <c r="K376" i="9"/>
  <c r="A376" i="9"/>
  <c r="K375" i="9"/>
  <c r="A375" i="9"/>
  <c r="K374" i="9"/>
  <c r="A374" i="9"/>
  <c r="K373" i="9"/>
  <c r="A373" i="9"/>
  <c r="K372" i="9"/>
  <c r="A372" i="9"/>
  <c r="K371" i="9"/>
  <c r="A371" i="9"/>
  <c r="K370" i="9"/>
  <c r="A370" i="9"/>
  <c r="K369" i="9"/>
  <c r="A369" i="9"/>
  <c r="K368" i="9"/>
  <c r="A368" i="9"/>
  <c r="K367" i="9"/>
  <c r="A367" i="9"/>
  <c r="K366" i="9"/>
  <c r="A366" i="9"/>
  <c r="K365" i="9"/>
  <c r="A365" i="9"/>
  <c r="K364" i="9"/>
  <c r="A364" i="9"/>
  <c r="K363" i="9"/>
  <c r="A363" i="9"/>
  <c r="K362" i="9"/>
  <c r="A362" i="9"/>
  <c r="K361" i="9"/>
  <c r="A361" i="9"/>
  <c r="K360" i="9"/>
  <c r="A360" i="9"/>
  <c r="K359" i="9"/>
  <c r="A359" i="9"/>
  <c r="K358" i="9"/>
  <c r="A358" i="9"/>
  <c r="K357" i="9"/>
  <c r="A357" i="9"/>
  <c r="K356" i="9"/>
  <c r="A356" i="9"/>
  <c r="K355" i="9"/>
  <c r="A355" i="9"/>
  <c r="K354" i="9"/>
  <c r="A354" i="9"/>
  <c r="K353" i="9"/>
  <c r="A353" i="9"/>
  <c r="K352" i="9"/>
  <c r="A352" i="9"/>
  <c r="K351" i="9"/>
  <c r="A351" i="9"/>
  <c r="K350" i="9"/>
  <c r="A350" i="9"/>
  <c r="K349" i="9"/>
  <c r="A349" i="9"/>
  <c r="K348" i="9"/>
  <c r="A348" i="9"/>
  <c r="K347" i="9"/>
  <c r="A347" i="9"/>
  <c r="K346" i="9"/>
  <c r="A346" i="9"/>
  <c r="K345" i="9"/>
  <c r="A345" i="9"/>
  <c r="K344" i="9"/>
  <c r="A344" i="9"/>
  <c r="K343" i="9"/>
  <c r="A343" i="9"/>
  <c r="K342" i="9"/>
  <c r="A342" i="9"/>
  <c r="K341" i="9"/>
  <c r="A341" i="9"/>
  <c r="K340" i="9"/>
  <c r="A340" i="9"/>
  <c r="K339" i="9"/>
  <c r="A339" i="9"/>
  <c r="K338" i="9"/>
  <c r="A338" i="9"/>
  <c r="K337" i="9"/>
  <c r="A337" i="9"/>
  <c r="K336" i="9"/>
  <c r="A336" i="9"/>
  <c r="K335" i="9"/>
  <c r="A335" i="9"/>
  <c r="K334" i="9"/>
  <c r="A334" i="9"/>
  <c r="K333" i="9"/>
  <c r="A333" i="9"/>
  <c r="K332" i="9"/>
  <c r="A332" i="9"/>
  <c r="K331" i="9"/>
  <c r="A331" i="9"/>
  <c r="K330" i="9"/>
  <c r="A330" i="9"/>
  <c r="K329" i="9"/>
  <c r="A329" i="9"/>
  <c r="K328" i="9"/>
  <c r="A328" i="9"/>
  <c r="K327" i="9"/>
  <c r="A327" i="9"/>
  <c r="K326" i="9"/>
  <c r="A326" i="9"/>
  <c r="K325" i="9"/>
  <c r="A325" i="9"/>
  <c r="K324" i="9"/>
  <c r="A324" i="9"/>
  <c r="K323" i="9"/>
  <c r="A323" i="9"/>
  <c r="K322" i="9"/>
  <c r="A322" i="9"/>
  <c r="K321" i="9"/>
  <c r="A321" i="9"/>
  <c r="K320" i="9"/>
  <c r="A320" i="9"/>
  <c r="K319" i="9"/>
  <c r="A319" i="9"/>
  <c r="K318" i="9"/>
  <c r="A318" i="9"/>
  <c r="K317" i="9"/>
  <c r="A317" i="9"/>
  <c r="K316" i="9"/>
  <c r="A316" i="9"/>
  <c r="K315" i="9"/>
  <c r="A315" i="9"/>
  <c r="K314" i="9"/>
  <c r="A314" i="9"/>
  <c r="K313" i="9"/>
  <c r="A313" i="9"/>
  <c r="K312" i="9"/>
  <c r="A312" i="9"/>
  <c r="K311" i="9"/>
  <c r="A311" i="9"/>
  <c r="K310" i="9"/>
  <c r="A310" i="9"/>
  <c r="K309" i="9"/>
  <c r="A309" i="9"/>
  <c r="K308" i="9"/>
  <c r="A308" i="9"/>
  <c r="K307" i="9"/>
  <c r="A307" i="9"/>
  <c r="K306" i="9"/>
  <c r="A306" i="9"/>
  <c r="K305" i="9"/>
  <c r="A305" i="9"/>
  <c r="K304" i="9"/>
  <c r="A304" i="9"/>
  <c r="K303" i="9"/>
  <c r="A303" i="9"/>
  <c r="K302" i="9"/>
  <c r="A302" i="9"/>
  <c r="K301" i="9"/>
  <c r="A301" i="9"/>
  <c r="K300" i="9"/>
  <c r="A300" i="9"/>
  <c r="K299" i="9"/>
  <c r="A299" i="9"/>
  <c r="K298" i="9"/>
  <c r="A298" i="9"/>
  <c r="K297" i="9"/>
  <c r="A297" i="9"/>
  <c r="K296" i="9"/>
  <c r="A296" i="9"/>
  <c r="K295" i="9"/>
  <c r="A295" i="9"/>
  <c r="K294" i="9"/>
  <c r="A294" i="9"/>
  <c r="K293" i="9"/>
  <c r="A293" i="9"/>
  <c r="K292" i="9"/>
  <c r="A292" i="9"/>
  <c r="K291" i="9"/>
  <c r="A291" i="9"/>
  <c r="K290" i="9"/>
  <c r="A290" i="9"/>
  <c r="K289" i="9"/>
  <c r="A289" i="9"/>
  <c r="K288" i="9"/>
  <c r="A288" i="9"/>
  <c r="K287" i="9"/>
  <c r="A287" i="9"/>
  <c r="K286" i="9"/>
  <c r="A286" i="9"/>
  <c r="K285" i="9"/>
  <c r="A285" i="9"/>
  <c r="K284" i="9"/>
  <c r="A284" i="9"/>
  <c r="K283" i="9"/>
  <c r="A283" i="9"/>
  <c r="K282" i="9"/>
  <c r="A282" i="9"/>
  <c r="K281" i="9"/>
  <c r="A281" i="9"/>
  <c r="K280" i="9"/>
  <c r="A280" i="9"/>
  <c r="K279" i="9"/>
  <c r="A279" i="9"/>
  <c r="K278" i="9"/>
  <c r="A278" i="9"/>
  <c r="K277" i="9"/>
  <c r="A277" i="9"/>
  <c r="K276" i="9"/>
  <c r="A276" i="9"/>
  <c r="K275" i="9"/>
  <c r="A275" i="9"/>
  <c r="K274" i="9"/>
  <c r="A274" i="9"/>
  <c r="K273" i="9"/>
  <c r="A273" i="9"/>
  <c r="K272" i="9"/>
  <c r="A272" i="9"/>
  <c r="K271" i="9"/>
  <c r="A271" i="9"/>
  <c r="K270" i="9"/>
  <c r="A270" i="9"/>
  <c r="K269" i="9"/>
  <c r="A269" i="9"/>
  <c r="K268" i="9"/>
  <c r="A268" i="9"/>
  <c r="K267" i="9"/>
  <c r="A267" i="9"/>
  <c r="K266" i="9"/>
  <c r="A266" i="9"/>
  <c r="K265" i="9"/>
  <c r="A265" i="9"/>
  <c r="K264" i="9"/>
  <c r="A264" i="9"/>
  <c r="K263" i="9"/>
  <c r="A263" i="9"/>
  <c r="K262" i="9"/>
  <c r="A262" i="9"/>
  <c r="K261" i="9"/>
  <c r="A261" i="9"/>
  <c r="K260" i="9"/>
  <c r="A260" i="9"/>
  <c r="K259" i="9"/>
  <c r="A259" i="9"/>
  <c r="K258" i="9"/>
  <c r="A258" i="9"/>
  <c r="K257" i="9"/>
  <c r="A257" i="9"/>
  <c r="K256" i="9"/>
  <c r="A256" i="9"/>
  <c r="K255" i="9"/>
  <c r="A255" i="9"/>
  <c r="K254" i="9"/>
  <c r="A254" i="9"/>
  <c r="K253" i="9"/>
  <c r="A253" i="9"/>
  <c r="K252" i="9"/>
  <c r="A252" i="9"/>
  <c r="K251" i="9"/>
  <c r="A251" i="9"/>
  <c r="K250" i="9"/>
  <c r="A250" i="9"/>
  <c r="K249" i="9"/>
  <c r="A249" i="9"/>
  <c r="K248" i="9"/>
  <c r="A248" i="9"/>
  <c r="K247" i="9"/>
  <c r="A247" i="9"/>
  <c r="K246" i="9"/>
  <c r="A246" i="9"/>
  <c r="K245" i="9"/>
  <c r="A245" i="9"/>
  <c r="K244" i="9"/>
  <c r="A244" i="9"/>
  <c r="K243" i="9"/>
  <c r="A243" i="9"/>
  <c r="K242" i="9"/>
  <c r="A242" i="9"/>
  <c r="K241" i="9"/>
  <c r="A241" i="9"/>
  <c r="K240" i="9"/>
  <c r="A240" i="9"/>
  <c r="K239" i="9"/>
  <c r="A239" i="9"/>
  <c r="K238" i="9"/>
  <c r="A238" i="9"/>
  <c r="K237" i="9"/>
  <c r="A237" i="9"/>
  <c r="K236" i="9"/>
  <c r="A236" i="9"/>
  <c r="K235" i="9"/>
  <c r="A235" i="9"/>
  <c r="K234" i="9"/>
  <c r="A234" i="9"/>
  <c r="K233" i="9"/>
  <c r="A233" i="9"/>
  <c r="K232" i="9"/>
  <c r="A232" i="9"/>
  <c r="K231" i="9"/>
  <c r="A231" i="9"/>
  <c r="K230" i="9"/>
  <c r="A230" i="9"/>
  <c r="K229" i="9"/>
  <c r="A229" i="9"/>
  <c r="K228" i="9"/>
  <c r="A228" i="9"/>
  <c r="K227" i="9"/>
  <c r="A227" i="9"/>
  <c r="K226" i="9"/>
  <c r="A226" i="9"/>
  <c r="K225" i="9"/>
  <c r="A225" i="9"/>
  <c r="K224" i="9"/>
  <c r="A224" i="9"/>
  <c r="K223" i="9"/>
  <c r="A223" i="9"/>
  <c r="K222" i="9"/>
  <c r="A222" i="9"/>
  <c r="K221" i="9"/>
  <c r="A221" i="9"/>
  <c r="K220" i="9"/>
  <c r="A220" i="9"/>
  <c r="K219" i="9"/>
  <c r="A219" i="9"/>
  <c r="K218" i="9"/>
  <c r="A218" i="9"/>
  <c r="K217" i="9"/>
  <c r="A217" i="9"/>
  <c r="K216" i="9"/>
  <c r="A216" i="9"/>
  <c r="K215" i="9"/>
  <c r="A215" i="9"/>
  <c r="K214" i="9"/>
  <c r="A214" i="9"/>
  <c r="K213" i="9"/>
  <c r="A213" i="9"/>
  <c r="K212" i="9"/>
  <c r="A212" i="9"/>
  <c r="K211" i="9"/>
  <c r="A211" i="9"/>
  <c r="K210" i="9"/>
  <c r="A210" i="9"/>
  <c r="K209" i="9"/>
  <c r="A209" i="9"/>
  <c r="K208" i="9"/>
  <c r="A208" i="9"/>
  <c r="K207" i="9"/>
  <c r="A207" i="9"/>
  <c r="K206" i="9"/>
  <c r="A206" i="9"/>
  <c r="K205" i="9"/>
  <c r="A205" i="9"/>
  <c r="K204" i="9"/>
  <c r="A204" i="9"/>
  <c r="K203" i="9"/>
  <c r="A203" i="9"/>
  <c r="K202" i="9"/>
  <c r="A202" i="9"/>
  <c r="K201" i="9"/>
  <c r="A201" i="9"/>
  <c r="K200" i="9"/>
  <c r="A200" i="9"/>
  <c r="K199" i="9"/>
  <c r="A199" i="9"/>
  <c r="K198" i="9"/>
  <c r="A198" i="9"/>
  <c r="K197" i="9"/>
  <c r="A197" i="9"/>
  <c r="K196" i="9"/>
  <c r="A196" i="9"/>
  <c r="K195" i="9"/>
  <c r="A195" i="9"/>
  <c r="K194" i="9"/>
  <c r="A194" i="9"/>
  <c r="K193" i="9"/>
  <c r="A193" i="9"/>
  <c r="K192" i="9"/>
  <c r="A192" i="9"/>
  <c r="K191" i="9"/>
  <c r="A191" i="9"/>
  <c r="K190" i="9"/>
  <c r="A190" i="9"/>
  <c r="K189" i="9"/>
  <c r="A189" i="9"/>
  <c r="K188" i="9"/>
  <c r="A188" i="9"/>
  <c r="K187" i="9"/>
  <c r="A187" i="9"/>
  <c r="K186" i="9"/>
  <c r="A186" i="9"/>
  <c r="K185" i="9"/>
  <c r="A185" i="9"/>
  <c r="K184" i="9"/>
  <c r="A184" i="9"/>
  <c r="K183" i="9"/>
  <c r="A183" i="9"/>
  <c r="K182" i="9"/>
  <c r="A182" i="9"/>
  <c r="K181" i="9"/>
  <c r="A181" i="9"/>
  <c r="K180" i="9"/>
  <c r="A180" i="9"/>
  <c r="K179" i="9"/>
  <c r="A179" i="9"/>
  <c r="K178" i="9"/>
  <c r="A178" i="9"/>
  <c r="K177" i="9"/>
  <c r="A177" i="9"/>
  <c r="K176" i="9"/>
  <c r="A176" i="9"/>
  <c r="K175" i="9"/>
  <c r="A175" i="9"/>
  <c r="K174" i="9"/>
  <c r="A174" i="9"/>
  <c r="K173" i="9"/>
  <c r="A173" i="9"/>
  <c r="K172" i="9"/>
  <c r="A172" i="9"/>
  <c r="K171" i="9"/>
  <c r="A171" i="9"/>
  <c r="K170" i="9"/>
  <c r="A170" i="9"/>
  <c r="K169" i="9"/>
  <c r="A169" i="9"/>
  <c r="K168" i="9"/>
  <c r="A168" i="9"/>
  <c r="K167" i="9"/>
  <c r="A167" i="9"/>
  <c r="K166" i="9"/>
  <c r="A166" i="9"/>
  <c r="K165" i="9"/>
  <c r="A165" i="9"/>
  <c r="K164" i="9"/>
  <c r="A164" i="9"/>
  <c r="K163" i="9"/>
  <c r="A163" i="9"/>
  <c r="K162" i="9"/>
  <c r="A162" i="9"/>
  <c r="K161" i="9"/>
  <c r="A161" i="9"/>
  <c r="K160" i="9"/>
  <c r="A160" i="9"/>
  <c r="K159" i="9"/>
  <c r="A159" i="9"/>
  <c r="K158" i="9"/>
  <c r="A158" i="9"/>
  <c r="K157" i="9"/>
  <c r="A157" i="9"/>
  <c r="K156" i="9"/>
  <c r="A156" i="9"/>
  <c r="K155" i="9"/>
  <c r="A155" i="9"/>
  <c r="K154" i="9"/>
  <c r="A154" i="9"/>
  <c r="K153" i="9"/>
  <c r="A153" i="9"/>
  <c r="K152" i="9"/>
  <c r="A152" i="9"/>
  <c r="K151" i="9"/>
  <c r="A151" i="9"/>
  <c r="K150" i="9"/>
  <c r="A150" i="9"/>
  <c r="K149" i="9"/>
  <c r="A149" i="9"/>
  <c r="K148" i="9"/>
  <c r="A148" i="9"/>
  <c r="K147" i="9"/>
  <c r="A147" i="9"/>
  <c r="K146" i="9"/>
  <c r="A146" i="9"/>
  <c r="K145" i="9"/>
  <c r="A145" i="9"/>
  <c r="K144" i="9"/>
  <c r="A144" i="9"/>
  <c r="K143" i="9"/>
  <c r="A143" i="9"/>
  <c r="K142" i="9"/>
  <c r="A142" i="9"/>
  <c r="K141" i="9"/>
  <c r="A141" i="9"/>
  <c r="K140" i="9"/>
  <c r="A140" i="9"/>
  <c r="K139" i="9"/>
  <c r="A139" i="9"/>
  <c r="K138" i="9"/>
  <c r="A138" i="9"/>
  <c r="K137" i="9"/>
  <c r="A137" i="9"/>
  <c r="K136" i="9"/>
  <c r="A136" i="9"/>
  <c r="K135" i="9"/>
  <c r="A135" i="9"/>
  <c r="K134" i="9"/>
  <c r="A134" i="9"/>
  <c r="K133" i="9"/>
  <c r="A133" i="9"/>
  <c r="K132" i="9"/>
  <c r="A132" i="9"/>
  <c r="K131" i="9"/>
  <c r="A131" i="9"/>
  <c r="K130" i="9"/>
  <c r="A130" i="9"/>
  <c r="K129" i="9"/>
  <c r="A129" i="9"/>
  <c r="K128" i="9"/>
  <c r="A128" i="9"/>
  <c r="K127" i="9"/>
  <c r="A127" i="9"/>
  <c r="K126" i="9"/>
  <c r="A126" i="9"/>
  <c r="K125" i="9"/>
  <c r="A125" i="9"/>
  <c r="K124" i="9"/>
  <c r="A124" i="9"/>
  <c r="K123" i="9"/>
  <c r="A123" i="9"/>
  <c r="K122" i="9"/>
  <c r="A122" i="9"/>
  <c r="K121" i="9"/>
  <c r="A121" i="9"/>
  <c r="K120" i="9"/>
  <c r="A120" i="9"/>
  <c r="K119" i="9"/>
  <c r="A119" i="9"/>
  <c r="K118" i="9"/>
  <c r="A118" i="9"/>
  <c r="K117" i="9"/>
  <c r="A117" i="9"/>
  <c r="K116" i="9"/>
  <c r="A116" i="9"/>
  <c r="K115" i="9"/>
  <c r="A115" i="9"/>
  <c r="K114" i="9"/>
  <c r="A114" i="9"/>
  <c r="K113" i="9"/>
  <c r="A113" i="9"/>
  <c r="K112" i="9"/>
  <c r="A112" i="9"/>
  <c r="K111" i="9"/>
  <c r="A111" i="9"/>
  <c r="K110" i="9"/>
  <c r="A110" i="9"/>
  <c r="K109" i="9"/>
  <c r="A109" i="9"/>
  <c r="K108" i="9"/>
  <c r="A108" i="9"/>
  <c r="K107" i="9"/>
  <c r="A107" i="9"/>
  <c r="K106" i="9"/>
  <c r="A106" i="9"/>
  <c r="K105" i="9"/>
  <c r="A105" i="9"/>
  <c r="K104" i="9"/>
  <c r="A104" i="9"/>
  <c r="K103" i="9"/>
  <c r="A103" i="9"/>
  <c r="K102" i="9"/>
  <c r="A102" i="9"/>
  <c r="K101" i="9"/>
  <c r="A101" i="9"/>
  <c r="K100" i="9"/>
  <c r="A100" i="9"/>
  <c r="K99" i="9"/>
  <c r="A99" i="9"/>
  <c r="K98" i="9"/>
  <c r="A98" i="9"/>
  <c r="K97" i="9"/>
  <c r="A97" i="9"/>
  <c r="K96" i="9"/>
  <c r="A96" i="9"/>
  <c r="K95" i="9"/>
  <c r="A95" i="9"/>
  <c r="K94" i="9"/>
  <c r="A94" i="9"/>
  <c r="K93" i="9"/>
  <c r="A93" i="9"/>
  <c r="K92" i="9"/>
  <c r="A92" i="9"/>
  <c r="K91" i="9"/>
  <c r="A91" i="9"/>
  <c r="K90" i="9"/>
  <c r="A90" i="9"/>
  <c r="K89" i="9"/>
  <c r="A89" i="9"/>
  <c r="K88" i="9"/>
  <c r="A88" i="9"/>
  <c r="K87" i="9"/>
  <c r="A87" i="9"/>
  <c r="K86" i="9"/>
  <c r="A86" i="9"/>
  <c r="K85" i="9"/>
  <c r="A85" i="9"/>
  <c r="K84" i="9"/>
  <c r="A84" i="9"/>
  <c r="K83" i="9"/>
  <c r="A83" i="9"/>
  <c r="K82" i="9"/>
  <c r="A82" i="9"/>
  <c r="K81" i="9"/>
  <c r="A81" i="9"/>
  <c r="K80" i="9"/>
  <c r="A80" i="9"/>
  <c r="K79" i="9"/>
  <c r="A79" i="9"/>
  <c r="K78" i="9"/>
  <c r="A78" i="9"/>
  <c r="K77" i="9"/>
  <c r="A77" i="9"/>
  <c r="K76" i="9"/>
  <c r="A76" i="9"/>
  <c r="K75" i="9"/>
  <c r="A75" i="9"/>
  <c r="K74" i="9"/>
  <c r="A74" i="9"/>
  <c r="K73" i="9"/>
  <c r="A73" i="9"/>
  <c r="K72" i="9"/>
  <c r="A72" i="9"/>
  <c r="K71" i="9"/>
  <c r="A71" i="9"/>
  <c r="K70" i="9"/>
  <c r="A70" i="9"/>
  <c r="K69" i="9"/>
  <c r="A69" i="9"/>
  <c r="K68" i="9"/>
  <c r="A68" i="9"/>
  <c r="K67" i="9"/>
  <c r="A67" i="9"/>
  <c r="K66" i="9"/>
  <c r="A66" i="9"/>
  <c r="K65" i="9"/>
  <c r="A65" i="9"/>
  <c r="K64" i="9"/>
  <c r="A64" i="9"/>
  <c r="K63" i="9"/>
  <c r="A63" i="9"/>
  <c r="K62" i="9"/>
  <c r="A62" i="9"/>
  <c r="K61" i="9"/>
  <c r="A61" i="9"/>
  <c r="K60" i="9"/>
  <c r="A60" i="9"/>
  <c r="K59" i="9"/>
  <c r="A59" i="9"/>
  <c r="K58" i="9"/>
  <c r="A58" i="9"/>
  <c r="K57" i="9"/>
  <c r="A57" i="9"/>
  <c r="K56" i="9"/>
  <c r="A56" i="9"/>
  <c r="K55" i="9"/>
  <c r="A55" i="9"/>
  <c r="K54" i="9"/>
  <c r="A54" i="9"/>
  <c r="K53" i="9"/>
  <c r="A53" i="9"/>
  <c r="K52" i="9"/>
  <c r="A52" i="9"/>
  <c r="K51" i="9"/>
  <c r="A51" i="9"/>
  <c r="K50" i="9"/>
  <c r="A50" i="9"/>
  <c r="K49" i="9"/>
  <c r="A49" i="9"/>
  <c r="K48" i="9"/>
  <c r="A48" i="9"/>
  <c r="K47" i="9"/>
  <c r="A47" i="9"/>
  <c r="K46" i="9"/>
  <c r="A46" i="9"/>
  <c r="K45" i="9"/>
  <c r="A45" i="9"/>
  <c r="K44" i="9"/>
  <c r="A44" i="9"/>
  <c r="K43" i="9"/>
  <c r="A43" i="9"/>
  <c r="K42" i="9"/>
  <c r="A42" i="9"/>
  <c r="K41" i="9"/>
  <c r="A41" i="9"/>
  <c r="K40" i="9"/>
  <c r="A40" i="9"/>
  <c r="K39" i="9"/>
  <c r="A39" i="9"/>
  <c r="K38" i="9"/>
  <c r="A38" i="9"/>
  <c r="K37" i="9"/>
  <c r="A37" i="9"/>
  <c r="K36" i="9"/>
  <c r="A36" i="9"/>
  <c r="K35" i="9"/>
  <c r="A35" i="9"/>
  <c r="K34" i="9"/>
  <c r="A34" i="9"/>
  <c r="K33" i="9"/>
  <c r="A33" i="9"/>
  <c r="K32" i="9"/>
  <c r="A32" i="9"/>
  <c r="K31" i="9"/>
  <c r="A31" i="9"/>
  <c r="K30" i="9"/>
  <c r="A30" i="9"/>
  <c r="K29" i="9"/>
  <c r="A29" i="9"/>
  <c r="K28" i="9"/>
  <c r="A28" i="9"/>
  <c r="K27" i="9"/>
  <c r="A27" i="9"/>
  <c r="K26" i="9"/>
  <c r="A26" i="9"/>
  <c r="K25" i="9"/>
  <c r="A25" i="9"/>
  <c r="K24" i="9"/>
  <c r="A24" i="9"/>
  <c r="K23" i="9"/>
  <c r="A23" i="9"/>
  <c r="K22" i="9"/>
  <c r="A22" i="9"/>
  <c r="K21" i="9"/>
  <c r="A21" i="9"/>
  <c r="K20" i="9"/>
  <c r="A20" i="9"/>
  <c r="K19" i="9"/>
  <c r="A19" i="9"/>
  <c r="K18" i="9"/>
  <c r="A18" i="9"/>
  <c r="K17" i="9"/>
  <c r="A17" i="9"/>
  <c r="K16" i="9"/>
  <c r="A16" i="9"/>
  <c r="K15" i="9"/>
  <c r="A15" i="9"/>
  <c r="K14" i="9"/>
  <c r="A14" i="9"/>
  <c r="K13" i="9"/>
  <c r="A13" i="9"/>
  <c r="K12" i="9"/>
  <c r="A12" i="9"/>
  <c r="K11" i="9"/>
  <c r="A11" i="9"/>
  <c r="K10" i="9"/>
  <c r="A10" i="9"/>
  <c r="K9" i="9"/>
  <c r="K3" i="9" s="1"/>
  <c r="A9" i="9"/>
  <c r="K8" i="9"/>
  <c r="A8" i="9"/>
  <c r="K7" i="9"/>
  <c r="A7" i="9"/>
  <c r="K6" i="9"/>
  <c r="A6" i="9"/>
  <c r="J5" i="9"/>
  <c r="I5" i="9"/>
  <c r="H5" i="9"/>
  <c r="G5" i="9"/>
  <c r="F5" i="9"/>
  <c r="E5" i="9"/>
  <c r="D5" i="9"/>
  <c r="C5" i="9"/>
  <c r="B5" i="9"/>
  <c r="J3" i="9"/>
  <c r="I3" i="9"/>
  <c r="H3" i="9"/>
  <c r="G3" i="9"/>
  <c r="E3" i="9"/>
  <c r="K1000" i="8"/>
  <c r="A1000" i="8"/>
  <c r="K999" i="8"/>
  <c r="A999" i="8"/>
  <c r="K998" i="8"/>
  <c r="A998" i="8"/>
  <c r="K997" i="8"/>
  <c r="A997" i="8"/>
  <c r="K996" i="8"/>
  <c r="A996" i="8"/>
  <c r="K995" i="8"/>
  <c r="A995" i="8"/>
  <c r="K994" i="8"/>
  <c r="A994" i="8"/>
  <c r="K993" i="8"/>
  <c r="A993" i="8"/>
  <c r="K992" i="8"/>
  <c r="A992" i="8"/>
  <c r="K991" i="8"/>
  <c r="A991" i="8"/>
  <c r="K990" i="8"/>
  <c r="A990" i="8"/>
  <c r="K989" i="8"/>
  <c r="A989" i="8"/>
  <c r="K988" i="8"/>
  <c r="A988" i="8"/>
  <c r="K987" i="8"/>
  <c r="A987" i="8"/>
  <c r="K986" i="8"/>
  <c r="A986" i="8"/>
  <c r="K985" i="8"/>
  <c r="A985" i="8"/>
  <c r="K984" i="8"/>
  <c r="A984" i="8"/>
  <c r="K983" i="8"/>
  <c r="A983" i="8"/>
  <c r="K982" i="8"/>
  <c r="A982" i="8"/>
  <c r="K981" i="8"/>
  <c r="A981" i="8"/>
  <c r="K980" i="8"/>
  <c r="A980" i="8"/>
  <c r="K979" i="8"/>
  <c r="A979" i="8"/>
  <c r="K978" i="8"/>
  <c r="A978" i="8"/>
  <c r="K977" i="8"/>
  <c r="A977" i="8"/>
  <c r="K976" i="8"/>
  <c r="A976" i="8"/>
  <c r="K975" i="8"/>
  <c r="A975" i="8"/>
  <c r="K974" i="8"/>
  <c r="A974" i="8"/>
  <c r="K973" i="8"/>
  <c r="A973" i="8"/>
  <c r="K972" i="8"/>
  <c r="A972" i="8"/>
  <c r="K971" i="8"/>
  <c r="A971" i="8"/>
  <c r="K970" i="8"/>
  <c r="A970" i="8"/>
  <c r="K969" i="8"/>
  <c r="A969" i="8"/>
  <c r="K968" i="8"/>
  <c r="A968" i="8"/>
  <c r="K967" i="8"/>
  <c r="A967" i="8"/>
  <c r="K966" i="8"/>
  <c r="A966" i="8"/>
  <c r="K965" i="8"/>
  <c r="A965" i="8"/>
  <c r="K964" i="8"/>
  <c r="A964" i="8"/>
  <c r="K963" i="8"/>
  <c r="A963" i="8"/>
  <c r="K962" i="8"/>
  <c r="A962" i="8"/>
  <c r="K961" i="8"/>
  <c r="A961" i="8"/>
  <c r="K960" i="8"/>
  <c r="A960" i="8"/>
  <c r="K959" i="8"/>
  <c r="A959" i="8"/>
  <c r="K958" i="8"/>
  <c r="A958" i="8"/>
  <c r="K957" i="8"/>
  <c r="A957" i="8"/>
  <c r="K956" i="8"/>
  <c r="A956" i="8"/>
  <c r="K955" i="8"/>
  <c r="A955" i="8"/>
  <c r="K954" i="8"/>
  <c r="A954" i="8"/>
  <c r="K953" i="8"/>
  <c r="A953" i="8"/>
  <c r="K952" i="8"/>
  <c r="A952" i="8"/>
  <c r="K951" i="8"/>
  <c r="A951" i="8"/>
  <c r="K950" i="8"/>
  <c r="A950" i="8"/>
  <c r="K949" i="8"/>
  <c r="A949" i="8"/>
  <c r="K948" i="8"/>
  <c r="A948" i="8"/>
  <c r="K947" i="8"/>
  <c r="A947" i="8"/>
  <c r="K946" i="8"/>
  <c r="A946" i="8"/>
  <c r="K945" i="8"/>
  <c r="A945" i="8"/>
  <c r="K944" i="8"/>
  <c r="A944" i="8"/>
  <c r="K943" i="8"/>
  <c r="A943" i="8"/>
  <c r="K942" i="8"/>
  <c r="A942" i="8"/>
  <c r="K941" i="8"/>
  <c r="A941" i="8"/>
  <c r="K940" i="8"/>
  <c r="A940" i="8"/>
  <c r="K939" i="8"/>
  <c r="A939" i="8"/>
  <c r="K938" i="8"/>
  <c r="A938" i="8"/>
  <c r="K937" i="8"/>
  <c r="A937" i="8"/>
  <c r="K936" i="8"/>
  <c r="A936" i="8"/>
  <c r="K935" i="8"/>
  <c r="A935" i="8"/>
  <c r="K934" i="8"/>
  <c r="A934" i="8"/>
  <c r="K933" i="8"/>
  <c r="A933" i="8"/>
  <c r="K932" i="8"/>
  <c r="A932" i="8"/>
  <c r="K931" i="8"/>
  <c r="A931" i="8"/>
  <c r="K930" i="8"/>
  <c r="A930" i="8"/>
  <c r="K929" i="8"/>
  <c r="A929" i="8"/>
  <c r="K928" i="8"/>
  <c r="A928" i="8"/>
  <c r="K927" i="8"/>
  <c r="A927" i="8"/>
  <c r="K926" i="8"/>
  <c r="A926" i="8"/>
  <c r="K925" i="8"/>
  <c r="A925" i="8"/>
  <c r="K924" i="8"/>
  <c r="A924" i="8"/>
  <c r="K923" i="8"/>
  <c r="A923" i="8"/>
  <c r="K922" i="8"/>
  <c r="A922" i="8"/>
  <c r="K921" i="8"/>
  <c r="A921" i="8"/>
  <c r="K920" i="8"/>
  <c r="A920" i="8"/>
  <c r="K919" i="8"/>
  <c r="A919" i="8"/>
  <c r="K918" i="8"/>
  <c r="A918" i="8"/>
  <c r="K917" i="8"/>
  <c r="A917" i="8"/>
  <c r="K916" i="8"/>
  <c r="A916" i="8"/>
  <c r="K915" i="8"/>
  <c r="A915" i="8"/>
  <c r="K914" i="8"/>
  <c r="A914" i="8"/>
  <c r="K913" i="8"/>
  <c r="A913" i="8"/>
  <c r="K912" i="8"/>
  <c r="A912" i="8"/>
  <c r="K911" i="8"/>
  <c r="A911" i="8"/>
  <c r="K910" i="8"/>
  <c r="A910" i="8"/>
  <c r="K909" i="8"/>
  <c r="A909" i="8"/>
  <c r="K908" i="8"/>
  <c r="A908" i="8"/>
  <c r="K907" i="8"/>
  <c r="A907" i="8"/>
  <c r="K906" i="8"/>
  <c r="A906" i="8"/>
  <c r="K905" i="8"/>
  <c r="A905" i="8"/>
  <c r="K904" i="8"/>
  <c r="A904" i="8"/>
  <c r="K903" i="8"/>
  <c r="A903" i="8"/>
  <c r="K902" i="8"/>
  <c r="A902" i="8"/>
  <c r="K901" i="8"/>
  <c r="A901" i="8"/>
  <c r="K900" i="8"/>
  <c r="A900" i="8"/>
  <c r="K899" i="8"/>
  <c r="A899" i="8"/>
  <c r="K898" i="8"/>
  <c r="A898" i="8"/>
  <c r="K897" i="8"/>
  <c r="A897" i="8"/>
  <c r="K896" i="8"/>
  <c r="A896" i="8"/>
  <c r="K895" i="8"/>
  <c r="A895" i="8"/>
  <c r="K894" i="8"/>
  <c r="A894" i="8"/>
  <c r="K893" i="8"/>
  <c r="A893" i="8"/>
  <c r="K892" i="8"/>
  <c r="A892" i="8"/>
  <c r="K891" i="8"/>
  <c r="A891" i="8"/>
  <c r="K890" i="8"/>
  <c r="A890" i="8"/>
  <c r="K889" i="8"/>
  <c r="A889" i="8"/>
  <c r="K888" i="8"/>
  <c r="A888" i="8"/>
  <c r="K887" i="8"/>
  <c r="A887" i="8"/>
  <c r="K886" i="8"/>
  <c r="A886" i="8"/>
  <c r="K885" i="8"/>
  <c r="A885" i="8"/>
  <c r="K884" i="8"/>
  <c r="A884" i="8"/>
  <c r="K883" i="8"/>
  <c r="A883" i="8"/>
  <c r="K882" i="8"/>
  <c r="A882" i="8"/>
  <c r="K881" i="8"/>
  <c r="A881" i="8"/>
  <c r="K880" i="8"/>
  <c r="A880" i="8"/>
  <c r="K879" i="8"/>
  <c r="A879" i="8"/>
  <c r="K878" i="8"/>
  <c r="A878" i="8"/>
  <c r="K877" i="8"/>
  <c r="A877" i="8"/>
  <c r="K876" i="8"/>
  <c r="A876" i="8"/>
  <c r="K875" i="8"/>
  <c r="A875" i="8"/>
  <c r="K874" i="8"/>
  <c r="A874" i="8"/>
  <c r="K873" i="8"/>
  <c r="A873" i="8"/>
  <c r="K872" i="8"/>
  <c r="A872" i="8"/>
  <c r="K871" i="8"/>
  <c r="A871" i="8"/>
  <c r="K870" i="8"/>
  <c r="A870" i="8"/>
  <c r="K869" i="8"/>
  <c r="A869" i="8"/>
  <c r="K868" i="8"/>
  <c r="A868" i="8"/>
  <c r="K867" i="8"/>
  <c r="A867" i="8"/>
  <c r="K866" i="8"/>
  <c r="A866" i="8"/>
  <c r="K865" i="8"/>
  <c r="A865" i="8"/>
  <c r="K864" i="8"/>
  <c r="A864" i="8"/>
  <c r="K863" i="8"/>
  <c r="A863" i="8"/>
  <c r="K862" i="8"/>
  <c r="A862" i="8"/>
  <c r="K861" i="8"/>
  <c r="A861" i="8"/>
  <c r="K860" i="8"/>
  <c r="A860" i="8"/>
  <c r="K859" i="8"/>
  <c r="A859" i="8"/>
  <c r="K858" i="8"/>
  <c r="A858" i="8"/>
  <c r="K857" i="8"/>
  <c r="A857" i="8"/>
  <c r="K856" i="8"/>
  <c r="A856" i="8"/>
  <c r="K855" i="8"/>
  <c r="A855" i="8"/>
  <c r="K854" i="8"/>
  <c r="A854" i="8"/>
  <c r="K853" i="8"/>
  <c r="A853" i="8"/>
  <c r="K852" i="8"/>
  <c r="A852" i="8"/>
  <c r="K851" i="8"/>
  <c r="A851" i="8"/>
  <c r="K850" i="8"/>
  <c r="A850" i="8"/>
  <c r="K849" i="8"/>
  <c r="A849" i="8"/>
  <c r="K848" i="8"/>
  <c r="A848" i="8"/>
  <c r="K847" i="8"/>
  <c r="A847" i="8"/>
  <c r="K846" i="8"/>
  <c r="A846" i="8"/>
  <c r="K845" i="8"/>
  <c r="A845" i="8"/>
  <c r="K844" i="8"/>
  <c r="A844" i="8"/>
  <c r="K843" i="8"/>
  <c r="A843" i="8"/>
  <c r="K842" i="8"/>
  <c r="A842" i="8"/>
  <c r="K841" i="8"/>
  <c r="A841" i="8"/>
  <c r="K840" i="8"/>
  <c r="A840" i="8"/>
  <c r="K839" i="8"/>
  <c r="A839" i="8"/>
  <c r="K838" i="8"/>
  <c r="A838" i="8"/>
  <c r="K837" i="8"/>
  <c r="A837" i="8"/>
  <c r="K836" i="8"/>
  <c r="A836" i="8"/>
  <c r="K835" i="8"/>
  <c r="A835" i="8"/>
  <c r="K834" i="8"/>
  <c r="A834" i="8"/>
  <c r="K833" i="8"/>
  <c r="A833" i="8"/>
  <c r="K832" i="8"/>
  <c r="A832" i="8"/>
  <c r="K831" i="8"/>
  <c r="A831" i="8"/>
  <c r="K830" i="8"/>
  <c r="A830" i="8"/>
  <c r="K829" i="8"/>
  <c r="A829" i="8"/>
  <c r="K828" i="8"/>
  <c r="A828" i="8"/>
  <c r="K827" i="8"/>
  <c r="A827" i="8"/>
  <c r="K826" i="8"/>
  <c r="A826" i="8"/>
  <c r="K825" i="8"/>
  <c r="A825" i="8"/>
  <c r="K824" i="8"/>
  <c r="A824" i="8"/>
  <c r="K823" i="8"/>
  <c r="A823" i="8"/>
  <c r="K822" i="8"/>
  <c r="A822" i="8"/>
  <c r="K821" i="8"/>
  <c r="A821" i="8"/>
  <c r="K820" i="8"/>
  <c r="A820" i="8"/>
  <c r="K819" i="8"/>
  <c r="A819" i="8"/>
  <c r="K818" i="8"/>
  <c r="A818" i="8"/>
  <c r="K817" i="8"/>
  <c r="A817" i="8"/>
  <c r="K816" i="8"/>
  <c r="A816" i="8"/>
  <c r="K815" i="8"/>
  <c r="A815" i="8"/>
  <c r="K814" i="8"/>
  <c r="A814" i="8"/>
  <c r="K813" i="8"/>
  <c r="A813" i="8"/>
  <c r="K812" i="8"/>
  <c r="A812" i="8"/>
  <c r="K811" i="8"/>
  <c r="A811" i="8"/>
  <c r="K810" i="8"/>
  <c r="A810" i="8"/>
  <c r="K809" i="8"/>
  <c r="A809" i="8"/>
  <c r="K808" i="8"/>
  <c r="A808" i="8"/>
  <c r="K807" i="8"/>
  <c r="A807" i="8"/>
  <c r="K806" i="8"/>
  <c r="A806" i="8"/>
  <c r="K805" i="8"/>
  <c r="A805" i="8"/>
  <c r="K804" i="8"/>
  <c r="A804" i="8"/>
  <c r="K803" i="8"/>
  <c r="A803" i="8"/>
  <c r="K802" i="8"/>
  <c r="A802" i="8"/>
  <c r="K801" i="8"/>
  <c r="A801" i="8"/>
  <c r="K800" i="8"/>
  <c r="A800" i="8"/>
  <c r="K799" i="8"/>
  <c r="A799" i="8"/>
  <c r="K798" i="8"/>
  <c r="A798" i="8"/>
  <c r="K797" i="8"/>
  <c r="A797" i="8"/>
  <c r="K796" i="8"/>
  <c r="A796" i="8"/>
  <c r="K795" i="8"/>
  <c r="A795" i="8"/>
  <c r="K794" i="8"/>
  <c r="A794" i="8"/>
  <c r="K793" i="8"/>
  <c r="A793" i="8"/>
  <c r="K792" i="8"/>
  <c r="A792" i="8"/>
  <c r="K791" i="8"/>
  <c r="A791" i="8"/>
  <c r="K790" i="8"/>
  <c r="A790" i="8"/>
  <c r="K789" i="8"/>
  <c r="A789" i="8"/>
  <c r="K788" i="8"/>
  <c r="A788" i="8"/>
  <c r="K787" i="8"/>
  <c r="A787" i="8"/>
  <c r="K786" i="8"/>
  <c r="A786" i="8"/>
  <c r="K785" i="8"/>
  <c r="A785" i="8"/>
  <c r="K784" i="8"/>
  <c r="A784" i="8"/>
  <c r="K783" i="8"/>
  <c r="A783" i="8"/>
  <c r="K782" i="8"/>
  <c r="A782" i="8"/>
  <c r="K781" i="8"/>
  <c r="A781" i="8"/>
  <c r="K780" i="8"/>
  <c r="A780" i="8"/>
  <c r="K779" i="8"/>
  <c r="A779" i="8"/>
  <c r="K778" i="8"/>
  <c r="A778" i="8"/>
  <c r="K777" i="8"/>
  <c r="A777" i="8"/>
  <c r="K776" i="8"/>
  <c r="A776" i="8"/>
  <c r="K775" i="8"/>
  <c r="A775" i="8"/>
  <c r="K774" i="8"/>
  <c r="A774" i="8"/>
  <c r="K773" i="8"/>
  <c r="A773" i="8"/>
  <c r="K772" i="8"/>
  <c r="A772" i="8"/>
  <c r="K771" i="8"/>
  <c r="A771" i="8"/>
  <c r="K770" i="8"/>
  <c r="A770" i="8"/>
  <c r="K769" i="8"/>
  <c r="A769" i="8"/>
  <c r="K768" i="8"/>
  <c r="A768" i="8"/>
  <c r="K767" i="8"/>
  <c r="A767" i="8"/>
  <c r="K766" i="8"/>
  <c r="A766" i="8"/>
  <c r="K765" i="8"/>
  <c r="A765" i="8"/>
  <c r="K764" i="8"/>
  <c r="A764" i="8"/>
  <c r="K763" i="8"/>
  <c r="A763" i="8"/>
  <c r="K762" i="8"/>
  <c r="A762" i="8"/>
  <c r="K761" i="8"/>
  <c r="A761" i="8"/>
  <c r="K760" i="8"/>
  <c r="A760" i="8"/>
  <c r="K759" i="8"/>
  <c r="A759" i="8"/>
  <c r="K758" i="8"/>
  <c r="A758" i="8"/>
  <c r="K757" i="8"/>
  <c r="A757" i="8"/>
  <c r="K756" i="8"/>
  <c r="A756" i="8"/>
  <c r="K755" i="8"/>
  <c r="A755" i="8"/>
  <c r="K754" i="8"/>
  <c r="A754" i="8"/>
  <c r="K753" i="8"/>
  <c r="A753" i="8"/>
  <c r="K752" i="8"/>
  <c r="A752" i="8"/>
  <c r="K751" i="8"/>
  <c r="A751" i="8"/>
  <c r="K750" i="8"/>
  <c r="A750" i="8"/>
  <c r="K749" i="8"/>
  <c r="A749" i="8"/>
  <c r="K748" i="8"/>
  <c r="A748" i="8"/>
  <c r="K747" i="8"/>
  <c r="A747" i="8"/>
  <c r="K746" i="8"/>
  <c r="A746" i="8"/>
  <c r="K745" i="8"/>
  <c r="A745" i="8"/>
  <c r="K744" i="8"/>
  <c r="A744" i="8"/>
  <c r="K743" i="8"/>
  <c r="A743" i="8"/>
  <c r="K742" i="8"/>
  <c r="A742" i="8"/>
  <c r="K741" i="8"/>
  <c r="A741" i="8"/>
  <c r="K740" i="8"/>
  <c r="A740" i="8"/>
  <c r="K739" i="8"/>
  <c r="A739" i="8"/>
  <c r="K738" i="8"/>
  <c r="A738" i="8"/>
  <c r="K737" i="8"/>
  <c r="A737" i="8"/>
  <c r="K736" i="8"/>
  <c r="A736" i="8"/>
  <c r="K735" i="8"/>
  <c r="A735" i="8"/>
  <c r="K734" i="8"/>
  <c r="A734" i="8"/>
  <c r="K733" i="8"/>
  <c r="A733" i="8"/>
  <c r="K732" i="8"/>
  <c r="A732" i="8"/>
  <c r="K731" i="8"/>
  <c r="A731" i="8"/>
  <c r="K730" i="8"/>
  <c r="A730" i="8"/>
  <c r="K729" i="8"/>
  <c r="A729" i="8"/>
  <c r="K728" i="8"/>
  <c r="A728" i="8"/>
  <c r="K727" i="8"/>
  <c r="A727" i="8"/>
  <c r="K726" i="8"/>
  <c r="A726" i="8"/>
  <c r="K725" i="8"/>
  <c r="A725" i="8"/>
  <c r="K724" i="8"/>
  <c r="A724" i="8"/>
  <c r="K723" i="8"/>
  <c r="A723" i="8"/>
  <c r="K722" i="8"/>
  <c r="A722" i="8"/>
  <c r="K721" i="8"/>
  <c r="A721" i="8"/>
  <c r="K720" i="8"/>
  <c r="A720" i="8"/>
  <c r="K719" i="8"/>
  <c r="A719" i="8"/>
  <c r="K718" i="8"/>
  <c r="A718" i="8"/>
  <c r="K717" i="8"/>
  <c r="A717" i="8"/>
  <c r="K716" i="8"/>
  <c r="A716" i="8"/>
  <c r="K715" i="8"/>
  <c r="A715" i="8"/>
  <c r="K714" i="8"/>
  <c r="A714" i="8"/>
  <c r="K713" i="8"/>
  <c r="A713" i="8"/>
  <c r="K712" i="8"/>
  <c r="A712" i="8"/>
  <c r="K711" i="8"/>
  <c r="A711" i="8"/>
  <c r="K710" i="8"/>
  <c r="A710" i="8"/>
  <c r="K709" i="8"/>
  <c r="A709" i="8"/>
  <c r="K708" i="8"/>
  <c r="A708" i="8"/>
  <c r="K707" i="8"/>
  <c r="A707" i="8"/>
  <c r="K706" i="8"/>
  <c r="A706" i="8"/>
  <c r="K705" i="8"/>
  <c r="A705" i="8"/>
  <c r="K704" i="8"/>
  <c r="A704" i="8"/>
  <c r="K703" i="8"/>
  <c r="A703" i="8"/>
  <c r="K702" i="8"/>
  <c r="A702" i="8"/>
  <c r="K701" i="8"/>
  <c r="A701" i="8"/>
  <c r="K700" i="8"/>
  <c r="A700" i="8"/>
  <c r="K699" i="8"/>
  <c r="A699" i="8"/>
  <c r="K698" i="8"/>
  <c r="A698" i="8"/>
  <c r="K697" i="8"/>
  <c r="A697" i="8"/>
  <c r="K696" i="8"/>
  <c r="A696" i="8"/>
  <c r="K695" i="8"/>
  <c r="A695" i="8"/>
  <c r="K694" i="8"/>
  <c r="A694" i="8"/>
  <c r="K693" i="8"/>
  <c r="A693" i="8"/>
  <c r="K692" i="8"/>
  <c r="A692" i="8"/>
  <c r="K691" i="8"/>
  <c r="A691" i="8"/>
  <c r="K690" i="8"/>
  <c r="A690" i="8"/>
  <c r="K689" i="8"/>
  <c r="A689" i="8"/>
  <c r="K688" i="8"/>
  <c r="A688" i="8"/>
  <c r="K687" i="8"/>
  <c r="A687" i="8"/>
  <c r="K686" i="8"/>
  <c r="A686" i="8"/>
  <c r="K685" i="8"/>
  <c r="A685" i="8"/>
  <c r="K684" i="8"/>
  <c r="A684" i="8"/>
  <c r="K683" i="8"/>
  <c r="A683" i="8"/>
  <c r="K682" i="8"/>
  <c r="A682" i="8"/>
  <c r="K681" i="8"/>
  <c r="A681" i="8"/>
  <c r="K680" i="8"/>
  <c r="A680" i="8"/>
  <c r="K679" i="8"/>
  <c r="A679" i="8"/>
  <c r="K678" i="8"/>
  <c r="A678" i="8"/>
  <c r="K677" i="8"/>
  <c r="A677" i="8"/>
  <c r="K676" i="8"/>
  <c r="A676" i="8"/>
  <c r="K675" i="8"/>
  <c r="A675" i="8"/>
  <c r="K674" i="8"/>
  <c r="A674" i="8"/>
  <c r="K673" i="8"/>
  <c r="A673" i="8"/>
  <c r="K672" i="8"/>
  <c r="A672" i="8"/>
  <c r="K671" i="8"/>
  <c r="A671" i="8"/>
  <c r="K670" i="8"/>
  <c r="A670" i="8"/>
  <c r="K669" i="8"/>
  <c r="A669" i="8"/>
  <c r="K668" i="8"/>
  <c r="A668" i="8"/>
  <c r="K667" i="8"/>
  <c r="A667" i="8"/>
  <c r="K666" i="8"/>
  <c r="A666" i="8"/>
  <c r="K665" i="8"/>
  <c r="A665" i="8"/>
  <c r="K664" i="8"/>
  <c r="A664" i="8"/>
  <c r="K663" i="8"/>
  <c r="A663" i="8"/>
  <c r="K662" i="8"/>
  <c r="A662" i="8"/>
  <c r="K661" i="8"/>
  <c r="A661" i="8"/>
  <c r="K660" i="8"/>
  <c r="A660" i="8"/>
  <c r="K659" i="8"/>
  <c r="A659" i="8"/>
  <c r="K658" i="8"/>
  <c r="A658" i="8"/>
  <c r="K657" i="8"/>
  <c r="A657" i="8"/>
  <c r="K656" i="8"/>
  <c r="A656" i="8"/>
  <c r="K655" i="8"/>
  <c r="A655" i="8"/>
  <c r="K654" i="8"/>
  <c r="A654" i="8"/>
  <c r="K653" i="8"/>
  <c r="A653" i="8"/>
  <c r="K652" i="8"/>
  <c r="A652" i="8"/>
  <c r="K651" i="8"/>
  <c r="A651" i="8"/>
  <c r="K650" i="8"/>
  <c r="A650" i="8"/>
  <c r="K649" i="8"/>
  <c r="A649" i="8"/>
  <c r="K648" i="8"/>
  <c r="A648" i="8"/>
  <c r="K647" i="8"/>
  <c r="A647" i="8"/>
  <c r="K646" i="8"/>
  <c r="A646" i="8"/>
  <c r="K645" i="8"/>
  <c r="A645" i="8"/>
  <c r="K644" i="8"/>
  <c r="A644" i="8"/>
  <c r="K643" i="8"/>
  <c r="A643" i="8"/>
  <c r="K642" i="8"/>
  <c r="A642" i="8"/>
  <c r="K641" i="8"/>
  <c r="A641" i="8"/>
  <c r="K640" i="8"/>
  <c r="A640" i="8"/>
  <c r="K639" i="8"/>
  <c r="A639" i="8"/>
  <c r="K638" i="8"/>
  <c r="A638" i="8"/>
  <c r="K637" i="8"/>
  <c r="A637" i="8"/>
  <c r="K636" i="8"/>
  <c r="A636" i="8"/>
  <c r="K635" i="8"/>
  <c r="A635" i="8"/>
  <c r="K634" i="8"/>
  <c r="A634" i="8"/>
  <c r="K633" i="8"/>
  <c r="A633" i="8"/>
  <c r="K632" i="8"/>
  <c r="A632" i="8"/>
  <c r="K631" i="8"/>
  <c r="A631" i="8"/>
  <c r="K630" i="8"/>
  <c r="A630" i="8"/>
  <c r="K629" i="8"/>
  <c r="A629" i="8"/>
  <c r="K628" i="8"/>
  <c r="A628" i="8"/>
  <c r="K627" i="8"/>
  <c r="A627" i="8"/>
  <c r="K626" i="8"/>
  <c r="A626" i="8"/>
  <c r="K625" i="8"/>
  <c r="A625" i="8"/>
  <c r="K624" i="8"/>
  <c r="A624" i="8"/>
  <c r="K623" i="8"/>
  <c r="A623" i="8"/>
  <c r="K622" i="8"/>
  <c r="A622" i="8"/>
  <c r="K621" i="8"/>
  <c r="A621" i="8"/>
  <c r="K620" i="8"/>
  <c r="A620" i="8"/>
  <c r="K619" i="8"/>
  <c r="A619" i="8"/>
  <c r="K618" i="8"/>
  <c r="A618" i="8"/>
  <c r="K617" i="8"/>
  <c r="A617" i="8"/>
  <c r="K616" i="8"/>
  <c r="A616" i="8"/>
  <c r="K615" i="8"/>
  <c r="A615" i="8"/>
  <c r="K614" i="8"/>
  <c r="A614" i="8"/>
  <c r="K613" i="8"/>
  <c r="A613" i="8"/>
  <c r="K612" i="8"/>
  <c r="A612" i="8"/>
  <c r="K611" i="8"/>
  <c r="A611" i="8"/>
  <c r="K610" i="8"/>
  <c r="A610" i="8"/>
  <c r="K609" i="8"/>
  <c r="A609" i="8"/>
  <c r="K608" i="8"/>
  <c r="A608" i="8"/>
  <c r="K607" i="8"/>
  <c r="A607" i="8"/>
  <c r="K606" i="8"/>
  <c r="A606" i="8"/>
  <c r="K605" i="8"/>
  <c r="A605" i="8"/>
  <c r="K604" i="8"/>
  <c r="A604" i="8"/>
  <c r="K603" i="8"/>
  <c r="A603" i="8"/>
  <c r="K602" i="8"/>
  <c r="A602" i="8"/>
  <c r="K601" i="8"/>
  <c r="A601" i="8"/>
  <c r="K600" i="8"/>
  <c r="A600" i="8"/>
  <c r="K599" i="8"/>
  <c r="A599" i="8"/>
  <c r="K598" i="8"/>
  <c r="A598" i="8"/>
  <c r="K597" i="8"/>
  <c r="A597" i="8"/>
  <c r="K596" i="8"/>
  <c r="A596" i="8"/>
  <c r="K595" i="8"/>
  <c r="A595" i="8"/>
  <c r="K594" i="8"/>
  <c r="A594" i="8"/>
  <c r="K593" i="8"/>
  <c r="A593" i="8"/>
  <c r="K592" i="8"/>
  <c r="A592" i="8"/>
  <c r="K591" i="8"/>
  <c r="A591" i="8"/>
  <c r="K590" i="8"/>
  <c r="A590" i="8"/>
  <c r="K589" i="8"/>
  <c r="A589" i="8"/>
  <c r="K588" i="8"/>
  <c r="A588" i="8"/>
  <c r="K587" i="8"/>
  <c r="A587" i="8"/>
  <c r="K586" i="8"/>
  <c r="A586" i="8"/>
  <c r="K585" i="8"/>
  <c r="A585" i="8"/>
  <c r="K584" i="8"/>
  <c r="A584" i="8"/>
  <c r="K583" i="8"/>
  <c r="A583" i="8"/>
  <c r="K582" i="8"/>
  <c r="A582" i="8"/>
  <c r="K581" i="8"/>
  <c r="A581" i="8"/>
  <c r="K580" i="8"/>
  <c r="A580" i="8"/>
  <c r="K579" i="8"/>
  <c r="A579" i="8"/>
  <c r="K578" i="8"/>
  <c r="A578" i="8"/>
  <c r="K577" i="8"/>
  <c r="A577" i="8"/>
  <c r="K576" i="8"/>
  <c r="A576" i="8"/>
  <c r="K575" i="8"/>
  <c r="A575" i="8"/>
  <c r="K574" i="8"/>
  <c r="A574" i="8"/>
  <c r="K573" i="8"/>
  <c r="A573" i="8"/>
  <c r="K572" i="8"/>
  <c r="A572" i="8"/>
  <c r="K571" i="8"/>
  <c r="A571" i="8"/>
  <c r="K570" i="8"/>
  <c r="A570" i="8"/>
  <c r="K569" i="8"/>
  <c r="A569" i="8"/>
  <c r="K568" i="8"/>
  <c r="A568" i="8"/>
  <c r="K567" i="8"/>
  <c r="A567" i="8"/>
  <c r="K566" i="8"/>
  <c r="A566" i="8"/>
  <c r="K565" i="8"/>
  <c r="A565" i="8"/>
  <c r="K564" i="8"/>
  <c r="A564" i="8"/>
  <c r="K563" i="8"/>
  <c r="A563" i="8"/>
  <c r="K562" i="8"/>
  <c r="A562" i="8"/>
  <c r="K561" i="8"/>
  <c r="A561" i="8"/>
  <c r="K560" i="8"/>
  <c r="A560" i="8"/>
  <c r="K559" i="8"/>
  <c r="A559" i="8"/>
  <c r="K558" i="8"/>
  <c r="A558" i="8"/>
  <c r="K557" i="8"/>
  <c r="A557" i="8"/>
  <c r="K556" i="8"/>
  <c r="A556" i="8"/>
  <c r="K555" i="8"/>
  <c r="A555" i="8"/>
  <c r="K554" i="8"/>
  <c r="A554" i="8"/>
  <c r="K553" i="8"/>
  <c r="A553" i="8"/>
  <c r="K552" i="8"/>
  <c r="A552" i="8"/>
  <c r="K551" i="8"/>
  <c r="A551" i="8"/>
  <c r="K550" i="8"/>
  <c r="A550" i="8"/>
  <c r="K549" i="8"/>
  <c r="A549" i="8"/>
  <c r="K548" i="8"/>
  <c r="A548" i="8"/>
  <c r="K547" i="8"/>
  <c r="A547" i="8"/>
  <c r="K546" i="8"/>
  <c r="A546" i="8"/>
  <c r="K545" i="8"/>
  <c r="A545" i="8"/>
  <c r="K544" i="8"/>
  <c r="A544" i="8"/>
  <c r="K543" i="8"/>
  <c r="A543" i="8"/>
  <c r="K542" i="8"/>
  <c r="A542" i="8"/>
  <c r="K541" i="8"/>
  <c r="A541" i="8"/>
  <c r="K540" i="8"/>
  <c r="A540" i="8"/>
  <c r="K539" i="8"/>
  <c r="A539" i="8"/>
  <c r="K538" i="8"/>
  <c r="A538" i="8"/>
  <c r="K537" i="8"/>
  <c r="A537" i="8"/>
  <c r="K536" i="8"/>
  <c r="A536" i="8"/>
  <c r="K535" i="8"/>
  <c r="A535" i="8"/>
  <c r="K534" i="8"/>
  <c r="A534" i="8"/>
  <c r="K533" i="8"/>
  <c r="A533" i="8"/>
  <c r="K532" i="8"/>
  <c r="A532" i="8"/>
  <c r="K531" i="8"/>
  <c r="A531" i="8"/>
  <c r="K530" i="8"/>
  <c r="A530" i="8"/>
  <c r="K529" i="8"/>
  <c r="A529" i="8"/>
  <c r="K528" i="8"/>
  <c r="A528" i="8"/>
  <c r="K527" i="8"/>
  <c r="A527" i="8"/>
  <c r="K526" i="8"/>
  <c r="A526" i="8"/>
  <c r="K525" i="8"/>
  <c r="A525" i="8"/>
  <c r="K524" i="8"/>
  <c r="A524" i="8"/>
  <c r="K523" i="8"/>
  <c r="A523" i="8"/>
  <c r="K522" i="8"/>
  <c r="A522" i="8"/>
  <c r="K521" i="8"/>
  <c r="A521" i="8"/>
  <c r="K520" i="8"/>
  <c r="A520" i="8"/>
  <c r="K519" i="8"/>
  <c r="A519" i="8"/>
  <c r="K518" i="8"/>
  <c r="A518" i="8"/>
  <c r="K517" i="8"/>
  <c r="A517" i="8"/>
  <c r="K516" i="8"/>
  <c r="A516" i="8"/>
  <c r="K515" i="8"/>
  <c r="A515" i="8"/>
  <c r="K514" i="8"/>
  <c r="A514" i="8"/>
  <c r="K513" i="8"/>
  <c r="A513" i="8"/>
  <c r="K512" i="8"/>
  <c r="A512" i="8"/>
  <c r="K511" i="8"/>
  <c r="A511" i="8"/>
  <c r="K510" i="8"/>
  <c r="A510" i="8"/>
  <c r="K509" i="8"/>
  <c r="A509" i="8"/>
  <c r="K508" i="8"/>
  <c r="A508" i="8"/>
  <c r="K507" i="8"/>
  <c r="A507" i="8"/>
  <c r="K506" i="8"/>
  <c r="A506" i="8"/>
  <c r="K505" i="8"/>
  <c r="A505" i="8"/>
  <c r="K504" i="8"/>
  <c r="A504" i="8"/>
  <c r="K503" i="8"/>
  <c r="A503" i="8"/>
  <c r="K502" i="8"/>
  <c r="A502" i="8"/>
  <c r="K501" i="8"/>
  <c r="A501" i="8"/>
  <c r="K500" i="8"/>
  <c r="A500" i="8"/>
  <c r="K499" i="8"/>
  <c r="A499" i="8"/>
  <c r="K498" i="8"/>
  <c r="A498" i="8"/>
  <c r="K497" i="8"/>
  <c r="A497" i="8"/>
  <c r="K496" i="8"/>
  <c r="A496" i="8"/>
  <c r="K495" i="8"/>
  <c r="A495" i="8"/>
  <c r="K494" i="8"/>
  <c r="A494" i="8"/>
  <c r="K493" i="8"/>
  <c r="A493" i="8"/>
  <c r="K492" i="8"/>
  <c r="A492" i="8"/>
  <c r="K491" i="8"/>
  <c r="A491" i="8"/>
  <c r="K490" i="8"/>
  <c r="A490" i="8"/>
  <c r="K489" i="8"/>
  <c r="A489" i="8"/>
  <c r="K488" i="8"/>
  <c r="A488" i="8"/>
  <c r="K487" i="8"/>
  <c r="A487" i="8"/>
  <c r="K486" i="8"/>
  <c r="A486" i="8"/>
  <c r="K485" i="8"/>
  <c r="A485" i="8"/>
  <c r="K484" i="8"/>
  <c r="A484" i="8"/>
  <c r="K483" i="8"/>
  <c r="A483" i="8"/>
  <c r="K482" i="8"/>
  <c r="A482" i="8"/>
  <c r="K481" i="8"/>
  <c r="A481" i="8"/>
  <c r="K480" i="8"/>
  <c r="A480" i="8"/>
  <c r="K479" i="8"/>
  <c r="A479" i="8"/>
  <c r="K478" i="8"/>
  <c r="A478" i="8"/>
  <c r="K477" i="8"/>
  <c r="A477" i="8"/>
  <c r="K476" i="8"/>
  <c r="A476" i="8"/>
  <c r="K475" i="8"/>
  <c r="A475" i="8"/>
  <c r="K474" i="8"/>
  <c r="A474" i="8"/>
  <c r="K473" i="8"/>
  <c r="A473" i="8"/>
  <c r="K472" i="8"/>
  <c r="A472" i="8"/>
  <c r="K471" i="8"/>
  <c r="A471" i="8"/>
  <c r="K470" i="8"/>
  <c r="A470" i="8"/>
  <c r="K469" i="8"/>
  <c r="A469" i="8"/>
  <c r="K468" i="8"/>
  <c r="A468" i="8"/>
  <c r="K467" i="8"/>
  <c r="A467" i="8"/>
  <c r="K466" i="8"/>
  <c r="A466" i="8"/>
  <c r="K465" i="8"/>
  <c r="A465" i="8"/>
  <c r="K464" i="8"/>
  <c r="A464" i="8"/>
  <c r="K463" i="8"/>
  <c r="A463" i="8"/>
  <c r="K462" i="8"/>
  <c r="A462" i="8"/>
  <c r="K461" i="8"/>
  <c r="A461" i="8"/>
  <c r="K460" i="8"/>
  <c r="A460" i="8"/>
  <c r="K459" i="8"/>
  <c r="A459" i="8"/>
  <c r="K458" i="8"/>
  <c r="A458" i="8"/>
  <c r="K457" i="8"/>
  <c r="A457" i="8"/>
  <c r="K456" i="8"/>
  <c r="A456" i="8"/>
  <c r="K455" i="8"/>
  <c r="A455" i="8"/>
  <c r="K454" i="8"/>
  <c r="A454" i="8"/>
  <c r="K453" i="8"/>
  <c r="A453" i="8"/>
  <c r="K452" i="8"/>
  <c r="A452" i="8"/>
  <c r="K451" i="8"/>
  <c r="A451" i="8"/>
  <c r="K450" i="8"/>
  <c r="A450" i="8"/>
  <c r="K449" i="8"/>
  <c r="A449" i="8"/>
  <c r="K448" i="8"/>
  <c r="A448" i="8"/>
  <c r="K447" i="8"/>
  <c r="A447" i="8"/>
  <c r="K446" i="8"/>
  <c r="A446" i="8"/>
  <c r="K445" i="8"/>
  <c r="A445" i="8"/>
  <c r="K444" i="8"/>
  <c r="A444" i="8"/>
  <c r="K443" i="8"/>
  <c r="A443" i="8"/>
  <c r="K442" i="8"/>
  <c r="A442" i="8"/>
  <c r="K441" i="8"/>
  <c r="A441" i="8"/>
  <c r="K440" i="8"/>
  <c r="A440" i="8"/>
  <c r="K439" i="8"/>
  <c r="A439" i="8"/>
  <c r="K438" i="8"/>
  <c r="A438" i="8"/>
  <c r="K437" i="8"/>
  <c r="A437" i="8"/>
  <c r="K436" i="8"/>
  <c r="A436" i="8"/>
  <c r="K435" i="8"/>
  <c r="A435" i="8"/>
  <c r="K434" i="8"/>
  <c r="A434" i="8"/>
  <c r="K433" i="8"/>
  <c r="A433" i="8"/>
  <c r="K432" i="8"/>
  <c r="A432" i="8"/>
  <c r="K431" i="8"/>
  <c r="A431" i="8"/>
  <c r="K430" i="8"/>
  <c r="A430" i="8"/>
  <c r="K429" i="8"/>
  <c r="A429" i="8"/>
  <c r="K428" i="8"/>
  <c r="A428" i="8"/>
  <c r="K427" i="8"/>
  <c r="A427" i="8"/>
  <c r="K426" i="8"/>
  <c r="A426" i="8"/>
  <c r="K425" i="8"/>
  <c r="A425" i="8"/>
  <c r="K424" i="8"/>
  <c r="A424" i="8"/>
  <c r="K423" i="8"/>
  <c r="A423" i="8"/>
  <c r="K422" i="8"/>
  <c r="A422" i="8"/>
  <c r="K421" i="8"/>
  <c r="A421" i="8"/>
  <c r="K420" i="8"/>
  <c r="A420" i="8"/>
  <c r="K419" i="8"/>
  <c r="A419" i="8"/>
  <c r="K418" i="8"/>
  <c r="A418" i="8"/>
  <c r="K417" i="8"/>
  <c r="A417" i="8"/>
  <c r="K416" i="8"/>
  <c r="A416" i="8"/>
  <c r="K415" i="8"/>
  <c r="A415" i="8"/>
  <c r="K414" i="8"/>
  <c r="A414" i="8"/>
  <c r="K413" i="8"/>
  <c r="A413" i="8"/>
  <c r="K412" i="8"/>
  <c r="A412" i="8"/>
  <c r="K411" i="8"/>
  <c r="A411" i="8"/>
  <c r="K410" i="8"/>
  <c r="A410" i="8"/>
  <c r="K409" i="8"/>
  <c r="A409" i="8"/>
  <c r="K408" i="8"/>
  <c r="A408" i="8"/>
  <c r="K407" i="8"/>
  <c r="A407" i="8"/>
  <c r="K406" i="8"/>
  <c r="A406" i="8"/>
  <c r="K405" i="8"/>
  <c r="A405" i="8"/>
  <c r="K404" i="8"/>
  <c r="A404" i="8"/>
  <c r="K403" i="8"/>
  <c r="A403" i="8"/>
  <c r="K402" i="8"/>
  <c r="A402" i="8"/>
  <c r="K401" i="8"/>
  <c r="A401" i="8"/>
  <c r="K400" i="8"/>
  <c r="A400" i="8"/>
  <c r="K399" i="8"/>
  <c r="A399" i="8"/>
  <c r="K398" i="8"/>
  <c r="A398" i="8"/>
  <c r="K397" i="8"/>
  <c r="A397" i="8"/>
  <c r="K396" i="8"/>
  <c r="A396" i="8"/>
  <c r="K395" i="8"/>
  <c r="A395" i="8"/>
  <c r="K394" i="8"/>
  <c r="A394" i="8"/>
  <c r="K393" i="8"/>
  <c r="A393" i="8"/>
  <c r="K392" i="8"/>
  <c r="A392" i="8"/>
  <c r="K391" i="8"/>
  <c r="A391" i="8"/>
  <c r="K390" i="8"/>
  <c r="A390" i="8"/>
  <c r="K389" i="8"/>
  <c r="A389" i="8"/>
  <c r="K388" i="8"/>
  <c r="A388" i="8"/>
  <c r="K387" i="8"/>
  <c r="A387" i="8"/>
  <c r="K386" i="8"/>
  <c r="A386" i="8"/>
  <c r="K385" i="8"/>
  <c r="A385" i="8"/>
  <c r="K384" i="8"/>
  <c r="A384" i="8"/>
  <c r="K383" i="8"/>
  <c r="A383" i="8"/>
  <c r="K382" i="8"/>
  <c r="A382" i="8"/>
  <c r="K381" i="8"/>
  <c r="A381" i="8"/>
  <c r="K380" i="8"/>
  <c r="A380" i="8"/>
  <c r="K379" i="8"/>
  <c r="A379" i="8"/>
  <c r="K378" i="8"/>
  <c r="A378" i="8"/>
  <c r="K377" i="8"/>
  <c r="A377" i="8"/>
  <c r="K376" i="8"/>
  <c r="A376" i="8"/>
  <c r="K375" i="8"/>
  <c r="A375" i="8"/>
  <c r="K374" i="8"/>
  <c r="A374" i="8"/>
  <c r="K373" i="8"/>
  <c r="A373" i="8"/>
  <c r="K372" i="8"/>
  <c r="A372" i="8"/>
  <c r="K371" i="8"/>
  <c r="A371" i="8"/>
  <c r="K370" i="8"/>
  <c r="A370" i="8"/>
  <c r="K369" i="8"/>
  <c r="A369" i="8"/>
  <c r="K368" i="8"/>
  <c r="A368" i="8"/>
  <c r="K367" i="8"/>
  <c r="A367" i="8"/>
  <c r="K366" i="8"/>
  <c r="A366" i="8"/>
  <c r="K365" i="8"/>
  <c r="A365" i="8"/>
  <c r="K364" i="8"/>
  <c r="A364" i="8"/>
  <c r="K363" i="8"/>
  <c r="A363" i="8"/>
  <c r="K362" i="8"/>
  <c r="A362" i="8"/>
  <c r="K361" i="8"/>
  <c r="A361" i="8"/>
  <c r="K360" i="8"/>
  <c r="A360" i="8"/>
  <c r="K359" i="8"/>
  <c r="A359" i="8"/>
  <c r="K358" i="8"/>
  <c r="A358" i="8"/>
  <c r="K357" i="8"/>
  <c r="A357" i="8"/>
  <c r="K356" i="8"/>
  <c r="A356" i="8"/>
  <c r="K355" i="8"/>
  <c r="A355" i="8"/>
  <c r="K354" i="8"/>
  <c r="A354" i="8"/>
  <c r="K353" i="8"/>
  <c r="A353" i="8"/>
  <c r="K352" i="8"/>
  <c r="A352" i="8"/>
  <c r="K351" i="8"/>
  <c r="A351" i="8"/>
  <c r="K350" i="8"/>
  <c r="A350" i="8"/>
  <c r="K349" i="8"/>
  <c r="A349" i="8"/>
  <c r="K348" i="8"/>
  <c r="A348" i="8"/>
  <c r="K347" i="8"/>
  <c r="A347" i="8"/>
  <c r="K346" i="8"/>
  <c r="A346" i="8"/>
  <c r="K345" i="8"/>
  <c r="A345" i="8"/>
  <c r="K344" i="8"/>
  <c r="A344" i="8"/>
  <c r="K343" i="8"/>
  <c r="A343" i="8"/>
  <c r="K342" i="8"/>
  <c r="A342" i="8"/>
  <c r="K341" i="8"/>
  <c r="A341" i="8"/>
  <c r="K340" i="8"/>
  <c r="A340" i="8"/>
  <c r="K339" i="8"/>
  <c r="A339" i="8"/>
  <c r="K338" i="8"/>
  <c r="A338" i="8"/>
  <c r="K337" i="8"/>
  <c r="A337" i="8"/>
  <c r="K336" i="8"/>
  <c r="A336" i="8"/>
  <c r="K335" i="8"/>
  <c r="A335" i="8"/>
  <c r="K334" i="8"/>
  <c r="A334" i="8"/>
  <c r="K333" i="8"/>
  <c r="A333" i="8"/>
  <c r="K332" i="8"/>
  <c r="A332" i="8"/>
  <c r="K331" i="8"/>
  <c r="A331" i="8"/>
  <c r="K330" i="8"/>
  <c r="A330" i="8"/>
  <c r="K329" i="8"/>
  <c r="A329" i="8"/>
  <c r="K328" i="8"/>
  <c r="A328" i="8"/>
  <c r="K327" i="8"/>
  <c r="A327" i="8"/>
  <c r="K326" i="8"/>
  <c r="A326" i="8"/>
  <c r="K325" i="8"/>
  <c r="A325" i="8"/>
  <c r="K324" i="8"/>
  <c r="A324" i="8"/>
  <c r="K323" i="8"/>
  <c r="A323" i="8"/>
  <c r="K322" i="8"/>
  <c r="A322" i="8"/>
  <c r="K321" i="8"/>
  <c r="A321" i="8"/>
  <c r="K320" i="8"/>
  <c r="A320" i="8"/>
  <c r="K319" i="8"/>
  <c r="A319" i="8"/>
  <c r="K318" i="8"/>
  <c r="A318" i="8"/>
  <c r="K317" i="8"/>
  <c r="A317" i="8"/>
  <c r="K316" i="8"/>
  <c r="A316" i="8"/>
  <c r="K315" i="8"/>
  <c r="A315" i="8"/>
  <c r="K314" i="8"/>
  <c r="A314" i="8"/>
  <c r="K313" i="8"/>
  <c r="A313" i="8"/>
  <c r="K312" i="8"/>
  <c r="A312" i="8"/>
  <c r="K311" i="8"/>
  <c r="A311" i="8"/>
  <c r="K310" i="8"/>
  <c r="A310" i="8"/>
  <c r="K309" i="8"/>
  <c r="A309" i="8"/>
  <c r="K308" i="8"/>
  <c r="A308" i="8"/>
  <c r="K307" i="8"/>
  <c r="A307" i="8"/>
  <c r="K306" i="8"/>
  <c r="A306" i="8"/>
  <c r="K305" i="8"/>
  <c r="A305" i="8"/>
  <c r="K304" i="8"/>
  <c r="A304" i="8"/>
  <c r="K303" i="8"/>
  <c r="A303" i="8"/>
  <c r="K302" i="8"/>
  <c r="A302" i="8"/>
  <c r="K301" i="8"/>
  <c r="A301" i="8"/>
  <c r="K300" i="8"/>
  <c r="A300" i="8"/>
  <c r="K299" i="8"/>
  <c r="A299" i="8"/>
  <c r="K298" i="8"/>
  <c r="A298" i="8"/>
  <c r="K297" i="8"/>
  <c r="A297" i="8"/>
  <c r="K296" i="8"/>
  <c r="A296" i="8"/>
  <c r="K295" i="8"/>
  <c r="A295" i="8"/>
  <c r="K294" i="8"/>
  <c r="A294" i="8"/>
  <c r="K293" i="8"/>
  <c r="A293" i="8"/>
  <c r="K292" i="8"/>
  <c r="A292" i="8"/>
  <c r="K291" i="8"/>
  <c r="A291" i="8"/>
  <c r="K290" i="8"/>
  <c r="A290" i="8"/>
  <c r="K289" i="8"/>
  <c r="A289" i="8"/>
  <c r="K288" i="8"/>
  <c r="A288" i="8"/>
  <c r="K287" i="8"/>
  <c r="A287" i="8"/>
  <c r="K286" i="8"/>
  <c r="A286" i="8"/>
  <c r="K285" i="8"/>
  <c r="A285" i="8"/>
  <c r="K284" i="8"/>
  <c r="A284" i="8"/>
  <c r="K283" i="8"/>
  <c r="A283" i="8"/>
  <c r="K282" i="8"/>
  <c r="A282" i="8"/>
  <c r="K281" i="8"/>
  <c r="A281" i="8"/>
  <c r="K280" i="8"/>
  <c r="A280" i="8"/>
  <c r="K279" i="8"/>
  <c r="A279" i="8"/>
  <c r="K278" i="8"/>
  <c r="A278" i="8"/>
  <c r="K277" i="8"/>
  <c r="A277" i="8"/>
  <c r="K276" i="8"/>
  <c r="A276" i="8"/>
  <c r="K275" i="8"/>
  <c r="A275" i="8"/>
  <c r="K274" i="8"/>
  <c r="A274" i="8"/>
  <c r="K273" i="8"/>
  <c r="A273" i="8"/>
  <c r="K272" i="8"/>
  <c r="A272" i="8"/>
  <c r="K271" i="8"/>
  <c r="A271" i="8"/>
  <c r="K270" i="8"/>
  <c r="A270" i="8"/>
  <c r="K269" i="8"/>
  <c r="A269" i="8"/>
  <c r="K268" i="8"/>
  <c r="A268" i="8"/>
  <c r="K267" i="8"/>
  <c r="A267" i="8"/>
  <c r="K266" i="8"/>
  <c r="A266" i="8"/>
  <c r="K265" i="8"/>
  <c r="A265" i="8"/>
  <c r="K264" i="8"/>
  <c r="A264" i="8"/>
  <c r="K263" i="8"/>
  <c r="A263" i="8"/>
  <c r="K262" i="8"/>
  <c r="A262" i="8"/>
  <c r="K261" i="8"/>
  <c r="A261" i="8"/>
  <c r="K260" i="8"/>
  <c r="A260" i="8"/>
  <c r="K259" i="8"/>
  <c r="A259" i="8"/>
  <c r="K258" i="8"/>
  <c r="A258" i="8"/>
  <c r="K257" i="8"/>
  <c r="A257" i="8"/>
  <c r="K256" i="8"/>
  <c r="A256" i="8"/>
  <c r="K255" i="8"/>
  <c r="A255" i="8"/>
  <c r="K254" i="8"/>
  <c r="A254" i="8"/>
  <c r="K253" i="8"/>
  <c r="A253" i="8"/>
  <c r="K252" i="8"/>
  <c r="A252" i="8"/>
  <c r="K251" i="8"/>
  <c r="A251" i="8"/>
  <c r="K250" i="8"/>
  <c r="A250" i="8"/>
  <c r="K249" i="8"/>
  <c r="A249" i="8"/>
  <c r="K248" i="8"/>
  <c r="A248" i="8"/>
  <c r="K247" i="8"/>
  <c r="A247" i="8"/>
  <c r="K246" i="8"/>
  <c r="A246" i="8"/>
  <c r="K245" i="8"/>
  <c r="A245" i="8"/>
  <c r="K244" i="8"/>
  <c r="A244" i="8"/>
  <c r="K243" i="8"/>
  <c r="A243" i="8"/>
  <c r="K242" i="8"/>
  <c r="A242" i="8"/>
  <c r="K241" i="8"/>
  <c r="A241" i="8"/>
  <c r="K240" i="8"/>
  <c r="A240" i="8"/>
  <c r="K239" i="8"/>
  <c r="A239" i="8"/>
  <c r="K238" i="8"/>
  <c r="A238" i="8"/>
  <c r="K237" i="8"/>
  <c r="A237" i="8"/>
  <c r="K236" i="8"/>
  <c r="A236" i="8"/>
  <c r="K235" i="8"/>
  <c r="A235" i="8"/>
  <c r="K234" i="8"/>
  <c r="A234" i="8"/>
  <c r="K233" i="8"/>
  <c r="A233" i="8"/>
  <c r="K232" i="8"/>
  <c r="A232" i="8"/>
  <c r="K231" i="8"/>
  <c r="A231" i="8"/>
  <c r="K230" i="8"/>
  <c r="A230" i="8"/>
  <c r="K229" i="8"/>
  <c r="A229" i="8"/>
  <c r="K228" i="8"/>
  <c r="A228" i="8"/>
  <c r="K227" i="8"/>
  <c r="A227" i="8"/>
  <c r="K226" i="8"/>
  <c r="A226" i="8"/>
  <c r="K225" i="8"/>
  <c r="A225" i="8"/>
  <c r="K224" i="8"/>
  <c r="A224" i="8"/>
  <c r="K223" i="8"/>
  <c r="A223" i="8"/>
  <c r="K222" i="8"/>
  <c r="A222" i="8"/>
  <c r="K221" i="8"/>
  <c r="A221" i="8"/>
  <c r="K220" i="8"/>
  <c r="A220" i="8"/>
  <c r="K219" i="8"/>
  <c r="A219" i="8"/>
  <c r="K218" i="8"/>
  <c r="A218" i="8"/>
  <c r="K217" i="8"/>
  <c r="A217" i="8"/>
  <c r="K216" i="8"/>
  <c r="A216" i="8"/>
  <c r="K215" i="8"/>
  <c r="A215" i="8"/>
  <c r="K214" i="8"/>
  <c r="A214" i="8"/>
  <c r="K213" i="8"/>
  <c r="A213" i="8"/>
  <c r="K212" i="8"/>
  <c r="A212" i="8"/>
  <c r="K211" i="8"/>
  <c r="A211" i="8"/>
  <c r="K210" i="8"/>
  <c r="A210" i="8"/>
  <c r="K209" i="8"/>
  <c r="A209" i="8"/>
  <c r="K208" i="8"/>
  <c r="A208" i="8"/>
  <c r="K207" i="8"/>
  <c r="A207" i="8"/>
  <c r="K206" i="8"/>
  <c r="A206" i="8"/>
  <c r="K205" i="8"/>
  <c r="A205" i="8"/>
  <c r="K204" i="8"/>
  <c r="A204" i="8"/>
  <c r="K203" i="8"/>
  <c r="A203" i="8"/>
  <c r="K202" i="8"/>
  <c r="A202" i="8"/>
  <c r="K201" i="8"/>
  <c r="A201" i="8"/>
  <c r="K200" i="8"/>
  <c r="A200" i="8"/>
  <c r="K199" i="8"/>
  <c r="A199" i="8"/>
  <c r="K198" i="8"/>
  <c r="A198" i="8"/>
  <c r="K197" i="8"/>
  <c r="A197" i="8"/>
  <c r="K196" i="8"/>
  <c r="A196" i="8"/>
  <c r="K195" i="8"/>
  <c r="A195" i="8"/>
  <c r="K194" i="8"/>
  <c r="A194" i="8"/>
  <c r="K193" i="8"/>
  <c r="A193" i="8"/>
  <c r="K192" i="8"/>
  <c r="A192" i="8"/>
  <c r="K191" i="8"/>
  <c r="A191" i="8"/>
  <c r="K190" i="8"/>
  <c r="A190" i="8"/>
  <c r="K189" i="8"/>
  <c r="A189" i="8"/>
  <c r="K188" i="8"/>
  <c r="A188" i="8"/>
  <c r="K187" i="8"/>
  <c r="A187" i="8"/>
  <c r="K186" i="8"/>
  <c r="A186" i="8"/>
  <c r="K185" i="8"/>
  <c r="A185" i="8"/>
  <c r="K184" i="8"/>
  <c r="A184" i="8"/>
  <c r="K183" i="8"/>
  <c r="A183" i="8"/>
  <c r="K182" i="8"/>
  <c r="A182" i="8"/>
  <c r="K181" i="8"/>
  <c r="A181" i="8"/>
  <c r="K180" i="8"/>
  <c r="A180" i="8"/>
  <c r="K179" i="8"/>
  <c r="A179" i="8"/>
  <c r="K178" i="8"/>
  <c r="A178" i="8"/>
  <c r="K177" i="8"/>
  <c r="A177" i="8"/>
  <c r="K176" i="8"/>
  <c r="A176" i="8"/>
  <c r="K175" i="8"/>
  <c r="A175" i="8"/>
  <c r="K174" i="8"/>
  <c r="A174" i="8"/>
  <c r="K173" i="8"/>
  <c r="A173" i="8"/>
  <c r="K172" i="8"/>
  <c r="A172" i="8"/>
  <c r="K171" i="8"/>
  <c r="A171" i="8"/>
  <c r="K170" i="8"/>
  <c r="A170" i="8"/>
  <c r="K169" i="8"/>
  <c r="A169" i="8"/>
  <c r="K168" i="8"/>
  <c r="A168" i="8"/>
  <c r="K167" i="8"/>
  <c r="A167" i="8"/>
  <c r="K166" i="8"/>
  <c r="A166" i="8"/>
  <c r="K165" i="8"/>
  <c r="A165" i="8"/>
  <c r="K164" i="8"/>
  <c r="A164" i="8"/>
  <c r="K163" i="8"/>
  <c r="A163" i="8"/>
  <c r="K162" i="8"/>
  <c r="A162" i="8"/>
  <c r="K161" i="8"/>
  <c r="A161" i="8"/>
  <c r="K160" i="8"/>
  <c r="A160" i="8"/>
  <c r="K159" i="8"/>
  <c r="A159" i="8"/>
  <c r="K158" i="8"/>
  <c r="A158" i="8"/>
  <c r="K157" i="8"/>
  <c r="A157" i="8"/>
  <c r="K156" i="8"/>
  <c r="A156" i="8"/>
  <c r="K155" i="8"/>
  <c r="A155" i="8"/>
  <c r="K154" i="8"/>
  <c r="A154" i="8"/>
  <c r="K153" i="8"/>
  <c r="A153" i="8"/>
  <c r="K152" i="8"/>
  <c r="A152" i="8"/>
  <c r="K151" i="8"/>
  <c r="A151" i="8"/>
  <c r="K150" i="8"/>
  <c r="A150" i="8"/>
  <c r="K149" i="8"/>
  <c r="A149" i="8"/>
  <c r="K148" i="8"/>
  <c r="A148" i="8"/>
  <c r="K147" i="8"/>
  <c r="A147" i="8"/>
  <c r="K146" i="8"/>
  <c r="A146" i="8"/>
  <c r="K145" i="8"/>
  <c r="A145" i="8"/>
  <c r="K144" i="8"/>
  <c r="A144" i="8"/>
  <c r="K143" i="8"/>
  <c r="A143" i="8"/>
  <c r="K142" i="8"/>
  <c r="A142" i="8"/>
  <c r="K141" i="8"/>
  <c r="A141" i="8"/>
  <c r="K140" i="8"/>
  <c r="A140" i="8"/>
  <c r="K139" i="8"/>
  <c r="A139" i="8"/>
  <c r="K138" i="8"/>
  <c r="A138" i="8"/>
  <c r="K137" i="8"/>
  <c r="A137" i="8"/>
  <c r="K136" i="8"/>
  <c r="A136" i="8"/>
  <c r="K135" i="8"/>
  <c r="A135" i="8"/>
  <c r="K134" i="8"/>
  <c r="A134" i="8"/>
  <c r="K133" i="8"/>
  <c r="A133" i="8"/>
  <c r="K132" i="8"/>
  <c r="A132" i="8"/>
  <c r="K131" i="8"/>
  <c r="A131" i="8"/>
  <c r="K130" i="8"/>
  <c r="A130" i="8"/>
  <c r="K129" i="8"/>
  <c r="A129" i="8"/>
  <c r="K128" i="8"/>
  <c r="A128" i="8"/>
  <c r="K127" i="8"/>
  <c r="A127" i="8"/>
  <c r="K126" i="8"/>
  <c r="A126" i="8"/>
  <c r="K125" i="8"/>
  <c r="A125" i="8"/>
  <c r="K124" i="8"/>
  <c r="A124" i="8"/>
  <c r="K123" i="8"/>
  <c r="A123" i="8"/>
  <c r="K122" i="8"/>
  <c r="A122" i="8"/>
  <c r="K121" i="8"/>
  <c r="A121" i="8"/>
  <c r="K120" i="8"/>
  <c r="A120" i="8"/>
  <c r="K119" i="8"/>
  <c r="A119" i="8"/>
  <c r="K118" i="8"/>
  <c r="A118" i="8"/>
  <c r="K117" i="8"/>
  <c r="A117" i="8"/>
  <c r="K116" i="8"/>
  <c r="A116" i="8"/>
  <c r="K115" i="8"/>
  <c r="A115" i="8"/>
  <c r="K114" i="8"/>
  <c r="A114" i="8"/>
  <c r="K113" i="8"/>
  <c r="A113" i="8"/>
  <c r="K112" i="8"/>
  <c r="A112" i="8"/>
  <c r="K111" i="8"/>
  <c r="A111" i="8"/>
  <c r="K110" i="8"/>
  <c r="A110" i="8"/>
  <c r="K109" i="8"/>
  <c r="A109" i="8"/>
  <c r="K108" i="8"/>
  <c r="A108" i="8"/>
  <c r="K107" i="8"/>
  <c r="A107" i="8"/>
  <c r="K106" i="8"/>
  <c r="A106" i="8"/>
  <c r="K105" i="8"/>
  <c r="A105" i="8"/>
  <c r="K104" i="8"/>
  <c r="A104" i="8"/>
  <c r="K103" i="8"/>
  <c r="A103" i="8"/>
  <c r="K102" i="8"/>
  <c r="A102" i="8"/>
  <c r="K101" i="8"/>
  <c r="A101" i="8"/>
  <c r="K100" i="8"/>
  <c r="A100" i="8"/>
  <c r="K99" i="8"/>
  <c r="A99" i="8"/>
  <c r="K98" i="8"/>
  <c r="A98" i="8"/>
  <c r="K97" i="8"/>
  <c r="A97" i="8"/>
  <c r="K96" i="8"/>
  <c r="A96" i="8"/>
  <c r="K95" i="8"/>
  <c r="A95" i="8"/>
  <c r="K94" i="8"/>
  <c r="A94" i="8"/>
  <c r="K93" i="8"/>
  <c r="A93" i="8"/>
  <c r="K92" i="8"/>
  <c r="A92" i="8"/>
  <c r="K91" i="8"/>
  <c r="A91" i="8"/>
  <c r="K90" i="8"/>
  <c r="A90" i="8"/>
  <c r="K89" i="8"/>
  <c r="A89" i="8"/>
  <c r="K88" i="8"/>
  <c r="A88" i="8"/>
  <c r="K87" i="8"/>
  <c r="A87" i="8"/>
  <c r="K86" i="8"/>
  <c r="A86" i="8"/>
  <c r="K85" i="8"/>
  <c r="A85" i="8"/>
  <c r="K84" i="8"/>
  <c r="A84" i="8"/>
  <c r="K83" i="8"/>
  <c r="A83" i="8"/>
  <c r="K82" i="8"/>
  <c r="A82" i="8"/>
  <c r="K81" i="8"/>
  <c r="A81" i="8"/>
  <c r="K80" i="8"/>
  <c r="A80" i="8"/>
  <c r="K79" i="8"/>
  <c r="A79" i="8"/>
  <c r="K78" i="8"/>
  <c r="A78" i="8"/>
  <c r="K77" i="8"/>
  <c r="A77" i="8"/>
  <c r="K76" i="8"/>
  <c r="A76" i="8"/>
  <c r="K75" i="8"/>
  <c r="A75" i="8"/>
  <c r="K74" i="8"/>
  <c r="A74" i="8"/>
  <c r="K73" i="8"/>
  <c r="A73" i="8"/>
  <c r="K72" i="8"/>
  <c r="A72" i="8"/>
  <c r="K71" i="8"/>
  <c r="A71" i="8"/>
  <c r="K70" i="8"/>
  <c r="A70" i="8"/>
  <c r="K69" i="8"/>
  <c r="A69" i="8"/>
  <c r="K68" i="8"/>
  <c r="A68" i="8"/>
  <c r="K67" i="8"/>
  <c r="A67" i="8"/>
  <c r="K66" i="8"/>
  <c r="A66" i="8"/>
  <c r="K65" i="8"/>
  <c r="A65" i="8"/>
  <c r="K64" i="8"/>
  <c r="A64" i="8"/>
  <c r="K63" i="8"/>
  <c r="A63" i="8"/>
  <c r="K62" i="8"/>
  <c r="A62" i="8"/>
  <c r="K61" i="8"/>
  <c r="A61" i="8"/>
  <c r="K60" i="8"/>
  <c r="A60" i="8"/>
  <c r="K59" i="8"/>
  <c r="A59" i="8"/>
  <c r="K58" i="8"/>
  <c r="A58" i="8"/>
  <c r="K57" i="8"/>
  <c r="A57" i="8"/>
  <c r="K56" i="8"/>
  <c r="A56" i="8"/>
  <c r="K55" i="8"/>
  <c r="A55" i="8"/>
  <c r="K54" i="8"/>
  <c r="A54" i="8"/>
  <c r="K53" i="8"/>
  <c r="A53" i="8"/>
  <c r="K52" i="8"/>
  <c r="A52" i="8"/>
  <c r="K51" i="8"/>
  <c r="A51" i="8"/>
  <c r="K50" i="8"/>
  <c r="A50" i="8"/>
  <c r="K49" i="8"/>
  <c r="A49" i="8"/>
  <c r="K48" i="8"/>
  <c r="A48" i="8"/>
  <c r="K47" i="8"/>
  <c r="A47" i="8"/>
  <c r="K46" i="8"/>
  <c r="A46" i="8"/>
  <c r="K45" i="8"/>
  <c r="A45" i="8"/>
  <c r="K44" i="8"/>
  <c r="A44" i="8"/>
  <c r="K43" i="8"/>
  <c r="A43" i="8"/>
  <c r="K42" i="8"/>
  <c r="A42" i="8"/>
  <c r="K41" i="8"/>
  <c r="A41" i="8"/>
  <c r="K40" i="8"/>
  <c r="A40" i="8"/>
  <c r="K39" i="8"/>
  <c r="A39" i="8"/>
  <c r="K38" i="8"/>
  <c r="A38" i="8"/>
  <c r="K37" i="8"/>
  <c r="A37" i="8"/>
  <c r="K36" i="8"/>
  <c r="A36" i="8"/>
  <c r="K35" i="8"/>
  <c r="A35" i="8"/>
  <c r="K34" i="8"/>
  <c r="A34" i="8"/>
  <c r="K33" i="8"/>
  <c r="A33" i="8"/>
  <c r="K32" i="8"/>
  <c r="A32" i="8"/>
  <c r="K31" i="8"/>
  <c r="A31" i="8"/>
  <c r="K30" i="8"/>
  <c r="A30" i="8"/>
  <c r="K29" i="8"/>
  <c r="A29" i="8"/>
  <c r="K28" i="8"/>
  <c r="A28" i="8"/>
  <c r="K27" i="8"/>
  <c r="A27" i="8"/>
  <c r="K26" i="8"/>
  <c r="A26" i="8"/>
  <c r="K25" i="8"/>
  <c r="A25" i="8"/>
  <c r="K24" i="8"/>
  <c r="A24" i="8"/>
  <c r="K23" i="8"/>
  <c r="A23" i="8"/>
  <c r="K22" i="8"/>
  <c r="A22" i="8"/>
  <c r="K21" i="8"/>
  <c r="A21" i="8"/>
  <c r="K20" i="8"/>
  <c r="A20" i="8"/>
  <c r="K19" i="8"/>
  <c r="A19" i="8"/>
  <c r="K18" i="8"/>
  <c r="A18" i="8"/>
  <c r="K17" i="8"/>
  <c r="A17" i="8"/>
  <c r="K16" i="8"/>
  <c r="A16" i="8"/>
  <c r="K15" i="8"/>
  <c r="A15" i="8"/>
  <c r="K14" i="8"/>
  <c r="A14" i="8"/>
  <c r="K13" i="8"/>
  <c r="A13" i="8"/>
  <c r="K12" i="8"/>
  <c r="A12" i="8"/>
  <c r="K11" i="8"/>
  <c r="A11" i="8"/>
  <c r="K10" i="8"/>
  <c r="A10" i="8"/>
  <c r="K9" i="8"/>
  <c r="K3" i="8" s="1"/>
  <c r="A9" i="8"/>
  <c r="K8" i="8"/>
  <c r="A8" i="8"/>
  <c r="K7" i="8"/>
  <c r="A7" i="8"/>
  <c r="K6" i="8"/>
  <c r="A6" i="8"/>
  <c r="J5" i="8"/>
  <c r="I5" i="8"/>
  <c r="H5" i="8"/>
  <c r="G5" i="8"/>
  <c r="F5" i="8"/>
  <c r="E5" i="8"/>
  <c r="D5" i="8"/>
  <c r="C5" i="8"/>
  <c r="B5" i="8"/>
  <c r="J3" i="8"/>
  <c r="I3" i="8"/>
  <c r="H3" i="8"/>
  <c r="G3" i="8"/>
  <c r="E3" i="8"/>
  <c r="K1000" i="7"/>
  <c r="A1000" i="7"/>
  <c r="K999" i="7"/>
  <c r="A999" i="7"/>
  <c r="K998" i="7"/>
  <c r="A998" i="7"/>
  <c r="K997" i="7"/>
  <c r="A997" i="7"/>
  <c r="K996" i="7"/>
  <c r="A996" i="7"/>
  <c r="K995" i="7"/>
  <c r="A995" i="7"/>
  <c r="K994" i="7"/>
  <c r="A994" i="7"/>
  <c r="K993" i="7"/>
  <c r="A993" i="7"/>
  <c r="K992" i="7"/>
  <c r="A992" i="7"/>
  <c r="K991" i="7"/>
  <c r="A991" i="7"/>
  <c r="K990" i="7"/>
  <c r="A990" i="7"/>
  <c r="K989" i="7"/>
  <c r="A989" i="7"/>
  <c r="K988" i="7"/>
  <c r="A988" i="7"/>
  <c r="K987" i="7"/>
  <c r="A987" i="7"/>
  <c r="K986" i="7"/>
  <c r="A986" i="7"/>
  <c r="K985" i="7"/>
  <c r="A985" i="7"/>
  <c r="K984" i="7"/>
  <c r="A984" i="7"/>
  <c r="K983" i="7"/>
  <c r="A983" i="7"/>
  <c r="K982" i="7"/>
  <c r="A982" i="7"/>
  <c r="K981" i="7"/>
  <c r="A981" i="7"/>
  <c r="K980" i="7"/>
  <c r="A980" i="7"/>
  <c r="K979" i="7"/>
  <c r="A979" i="7"/>
  <c r="K978" i="7"/>
  <c r="A978" i="7"/>
  <c r="K977" i="7"/>
  <c r="A977" i="7"/>
  <c r="K976" i="7"/>
  <c r="A976" i="7"/>
  <c r="K975" i="7"/>
  <c r="A975" i="7"/>
  <c r="K974" i="7"/>
  <c r="A974" i="7"/>
  <c r="K973" i="7"/>
  <c r="A973" i="7"/>
  <c r="K972" i="7"/>
  <c r="A972" i="7"/>
  <c r="K971" i="7"/>
  <c r="A971" i="7"/>
  <c r="K970" i="7"/>
  <c r="A970" i="7"/>
  <c r="K969" i="7"/>
  <c r="A969" i="7"/>
  <c r="K968" i="7"/>
  <c r="A968" i="7"/>
  <c r="K967" i="7"/>
  <c r="A967" i="7"/>
  <c r="K966" i="7"/>
  <c r="A966" i="7"/>
  <c r="K965" i="7"/>
  <c r="A965" i="7"/>
  <c r="K964" i="7"/>
  <c r="A964" i="7"/>
  <c r="K963" i="7"/>
  <c r="A963" i="7"/>
  <c r="K962" i="7"/>
  <c r="A962" i="7"/>
  <c r="K961" i="7"/>
  <c r="A961" i="7"/>
  <c r="K960" i="7"/>
  <c r="A960" i="7"/>
  <c r="K959" i="7"/>
  <c r="A959" i="7"/>
  <c r="K958" i="7"/>
  <c r="A958" i="7"/>
  <c r="K957" i="7"/>
  <c r="A957" i="7"/>
  <c r="K956" i="7"/>
  <c r="A956" i="7"/>
  <c r="K955" i="7"/>
  <c r="A955" i="7"/>
  <c r="K954" i="7"/>
  <c r="A954" i="7"/>
  <c r="K953" i="7"/>
  <c r="A953" i="7"/>
  <c r="K952" i="7"/>
  <c r="A952" i="7"/>
  <c r="K951" i="7"/>
  <c r="A951" i="7"/>
  <c r="K950" i="7"/>
  <c r="A950" i="7"/>
  <c r="K949" i="7"/>
  <c r="A949" i="7"/>
  <c r="K948" i="7"/>
  <c r="A948" i="7"/>
  <c r="K947" i="7"/>
  <c r="A947" i="7"/>
  <c r="K946" i="7"/>
  <c r="A946" i="7"/>
  <c r="K945" i="7"/>
  <c r="A945" i="7"/>
  <c r="K944" i="7"/>
  <c r="A944" i="7"/>
  <c r="K943" i="7"/>
  <c r="A943" i="7"/>
  <c r="K942" i="7"/>
  <c r="A942" i="7"/>
  <c r="K941" i="7"/>
  <c r="A941" i="7"/>
  <c r="K940" i="7"/>
  <c r="A940" i="7"/>
  <c r="K939" i="7"/>
  <c r="A939" i="7"/>
  <c r="K938" i="7"/>
  <c r="A938" i="7"/>
  <c r="K937" i="7"/>
  <c r="A937" i="7"/>
  <c r="K936" i="7"/>
  <c r="A936" i="7"/>
  <c r="K935" i="7"/>
  <c r="A935" i="7"/>
  <c r="K934" i="7"/>
  <c r="A934" i="7"/>
  <c r="K933" i="7"/>
  <c r="A933" i="7"/>
  <c r="K932" i="7"/>
  <c r="A932" i="7"/>
  <c r="K931" i="7"/>
  <c r="A931" i="7"/>
  <c r="K930" i="7"/>
  <c r="A930" i="7"/>
  <c r="K929" i="7"/>
  <c r="A929" i="7"/>
  <c r="K928" i="7"/>
  <c r="A928" i="7"/>
  <c r="K927" i="7"/>
  <c r="A927" i="7"/>
  <c r="K926" i="7"/>
  <c r="A926" i="7"/>
  <c r="K925" i="7"/>
  <c r="A925" i="7"/>
  <c r="K924" i="7"/>
  <c r="A924" i="7"/>
  <c r="K923" i="7"/>
  <c r="A923" i="7"/>
  <c r="K922" i="7"/>
  <c r="A922" i="7"/>
  <c r="K921" i="7"/>
  <c r="A921" i="7"/>
  <c r="K920" i="7"/>
  <c r="A920" i="7"/>
  <c r="K919" i="7"/>
  <c r="A919" i="7"/>
  <c r="K918" i="7"/>
  <c r="A918" i="7"/>
  <c r="K917" i="7"/>
  <c r="A917" i="7"/>
  <c r="K916" i="7"/>
  <c r="A916" i="7"/>
  <c r="K915" i="7"/>
  <c r="A915" i="7"/>
  <c r="K914" i="7"/>
  <c r="A914" i="7"/>
  <c r="K913" i="7"/>
  <c r="A913" i="7"/>
  <c r="K912" i="7"/>
  <c r="A912" i="7"/>
  <c r="K911" i="7"/>
  <c r="A911" i="7"/>
  <c r="K910" i="7"/>
  <c r="A910" i="7"/>
  <c r="K909" i="7"/>
  <c r="A909" i="7"/>
  <c r="K908" i="7"/>
  <c r="A908" i="7"/>
  <c r="K907" i="7"/>
  <c r="A907" i="7"/>
  <c r="K906" i="7"/>
  <c r="A906" i="7"/>
  <c r="K905" i="7"/>
  <c r="A905" i="7"/>
  <c r="K904" i="7"/>
  <c r="A904" i="7"/>
  <c r="K903" i="7"/>
  <c r="A903" i="7"/>
  <c r="K902" i="7"/>
  <c r="A902" i="7"/>
  <c r="K901" i="7"/>
  <c r="A901" i="7"/>
  <c r="K900" i="7"/>
  <c r="A900" i="7"/>
  <c r="K899" i="7"/>
  <c r="A899" i="7"/>
  <c r="K898" i="7"/>
  <c r="A898" i="7"/>
  <c r="K897" i="7"/>
  <c r="A897" i="7"/>
  <c r="K896" i="7"/>
  <c r="A896" i="7"/>
  <c r="K895" i="7"/>
  <c r="A895" i="7"/>
  <c r="K894" i="7"/>
  <c r="A894" i="7"/>
  <c r="K893" i="7"/>
  <c r="A893" i="7"/>
  <c r="K892" i="7"/>
  <c r="A892" i="7"/>
  <c r="K891" i="7"/>
  <c r="A891" i="7"/>
  <c r="K890" i="7"/>
  <c r="A890" i="7"/>
  <c r="K889" i="7"/>
  <c r="A889" i="7"/>
  <c r="K888" i="7"/>
  <c r="A888" i="7"/>
  <c r="K887" i="7"/>
  <c r="A887" i="7"/>
  <c r="K886" i="7"/>
  <c r="A886" i="7"/>
  <c r="K885" i="7"/>
  <c r="A885" i="7"/>
  <c r="K884" i="7"/>
  <c r="A884" i="7"/>
  <c r="K883" i="7"/>
  <c r="A883" i="7"/>
  <c r="K882" i="7"/>
  <c r="A882" i="7"/>
  <c r="K881" i="7"/>
  <c r="A881" i="7"/>
  <c r="K880" i="7"/>
  <c r="A880" i="7"/>
  <c r="K879" i="7"/>
  <c r="A879" i="7"/>
  <c r="K878" i="7"/>
  <c r="A878" i="7"/>
  <c r="K877" i="7"/>
  <c r="A877" i="7"/>
  <c r="K876" i="7"/>
  <c r="A876" i="7"/>
  <c r="K875" i="7"/>
  <c r="A875" i="7"/>
  <c r="K874" i="7"/>
  <c r="A874" i="7"/>
  <c r="K873" i="7"/>
  <c r="A873" i="7"/>
  <c r="K872" i="7"/>
  <c r="A872" i="7"/>
  <c r="K871" i="7"/>
  <c r="A871" i="7"/>
  <c r="K870" i="7"/>
  <c r="A870" i="7"/>
  <c r="K869" i="7"/>
  <c r="A869" i="7"/>
  <c r="K868" i="7"/>
  <c r="A868" i="7"/>
  <c r="K867" i="7"/>
  <c r="A867" i="7"/>
  <c r="K866" i="7"/>
  <c r="A866" i="7"/>
  <c r="K865" i="7"/>
  <c r="A865" i="7"/>
  <c r="K864" i="7"/>
  <c r="A864" i="7"/>
  <c r="K863" i="7"/>
  <c r="A863" i="7"/>
  <c r="K862" i="7"/>
  <c r="A862" i="7"/>
  <c r="K861" i="7"/>
  <c r="A861" i="7"/>
  <c r="K860" i="7"/>
  <c r="A860" i="7"/>
  <c r="K859" i="7"/>
  <c r="A859" i="7"/>
  <c r="K858" i="7"/>
  <c r="A858" i="7"/>
  <c r="K857" i="7"/>
  <c r="A857" i="7"/>
  <c r="K856" i="7"/>
  <c r="A856" i="7"/>
  <c r="K855" i="7"/>
  <c r="A855" i="7"/>
  <c r="K854" i="7"/>
  <c r="A854" i="7"/>
  <c r="K853" i="7"/>
  <c r="A853" i="7"/>
  <c r="K852" i="7"/>
  <c r="A852" i="7"/>
  <c r="K851" i="7"/>
  <c r="A851" i="7"/>
  <c r="K850" i="7"/>
  <c r="A850" i="7"/>
  <c r="K849" i="7"/>
  <c r="A849" i="7"/>
  <c r="K848" i="7"/>
  <c r="A848" i="7"/>
  <c r="K847" i="7"/>
  <c r="A847" i="7"/>
  <c r="K846" i="7"/>
  <c r="A846" i="7"/>
  <c r="K845" i="7"/>
  <c r="A845" i="7"/>
  <c r="K844" i="7"/>
  <c r="A844" i="7"/>
  <c r="K843" i="7"/>
  <c r="A843" i="7"/>
  <c r="K842" i="7"/>
  <c r="A842" i="7"/>
  <c r="K841" i="7"/>
  <c r="A841" i="7"/>
  <c r="K840" i="7"/>
  <c r="A840" i="7"/>
  <c r="K839" i="7"/>
  <c r="A839" i="7"/>
  <c r="K838" i="7"/>
  <c r="A838" i="7"/>
  <c r="K837" i="7"/>
  <c r="A837" i="7"/>
  <c r="K836" i="7"/>
  <c r="A836" i="7"/>
  <c r="K835" i="7"/>
  <c r="A835" i="7"/>
  <c r="K834" i="7"/>
  <c r="A834" i="7"/>
  <c r="K833" i="7"/>
  <c r="A833" i="7"/>
  <c r="K832" i="7"/>
  <c r="A832" i="7"/>
  <c r="K831" i="7"/>
  <c r="A831" i="7"/>
  <c r="K830" i="7"/>
  <c r="A830" i="7"/>
  <c r="K829" i="7"/>
  <c r="A829" i="7"/>
  <c r="K828" i="7"/>
  <c r="A828" i="7"/>
  <c r="K827" i="7"/>
  <c r="A827" i="7"/>
  <c r="K826" i="7"/>
  <c r="A826" i="7"/>
  <c r="K825" i="7"/>
  <c r="A825" i="7"/>
  <c r="K824" i="7"/>
  <c r="A824" i="7"/>
  <c r="K823" i="7"/>
  <c r="A823" i="7"/>
  <c r="K822" i="7"/>
  <c r="A822" i="7"/>
  <c r="K821" i="7"/>
  <c r="A821" i="7"/>
  <c r="K820" i="7"/>
  <c r="A820" i="7"/>
  <c r="K819" i="7"/>
  <c r="A819" i="7"/>
  <c r="K818" i="7"/>
  <c r="A818" i="7"/>
  <c r="K817" i="7"/>
  <c r="A817" i="7"/>
  <c r="K816" i="7"/>
  <c r="A816" i="7"/>
  <c r="K815" i="7"/>
  <c r="A815" i="7"/>
  <c r="K814" i="7"/>
  <c r="A814" i="7"/>
  <c r="K813" i="7"/>
  <c r="A813" i="7"/>
  <c r="K812" i="7"/>
  <c r="A812" i="7"/>
  <c r="K811" i="7"/>
  <c r="A811" i="7"/>
  <c r="K810" i="7"/>
  <c r="A810" i="7"/>
  <c r="K809" i="7"/>
  <c r="A809" i="7"/>
  <c r="K808" i="7"/>
  <c r="A808" i="7"/>
  <c r="K807" i="7"/>
  <c r="A807" i="7"/>
  <c r="K806" i="7"/>
  <c r="A806" i="7"/>
  <c r="K805" i="7"/>
  <c r="A805" i="7"/>
  <c r="K804" i="7"/>
  <c r="A804" i="7"/>
  <c r="K803" i="7"/>
  <c r="A803" i="7"/>
  <c r="K802" i="7"/>
  <c r="A802" i="7"/>
  <c r="K801" i="7"/>
  <c r="A801" i="7"/>
  <c r="K800" i="7"/>
  <c r="A800" i="7"/>
  <c r="K799" i="7"/>
  <c r="A799" i="7"/>
  <c r="K798" i="7"/>
  <c r="A798" i="7"/>
  <c r="K797" i="7"/>
  <c r="A797" i="7"/>
  <c r="K796" i="7"/>
  <c r="A796" i="7"/>
  <c r="K795" i="7"/>
  <c r="A795" i="7"/>
  <c r="K794" i="7"/>
  <c r="A794" i="7"/>
  <c r="K793" i="7"/>
  <c r="A793" i="7"/>
  <c r="K792" i="7"/>
  <c r="A792" i="7"/>
  <c r="K791" i="7"/>
  <c r="A791" i="7"/>
  <c r="K790" i="7"/>
  <c r="A790" i="7"/>
  <c r="K789" i="7"/>
  <c r="A789" i="7"/>
  <c r="K788" i="7"/>
  <c r="A788" i="7"/>
  <c r="K787" i="7"/>
  <c r="A787" i="7"/>
  <c r="K786" i="7"/>
  <c r="A786" i="7"/>
  <c r="K785" i="7"/>
  <c r="A785" i="7"/>
  <c r="K784" i="7"/>
  <c r="A784" i="7"/>
  <c r="K783" i="7"/>
  <c r="A783" i="7"/>
  <c r="K782" i="7"/>
  <c r="A782" i="7"/>
  <c r="K781" i="7"/>
  <c r="A781" i="7"/>
  <c r="K780" i="7"/>
  <c r="A780" i="7"/>
  <c r="K779" i="7"/>
  <c r="A779" i="7"/>
  <c r="K778" i="7"/>
  <c r="A778" i="7"/>
  <c r="K777" i="7"/>
  <c r="A777" i="7"/>
  <c r="K776" i="7"/>
  <c r="A776" i="7"/>
  <c r="K775" i="7"/>
  <c r="A775" i="7"/>
  <c r="K774" i="7"/>
  <c r="A774" i="7"/>
  <c r="K773" i="7"/>
  <c r="A773" i="7"/>
  <c r="K772" i="7"/>
  <c r="A772" i="7"/>
  <c r="K771" i="7"/>
  <c r="A771" i="7"/>
  <c r="K770" i="7"/>
  <c r="A770" i="7"/>
  <c r="K769" i="7"/>
  <c r="A769" i="7"/>
  <c r="K768" i="7"/>
  <c r="A768" i="7"/>
  <c r="K767" i="7"/>
  <c r="A767" i="7"/>
  <c r="K766" i="7"/>
  <c r="A766" i="7"/>
  <c r="K765" i="7"/>
  <c r="A765" i="7"/>
  <c r="K764" i="7"/>
  <c r="A764" i="7"/>
  <c r="K763" i="7"/>
  <c r="A763" i="7"/>
  <c r="K762" i="7"/>
  <c r="A762" i="7"/>
  <c r="K761" i="7"/>
  <c r="A761" i="7"/>
  <c r="K760" i="7"/>
  <c r="A760" i="7"/>
  <c r="K759" i="7"/>
  <c r="A759" i="7"/>
  <c r="K758" i="7"/>
  <c r="A758" i="7"/>
  <c r="K757" i="7"/>
  <c r="A757" i="7"/>
  <c r="K756" i="7"/>
  <c r="A756" i="7"/>
  <c r="K755" i="7"/>
  <c r="A755" i="7"/>
  <c r="K754" i="7"/>
  <c r="A754" i="7"/>
  <c r="K753" i="7"/>
  <c r="A753" i="7"/>
  <c r="K752" i="7"/>
  <c r="A752" i="7"/>
  <c r="K751" i="7"/>
  <c r="A751" i="7"/>
  <c r="K750" i="7"/>
  <c r="A750" i="7"/>
  <c r="K749" i="7"/>
  <c r="A749" i="7"/>
  <c r="K748" i="7"/>
  <c r="A748" i="7"/>
  <c r="K747" i="7"/>
  <c r="A747" i="7"/>
  <c r="K746" i="7"/>
  <c r="A746" i="7"/>
  <c r="K745" i="7"/>
  <c r="A745" i="7"/>
  <c r="K744" i="7"/>
  <c r="A744" i="7"/>
  <c r="K743" i="7"/>
  <c r="A743" i="7"/>
  <c r="K742" i="7"/>
  <c r="A742" i="7"/>
  <c r="K741" i="7"/>
  <c r="A741" i="7"/>
  <c r="K740" i="7"/>
  <c r="A740" i="7"/>
  <c r="K739" i="7"/>
  <c r="A739" i="7"/>
  <c r="K738" i="7"/>
  <c r="A738" i="7"/>
  <c r="K737" i="7"/>
  <c r="A737" i="7"/>
  <c r="K736" i="7"/>
  <c r="A736" i="7"/>
  <c r="K735" i="7"/>
  <c r="A735" i="7"/>
  <c r="K734" i="7"/>
  <c r="A734" i="7"/>
  <c r="K733" i="7"/>
  <c r="A733" i="7"/>
  <c r="K732" i="7"/>
  <c r="A732" i="7"/>
  <c r="K731" i="7"/>
  <c r="A731" i="7"/>
  <c r="K730" i="7"/>
  <c r="A730" i="7"/>
  <c r="K729" i="7"/>
  <c r="A729" i="7"/>
  <c r="K728" i="7"/>
  <c r="A728" i="7"/>
  <c r="K727" i="7"/>
  <c r="A727" i="7"/>
  <c r="K726" i="7"/>
  <c r="A726" i="7"/>
  <c r="K725" i="7"/>
  <c r="A725" i="7"/>
  <c r="K724" i="7"/>
  <c r="A724" i="7"/>
  <c r="K723" i="7"/>
  <c r="A723" i="7"/>
  <c r="K722" i="7"/>
  <c r="A722" i="7"/>
  <c r="K721" i="7"/>
  <c r="A721" i="7"/>
  <c r="K720" i="7"/>
  <c r="A720" i="7"/>
  <c r="K719" i="7"/>
  <c r="A719" i="7"/>
  <c r="K718" i="7"/>
  <c r="A718" i="7"/>
  <c r="K717" i="7"/>
  <c r="A717" i="7"/>
  <c r="K716" i="7"/>
  <c r="A716" i="7"/>
  <c r="K715" i="7"/>
  <c r="A715" i="7"/>
  <c r="K714" i="7"/>
  <c r="A714" i="7"/>
  <c r="K713" i="7"/>
  <c r="A713" i="7"/>
  <c r="K712" i="7"/>
  <c r="A712" i="7"/>
  <c r="K711" i="7"/>
  <c r="A711" i="7"/>
  <c r="K710" i="7"/>
  <c r="A710" i="7"/>
  <c r="K709" i="7"/>
  <c r="A709" i="7"/>
  <c r="K708" i="7"/>
  <c r="A708" i="7"/>
  <c r="K707" i="7"/>
  <c r="A707" i="7"/>
  <c r="K706" i="7"/>
  <c r="A706" i="7"/>
  <c r="K705" i="7"/>
  <c r="A705" i="7"/>
  <c r="K704" i="7"/>
  <c r="A704" i="7"/>
  <c r="K703" i="7"/>
  <c r="A703" i="7"/>
  <c r="K702" i="7"/>
  <c r="A702" i="7"/>
  <c r="K701" i="7"/>
  <c r="A701" i="7"/>
  <c r="K700" i="7"/>
  <c r="A700" i="7"/>
  <c r="K699" i="7"/>
  <c r="A699" i="7"/>
  <c r="K698" i="7"/>
  <c r="A698" i="7"/>
  <c r="K697" i="7"/>
  <c r="A697" i="7"/>
  <c r="K696" i="7"/>
  <c r="A696" i="7"/>
  <c r="K695" i="7"/>
  <c r="A695" i="7"/>
  <c r="K694" i="7"/>
  <c r="A694" i="7"/>
  <c r="K693" i="7"/>
  <c r="A693" i="7"/>
  <c r="K692" i="7"/>
  <c r="A692" i="7"/>
  <c r="K691" i="7"/>
  <c r="A691" i="7"/>
  <c r="K690" i="7"/>
  <c r="A690" i="7"/>
  <c r="K689" i="7"/>
  <c r="A689" i="7"/>
  <c r="K688" i="7"/>
  <c r="A688" i="7"/>
  <c r="K687" i="7"/>
  <c r="A687" i="7"/>
  <c r="K686" i="7"/>
  <c r="A686" i="7"/>
  <c r="K685" i="7"/>
  <c r="A685" i="7"/>
  <c r="K684" i="7"/>
  <c r="A684" i="7"/>
  <c r="K683" i="7"/>
  <c r="A683" i="7"/>
  <c r="K682" i="7"/>
  <c r="A682" i="7"/>
  <c r="K681" i="7"/>
  <c r="A681" i="7"/>
  <c r="K680" i="7"/>
  <c r="A680" i="7"/>
  <c r="K679" i="7"/>
  <c r="A679" i="7"/>
  <c r="K678" i="7"/>
  <c r="A678" i="7"/>
  <c r="K677" i="7"/>
  <c r="A677" i="7"/>
  <c r="K676" i="7"/>
  <c r="A676" i="7"/>
  <c r="K675" i="7"/>
  <c r="A675" i="7"/>
  <c r="K674" i="7"/>
  <c r="A674" i="7"/>
  <c r="K673" i="7"/>
  <c r="A673" i="7"/>
  <c r="K672" i="7"/>
  <c r="A672" i="7"/>
  <c r="K671" i="7"/>
  <c r="A671" i="7"/>
  <c r="K670" i="7"/>
  <c r="A670" i="7"/>
  <c r="K669" i="7"/>
  <c r="A669" i="7"/>
  <c r="K668" i="7"/>
  <c r="A668" i="7"/>
  <c r="K667" i="7"/>
  <c r="A667" i="7"/>
  <c r="K666" i="7"/>
  <c r="A666" i="7"/>
  <c r="K665" i="7"/>
  <c r="A665" i="7"/>
  <c r="K664" i="7"/>
  <c r="A664" i="7"/>
  <c r="K663" i="7"/>
  <c r="A663" i="7"/>
  <c r="K662" i="7"/>
  <c r="A662" i="7"/>
  <c r="K661" i="7"/>
  <c r="A661" i="7"/>
  <c r="K660" i="7"/>
  <c r="A660" i="7"/>
  <c r="K659" i="7"/>
  <c r="A659" i="7"/>
  <c r="K658" i="7"/>
  <c r="A658" i="7"/>
  <c r="K657" i="7"/>
  <c r="A657" i="7"/>
  <c r="K656" i="7"/>
  <c r="A656" i="7"/>
  <c r="K655" i="7"/>
  <c r="A655" i="7"/>
  <c r="K654" i="7"/>
  <c r="A654" i="7"/>
  <c r="K653" i="7"/>
  <c r="A653" i="7"/>
  <c r="K652" i="7"/>
  <c r="A652" i="7"/>
  <c r="K651" i="7"/>
  <c r="A651" i="7"/>
  <c r="K650" i="7"/>
  <c r="A650" i="7"/>
  <c r="K649" i="7"/>
  <c r="A649" i="7"/>
  <c r="K648" i="7"/>
  <c r="A648" i="7"/>
  <c r="K647" i="7"/>
  <c r="A647" i="7"/>
  <c r="K646" i="7"/>
  <c r="A646" i="7"/>
  <c r="K645" i="7"/>
  <c r="A645" i="7"/>
  <c r="K644" i="7"/>
  <c r="A644" i="7"/>
  <c r="K643" i="7"/>
  <c r="A643" i="7"/>
  <c r="K642" i="7"/>
  <c r="A642" i="7"/>
  <c r="K641" i="7"/>
  <c r="A641" i="7"/>
  <c r="K640" i="7"/>
  <c r="A640" i="7"/>
  <c r="K639" i="7"/>
  <c r="A639" i="7"/>
  <c r="K638" i="7"/>
  <c r="A638" i="7"/>
  <c r="K637" i="7"/>
  <c r="A637" i="7"/>
  <c r="K636" i="7"/>
  <c r="A636" i="7"/>
  <c r="K635" i="7"/>
  <c r="A635" i="7"/>
  <c r="K634" i="7"/>
  <c r="A634" i="7"/>
  <c r="K633" i="7"/>
  <c r="A633" i="7"/>
  <c r="K632" i="7"/>
  <c r="A632" i="7"/>
  <c r="K631" i="7"/>
  <c r="A631" i="7"/>
  <c r="K630" i="7"/>
  <c r="A630" i="7"/>
  <c r="K629" i="7"/>
  <c r="A629" i="7"/>
  <c r="K628" i="7"/>
  <c r="A628" i="7"/>
  <c r="K627" i="7"/>
  <c r="A627" i="7"/>
  <c r="K626" i="7"/>
  <c r="A626" i="7"/>
  <c r="K625" i="7"/>
  <c r="A625" i="7"/>
  <c r="K624" i="7"/>
  <c r="A624" i="7"/>
  <c r="K623" i="7"/>
  <c r="A623" i="7"/>
  <c r="K622" i="7"/>
  <c r="A622" i="7"/>
  <c r="K621" i="7"/>
  <c r="A621" i="7"/>
  <c r="K620" i="7"/>
  <c r="A620" i="7"/>
  <c r="K619" i="7"/>
  <c r="A619" i="7"/>
  <c r="K618" i="7"/>
  <c r="A618" i="7"/>
  <c r="K617" i="7"/>
  <c r="A617" i="7"/>
  <c r="K616" i="7"/>
  <c r="A616" i="7"/>
  <c r="K615" i="7"/>
  <c r="A615" i="7"/>
  <c r="K614" i="7"/>
  <c r="A614" i="7"/>
  <c r="K613" i="7"/>
  <c r="A613" i="7"/>
  <c r="K612" i="7"/>
  <c r="A612" i="7"/>
  <c r="K611" i="7"/>
  <c r="A611" i="7"/>
  <c r="K610" i="7"/>
  <c r="A610" i="7"/>
  <c r="K609" i="7"/>
  <c r="A609" i="7"/>
  <c r="K608" i="7"/>
  <c r="A608" i="7"/>
  <c r="K607" i="7"/>
  <c r="A607" i="7"/>
  <c r="K606" i="7"/>
  <c r="A606" i="7"/>
  <c r="K605" i="7"/>
  <c r="A605" i="7"/>
  <c r="K604" i="7"/>
  <c r="A604" i="7"/>
  <c r="K603" i="7"/>
  <c r="A603" i="7"/>
  <c r="K602" i="7"/>
  <c r="A602" i="7"/>
  <c r="K601" i="7"/>
  <c r="A601" i="7"/>
  <c r="K600" i="7"/>
  <c r="A600" i="7"/>
  <c r="K599" i="7"/>
  <c r="A599" i="7"/>
  <c r="K598" i="7"/>
  <c r="A598" i="7"/>
  <c r="K597" i="7"/>
  <c r="A597" i="7"/>
  <c r="K596" i="7"/>
  <c r="A596" i="7"/>
  <c r="K595" i="7"/>
  <c r="A595" i="7"/>
  <c r="K594" i="7"/>
  <c r="A594" i="7"/>
  <c r="K593" i="7"/>
  <c r="A593" i="7"/>
  <c r="K592" i="7"/>
  <c r="A592" i="7"/>
  <c r="K591" i="7"/>
  <c r="A591" i="7"/>
  <c r="K590" i="7"/>
  <c r="A590" i="7"/>
  <c r="K589" i="7"/>
  <c r="A589" i="7"/>
  <c r="K588" i="7"/>
  <c r="A588" i="7"/>
  <c r="K587" i="7"/>
  <c r="A587" i="7"/>
  <c r="K586" i="7"/>
  <c r="A586" i="7"/>
  <c r="K585" i="7"/>
  <c r="A585" i="7"/>
  <c r="K584" i="7"/>
  <c r="A584" i="7"/>
  <c r="K583" i="7"/>
  <c r="A583" i="7"/>
  <c r="K582" i="7"/>
  <c r="A582" i="7"/>
  <c r="K581" i="7"/>
  <c r="A581" i="7"/>
  <c r="K580" i="7"/>
  <c r="A580" i="7"/>
  <c r="K579" i="7"/>
  <c r="A579" i="7"/>
  <c r="K578" i="7"/>
  <c r="A578" i="7"/>
  <c r="K577" i="7"/>
  <c r="A577" i="7"/>
  <c r="K576" i="7"/>
  <c r="A576" i="7"/>
  <c r="K575" i="7"/>
  <c r="A575" i="7"/>
  <c r="K574" i="7"/>
  <c r="A574" i="7"/>
  <c r="K573" i="7"/>
  <c r="A573" i="7"/>
  <c r="K572" i="7"/>
  <c r="A572" i="7"/>
  <c r="K571" i="7"/>
  <c r="A571" i="7"/>
  <c r="K570" i="7"/>
  <c r="A570" i="7"/>
  <c r="K569" i="7"/>
  <c r="A569" i="7"/>
  <c r="K568" i="7"/>
  <c r="A568" i="7"/>
  <c r="K567" i="7"/>
  <c r="A567" i="7"/>
  <c r="K566" i="7"/>
  <c r="A566" i="7"/>
  <c r="K565" i="7"/>
  <c r="A565" i="7"/>
  <c r="K564" i="7"/>
  <c r="A564" i="7"/>
  <c r="K563" i="7"/>
  <c r="A563" i="7"/>
  <c r="K562" i="7"/>
  <c r="A562" i="7"/>
  <c r="K561" i="7"/>
  <c r="A561" i="7"/>
  <c r="K560" i="7"/>
  <c r="A560" i="7"/>
  <c r="K559" i="7"/>
  <c r="A559" i="7"/>
  <c r="K558" i="7"/>
  <c r="A558" i="7"/>
  <c r="K557" i="7"/>
  <c r="A557" i="7"/>
  <c r="K556" i="7"/>
  <c r="A556" i="7"/>
  <c r="K555" i="7"/>
  <c r="A555" i="7"/>
  <c r="K554" i="7"/>
  <c r="A554" i="7"/>
  <c r="K553" i="7"/>
  <c r="A553" i="7"/>
  <c r="K552" i="7"/>
  <c r="A552" i="7"/>
  <c r="K551" i="7"/>
  <c r="A551" i="7"/>
  <c r="K550" i="7"/>
  <c r="A550" i="7"/>
  <c r="K549" i="7"/>
  <c r="A549" i="7"/>
  <c r="K548" i="7"/>
  <c r="A548" i="7"/>
  <c r="K547" i="7"/>
  <c r="A547" i="7"/>
  <c r="K546" i="7"/>
  <c r="A546" i="7"/>
  <c r="K545" i="7"/>
  <c r="A545" i="7"/>
  <c r="K544" i="7"/>
  <c r="A544" i="7"/>
  <c r="K543" i="7"/>
  <c r="A543" i="7"/>
  <c r="K542" i="7"/>
  <c r="A542" i="7"/>
  <c r="K541" i="7"/>
  <c r="A541" i="7"/>
  <c r="K540" i="7"/>
  <c r="A540" i="7"/>
  <c r="K539" i="7"/>
  <c r="A539" i="7"/>
  <c r="K538" i="7"/>
  <c r="A538" i="7"/>
  <c r="K537" i="7"/>
  <c r="A537" i="7"/>
  <c r="K536" i="7"/>
  <c r="A536" i="7"/>
  <c r="K535" i="7"/>
  <c r="A535" i="7"/>
  <c r="K534" i="7"/>
  <c r="A534" i="7"/>
  <c r="K533" i="7"/>
  <c r="A533" i="7"/>
  <c r="K532" i="7"/>
  <c r="A532" i="7"/>
  <c r="K531" i="7"/>
  <c r="A531" i="7"/>
  <c r="K530" i="7"/>
  <c r="A530" i="7"/>
  <c r="K529" i="7"/>
  <c r="A529" i="7"/>
  <c r="K528" i="7"/>
  <c r="A528" i="7"/>
  <c r="K527" i="7"/>
  <c r="A527" i="7"/>
  <c r="K526" i="7"/>
  <c r="A526" i="7"/>
  <c r="K525" i="7"/>
  <c r="A525" i="7"/>
  <c r="K524" i="7"/>
  <c r="A524" i="7"/>
  <c r="K523" i="7"/>
  <c r="A523" i="7"/>
  <c r="K522" i="7"/>
  <c r="A522" i="7"/>
  <c r="K521" i="7"/>
  <c r="A521" i="7"/>
  <c r="K520" i="7"/>
  <c r="A520" i="7"/>
  <c r="K519" i="7"/>
  <c r="A519" i="7"/>
  <c r="K518" i="7"/>
  <c r="A518" i="7"/>
  <c r="K517" i="7"/>
  <c r="A517" i="7"/>
  <c r="K516" i="7"/>
  <c r="A516" i="7"/>
  <c r="K515" i="7"/>
  <c r="A515" i="7"/>
  <c r="K514" i="7"/>
  <c r="A514" i="7"/>
  <c r="K513" i="7"/>
  <c r="A513" i="7"/>
  <c r="K512" i="7"/>
  <c r="A512" i="7"/>
  <c r="K511" i="7"/>
  <c r="A511" i="7"/>
  <c r="K510" i="7"/>
  <c r="A510" i="7"/>
  <c r="K509" i="7"/>
  <c r="A509" i="7"/>
  <c r="K508" i="7"/>
  <c r="A508" i="7"/>
  <c r="K507" i="7"/>
  <c r="A507" i="7"/>
  <c r="K506" i="7"/>
  <c r="A506" i="7"/>
  <c r="K505" i="7"/>
  <c r="A505" i="7"/>
  <c r="K504" i="7"/>
  <c r="A504" i="7"/>
  <c r="K503" i="7"/>
  <c r="A503" i="7"/>
  <c r="K502" i="7"/>
  <c r="A502" i="7"/>
  <c r="K501" i="7"/>
  <c r="A501" i="7"/>
  <c r="K500" i="7"/>
  <c r="A500" i="7"/>
  <c r="K499" i="7"/>
  <c r="A499" i="7"/>
  <c r="K498" i="7"/>
  <c r="A498" i="7"/>
  <c r="K497" i="7"/>
  <c r="A497" i="7"/>
  <c r="K496" i="7"/>
  <c r="A496" i="7"/>
  <c r="K495" i="7"/>
  <c r="A495" i="7"/>
  <c r="K494" i="7"/>
  <c r="A494" i="7"/>
  <c r="K493" i="7"/>
  <c r="A493" i="7"/>
  <c r="K492" i="7"/>
  <c r="A492" i="7"/>
  <c r="K491" i="7"/>
  <c r="A491" i="7"/>
  <c r="K490" i="7"/>
  <c r="A490" i="7"/>
  <c r="K489" i="7"/>
  <c r="A489" i="7"/>
  <c r="K488" i="7"/>
  <c r="A488" i="7"/>
  <c r="K487" i="7"/>
  <c r="A487" i="7"/>
  <c r="K486" i="7"/>
  <c r="A486" i="7"/>
  <c r="K485" i="7"/>
  <c r="A485" i="7"/>
  <c r="K484" i="7"/>
  <c r="A484" i="7"/>
  <c r="K483" i="7"/>
  <c r="A483" i="7"/>
  <c r="K482" i="7"/>
  <c r="A482" i="7"/>
  <c r="K481" i="7"/>
  <c r="A481" i="7"/>
  <c r="K480" i="7"/>
  <c r="A480" i="7"/>
  <c r="K479" i="7"/>
  <c r="A479" i="7"/>
  <c r="K478" i="7"/>
  <c r="A478" i="7"/>
  <c r="K477" i="7"/>
  <c r="A477" i="7"/>
  <c r="K476" i="7"/>
  <c r="A476" i="7"/>
  <c r="K475" i="7"/>
  <c r="A475" i="7"/>
  <c r="K474" i="7"/>
  <c r="A474" i="7"/>
  <c r="K473" i="7"/>
  <c r="A473" i="7"/>
  <c r="K472" i="7"/>
  <c r="A472" i="7"/>
  <c r="K471" i="7"/>
  <c r="A471" i="7"/>
  <c r="K470" i="7"/>
  <c r="A470" i="7"/>
  <c r="K469" i="7"/>
  <c r="A469" i="7"/>
  <c r="K468" i="7"/>
  <c r="A468" i="7"/>
  <c r="K467" i="7"/>
  <c r="A467" i="7"/>
  <c r="K466" i="7"/>
  <c r="A466" i="7"/>
  <c r="K465" i="7"/>
  <c r="A465" i="7"/>
  <c r="K464" i="7"/>
  <c r="A464" i="7"/>
  <c r="K463" i="7"/>
  <c r="A463" i="7"/>
  <c r="K462" i="7"/>
  <c r="A462" i="7"/>
  <c r="K461" i="7"/>
  <c r="A461" i="7"/>
  <c r="K460" i="7"/>
  <c r="A460" i="7"/>
  <c r="K459" i="7"/>
  <c r="A459" i="7"/>
  <c r="K458" i="7"/>
  <c r="A458" i="7"/>
  <c r="K457" i="7"/>
  <c r="A457" i="7"/>
  <c r="K456" i="7"/>
  <c r="A456" i="7"/>
  <c r="K455" i="7"/>
  <c r="A455" i="7"/>
  <c r="K454" i="7"/>
  <c r="A454" i="7"/>
  <c r="K453" i="7"/>
  <c r="A453" i="7"/>
  <c r="K452" i="7"/>
  <c r="A452" i="7"/>
  <c r="K451" i="7"/>
  <c r="A451" i="7"/>
  <c r="K450" i="7"/>
  <c r="A450" i="7"/>
  <c r="K449" i="7"/>
  <c r="A449" i="7"/>
  <c r="K448" i="7"/>
  <c r="A448" i="7"/>
  <c r="K447" i="7"/>
  <c r="A447" i="7"/>
  <c r="K446" i="7"/>
  <c r="A446" i="7"/>
  <c r="K445" i="7"/>
  <c r="A445" i="7"/>
  <c r="K444" i="7"/>
  <c r="A444" i="7"/>
  <c r="K443" i="7"/>
  <c r="A443" i="7"/>
  <c r="K442" i="7"/>
  <c r="A442" i="7"/>
  <c r="K441" i="7"/>
  <c r="A441" i="7"/>
  <c r="K440" i="7"/>
  <c r="A440" i="7"/>
  <c r="K439" i="7"/>
  <c r="A439" i="7"/>
  <c r="K438" i="7"/>
  <c r="A438" i="7"/>
  <c r="K437" i="7"/>
  <c r="A437" i="7"/>
  <c r="K436" i="7"/>
  <c r="A436" i="7"/>
  <c r="K435" i="7"/>
  <c r="A435" i="7"/>
  <c r="K434" i="7"/>
  <c r="A434" i="7"/>
  <c r="K433" i="7"/>
  <c r="A433" i="7"/>
  <c r="K432" i="7"/>
  <c r="A432" i="7"/>
  <c r="K431" i="7"/>
  <c r="A431" i="7"/>
  <c r="K430" i="7"/>
  <c r="A430" i="7"/>
  <c r="K429" i="7"/>
  <c r="A429" i="7"/>
  <c r="K428" i="7"/>
  <c r="A428" i="7"/>
  <c r="K427" i="7"/>
  <c r="A427" i="7"/>
  <c r="K426" i="7"/>
  <c r="A426" i="7"/>
  <c r="K425" i="7"/>
  <c r="A425" i="7"/>
  <c r="K424" i="7"/>
  <c r="A424" i="7"/>
  <c r="K423" i="7"/>
  <c r="A423" i="7"/>
  <c r="K422" i="7"/>
  <c r="A422" i="7"/>
  <c r="K421" i="7"/>
  <c r="A421" i="7"/>
  <c r="K420" i="7"/>
  <c r="A420" i="7"/>
  <c r="K419" i="7"/>
  <c r="A419" i="7"/>
  <c r="K418" i="7"/>
  <c r="A418" i="7"/>
  <c r="K417" i="7"/>
  <c r="A417" i="7"/>
  <c r="K416" i="7"/>
  <c r="A416" i="7"/>
  <c r="K415" i="7"/>
  <c r="A415" i="7"/>
  <c r="K414" i="7"/>
  <c r="A414" i="7"/>
  <c r="K413" i="7"/>
  <c r="A413" i="7"/>
  <c r="K412" i="7"/>
  <c r="A412" i="7"/>
  <c r="K411" i="7"/>
  <c r="A411" i="7"/>
  <c r="K410" i="7"/>
  <c r="A410" i="7"/>
  <c r="K409" i="7"/>
  <c r="A409" i="7"/>
  <c r="K408" i="7"/>
  <c r="A408" i="7"/>
  <c r="K407" i="7"/>
  <c r="A407" i="7"/>
  <c r="K406" i="7"/>
  <c r="A406" i="7"/>
  <c r="K405" i="7"/>
  <c r="A405" i="7"/>
  <c r="K404" i="7"/>
  <c r="A404" i="7"/>
  <c r="K403" i="7"/>
  <c r="A403" i="7"/>
  <c r="K402" i="7"/>
  <c r="A402" i="7"/>
  <c r="K401" i="7"/>
  <c r="A401" i="7"/>
  <c r="K400" i="7"/>
  <c r="A400" i="7"/>
  <c r="K399" i="7"/>
  <c r="A399" i="7"/>
  <c r="K398" i="7"/>
  <c r="A398" i="7"/>
  <c r="K397" i="7"/>
  <c r="A397" i="7"/>
  <c r="K396" i="7"/>
  <c r="A396" i="7"/>
  <c r="K395" i="7"/>
  <c r="A395" i="7"/>
  <c r="K394" i="7"/>
  <c r="A394" i="7"/>
  <c r="K393" i="7"/>
  <c r="A393" i="7"/>
  <c r="K392" i="7"/>
  <c r="A392" i="7"/>
  <c r="K391" i="7"/>
  <c r="A391" i="7"/>
  <c r="K390" i="7"/>
  <c r="A390" i="7"/>
  <c r="K389" i="7"/>
  <c r="A389" i="7"/>
  <c r="K388" i="7"/>
  <c r="A388" i="7"/>
  <c r="K387" i="7"/>
  <c r="A387" i="7"/>
  <c r="K386" i="7"/>
  <c r="A386" i="7"/>
  <c r="K385" i="7"/>
  <c r="A385" i="7"/>
  <c r="K384" i="7"/>
  <c r="A384" i="7"/>
  <c r="K383" i="7"/>
  <c r="A383" i="7"/>
  <c r="K382" i="7"/>
  <c r="A382" i="7"/>
  <c r="K381" i="7"/>
  <c r="A381" i="7"/>
  <c r="K380" i="7"/>
  <c r="A380" i="7"/>
  <c r="K379" i="7"/>
  <c r="A379" i="7"/>
  <c r="K378" i="7"/>
  <c r="A378" i="7"/>
  <c r="K377" i="7"/>
  <c r="A377" i="7"/>
  <c r="K376" i="7"/>
  <c r="A376" i="7"/>
  <c r="K375" i="7"/>
  <c r="A375" i="7"/>
  <c r="K374" i="7"/>
  <c r="A374" i="7"/>
  <c r="K373" i="7"/>
  <c r="A373" i="7"/>
  <c r="K372" i="7"/>
  <c r="A372" i="7"/>
  <c r="K371" i="7"/>
  <c r="A371" i="7"/>
  <c r="K370" i="7"/>
  <c r="A370" i="7"/>
  <c r="K369" i="7"/>
  <c r="A369" i="7"/>
  <c r="K368" i="7"/>
  <c r="A368" i="7"/>
  <c r="K367" i="7"/>
  <c r="A367" i="7"/>
  <c r="K366" i="7"/>
  <c r="A366" i="7"/>
  <c r="K365" i="7"/>
  <c r="A365" i="7"/>
  <c r="K364" i="7"/>
  <c r="A364" i="7"/>
  <c r="K363" i="7"/>
  <c r="A363" i="7"/>
  <c r="K362" i="7"/>
  <c r="A362" i="7"/>
  <c r="K361" i="7"/>
  <c r="A361" i="7"/>
  <c r="K360" i="7"/>
  <c r="A360" i="7"/>
  <c r="K359" i="7"/>
  <c r="A359" i="7"/>
  <c r="K358" i="7"/>
  <c r="A358" i="7"/>
  <c r="K357" i="7"/>
  <c r="A357" i="7"/>
  <c r="K356" i="7"/>
  <c r="A356" i="7"/>
  <c r="K355" i="7"/>
  <c r="A355" i="7"/>
  <c r="K354" i="7"/>
  <c r="A354" i="7"/>
  <c r="K353" i="7"/>
  <c r="A353" i="7"/>
  <c r="K352" i="7"/>
  <c r="A352" i="7"/>
  <c r="K351" i="7"/>
  <c r="A351" i="7"/>
  <c r="K350" i="7"/>
  <c r="A350" i="7"/>
  <c r="K349" i="7"/>
  <c r="A349" i="7"/>
  <c r="K348" i="7"/>
  <c r="A348" i="7"/>
  <c r="K347" i="7"/>
  <c r="A347" i="7"/>
  <c r="K346" i="7"/>
  <c r="A346" i="7"/>
  <c r="K345" i="7"/>
  <c r="A345" i="7"/>
  <c r="K344" i="7"/>
  <c r="A344" i="7"/>
  <c r="K343" i="7"/>
  <c r="A343" i="7"/>
  <c r="K342" i="7"/>
  <c r="A342" i="7"/>
  <c r="K341" i="7"/>
  <c r="A341" i="7"/>
  <c r="K340" i="7"/>
  <c r="A340" i="7"/>
  <c r="K339" i="7"/>
  <c r="A339" i="7"/>
  <c r="K338" i="7"/>
  <c r="A338" i="7"/>
  <c r="K337" i="7"/>
  <c r="A337" i="7"/>
  <c r="K336" i="7"/>
  <c r="A336" i="7"/>
  <c r="K335" i="7"/>
  <c r="A335" i="7"/>
  <c r="K334" i="7"/>
  <c r="A334" i="7"/>
  <c r="K333" i="7"/>
  <c r="A333" i="7"/>
  <c r="K332" i="7"/>
  <c r="A332" i="7"/>
  <c r="K331" i="7"/>
  <c r="A331" i="7"/>
  <c r="K330" i="7"/>
  <c r="A330" i="7"/>
  <c r="K329" i="7"/>
  <c r="A329" i="7"/>
  <c r="K328" i="7"/>
  <c r="A328" i="7"/>
  <c r="K327" i="7"/>
  <c r="A327" i="7"/>
  <c r="K326" i="7"/>
  <c r="A326" i="7"/>
  <c r="K325" i="7"/>
  <c r="A325" i="7"/>
  <c r="K324" i="7"/>
  <c r="A324" i="7"/>
  <c r="K323" i="7"/>
  <c r="A323" i="7"/>
  <c r="K322" i="7"/>
  <c r="A322" i="7"/>
  <c r="K321" i="7"/>
  <c r="A321" i="7"/>
  <c r="K320" i="7"/>
  <c r="A320" i="7"/>
  <c r="K319" i="7"/>
  <c r="A319" i="7"/>
  <c r="K318" i="7"/>
  <c r="A318" i="7"/>
  <c r="K317" i="7"/>
  <c r="A317" i="7"/>
  <c r="K316" i="7"/>
  <c r="A316" i="7"/>
  <c r="K315" i="7"/>
  <c r="A315" i="7"/>
  <c r="K314" i="7"/>
  <c r="A314" i="7"/>
  <c r="K313" i="7"/>
  <c r="A313" i="7"/>
  <c r="K312" i="7"/>
  <c r="A312" i="7"/>
  <c r="K311" i="7"/>
  <c r="A311" i="7"/>
  <c r="K310" i="7"/>
  <c r="A310" i="7"/>
  <c r="K309" i="7"/>
  <c r="A309" i="7"/>
  <c r="K308" i="7"/>
  <c r="A308" i="7"/>
  <c r="K307" i="7"/>
  <c r="A307" i="7"/>
  <c r="K306" i="7"/>
  <c r="A306" i="7"/>
  <c r="K305" i="7"/>
  <c r="A305" i="7"/>
  <c r="K304" i="7"/>
  <c r="A304" i="7"/>
  <c r="K303" i="7"/>
  <c r="A303" i="7"/>
  <c r="K302" i="7"/>
  <c r="A302" i="7"/>
  <c r="K301" i="7"/>
  <c r="A301" i="7"/>
  <c r="K300" i="7"/>
  <c r="A300" i="7"/>
  <c r="K299" i="7"/>
  <c r="A299" i="7"/>
  <c r="K298" i="7"/>
  <c r="A298" i="7"/>
  <c r="K297" i="7"/>
  <c r="A297" i="7"/>
  <c r="K296" i="7"/>
  <c r="A296" i="7"/>
  <c r="K295" i="7"/>
  <c r="A295" i="7"/>
  <c r="K294" i="7"/>
  <c r="A294" i="7"/>
  <c r="K293" i="7"/>
  <c r="A293" i="7"/>
  <c r="K292" i="7"/>
  <c r="A292" i="7"/>
  <c r="K291" i="7"/>
  <c r="A291" i="7"/>
  <c r="K290" i="7"/>
  <c r="A290" i="7"/>
  <c r="K289" i="7"/>
  <c r="A289" i="7"/>
  <c r="K288" i="7"/>
  <c r="A288" i="7"/>
  <c r="K287" i="7"/>
  <c r="A287" i="7"/>
  <c r="K286" i="7"/>
  <c r="A286" i="7"/>
  <c r="K285" i="7"/>
  <c r="A285" i="7"/>
  <c r="K284" i="7"/>
  <c r="A284" i="7"/>
  <c r="K283" i="7"/>
  <c r="A283" i="7"/>
  <c r="K282" i="7"/>
  <c r="A282" i="7"/>
  <c r="K281" i="7"/>
  <c r="A281" i="7"/>
  <c r="K280" i="7"/>
  <c r="A280" i="7"/>
  <c r="K279" i="7"/>
  <c r="A279" i="7"/>
  <c r="K278" i="7"/>
  <c r="A278" i="7"/>
  <c r="K277" i="7"/>
  <c r="A277" i="7"/>
  <c r="K276" i="7"/>
  <c r="A276" i="7"/>
  <c r="K275" i="7"/>
  <c r="A275" i="7"/>
  <c r="K274" i="7"/>
  <c r="A274" i="7"/>
  <c r="K273" i="7"/>
  <c r="A273" i="7"/>
  <c r="K272" i="7"/>
  <c r="A272" i="7"/>
  <c r="K271" i="7"/>
  <c r="A271" i="7"/>
  <c r="K270" i="7"/>
  <c r="A270" i="7"/>
  <c r="K269" i="7"/>
  <c r="A269" i="7"/>
  <c r="K268" i="7"/>
  <c r="A268" i="7"/>
  <c r="K267" i="7"/>
  <c r="A267" i="7"/>
  <c r="K266" i="7"/>
  <c r="A266" i="7"/>
  <c r="K265" i="7"/>
  <c r="A265" i="7"/>
  <c r="K264" i="7"/>
  <c r="A264" i="7"/>
  <c r="K263" i="7"/>
  <c r="A263" i="7"/>
  <c r="K262" i="7"/>
  <c r="A262" i="7"/>
  <c r="K261" i="7"/>
  <c r="A261" i="7"/>
  <c r="K260" i="7"/>
  <c r="A260" i="7"/>
  <c r="K259" i="7"/>
  <c r="A259" i="7"/>
  <c r="K258" i="7"/>
  <c r="A258" i="7"/>
  <c r="K257" i="7"/>
  <c r="A257" i="7"/>
  <c r="K256" i="7"/>
  <c r="A256" i="7"/>
  <c r="K255" i="7"/>
  <c r="A255" i="7"/>
  <c r="K254" i="7"/>
  <c r="A254" i="7"/>
  <c r="K253" i="7"/>
  <c r="A253" i="7"/>
  <c r="K252" i="7"/>
  <c r="A252" i="7"/>
  <c r="K251" i="7"/>
  <c r="A251" i="7"/>
  <c r="K250" i="7"/>
  <c r="A250" i="7"/>
  <c r="K249" i="7"/>
  <c r="A249" i="7"/>
  <c r="K248" i="7"/>
  <c r="A248" i="7"/>
  <c r="K247" i="7"/>
  <c r="A247" i="7"/>
  <c r="K246" i="7"/>
  <c r="A246" i="7"/>
  <c r="K245" i="7"/>
  <c r="A245" i="7"/>
  <c r="K244" i="7"/>
  <c r="A244" i="7"/>
  <c r="K243" i="7"/>
  <c r="A243" i="7"/>
  <c r="K242" i="7"/>
  <c r="A242" i="7"/>
  <c r="K241" i="7"/>
  <c r="A241" i="7"/>
  <c r="K240" i="7"/>
  <c r="A240" i="7"/>
  <c r="K239" i="7"/>
  <c r="A239" i="7"/>
  <c r="K238" i="7"/>
  <c r="A238" i="7"/>
  <c r="K237" i="7"/>
  <c r="A237" i="7"/>
  <c r="K236" i="7"/>
  <c r="A236" i="7"/>
  <c r="K235" i="7"/>
  <c r="A235" i="7"/>
  <c r="K234" i="7"/>
  <c r="A234" i="7"/>
  <c r="K233" i="7"/>
  <c r="A233" i="7"/>
  <c r="K232" i="7"/>
  <c r="A232" i="7"/>
  <c r="K231" i="7"/>
  <c r="A231" i="7"/>
  <c r="K230" i="7"/>
  <c r="A230" i="7"/>
  <c r="K229" i="7"/>
  <c r="A229" i="7"/>
  <c r="K228" i="7"/>
  <c r="A228" i="7"/>
  <c r="K227" i="7"/>
  <c r="A227" i="7"/>
  <c r="K226" i="7"/>
  <c r="A226" i="7"/>
  <c r="K225" i="7"/>
  <c r="A225" i="7"/>
  <c r="K224" i="7"/>
  <c r="A224" i="7"/>
  <c r="K223" i="7"/>
  <c r="A223" i="7"/>
  <c r="K222" i="7"/>
  <c r="A222" i="7"/>
  <c r="K221" i="7"/>
  <c r="A221" i="7"/>
  <c r="K220" i="7"/>
  <c r="A220" i="7"/>
  <c r="K219" i="7"/>
  <c r="A219" i="7"/>
  <c r="K218" i="7"/>
  <c r="A218" i="7"/>
  <c r="K217" i="7"/>
  <c r="A217" i="7"/>
  <c r="K216" i="7"/>
  <c r="A216" i="7"/>
  <c r="K215" i="7"/>
  <c r="A215" i="7"/>
  <c r="K214" i="7"/>
  <c r="A214" i="7"/>
  <c r="K213" i="7"/>
  <c r="A213" i="7"/>
  <c r="K212" i="7"/>
  <c r="A212" i="7"/>
  <c r="K211" i="7"/>
  <c r="A211" i="7"/>
  <c r="K210" i="7"/>
  <c r="A210" i="7"/>
  <c r="K209" i="7"/>
  <c r="A209" i="7"/>
  <c r="K208" i="7"/>
  <c r="A208" i="7"/>
  <c r="K207" i="7"/>
  <c r="A207" i="7"/>
  <c r="K206" i="7"/>
  <c r="A206" i="7"/>
  <c r="K205" i="7"/>
  <c r="A205" i="7"/>
  <c r="K204" i="7"/>
  <c r="A204" i="7"/>
  <c r="K203" i="7"/>
  <c r="A203" i="7"/>
  <c r="K202" i="7"/>
  <c r="A202" i="7"/>
  <c r="K201" i="7"/>
  <c r="A201" i="7"/>
  <c r="K200" i="7"/>
  <c r="A200" i="7"/>
  <c r="K199" i="7"/>
  <c r="A199" i="7"/>
  <c r="K198" i="7"/>
  <c r="A198" i="7"/>
  <c r="K197" i="7"/>
  <c r="A197" i="7"/>
  <c r="K196" i="7"/>
  <c r="A196" i="7"/>
  <c r="K195" i="7"/>
  <c r="A195" i="7"/>
  <c r="K194" i="7"/>
  <c r="A194" i="7"/>
  <c r="K193" i="7"/>
  <c r="A193" i="7"/>
  <c r="K192" i="7"/>
  <c r="A192" i="7"/>
  <c r="K191" i="7"/>
  <c r="A191" i="7"/>
  <c r="K190" i="7"/>
  <c r="A190" i="7"/>
  <c r="K189" i="7"/>
  <c r="A189" i="7"/>
  <c r="K188" i="7"/>
  <c r="A188" i="7"/>
  <c r="K187" i="7"/>
  <c r="A187" i="7"/>
  <c r="K186" i="7"/>
  <c r="A186" i="7"/>
  <c r="K185" i="7"/>
  <c r="A185" i="7"/>
  <c r="K184" i="7"/>
  <c r="A184" i="7"/>
  <c r="K183" i="7"/>
  <c r="A183" i="7"/>
  <c r="K182" i="7"/>
  <c r="A182" i="7"/>
  <c r="K181" i="7"/>
  <c r="A181" i="7"/>
  <c r="K180" i="7"/>
  <c r="A180" i="7"/>
  <c r="K179" i="7"/>
  <c r="A179" i="7"/>
  <c r="K178" i="7"/>
  <c r="A178" i="7"/>
  <c r="K177" i="7"/>
  <c r="A177" i="7"/>
  <c r="K176" i="7"/>
  <c r="A176" i="7"/>
  <c r="K175" i="7"/>
  <c r="A175" i="7"/>
  <c r="K174" i="7"/>
  <c r="A174" i="7"/>
  <c r="K173" i="7"/>
  <c r="A173" i="7"/>
  <c r="K172" i="7"/>
  <c r="A172" i="7"/>
  <c r="K171" i="7"/>
  <c r="A171" i="7"/>
  <c r="K170" i="7"/>
  <c r="A170" i="7"/>
  <c r="K169" i="7"/>
  <c r="A169" i="7"/>
  <c r="K168" i="7"/>
  <c r="A168" i="7"/>
  <c r="K167" i="7"/>
  <c r="A167" i="7"/>
  <c r="K166" i="7"/>
  <c r="A166" i="7"/>
  <c r="K165" i="7"/>
  <c r="A165" i="7"/>
  <c r="K164" i="7"/>
  <c r="A164" i="7"/>
  <c r="K163" i="7"/>
  <c r="A163" i="7"/>
  <c r="K162" i="7"/>
  <c r="A162" i="7"/>
  <c r="K161" i="7"/>
  <c r="A161" i="7"/>
  <c r="K160" i="7"/>
  <c r="A160" i="7"/>
  <c r="K159" i="7"/>
  <c r="A159" i="7"/>
  <c r="K158" i="7"/>
  <c r="A158" i="7"/>
  <c r="K157" i="7"/>
  <c r="A157" i="7"/>
  <c r="K156" i="7"/>
  <c r="A156" i="7"/>
  <c r="K155" i="7"/>
  <c r="A155" i="7"/>
  <c r="K154" i="7"/>
  <c r="A154" i="7"/>
  <c r="K153" i="7"/>
  <c r="A153" i="7"/>
  <c r="K152" i="7"/>
  <c r="A152" i="7"/>
  <c r="K151" i="7"/>
  <c r="A151" i="7"/>
  <c r="K150" i="7"/>
  <c r="A150" i="7"/>
  <c r="K149" i="7"/>
  <c r="A149" i="7"/>
  <c r="K148" i="7"/>
  <c r="A148" i="7"/>
  <c r="K147" i="7"/>
  <c r="A147" i="7"/>
  <c r="K146" i="7"/>
  <c r="A146" i="7"/>
  <c r="K145" i="7"/>
  <c r="A145" i="7"/>
  <c r="K144" i="7"/>
  <c r="A144" i="7"/>
  <c r="K143" i="7"/>
  <c r="A143" i="7"/>
  <c r="K142" i="7"/>
  <c r="A142" i="7"/>
  <c r="K141" i="7"/>
  <c r="A141" i="7"/>
  <c r="K140" i="7"/>
  <c r="A140" i="7"/>
  <c r="K139" i="7"/>
  <c r="A139" i="7"/>
  <c r="K138" i="7"/>
  <c r="A138" i="7"/>
  <c r="K137" i="7"/>
  <c r="A137" i="7"/>
  <c r="K136" i="7"/>
  <c r="A136" i="7"/>
  <c r="K135" i="7"/>
  <c r="A135" i="7"/>
  <c r="K134" i="7"/>
  <c r="A134" i="7"/>
  <c r="K133" i="7"/>
  <c r="A133" i="7"/>
  <c r="K132" i="7"/>
  <c r="A132" i="7"/>
  <c r="K131" i="7"/>
  <c r="A131" i="7"/>
  <c r="K130" i="7"/>
  <c r="A130" i="7"/>
  <c r="K129" i="7"/>
  <c r="A129" i="7"/>
  <c r="K128" i="7"/>
  <c r="A128" i="7"/>
  <c r="K127" i="7"/>
  <c r="A127" i="7"/>
  <c r="K126" i="7"/>
  <c r="A126" i="7"/>
  <c r="K125" i="7"/>
  <c r="A125" i="7"/>
  <c r="K124" i="7"/>
  <c r="A124" i="7"/>
  <c r="K123" i="7"/>
  <c r="A123" i="7"/>
  <c r="K122" i="7"/>
  <c r="A122" i="7"/>
  <c r="K121" i="7"/>
  <c r="A121" i="7"/>
  <c r="K120" i="7"/>
  <c r="A120" i="7"/>
  <c r="K119" i="7"/>
  <c r="A119" i="7"/>
  <c r="K118" i="7"/>
  <c r="A118" i="7"/>
  <c r="K117" i="7"/>
  <c r="A117" i="7"/>
  <c r="K116" i="7"/>
  <c r="A116" i="7"/>
  <c r="K115" i="7"/>
  <c r="A115" i="7"/>
  <c r="K114" i="7"/>
  <c r="A114" i="7"/>
  <c r="K113" i="7"/>
  <c r="A113" i="7"/>
  <c r="K112" i="7"/>
  <c r="A112" i="7"/>
  <c r="K111" i="7"/>
  <c r="A111" i="7"/>
  <c r="K110" i="7"/>
  <c r="A110" i="7"/>
  <c r="K109" i="7"/>
  <c r="A109" i="7"/>
  <c r="K108" i="7"/>
  <c r="A108" i="7"/>
  <c r="K107" i="7"/>
  <c r="A107" i="7"/>
  <c r="K106" i="7"/>
  <c r="A106" i="7"/>
  <c r="K105" i="7"/>
  <c r="A105" i="7"/>
  <c r="K104" i="7"/>
  <c r="A104" i="7"/>
  <c r="K103" i="7"/>
  <c r="A103" i="7"/>
  <c r="K102" i="7"/>
  <c r="A102" i="7"/>
  <c r="K101" i="7"/>
  <c r="A101" i="7"/>
  <c r="K100" i="7"/>
  <c r="A100" i="7"/>
  <c r="K99" i="7"/>
  <c r="A99" i="7"/>
  <c r="K98" i="7"/>
  <c r="A98" i="7"/>
  <c r="K97" i="7"/>
  <c r="A97" i="7"/>
  <c r="K96" i="7"/>
  <c r="A96" i="7"/>
  <c r="K95" i="7"/>
  <c r="A95" i="7"/>
  <c r="K94" i="7"/>
  <c r="A94" i="7"/>
  <c r="K93" i="7"/>
  <c r="A93" i="7"/>
  <c r="K92" i="7"/>
  <c r="A92" i="7"/>
  <c r="K91" i="7"/>
  <c r="A91" i="7"/>
  <c r="K90" i="7"/>
  <c r="A90" i="7"/>
  <c r="K89" i="7"/>
  <c r="A89" i="7"/>
  <c r="K88" i="7"/>
  <c r="A88" i="7"/>
  <c r="K87" i="7"/>
  <c r="A87" i="7"/>
  <c r="K86" i="7"/>
  <c r="A86" i="7"/>
  <c r="K85" i="7"/>
  <c r="A85" i="7"/>
  <c r="K84" i="7"/>
  <c r="A84" i="7"/>
  <c r="K83" i="7"/>
  <c r="A83" i="7"/>
  <c r="K82" i="7"/>
  <c r="A82" i="7"/>
  <c r="K81" i="7"/>
  <c r="A81" i="7"/>
  <c r="K80" i="7"/>
  <c r="A80" i="7"/>
  <c r="K79" i="7"/>
  <c r="A79" i="7"/>
  <c r="K78" i="7"/>
  <c r="A78" i="7"/>
  <c r="K77" i="7"/>
  <c r="A77" i="7"/>
  <c r="K76" i="7"/>
  <c r="A76" i="7"/>
  <c r="K75" i="7"/>
  <c r="A75" i="7"/>
  <c r="K74" i="7"/>
  <c r="A74" i="7"/>
  <c r="K73" i="7"/>
  <c r="A73" i="7"/>
  <c r="K72" i="7"/>
  <c r="A72" i="7"/>
  <c r="K71" i="7"/>
  <c r="A71" i="7"/>
  <c r="K70" i="7"/>
  <c r="A70" i="7"/>
  <c r="K69" i="7"/>
  <c r="A69" i="7"/>
  <c r="K68" i="7"/>
  <c r="A68" i="7"/>
  <c r="K67" i="7"/>
  <c r="A67" i="7"/>
  <c r="K66" i="7"/>
  <c r="A66" i="7"/>
  <c r="K65" i="7"/>
  <c r="A65" i="7"/>
  <c r="K64" i="7"/>
  <c r="A64" i="7"/>
  <c r="K63" i="7"/>
  <c r="A63" i="7"/>
  <c r="K62" i="7"/>
  <c r="A62" i="7"/>
  <c r="K61" i="7"/>
  <c r="A61" i="7"/>
  <c r="K60" i="7"/>
  <c r="A60" i="7"/>
  <c r="K59" i="7"/>
  <c r="A59" i="7"/>
  <c r="K58" i="7"/>
  <c r="A58" i="7"/>
  <c r="K57" i="7"/>
  <c r="A57" i="7"/>
  <c r="K56" i="7"/>
  <c r="A56" i="7"/>
  <c r="K55" i="7"/>
  <c r="A55" i="7"/>
  <c r="K54" i="7"/>
  <c r="A54" i="7"/>
  <c r="K53" i="7"/>
  <c r="A53" i="7"/>
  <c r="K52" i="7"/>
  <c r="A52" i="7"/>
  <c r="K51" i="7"/>
  <c r="A51" i="7"/>
  <c r="K50" i="7"/>
  <c r="A50" i="7"/>
  <c r="K49" i="7"/>
  <c r="A49" i="7"/>
  <c r="K48" i="7"/>
  <c r="A48" i="7"/>
  <c r="K47" i="7"/>
  <c r="A47" i="7"/>
  <c r="K46" i="7"/>
  <c r="A46" i="7"/>
  <c r="K45" i="7"/>
  <c r="A45" i="7"/>
  <c r="K44" i="7"/>
  <c r="A44" i="7"/>
  <c r="K43" i="7"/>
  <c r="A43" i="7"/>
  <c r="K42" i="7"/>
  <c r="A42" i="7"/>
  <c r="K41" i="7"/>
  <c r="A41" i="7"/>
  <c r="K40" i="7"/>
  <c r="A40" i="7"/>
  <c r="K39" i="7"/>
  <c r="A39" i="7"/>
  <c r="K38" i="7"/>
  <c r="A38" i="7"/>
  <c r="K37" i="7"/>
  <c r="A37" i="7"/>
  <c r="K36" i="7"/>
  <c r="A36" i="7"/>
  <c r="K35" i="7"/>
  <c r="A35" i="7"/>
  <c r="K34" i="7"/>
  <c r="A34" i="7"/>
  <c r="K33" i="7"/>
  <c r="A33" i="7"/>
  <c r="K32" i="7"/>
  <c r="A32" i="7"/>
  <c r="K31" i="7"/>
  <c r="A31" i="7"/>
  <c r="K30" i="7"/>
  <c r="A30" i="7"/>
  <c r="K29" i="7"/>
  <c r="A29" i="7"/>
  <c r="K28" i="7"/>
  <c r="A28" i="7"/>
  <c r="K27" i="7"/>
  <c r="A27" i="7"/>
  <c r="K26" i="7"/>
  <c r="A26" i="7"/>
  <c r="K25" i="7"/>
  <c r="A25" i="7"/>
  <c r="K24" i="7"/>
  <c r="A24" i="7"/>
  <c r="K23" i="7"/>
  <c r="A23" i="7"/>
  <c r="K22" i="7"/>
  <c r="A22" i="7"/>
  <c r="K21" i="7"/>
  <c r="A21" i="7"/>
  <c r="K20" i="7"/>
  <c r="A20" i="7"/>
  <c r="K19" i="7"/>
  <c r="A19" i="7"/>
  <c r="K18" i="7"/>
  <c r="A18" i="7"/>
  <c r="K17" i="7"/>
  <c r="A17" i="7"/>
  <c r="K16" i="7"/>
  <c r="A16" i="7"/>
  <c r="K15" i="7"/>
  <c r="A15" i="7"/>
  <c r="K14" i="7"/>
  <c r="A14" i="7"/>
  <c r="K13" i="7"/>
  <c r="A13" i="7"/>
  <c r="K12" i="7"/>
  <c r="A12" i="7"/>
  <c r="K11" i="7"/>
  <c r="A11" i="7"/>
  <c r="K10" i="7"/>
  <c r="A10" i="7"/>
  <c r="K9" i="7"/>
  <c r="A9" i="7"/>
  <c r="K8" i="7"/>
  <c r="A8" i="7"/>
  <c r="K7" i="7"/>
  <c r="A7" i="7"/>
  <c r="K6" i="7"/>
  <c r="K3" i="7" s="1"/>
  <c r="A6" i="7"/>
  <c r="J5" i="7"/>
  <c r="I5" i="7"/>
  <c r="H5" i="7"/>
  <c r="G5" i="7"/>
  <c r="F5" i="7"/>
  <c r="E5" i="7"/>
  <c r="D5" i="7"/>
  <c r="C5" i="7"/>
  <c r="B5" i="7"/>
  <c r="J3" i="7"/>
  <c r="I3" i="7"/>
  <c r="H3" i="7"/>
  <c r="G3" i="7"/>
  <c r="E3" i="7"/>
  <c r="K1076" i="6"/>
  <c r="A1076" i="6"/>
  <c r="K1075" i="6"/>
  <c r="A1075" i="6"/>
  <c r="K1074" i="6"/>
  <c r="A1074" i="6"/>
  <c r="K1073" i="6"/>
  <c r="A1073" i="6"/>
  <c r="K1072" i="6"/>
  <c r="A1072" i="6"/>
  <c r="K1071" i="6"/>
  <c r="A1071" i="6"/>
  <c r="K1070" i="6"/>
  <c r="A1070" i="6"/>
  <c r="K1069" i="6"/>
  <c r="A1069" i="6"/>
  <c r="K1068" i="6"/>
  <c r="A1068" i="6"/>
  <c r="K1067" i="6"/>
  <c r="A1067" i="6"/>
  <c r="K1066" i="6"/>
  <c r="A1066" i="6"/>
  <c r="K1065" i="6"/>
  <c r="A1065" i="6"/>
  <c r="K1064" i="6"/>
  <c r="A1064" i="6"/>
  <c r="K1063" i="6"/>
  <c r="A1063" i="6"/>
  <c r="K1062" i="6"/>
  <c r="A1062" i="6"/>
  <c r="K1061" i="6"/>
  <c r="A1061" i="6"/>
  <c r="K1060" i="6"/>
  <c r="A1060" i="6"/>
  <c r="K1059" i="6"/>
  <c r="A1059" i="6"/>
  <c r="K1058" i="6"/>
  <c r="A1058" i="6"/>
  <c r="K1057" i="6"/>
  <c r="A1057" i="6"/>
  <c r="K1056" i="6"/>
  <c r="A1056" i="6"/>
  <c r="K1055" i="6"/>
  <c r="A1055" i="6"/>
  <c r="K1054" i="6"/>
  <c r="A1054" i="6"/>
  <c r="K1053" i="6"/>
  <c r="A1053" i="6"/>
  <c r="K1052" i="6"/>
  <c r="A1052" i="6"/>
  <c r="K1051" i="6"/>
  <c r="A1051" i="6"/>
  <c r="K1050" i="6"/>
  <c r="A1050" i="6"/>
  <c r="K1049" i="6"/>
  <c r="A1049" i="6"/>
  <c r="K1048" i="6"/>
  <c r="A1048" i="6"/>
  <c r="K1047" i="6"/>
  <c r="A1047" i="6"/>
  <c r="K1046" i="6"/>
  <c r="A1046" i="6"/>
  <c r="K1045" i="6"/>
  <c r="A1045" i="6"/>
  <c r="K1044" i="6"/>
  <c r="A1044" i="6"/>
  <c r="K1043" i="6"/>
  <c r="A1043" i="6"/>
  <c r="K1042" i="6"/>
  <c r="A1042" i="6"/>
  <c r="K1041" i="6"/>
  <c r="A1041" i="6"/>
  <c r="K1040" i="6"/>
  <c r="A1040" i="6"/>
  <c r="K1039" i="6"/>
  <c r="A1039" i="6"/>
  <c r="K1038" i="6"/>
  <c r="A1038" i="6"/>
  <c r="K1037" i="6"/>
  <c r="A1037" i="6"/>
  <c r="K1036" i="6"/>
  <c r="A1036" i="6"/>
  <c r="K1035" i="6"/>
  <c r="A1035" i="6"/>
  <c r="K1034" i="6"/>
  <c r="A1034" i="6"/>
  <c r="K1033" i="6"/>
  <c r="A1033" i="6"/>
  <c r="K1032" i="6"/>
  <c r="A1032" i="6"/>
  <c r="K1031" i="6"/>
  <c r="A1031" i="6"/>
  <c r="K1030" i="6"/>
  <c r="A1030" i="6"/>
  <c r="K1029" i="6"/>
  <c r="A1029" i="6"/>
  <c r="K1028" i="6"/>
  <c r="A1028" i="6"/>
  <c r="K1027" i="6"/>
  <c r="A1027" i="6"/>
  <c r="K1026" i="6"/>
  <c r="A1026" i="6"/>
  <c r="K1025" i="6"/>
  <c r="A1025" i="6"/>
  <c r="K1024" i="6"/>
  <c r="A1024" i="6"/>
  <c r="K1023" i="6"/>
  <c r="A1023" i="6"/>
  <c r="K1022" i="6"/>
  <c r="A1022" i="6"/>
  <c r="K1021" i="6"/>
  <c r="A1021" i="6"/>
  <c r="K1020" i="6"/>
  <c r="A1020" i="6"/>
  <c r="K1019" i="6"/>
  <c r="A1019" i="6"/>
  <c r="K1018" i="6"/>
  <c r="A1018" i="6"/>
  <c r="K1017" i="6"/>
  <c r="A1017" i="6"/>
  <c r="K1016" i="6"/>
  <c r="A1016" i="6"/>
  <c r="K1015" i="6"/>
  <c r="A1015" i="6"/>
  <c r="K1014" i="6"/>
  <c r="A1014" i="6"/>
  <c r="K1013" i="6"/>
  <c r="A1013" i="6"/>
  <c r="K1012" i="6"/>
  <c r="A1012" i="6"/>
  <c r="K1011" i="6"/>
  <c r="A1011" i="6"/>
  <c r="K1010" i="6"/>
  <c r="A1010" i="6"/>
  <c r="K1009" i="6"/>
  <c r="A1009" i="6"/>
  <c r="K1008" i="6"/>
  <c r="A1008" i="6"/>
  <c r="K1007" i="6"/>
  <c r="A1007" i="6"/>
  <c r="K1006" i="6"/>
  <c r="A1006" i="6"/>
  <c r="K1005" i="6"/>
  <c r="A1005" i="6"/>
  <c r="K1004" i="6"/>
  <c r="A1004" i="6"/>
  <c r="K1003" i="6"/>
  <c r="A1003" i="6"/>
  <c r="K1002" i="6"/>
  <c r="A1002" i="6"/>
  <c r="K1001" i="6"/>
  <c r="A1001" i="6"/>
  <c r="K1000" i="6"/>
  <c r="A1000" i="6"/>
  <c r="K999" i="6"/>
  <c r="A999" i="6"/>
  <c r="K998" i="6"/>
  <c r="A998" i="6"/>
  <c r="K997" i="6"/>
  <c r="A997" i="6"/>
  <c r="K996" i="6"/>
  <c r="A996" i="6"/>
  <c r="K995" i="6"/>
  <c r="A995" i="6"/>
  <c r="K994" i="6"/>
  <c r="A994" i="6"/>
  <c r="K993" i="6"/>
  <c r="A993" i="6"/>
  <c r="K992" i="6"/>
  <c r="A992" i="6"/>
  <c r="K991" i="6"/>
  <c r="A991" i="6"/>
  <c r="K990" i="6"/>
  <c r="A990" i="6"/>
  <c r="K989" i="6"/>
  <c r="A989" i="6"/>
  <c r="K988" i="6"/>
  <c r="A988" i="6"/>
  <c r="K987" i="6"/>
  <c r="A987" i="6"/>
  <c r="K986" i="6"/>
  <c r="A986" i="6"/>
  <c r="K985" i="6"/>
  <c r="A985" i="6"/>
  <c r="K984" i="6"/>
  <c r="A984" i="6"/>
  <c r="K983" i="6"/>
  <c r="A983" i="6"/>
  <c r="K982" i="6"/>
  <c r="A982" i="6"/>
  <c r="K981" i="6"/>
  <c r="A981" i="6"/>
  <c r="K980" i="6"/>
  <c r="A980" i="6"/>
  <c r="K979" i="6"/>
  <c r="A979" i="6"/>
  <c r="K978" i="6"/>
  <c r="A978" i="6"/>
  <c r="K977" i="6"/>
  <c r="A977" i="6"/>
  <c r="K976" i="6"/>
  <c r="A976" i="6"/>
  <c r="K975" i="6"/>
  <c r="A975" i="6"/>
  <c r="K974" i="6"/>
  <c r="A974" i="6"/>
  <c r="K973" i="6"/>
  <c r="A973" i="6"/>
  <c r="K972" i="6"/>
  <c r="A972" i="6"/>
  <c r="K971" i="6"/>
  <c r="A971" i="6"/>
  <c r="K970" i="6"/>
  <c r="A970" i="6"/>
  <c r="K969" i="6"/>
  <c r="A969" i="6"/>
  <c r="K968" i="6"/>
  <c r="A968" i="6"/>
  <c r="K967" i="6"/>
  <c r="A967" i="6"/>
  <c r="K966" i="6"/>
  <c r="A966" i="6"/>
  <c r="K965" i="6"/>
  <c r="A965" i="6"/>
  <c r="K964" i="6"/>
  <c r="A964" i="6"/>
  <c r="K963" i="6"/>
  <c r="A963" i="6"/>
  <c r="K962" i="6"/>
  <c r="A962" i="6"/>
  <c r="K961" i="6"/>
  <c r="A961" i="6"/>
  <c r="K960" i="6"/>
  <c r="A960" i="6"/>
  <c r="K959" i="6"/>
  <c r="A959" i="6"/>
  <c r="K958" i="6"/>
  <c r="A958" i="6"/>
  <c r="K957" i="6"/>
  <c r="A957" i="6"/>
  <c r="K956" i="6"/>
  <c r="A956" i="6"/>
  <c r="K955" i="6"/>
  <c r="A955" i="6"/>
  <c r="K954" i="6"/>
  <c r="A954" i="6"/>
  <c r="K953" i="6"/>
  <c r="A953" i="6"/>
  <c r="K952" i="6"/>
  <c r="A952" i="6"/>
  <c r="K951" i="6"/>
  <c r="A951" i="6"/>
  <c r="K950" i="6"/>
  <c r="A950" i="6"/>
  <c r="K949" i="6"/>
  <c r="A949" i="6"/>
  <c r="K948" i="6"/>
  <c r="A948" i="6"/>
  <c r="K947" i="6"/>
  <c r="A947" i="6"/>
  <c r="K946" i="6"/>
  <c r="A946" i="6"/>
  <c r="K945" i="6"/>
  <c r="A945" i="6"/>
  <c r="K944" i="6"/>
  <c r="A944" i="6"/>
  <c r="K943" i="6"/>
  <c r="A943" i="6"/>
  <c r="K942" i="6"/>
  <c r="A942" i="6"/>
  <c r="K941" i="6"/>
  <c r="A941" i="6"/>
  <c r="K940" i="6"/>
  <c r="A940" i="6"/>
  <c r="K939" i="6"/>
  <c r="A939" i="6"/>
  <c r="K938" i="6"/>
  <c r="A938" i="6"/>
  <c r="K937" i="6"/>
  <c r="A937" i="6"/>
  <c r="K936" i="6"/>
  <c r="A936" i="6"/>
  <c r="K935" i="6"/>
  <c r="A935" i="6"/>
  <c r="K934" i="6"/>
  <c r="A934" i="6"/>
  <c r="K933" i="6"/>
  <c r="A933" i="6"/>
  <c r="K932" i="6"/>
  <c r="A932" i="6"/>
  <c r="K931" i="6"/>
  <c r="A931" i="6"/>
  <c r="K930" i="6"/>
  <c r="A930" i="6"/>
  <c r="K929" i="6"/>
  <c r="A929" i="6"/>
  <c r="K928" i="6"/>
  <c r="A928" i="6"/>
  <c r="K927" i="6"/>
  <c r="A927" i="6"/>
  <c r="K926" i="6"/>
  <c r="A926" i="6"/>
  <c r="K925" i="6"/>
  <c r="A925" i="6"/>
  <c r="K924" i="6"/>
  <c r="A924" i="6"/>
  <c r="K923" i="6"/>
  <c r="A923" i="6"/>
  <c r="K922" i="6"/>
  <c r="A922" i="6"/>
  <c r="K921" i="6"/>
  <c r="A921" i="6"/>
  <c r="K920" i="6"/>
  <c r="A920" i="6"/>
  <c r="K919" i="6"/>
  <c r="A919" i="6"/>
  <c r="K918" i="6"/>
  <c r="A918" i="6"/>
  <c r="K917" i="6"/>
  <c r="A917" i="6"/>
  <c r="K916" i="6"/>
  <c r="A916" i="6"/>
  <c r="K915" i="6"/>
  <c r="A915" i="6"/>
  <c r="K914" i="6"/>
  <c r="A914" i="6"/>
  <c r="K913" i="6"/>
  <c r="A913" i="6"/>
  <c r="K912" i="6"/>
  <c r="A912" i="6"/>
  <c r="K911" i="6"/>
  <c r="A911" i="6"/>
  <c r="K910" i="6"/>
  <c r="A910" i="6"/>
  <c r="K909" i="6"/>
  <c r="A909" i="6"/>
  <c r="K908" i="6"/>
  <c r="A908" i="6"/>
  <c r="K907" i="6"/>
  <c r="A907" i="6"/>
  <c r="K906" i="6"/>
  <c r="A906" i="6"/>
  <c r="K905" i="6"/>
  <c r="A905" i="6"/>
  <c r="K904" i="6"/>
  <c r="A904" i="6"/>
  <c r="K903" i="6"/>
  <c r="A903" i="6"/>
  <c r="K902" i="6"/>
  <c r="A902" i="6"/>
  <c r="K901" i="6"/>
  <c r="A901" i="6"/>
  <c r="K900" i="6"/>
  <c r="A900" i="6"/>
  <c r="K899" i="6"/>
  <c r="A899" i="6"/>
  <c r="K898" i="6"/>
  <c r="A898" i="6"/>
  <c r="K897" i="6"/>
  <c r="A897" i="6"/>
  <c r="K896" i="6"/>
  <c r="A896" i="6"/>
  <c r="K895" i="6"/>
  <c r="A895" i="6"/>
  <c r="K894" i="6"/>
  <c r="A894" i="6"/>
  <c r="K893" i="6"/>
  <c r="A893" i="6"/>
  <c r="K892" i="6"/>
  <c r="A892" i="6"/>
  <c r="K891" i="6"/>
  <c r="A891" i="6"/>
  <c r="K890" i="6"/>
  <c r="A890" i="6"/>
  <c r="K889" i="6"/>
  <c r="A889" i="6"/>
  <c r="K888" i="6"/>
  <c r="A888" i="6"/>
  <c r="K887" i="6"/>
  <c r="A887" i="6"/>
  <c r="K886" i="6"/>
  <c r="A886" i="6"/>
  <c r="K885" i="6"/>
  <c r="A885" i="6"/>
  <c r="K884" i="6"/>
  <c r="A884" i="6"/>
  <c r="K883" i="6"/>
  <c r="A883" i="6"/>
  <c r="K882" i="6"/>
  <c r="A882" i="6"/>
  <c r="K881" i="6"/>
  <c r="A881" i="6"/>
  <c r="K880" i="6"/>
  <c r="A880" i="6"/>
  <c r="K879" i="6"/>
  <c r="A879" i="6"/>
  <c r="K878" i="6"/>
  <c r="A878" i="6"/>
  <c r="K877" i="6"/>
  <c r="A877" i="6"/>
  <c r="K876" i="6"/>
  <c r="A876" i="6"/>
  <c r="K875" i="6"/>
  <c r="A875" i="6"/>
  <c r="K874" i="6"/>
  <c r="A874" i="6"/>
  <c r="K873" i="6"/>
  <c r="A873" i="6"/>
  <c r="K872" i="6"/>
  <c r="A872" i="6"/>
  <c r="K871" i="6"/>
  <c r="A871" i="6"/>
  <c r="K870" i="6"/>
  <c r="A870" i="6"/>
  <c r="K869" i="6"/>
  <c r="A869" i="6"/>
  <c r="K868" i="6"/>
  <c r="A868" i="6"/>
  <c r="K867" i="6"/>
  <c r="A867" i="6"/>
  <c r="K866" i="6"/>
  <c r="A866" i="6"/>
  <c r="K865" i="6"/>
  <c r="A865" i="6"/>
  <c r="K864" i="6"/>
  <c r="A864" i="6"/>
  <c r="K863" i="6"/>
  <c r="A863" i="6"/>
  <c r="K862" i="6"/>
  <c r="A862" i="6"/>
  <c r="K861" i="6"/>
  <c r="A861" i="6"/>
  <c r="K860" i="6"/>
  <c r="A860" i="6"/>
  <c r="K859" i="6"/>
  <c r="A859" i="6"/>
  <c r="K858" i="6"/>
  <c r="A858" i="6"/>
  <c r="K857" i="6"/>
  <c r="A857" i="6"/>
  <c r="K856" i="6"/>
  <c r="A856" i="6"/>
  <c r="K855" i="6"/>
  <c r="A855" i="6"/>
  <c r="K854" i="6"/>
  <c r="A854" i="6"/>
  <c r="K853" i="6"/>
  <c r="A853" i="6"/>
  <c r="K852" i="6"/>
  <c r="A852" i="6"/>
  <c r="K851" i="6"/>
  <c r="A851" i="6"/>
  <c r="K850" i="6"/>
  <c r="A850" i="6"/>
  <c r="K849" i="6"/>
  <c r="A849" i="6"/>
  <c r="K848" i="6"/>
  <c r="A848" i="6"/>
  <c r="K847" i="6"/>
  <c r="A847" i="6"/>
  <c r="K846" i="6"/>
  <c r="A846" i="6"/>
  <c r="K845" i="6"/>
  <c r="A845" i="6"/>
  <c r="K844" i="6"/>
  <c r="A844" i="6"/>
  <c r="K843" i="6"/>
  <c r="A843" i="6"/>
  <c r="K842" i="6"/>
  <c r="A842" i="6"/>
  <c r="K841" i="6"/>
  <c r="A841" i="6"/>
  <c r="K840" i="6"/>
  <c r="A840" i="6"/>
  <c r="K839" i="6"/>
  <c r="A839" i="6"/>
  <c r="K838" i="6"/>
  <c r="A838" i="6"/>
  <c r="K837" i="6"/>
  <c r="A837" i="6"/>
  <c r="K836" i="6"/>
  <c r="A836" i="6"/>
  <c r="K835" i="6"/>
  <c r="A835" i="6"/>
  <c r="K834" i="6"/>
  <c r="A834" i="6"/>
  <c r="K833" i="6"/>
  <c r="A833" i="6"/>
  <c r="K832" i="6"/>
  <c r="A832" i="6"/>
  <c r="K831" i="6"/>
  <c r="A831" i="6"/>
  <c r="K830" i="6"/>
  <c r="A830" i="6"/>
  <c r="K829" i="6"/>
  <c r="A829" i="6"/>
  <c r="K828" i="6"/>
  <c r="A828" i="6"/>
  <c r="K827" i="6"/>
  <c r="A827" i="6"/>
  <c r="K826" i="6"/>
  <c r="A826" i="6"/>
  <c r="K825" i="6"/>
  <c r="A825" i="6"/>
  <c r="K824" i="6"/>
  <c r="A824" i="6"/>
  <c r="K823" i="6"/>
  <c r="A823" i="6"/>
  <c r="K822" i="6"/>
  <c r="A822" i="6"/>
  <c r="K821" i="6"/>
  <c r="A821" i="6"/>
  <c r="K820" i="6"/>
  <c r="A820" i="6"/>
  <c r="K819" i="6"/>
  <c r="A819" i="6"/>
  <c r="K818" i="6"/>
  <c r="A818" i="6"/>
  <c r="K817" i="6"/>
  <c r="A817" i="6"/>
  <c r="K816" i="6"/>
  <c r="A816" i="6"/>
  <c r="K815" i="6"/>
  <c r="A815" i="6"/>
  <c r="K814" i="6"/>
  <c r="A814" i="6"/>
  <c r="K813" i="6"/>
  <c r="A813" i="6"/>
  <c r="K812" i="6"/>
  <c r="A812" i="6"/>
  <c r="K811" i="6"/>
  <c r="A811" i="6"/>
  <c r="K810" i="6"/>
  <c r="A810" i="6"/>
  <c r="K809" i="6"/>
  <c r="A809" i="6"/>
  <c r="K808" i="6"/>
  <c r="A808" i="6"/>
  <c r="K807" i="6"/>
  <c r="A807" i="6"/>
  <c r="K806" i="6"/>
  <c r="A806" i="6"/>
  <c r="K805" i="6"/>
  <c r="A805" i="6"/>
  <c r="K804" i="6"/>
  <c r="A804" i="6"/>
  <c r="K803" i="6"/>
  <c r="A803" i="6"/>
  <c r="K802" i="6"/>
  <c r="A802" i="6"/>
  <c r="K801" i="6"/>
  <c r="A801" i="6"/>
  <c r="K800" i="6"/>
  <c r="A800" i="6"/>
  <c r="K799" i="6"/>
  <c r="A799" i="6"/>
  <c r="K798" i="6"/>
  <c r="A798" i="6"/>
  <c r="K797" i="6"/>
  <c r="A797" i="6"/>
  <c r="K796" i="6"/>
  <c r="A796" i="6"/>
  <c r="K795" i="6"/>
  <c r="A795" i="6"/>
  <c r="K794" i="6"/>
  <c r="A794" i="6"/>
  <c r="K793" i="6"/>
  <c r="A793" i="6"/>
  <c r="K792" i="6"/>
  <c r="A792" i="6"/>
  <c r="K791" i="6"/>
  <c r="A791" i="6"/>
  <c r="K790" i="6"/>
  <c r="A790" i="6"/>
  <c r="K789" i="6"/>
  <c r="A789" i="6"/>
  <c r="K788" i="6"/>
  <c r="A788" i="6"/>
  <c r="K787" i="6"/>
  <c r="A787" i="6"/>
  <c r="K786" i="6"/>
  <c r="A786" i="6"/>
  <c r="K785" i="6"/>
  <c r="A785" i="6"/>
  <c r="K784" i="6"/>
  <c r="A784" i="6"/>
  <c r="K783" i="6"/>
  <c r="A783" i="6"/>
  <c r="K782" i="6"/>
  <c r="A782" i="6"/>
  <c r="K781" i="6"/>
  <c r="A781" i="6"/>
  <c r="K780" i="6"/>
  <c r="A780" i="6"/>
  <c r="K779" i="6"/>
  <c r="A779" i="6"/>
  <c r="K778" i="6"/>
  <c r="A778" i="6"/>
  <c r="K777" i="6"/>
  <c r="A777" i="6"/>
  <c r="K776" i="6"/>
  <c r="A776" i="6"/>
  <c r="K775" i="6"/>
  <c r="A775" i="6"/>
  <c r="K774" i="6"/>
  <c r="A774" i="6"/>
  <c r="K773" i="6"/>
  <c r="A773" i="6"/>
  <c r="K772" i="6"/>
  <c r="A772" i="6"/>
  <c r="K771" i="6"/>
  <c r="A771" i="6"/>
  <c r="K770" i="6"/>
  <c r="A770" i="6"/>
  <c r="K769" i="6"/>
  <c r="A769" i="6"/>
  <c r="K768" i="6"/>
  <c r="A768" i="6"/>
  <c r="K767" i="6"/>
  <c r="A767" i="6"/>
  <c r="K766" i="6"/>
  <c r="A766" i="6"/>
  <c r="K765" i="6"/>
  <c r="A765" i="6"/>
  <c r="K764" i="6"/>
  <c r="A764" i="6"/>
  <c r="K763" i="6"/>
  <c r="A763" i="6"/>
  <c r="K762" i="6"/>
  <c r="A762" i="6"/>
  <c r="K761" i="6"/>
  <c r="A761" i="6"/>
  <c r="K760" i="6"/>
  <c r="A760" i="6"/>
  <c r="K759" i="6"/>
  <c r="A759" i="6"/>
  <c r="K758" i="6"/>
  <c r="A758" i="6"/>
  <c r="K757" i="6"/>
  <c r="A757" i="6"/>
  <c r="K756" i="6"/>
  <c r="A756" i="6"/>
  <c r="K755" i="6"/>
  <c r="A755" i="6"/>
  <c r="K754" i="6"/>
  <c r="A754" i="6"/>
  <c r="K753" i="6"/>
  <c r="A753" i="6"/>
  <c r="K752" i="6"/>
  <c r="A752" i="6"/>
  <c r="K751" i="6"/>
  <c r="A751" i="6"/>
  <c r="K750" i="6"/>
  <c r="A750" i="6"/>
  <c r="K749" i="6"/>
  <c r="A749" i="6"/>
  <c r="K748" i="6"/>
  <c r="A748" i="6"/>
  <c r="K747" i="6"/>
  <c r="A747" i="6"/>
  <c r="K746" i="6"/>
  <c r="A746" i="6"/>
  <c r="K745" i="6"/>
  <c r="A745" i="6"/>
  <c r="K744" i="6"/>
  <c r="A744" i="6"/>
  <c r="K743" i="6"/>
  <c r="A743" i="6"/>
  <c r="K742" i="6"/>
  <c r="A742" i="6"/>
  <c r="K741" i="6"/>
  <c r="A741" i="6"/>
  <c r="K740" i="6"/>
  <c r="A740" i="6"/>
  <c r="K739" i="6"/>
  <c r="A739" i="6"/>
  <c r="K738" i="6"/>
  <c r="A738" i="6"/>
  <c r="K737" i="6"/>
  <c r="A737" i="6"/>
  <c r="K736" i="6"/>
  <c r="A736" i="6"/>
  <c r="K735" i="6"/>
  <c r="A735" i="6"/>
  <c r="K734" i="6"/>
  <c r="A734" i="6"/>
  <c r="K733" i="6"/>
  <c r="A733" i="6"/>
  <c r="K732" i="6"/>
  <c r="A732" i="6"/>
  <c r="K731" i="6"/>
  <c r="A731" i="6"/>
  <c r="K730" i="6"/>
  <c r="A730" i="6"/>
  <c r="K729" i="6"/>
  <c r="A729" i="6"/>
  <c r="K728" i="6"/>
  <c r="A728" i="6"/>
  <c r="K727" i="6"/>
  <c r="A727" i="6"/>
  <c r="K726" i="6"/>
  <c r="A726" i="6"/>
  <c r="K725" i="6"/>
  <c r="A725" i="6"/>
  <c r="K724" i="6"/>
  <c r="A724" i="6"/>
  <c r="K723" i="6"/>
  <c r="A723" i="6"/>
  <c r="K722" i="6"/>
  <c r="A722" i="6"/>
  <c r="K721" i="6"/>
  <c r="A721" i="6"/>
  <c r="K720" i="6"/>
  <c r="A720" i="6"/>
  <c r="K719" i="6"/>
  <c r="A719" i="6"/>
  <c r="K718" i="6"/>
  <c r="A718" i="6"/>
  <c r="K717" i="6"/>
  <c r="A717" i="6"/>
  <c r="K716" i="6"/>
  <c r="A716" i="6"/>
  <c r="K715" i="6"/>
  <c r="A715" i="6"/>
  <c r="K714" i="6"/>
  <c r="A714" i="6"/>
  <c r="K713" i="6"/>
  <c r="A713" i="6"/>
  <c r="K712" i="6"/>
  <c r="A712" i="6"/>
  <c r="K711" i="6"/>
  <c r="A711" i="6"/>
  <c r="K710" i="6"/>
  <c r="A710" i="6"/>
  <c r="K709" i="6"/>
  <c r="A709" i="6"/>
  <c r="K708" i="6"/>
  <c r="A708" i="6"/>
  <c r="K707" i="6"/>
  <c r="A707" i="6"/>
  <c r="K706" i="6"/>
  <c r="A706" i="6"/>
  <c r="K705" i="6"/>
  <c r="A705" i="6"/>
  <c r="K704" i="6"/>
  <c r="A704" i="6"/>
  <c r="K703" i="6"/>
  <c r="A703" i="6"/>
  <c r="K702" i="6"/>
  <c r="A702" i="6"/>
  <c r="K701" i="6"/>
  <c r="A701" i="6"/>
  <c r="K700" i="6"/>
  <c r="A700" i="6"/>
  <c r="K699" i="6"/>
  <c r="A699" i="6"/>
  <c r="K698" i="6"/>
  <c r="A698" i="6"/>
  <c r="K697" i="6"/>
  <c r="A697" i="6"/>
  <c r="K696" i="6"/>
  <c r="A696" i="6"/>
  <c r="K695" i="6"/>
  <c r="A695" i="6"/>
  <c r="K694" i="6"/>
  <c r="A694" i="6"/>
  <c r="K693" i="6"/>
  <c r="A693" i="6"/>
  <c r="K692" i="6"/>
  <c r="A692" i="6"/>
  <c r="K691" i="6"/>
  <c r="A691" i="6"/>
  <c r="K690" i="6"/>
  <c r="A690" i="6"/>
  <c r="K689" i="6"/>
  <c r="A689" i="6"/>
  <c r="K688" i="6"/>
  <c r="A688" i="6"/>
  <c r="K687" i="6"/>
  <c r="A687" i="6"/>
  <c r="K686" i="6"/>
  <c r="A686" i="6"/>
  <c r="K685" i="6"/>
  <c r="A685" i="6"/>
  <c r="K684" i="6"/>
  <c r="A684" i="6"/>
  <c r="K683" i="6"/>
  <c r="A683" i="6"/>
  <c r="K682" i="6"/>
  <c r="A682" i="6"/>
  <c r="K681" i="6"/>
  <c r="A681" i="6"/>
  <c r="K680" i="6"/>
  <c r="A680" i="6"/>
  <c r="K679" i="6"/>
  <c r="A679" i="6"/>
  <c r="K678" i="6"/>
  <c r="A678" i="6"/>
  <c r="K677" i="6"/>
  <c r="A677" i="6"/>
  <c r="K676" i="6"/>
  <c r="A676" i="6"/>
  <c r="K675" i="6"/>
  <c r="A675" i="6"/>
  <c r="K674" i="6"/>
  <c r="A674" i="6"/>
  <c r="K673" i="6"/>
  <c r="A673" i="6"/>
  <c r="K672" i="6"/>
  <c r="A672" i="6"/>
  <c r="K671" i="6"/>
  <c r="A671" i="6"/>
  <c r="K670" i="6"/>
  <c r="A670" i="6"/>
  <c r="K669" i="6"/>
  <c r="A669" i="6"/>
  <c r="K668" i="6"/>
  <c r="A668" i="6"/>
  <c r="K667" i="6"/>
  <c r="A667" i="6"/>
  <c r="K666" i="6"/>
  <c r="A666" i="6"/>
  <c r="K665" i="6"/>
  <c r="A665" i="6"/>
  <c r="K664" i="6"/>
  <c r="A664" i="6"/>
  <c r="K663" i="6"/>
  <c r="A663" i="6"/>
  <c r="K662" i="6"/>
  <c r="A662" i="6"/>
  <c r="K661" i="6"/>
  <c r="A661" i="6"/>
  <c r="K660" i="6"/>
  <c r="A660" i="6"/>
  <c r="K659" i="6"/>
  <c r="A659" i="6"/>
  <c r="K658" i="6"/>
  <c r="A658" i="6"/>
  <c r="K657" i="6"/>
  <c r="A657" i="6"/>
  <c r="K656" i="6"/>
  <c r="A656" i="6"/>
  <c r="K655" i="6"/>
  <c r="A655" i="6"/>
  <c r="K654" i="6"/>
  <c r="A654" i="6"/>
  <c r="K653" i="6"/>
  <c r="A653" i="6"/>
  <c r="K652" i="6"/>
  <c r="A652" i="6"/>
  <c r="K651" i="6"/>
  <c r="A651" i="6"/>
  <c r="K650" i="6"/>
  <c r="A650" i="6"/>
  <c r="K649" i="6"/>
  <c r="A649" i="6"/>
  <c r="K648" i="6"/>
  <c r="A648" i="6"/>
  <c r="K647" i="6"/>
  <c r="A647" i="6"/>
  <c r="K646" i="6"/>
  <c r="A646" i="6"/>
  <c r="K645" i="6"/>
  <c r="A645" i="6"/>
  <c r="K644" i="6"/>
  <c r="A644" i="6"/>
  <c r="K643" i="6"/>
  <c r="A643" i="6"/>
  <c r="K642" i="6"/>
  <c r="A642" i="6"/>
  <c r="K641" i="6"/>
  <c r="A641" i="6"/>
  <c r="K640" i="6"/>
  <c r="A640" i="6"/>
  <c r="K639" i="6"/>
  <c r="A639" i="6"/>
  <c r="K638" i="6"/>
  <c r="A638" i="6"/>
  <c r="K637" i="6"/>
  <c r="A637" i="6"/>
  <c r="K636" i="6"/>
  <c r="A636" i="6"/>
  <c r="K635" i="6"/>
  <c r="A635" i="6"/>
  <c r="K634" i="6"/>
  <c r="A634" i="6"/>
  <c r="K633" i="6"/>
  <c r="A633" i="6"/>
  <c r="K632" i="6"/>
  <c r="A632" i="6"/>
  <c r="K631" i="6"/>
  <c r="A631" i="6"/>
  <c r="K630" i="6"/>
  <c r="A630" i="6"/>
  <c r="K629" i="6"/>
  <c r="A629" i="6"/>
  <c r="K628" i="6"/>
  <c r="A628" i="6"/>
  <c r="K627" i="6"/>
  <c r="A627" i="6"/>
  <c r="K626" i="6"/>
  <c r="A626" i="6"/>
  <c r="K625" i="6"/>
  <c r="A625" i="6"/>
  <c r="K624" i="6"/>
  <c r="A624" i="6"/>
  <c r="K623" i="6"/>
  <c r="A623" i="6"/>
  <c r="K622" i="6"/>
  <c r="A622" i="6"/>
  <c r="K621" i="6"/>
  <c r="A621" i="6"/>
  <c r="K620" i="6"/>
  <c r="A620" i="6"/>
  <c r="K619" i="6"/>
  <c r="A619" i="6"/>
  <c r="K618" i="6"/>
  <c r="A618" i="6"/>
  <c r="K617" i="6"/>
  <c r="A617" i="6"/>
  <c r="K616" i="6"/>
  <c r="A616" i="6"/>
  <c r="K615" i="6"/>
  <c r="A615" i="6"/>
  <c r="K614" i="6"/>
  <c r="A614" i="6"/>
  <c r="K613" i="6"/>
  <c r="A613" i="6"/>
  <c r="K612" i="6"/>
  <c r="A612" i="6"/>
  <c r="K611" i="6"/>
  <c r="A611" i="6"/>
  <c r="K610" i="6"/>
  <c r="A610" i="6"/>
  <c r="K609" i="6"/>
  <c r="A609" i="6"/>
  <c r="K608" i="6"/>
  <c r="A608" i="6"/>
  <c r="K607" i="6"/>
  <c r="A607" i="6"/>
  <c r="K606" i="6"/>
  <c r="A606" i="6"/>
  <c r="K605" i="6"/>
  <c r="A605" i="6"/>
  <c r="K604" i="6"/>
  <c r="A604" i="6"/>
  <c r="K603" i="6"/>
  <c r="A603" i="6"/>
  <c r="K602" i="6"/>
  <c r="A602" i="6"/>
  <c r="K601" i="6"/>
  <c r="A601" i="6"/>
  <c r="K600" i="6"/>
  <c r="A600" i="6"/>
  <c r="K599" i="6"/>
  <c r="A599" i="6"/>
  <c r="K598" i="6"/>
  <c r="A598" i="6"/>
  <c r="K597" i="6"/>
  <c r="A597" i="6"/>
  <c r="K596" i="6"/>
  <c r="A596" i="6"/>
  <c r="K595" i="6"/>
  <c r="A595" i="6"/>
  <c r="K594" i="6"/>
  <c r="A594" i="6"/>
  <c r="K593" i="6"/>
  <c r="A593" i="6"/>
  <c r="K592" i="6"/>
  <c r="A592" i="6"/>
  <c r="K591" i="6"/>
  <c r="A591" i="6"/>
  <c r="K590" i="6"/>
  <c r="A590" i="6"/>
  <c r="K589" i="6"/>
  <c r="A589" i="6"/>
  <c r="K588" i="6"/>
  <c r="A588" i="6"/>
  <c r="K587" i="6"/>
  <c r="A587" i="6"/>
  <c r="K586" i="6"/>
  <c r="A586" i="6"/>
  <c r="K585" i="6"/>
  <c r="A585" i="6"/>
  <c r="K584" i="6"/>
  <c r="A584" i="6"/>
  <c r="K583" i="6"/>
  <c r="A583" i="6"/>
  <c r="K582" i="6"/>
  <c r="A582" i="6"/>
  <c r="K581" i="6"/>
  <c r="A581" i="6"/>
  <c r="K580" i="6"/>
  <c r="A580" i="6"/>
  <c r="K579" i="6"/>
  <c r="A579" i="6"/>
  <c r="K578" i="6"/>
  <c r="A578" i="6"/>
  <c r="K577" i="6"/>
  <c r="A577" i="6"/>
  <c r="K576" i="6"/>
  <c r="A576" i="6"/>
  <c r="K575" i="6"/>
  <c r="A575" i="6"/>
  <c r="K574" i="6"/>
  <c r="A574" i="6"/>
  <c r="K573" i="6"/>
  <c r="A573" i="6"/>
  <c r="K572" i="6"/>
  <c r="A572" i="6"/>
  <c r="K571" i="6"/>
  <c r="A571" i="6"/>
  <c r="K570" i="6"/>
  <c r="A570" i="6"/>
  <c r="K569" i="6"/>
  <c r="A569" i="6"/>
  <c r="K568" i="6"/>
  <c r="A568" i="6"/>
  <c r="K567" i="6"/>
  <c r="A567" i="6"/>
  <c r="K566" i="6"/>
  <c r="A566" i="6"/>
  <c r="K565" i="6"/>
  <c r="A565" i="6"/>
  <c r="K564" i="6"/>
  <c r="A564" i="6"/>
  <c r="K563" i="6"/>
  <c r="A563" i="6"/>
  <c r="K562" i="6"/>
  <c r="A562" i="6"/>
  <c r="K561" i="6"/>
  <c r="A561" i="6"/>
  <c r="K560" i="6"/>
  <c r="A560" i="6"/>
  <c r="K559" i="6"/>
  <c r="A559" i="6"/>
  <c r="K558" i="6"/>
  <c r="A558" i="6"/>
  <c r="K557" i="6"/>
  <c r="A557" i="6"/>
  <c r="K556" i="6"/>
  <c r="A556" i="6"/>
  <c r="K555" i="6"/>
  <c r="A555" i="6"/>
  <c r="K554" i="6"/>
  <c r="A554" i="6"/>
  <c r="K553" i="6"/>
  <c r="A553" i="6"/>
  <c r="K552" i="6"/>
  <c r="A552" i="6"/>
  <c r="K551" i="6"/>
  <c r="A551" i="6"/>
  <c r="K550" i="6"/>
  <c r="A550" i="6"/>
  <c r="K549" i="6"/>
  <c r="A549" i="6"/>
  <c r="K548" i="6"/>
  <c r="A548" i="6"/>
  <c r="K547" i="6"/>
  <c r="A547" i="6"/>
  <c r="K546" i="6"/>
  <c r="A546" i="6"/>
  <c r="K545" i="6"/>
  <c r="A545" i="6"/>
  <c r="K544" i="6"/>
  <c r="A544" i="6"/>
  <c r="K543" i="6"/>
  <c r="A543" i="6"/>
  <c r="K542" i="6"/>
  <c r="A542" i="6"/>
  <c r="K541" i="6"/>
  <c r="A541" i="6"/>
  <c r="K540" i="6"/>
  <c r="A540" i="6"/>
  <c r="K539" i="6"/>
  <c r="A539" i="6"/>
  <c r="K538" i="6"/>
  <c r="A538" i="6"/>
  <c r="K537" i="6"/>
  <c r="A537" i="6"/>
  <c r="K536" i="6"/>
  <c r="A536" i="6"/>
  <c r="K535" i="6"/>
  <c r="A535" i="6"/>
  <c r="K534" i="6"/>
  <c r="A534" i="6"/>
  <c r="K533" i="6"/>
  <c r="A533" i="6"/>
  <c r="K532" i="6"/>
  <c r="A532" i="6"/>
  <c r="K531" i="6"/>
  <c r="A531" i="6"/>
  <c r="K530" i="6"/>
  <c r="A530" i="6"/>
  <c r="K529" i="6"/>
  <c r="A529" i="6"/>
  <c r="K528" i="6"/>
  <c r="A528" i="6"/>
  <c r="K527" i="6"/>
  <c r="A527" i="6"/>
  <c r="K526" i="6"/>
  <c r="A526" i="6"/>
  <c r="K525" i="6"/>
  <c r="A525" i="6"/>
  <c r="K524" i="6"/>
  <c r="A524" i="6"/>
  <c r="K523" i="6"/>
  <c r="A523" i="6"/>
  <c r="K522" i="6"/>
  <c r="A522" i="6"/>
  <c r="K521" i="6"/>
  <c r="A521" i="6"/>
  <c r="K520" i="6"/>
  <c r="A520" i="6"/>
  <c r="K519" i="6"/>
  <c r="A519" i="6"/>
  <c r="K518" i="6"/>
  <c r="A518" i="6"/>
  <c r="K517" i="6"/>
  <c r="A517" i="6"/>
  <c r="K516" i="6"/>
  <c r="A516" i="6"/>
  <c r="K515" i="6"/>
  <c r="A515" i="6"/>
  <c r="K514" i="6"/>
  <c r="A514" i="6"/>
  <c r="K513" i="6"/>
  <c r="A513" i="6"/>
  <c r="K512" i="6"/>
  <c r="A512" i="6"/>
  <c r="K511" i="6"/>
  <c r="A511" i="6"/>
  <c r="K510" i="6"/>
  <c r="A510" i="6"/>
  <c r="K509" i="6"/>
  <c r="A509" i="6"/>
  <c r="K508" i="6"/>
  <c r="A508" i="6"/>
  <c r="K507" i="6"/>
  <c r="A507" i="6"/>
  <c r="K506" i="6"/>
  <c r="A506" i="6"/>
  <c r="K505" i="6"/>
  <c r="A505" i="6"/>
  <c r="K504" i="6"/>
  <c r="A504" i="6"/>
  <c r="K503" i="6"/>
  <c r="A503" i="6"/>
  <c r="K502" i="6"/>
  <c r="A502" i="6"/>
  <c r="K501" i="6"/>
  <c r="A501" i="6"/>
  <c r="K500" i="6"/>
  <c r="A500" i="6"/>
  <c r="K499" i="6"/>
  <c r="A499" i="6"/>
  <c r="K498" i="6"/>
  <c r="A498" i="6"/>
  <c r="K497" i="6"/>
  <c r="A497" i="6"/>
  <c r="K496" i="6"/>
  <c r="A496" i="6"/>
  <c r="K495" i="6"/>
  <c r="A495" i="6"/>
  <c r="K494" i="6"/>
  <c r="A494" i="6"/>
  <c r="K493" i="6"/>
  <c r="A493" i="6"/>
  <c r="K492" i="6"/>
  <c r="A492" i="6"/>
  <c r="K491" i="6"/>
  <c r="A491" i="6"/>
  <c r="K490" i="6"/>
  <c r="A490" i="6"/>
  <c r="K489" i="6"/>
  <c r="A489" i="6"/>
  <c r="K488" i="6"/>
  <c r="A488" i="6"/>
  <c r="K487" i="6"/>
  <c r="A487" i="6"/>
  <c r="K486" i="6"/>
  <c r="A486" i="6"/>
  <c r="K485" i="6"/>
  <c r="A485" i="6"/>
  <c r="K484" i="6"/>
  <c r="A484" i="6"/>
  <c r="K483" i="6"/>
  <c r="A483" i="6"/>
  <c r="K482" i="6"/>
  <c r="A482" i="6"/>
  <c r="K481" i="6"/>
  <c r="A481" i="6"/>
  <c r="K480" i="6"/>
  <c r="A480" i="6"/>
  <c r="K479" i="6"/>
  <c r="A479" i="6"/>
  <c r="K478" i="6"/>
  <c r="A478" i="6"/>
  <c r="K477" i="6"/>
  <c r="A477" i="6"/>
  <c r="K476" i="6"/>
  <c r="A476" i="6"/>
  <c r="K475" i="6"/>
  <c r="A475" i="6"/>
  <c r="K474" i="6"/>
  <c r="A474" i="6"/>
  <c r="K473" i="6"/>
  <c r="A473" i="6"/>
  <c r="K472" i="6"/>
  <c r="A472" i="6"/>
  <c r="K471" i="6"/>
  <c r="A471" i="6"/>
  <c r="K470" i="6"/>
  <c r="A470" i="6"/>
  <c r="K469" i="6"/>
  <c r="A469" i="6"/>
  <c r="K468" i="6"/>
  <c r="A468" i="6"/>
  <c r="K467" i="6"/>
  <c r="A467" i="6"/>
  <c r="K466" i="6"/>
  <c r="A466" i="6"/>
  <c r="K465" i="6"/>
  <c r="A465" i="6"/>
  <c r="K464" i="6"/>
  <c r="A464" i="6"/>
  <c r="K463" i="6"/>
  <c r="A463" i="6"/>
  <c r="K462" i="6"/>
  <c r="A462" i="6"/>
  <c r="K461" i="6"/>
  <c r="A461" i="6"/>
  <c r="K460" i="6"/>
  <c r="A460" i="6"/>
  <c r="K459" i="6"/>
  <c r="A459" i="6"/>
  <c r="K458" i="6"/>
  <c r="A458" i="6"/>
  <c r="K457" i="6"/>
  <c r="A457" i="6"/>
  <c r="K456" i="6"/>
  <c r="A456" i="6"/>
  <c r="K455" i="6"/>
  <c r="A455" i="6"/>
  <c r="K454" i="6"/>
  <c r="A454" i="6"/>
  <c r="K453" i="6"/>
  <c r="A453" i="6"/>
  <c r="K452" i="6"/>
  <c r="A452" i="6"/>
  <c r="K451" i="6"/>
  <c r="A451" i="6"/>
  <c r="K450" i="6"/>
  <c r="A450" i="6"/>
  <c r="K449" i="6"/>
  <c r="A449" i="6"/>
  <c r="K448" i="6"/>
  <c r="A448" i="6"/>
  <c r="K447" i="6"/>
  <c r="A447" i="6"/>
  <c r="K446" i="6"/>
  <c r="A446" i="6"/>
  <c r="K445" i="6"/>
  <c r="A445" i="6"/>
  <c r="K444" i="6"/>
  <c r="A444" i="6"/>
  <c r="K443" i="6"/>
  <c r="A443" i="6"/>
  <c r="K442" i="6"/>
  <c r="A442" i="6"/>
  <c r="K441" i="6"/>
  <c r="A441" i="6"/>
  <c r="K440" i="6"/>
  <c r="A440" i="6"/>
  <c r="K439" i="6"/>
  <c r="A439" i="6"/>
  <c r="K438" i="6"/>
  <c r="A438" i="6"/>
  <c r="K437" i="6"/>
  <c r="A437" i="6"/>
  <c r="K436" i="6"/>
  <c r="A436" i="6"/>
  <c r="K435" i="6"/>
  <c r="A435" i="6"/>
  <c r="K434" i="6"/>
  <c r="A434" i="6"/>
  <c r="K433" i="6"/>
  <c r="A433" i="6"/>
  <c r="K432" i="6"/>
  <c r="A432" i="6"/>
  <c r="K431" i="6"/>
  <c r="A431" i="6"/>
  <c r="K430" i="6"/>
  <c r="A430" i="6"/>
  <c r="K429" i="6"/>
  <c r="A429" i="6"/>
  <c r="K428" i="6"/>
  <c r="A428" i="6"/>
  <c r="K427" i="6"/>
  <c r="A427" i="6"/>
  <c r="K426" i="6"/>
  <c r="A426" i="6"/>
  <c r="K425" i="6"/>
  <c r="A425" i="6"/>
  <c r="K424" i="6"/>
  <c r="A424" i="6"/>
  <c r="K423" i="6"/>
  <c r="A423" i="6"/>
  <c r="K422" i="6"/>
  <c r="A422" i="6"/>
  <c r="K421" i="6"/>
  <c r="A421" i="6"/>
  <c r="K420" i="6"/>
  <c r="A420" i="6"/>
  <c r="K419" i="6"/>
  <c r="A419" i="6"/>
  <c r="K418" i="6"/>
  <c r="A418" i="6"/>
  <c r="K417" i="6"/>
  <c r="A417" i="6"/>
  <c r="K416" i="6"/>
  <c r="A416" i="6"/>
  <c r="K415" i="6"/>
  <c r="A415" i="6"/>
  <c r="K414" i="6"/>
  <c r="A414" i="6"/>
  <c r="K413" i="6"/>
  <c r="A413" i="6"/>
  <c r="K412" i="6"/>
  <c r="A412" i="6"/>
  <c r="K411" i="6"/>
  <c r="A411" i="6"/>
  <c r="K410" i="6"/>
  <c r="A410" i="6"/>
  <c r="K409" i="6"/>
  <c r="A409" i="6"/>
  <c r="K408" i="6"/>
  <c r="A408" i="6"/>
  <c r="K407" i="6"/>
  <c r="A407" i="6"/>
  <c r="K406" i="6"/>
  <c r="A406" i="6"/>
  <c r="K405" i="6"/>
  <c r="A405" i="6"/>
  <c r="K404" i="6"/>
  <c r="A404" i="6"/>
  <c r="K403" i="6"/>
  <c r="A403" i="6"/>
  <c r="K402" i="6"/>
  <c r="A402" i="6"/>
  <c r="K401" i="6"/>
  <c r="A401" i="6"/>
  <c r="K400" i="6"/>
  <c r="A400" i="6"/>
  <c r="K399" i="6"/>
  <c r="A399" i="6"/>
  <c r="K398" i="6"/>
  <c r="A398" i="6"/>
  <c r="K397" i="6"/>
  <c r="A397" i="6"/>
  <c r="K396" i="6"/>
  <c r="A396" i="6"/>
  <c r="K395" i="6"/>
  <c r="A395" i="6"/>
  <c r="K394" i="6"/>
  <c r="A394" i="6"/>
  <c r="K393" i="6"/>
  <c r="A393" i="6"/>
  <c r="K392" i="6"/>
  <c r="A392" i="6"/>
  <c r="K391" i="6"/>
  <c r="A391" i="6"/>
  <c r="K390" i="6"/>
  <c r="A390" i="6"/>
  <c r="K389" i="6"/>
  <c r="A389" i="6"/>
  <c r="K388" i="6"/>
  <c r="A388" i="6"/>
  <c r="K387" i="6"/>
  <c r="A387" i="6"/>
  <c r="K386" i="6"/>
  <c r="A386" i="6"/>
  <c r="K385" i="6"/>
  <c r="A385" i="6"/>
  <c r="K384" i="6"/>
  <c r="A384" i="6"/>
  <c r="K383" i="6"/>
  <c r="A383" i="6"/>
  <c r="K382" i="6"/>
  <c r="A382" i="6"/>
  <c r="K381" i="6"/>
  <c r="A381" i="6"/>
  <c r="K380" i="6"/>
  <c r="A380" i="6"/>
  <c r="K379" i="6"/>
  <c r="A379" i="6"/>
  <c r="K378" i="6"/>
  <c r="A378" i="6"/>
  <c r="K377" i="6"/>
  <c r="A377" i="6"/>
  <c r="K376" i="6"/>
  <c r="A376" i="6"/>
  <c r="K375" i="6"/>
  <c r="A375" i="6"/>
  <c r="K374" i="6"/>
  <c r="A374" i="6"/>
  <c r="K373" i="6"/>
  <c r="A373" i="6"/>
  <c r="K372" i="6"/>
  <c r="A372" i="6"/>
  <c r="K371" i="6"/>
  <c r="A371" i="6"/>
  <c r="K370" i="6"/>
  <c r="A370" i="6"/>
  <c r="K369" i="6"/>
  <c r="A369" i="6"/>
  <c r="K368" i="6"/>
  <c r="A368" i="6"/>
  <c r="K367" i="6"/>
  <c r="A367" i="6"/>
  <c r="K366" i="6"/>
  <c r="A366" i="6"/>
  <c r="K365" i="6"/>
  <c r="A365" i="6"/>
  <c r="K364" i="6"/>
  <c r="A364" i="6"/>
  <c r="K363" i="6"/>
  <c r="A363" i="6"/>
  <c r="K362" i="6"/>
  <c r="A362" i="6"/>
  <c r="K361" i="6"/>
  <c r="A361" i="6"/>
  <c r="K360" i="6"/>
  <c r="A360" i="6"/>
  <c r="K359" i="6"/>
  <c r="A359" i="6"/>
  <c r="K358" i="6"/>
  <c r="A358" i="6"/>
  <c r="K357" i="6"/>
  <c r="A357" i="6"/>
  <c r="K356" i="6"/>
  <c r="A356" i="6"/>
  <c r="K355" i="6"/>
  <c r="A355" i="6"/>
  <c r="K354" i="6"/>
  <c r="A354" i="6"/>
  <c r="K353" i="6"/>
  <c r="A353" i="6"/>
  <c r="K352" i="6"/>
  <c r="A352" i="6"/>
  <c r="K351" i="6"/>
  <c r="A351" i="6"/>
  <c r="K350" i="6"/>
  <c r="A350" i="6"/>
  <c r="K349" i="6"/>
  <c r="A349" i="6"/>
  <c r="K348" i="6"/>
  <c r="A348" i="6"/>
  <c r="K347" i="6"/>
  <c r="A347" i="6"/>
  <c r="K346" i="6"/>
  <c r="A346" i="6"/>
  <c r="K345" i="6"/>
  <c r="A345" i="6"/>
  <c r="K344" i="6"/>
  <c r="A344" i="6"/>
  <c r="K343" i="6"/>
  <c r="A343" i="6"/>
  <c r="K342" i="6"/>
  <c r="A342" i="6"/>
  <c r="K341" i="6"/>
  <c r="A341" i="6"/>
  <c r="K340" i="6"/>
  <c r="A340" i="6"/>
  <c r="K339" i="6"/>
  <c r="A339" i="6"/>
  <c r="K338" i="6"/>
  <c r="A338" i="6"/>
  <c r="K337" i="6"/>
  <c r="A337" i="6"/>
  <c r="K336" i="6"/>
  <c r="A336" i="6"/>
  <c r="K335" i="6"/>
  <c r="A335" i="6"/>
  <c r="K334" i="6"/>
  <c r="A334" i="6"/>
  <c r="K333" i="6"/>
  <c r="A333" i="6"/>
  <c r="K332" i="6"/>
  <c r="A332" i="6"/>
  <c r="K331" i="6"/>
  <c r="A331" i="6"/>
  <c r="K330" i="6"/>
  <c r="A330" i="6"/>
  <c r="K329" i="6"/>
  <c r="A329" i="6"/>
  <c r="K328" i="6"/>
  <c r="A328" i="6"/>
  <c r="K327" i="6"/>
  <c r="A327" i="6"/>
  <c r="K326" i="6"/>
  <c r="A326" i="6"/>
  <c r="K325" i="6"/>
  <c r="A325" i="6"/>
  <c r="K324" i="6"/>
  <c r="A324" i="6"/>
  <c r="K323" i="6"/>
  <c r="A323" i="6"/>
  <c r="K322" i="6"/>
  <c r="A322" i="6"/>
  <c r="K321" i="6"/>
  <c r="A321" i="6"/>
  <c r="K320" i="6"/>
  <c r="A320" i="6"/>
  <c r="K319" i="6"/>
  <c r="A319" i="6"/>
  <c r="K318" i="6"/>
  <c r="A318" i="6"/>
  <c r="K317" i="6"/>
  <c r="A317" i="6"/>
  <c r="K316" i="6"/>
  <c r="A316" i="6"/>
  <c r="K315" i="6"/>
  <c r="A315" i="6"/>
  <c r="K314" i="6"/>
  <c r="A314" i="6"/>
  <c r="K313" i="6"/>
  <c r="A313" i="6"/>
  <c r="K312" i="6"/>
  <c r="A312" i="6"/>
  <c r="K311" i="6"/>
  <c r="A311" i="6"/>
  <c r="K310" i="6"/>
  <c r="A310" i="6"/>
  <c r="K309" i="6"/>
  <c r="A309" i="6"/>
  <c r="K308" i="6"/>
  <c r="A308" i="6"/>
  <c r="K307" i="6"/>
  <c r="A307" i="6"/>
  <c r="K306" i="6"/>
  <c r="A306" i="6"/>
  <c r="K305" i="6"/>
  <c r="A305" i="6"/>
  <c r="K304" i="6"/>
  <c r="A304" i="6"/>
  <c r="K303" i="6"/>
  <c r="A303" i="6"/>
  <c r="K302" i="6"/>
  <c r="A302" i="6"/>
  <c r="K301" i="6"/>
  <c r="A301" i="6"/>
  <c r="K300" i="6"/>
  <c r="A300" i="6"/>
  <c r="K299" i="6"/>
  <c r="A299" i="6"/>
  <c r="K298" i="6"/>
  <c r="A298" i="6"/>
  <c r="K297" i="6"/>
  <c r="A297" i="6"/>
  <c r="K296" i="6"/>
  <c r="A296" i="6"/>
  <c r="K295" i="6"/>
  <c r="A295" i="6"/>
  <c r="K294" i="6"/>
  <c r="A294" i="6"/>
  <c r="K293" i="6"/>
  <c r="A293" i="6"/>
  <c r="K292" i="6"/>
  <c r="A292" i="6"/>
  <c r="K291" i="6"/>
  <c r="A291" i="6"/>
  <c r="K290" i="6"/>
  <c r="A290" i="6"/>
  <c r="K289" i="6"/>
  <c r="A289" i="6"/>
  <c r="K288" i="6"/>
  <c r="A288" i="6"/>
  <c r="K287" i="6"/>
  <c r="A287" i="6"/>
  <c r="K286" i="6"/>
  <c r="A286" i="6"/>
  <c r="K285" i="6"/>
  <c r="A285" i="6"/>
  <c r="K284" i="6"/>
  <c r="A284" i="6"/>
  <c r="K283" i="6"/>
  <c r="A283" i="6"/>
  <c r="K282" i="6"/>
  <c r="A282" i="6"/>
  <c r="K281" i="6"/>
  <c r="A281" i="6"/>
  <c r="K280" i="6"/>
  <c r="A280" i="6"/>
  <c r="K279" i="6"/>
  <c r="A279" i="6"/>
  <c r="K278" i="6"/>
  <c r="A278" i="6"/>
  <c r="K277" i="6"/>
  <c r="A277" i="6"/>
  <c r="K276" i="6"/>
  <c r="A276" i="6"/>
  <c r="K275" i="6"/>
  <c r="A275" i="6"/>
  <c r="K274" i="6"/>
  <c r="A274" i="6"/>
  <c r="K273" i="6"/>
  <c r="A273" i="6"/>
  <c r="K272" i="6"/>
  <c r="A272" i="6"/>
  <c r="K271" i="6"/>
  <c r="A271" i="6"/>
  <c r="K270" i="6"/>
  <c r="A270" i="6"/>
  <c r="K269" i="6"/>
  <c r="A269" i="6"/>
  <c r="K268" i="6"/>
  <c r="A268" i="6"/>
  <c r="K267" i="6"/>
  <c r="A267" i="6"/>
  <c r="K266" i="6"/>
  <c r="A266" i="6"/>
  <c r="K265" i="6"/>
  <c r="A265" i="6"/>
  <c r="K264" i="6"/>
  <c r="A264" i="6"/>
  <c r="K263" i="6"/>
  <c r="A263" i="6"/>
  <c r="K262" i="6"/>
  <c r="A262" i="6"/>
  <c r="K261" i="6"/>
  <c r="A261" i="6"/>
  <c r="K260" i="6"/>
  <c r="A260" i="6"/>
  <c r="K259" i="6"/>
  <c r="A259" i="6"/>
  <c r="K258" i="6"/>
  <c r="A258" i="6"/>
  <c r="K257" i="6"/>
  <c r="A257" i="6"/>
  <c r="K256" i="6"/>
  <c r="A256" i="6"/>
  <c r="K255" i="6"/>
  <c r="A255" i="6"/>
  <c r="K254" i="6"/>
  <c r="A254" i="6"/>
  <c r="K253" i="6"/>
  <c r="A253" i="6"/>
  <c r="K252" i="6"/>
  <c r="A252" i="6"/>
  <c r="K251" i="6"/>
  <c r="A251" i="6"/>
  <c r="K250" i="6"/>
  <c r="A250" i="6"/>
  <c r="K249" i="6"/>
  <c r="A249" i="6"/>
  <c r="K248" i="6"/>
  <c r="A248" i="6"/>
  <c r="K247" i="6"/>
  <c r="A247" i="6"/>
  <c r="K246" i="6"/>
  <c r="A246" i="6"/>
  <c r="K245" i="6"/>
  <c r="A245" i="6"/>
  <c r="K244" i="6"/>
  <c r="A244" i="6"/>
  <c r="K243" i="6"/>
  <c r="A243" i="6"/>
  <c r="K242" i="6"/>
  <c r="A242" i="6"/>
  <c r="K241" i="6"/>
  <c r="A241" i="6"/>
  <c r="K240" i="6"/>
  <c r="A240" i="6"/>
  <c r="K239" i="6"/>
  <c r="A239" i="6"/>
  <c r="K238" i="6"/>
  <c r="A238" i="6"/>
  <c r="K237" i="6"/>
  <c r="A237" i="6"/>
  <c r="K236" i="6"/>
  <c r="A236" i="6"/>
  <c r="K235" i="6"/>
  <c r="A235" i="6"/>
  <c r="K234" i="6"/>
  <c r="A234" i="6"/>
  <c r="K233" i="6"/>
  <c r="A233" i="6"/>
  <c r="K232" i="6"/>
  <c r="A232" i="6"/>
  <c r="K231" i="6"/>
  <c r="A231" i="6"/>
  <c r="K230" i="6"/>
  <c r="A230" i="6"/>
  <c r="K229" i="6"/>
  <c r="A229" i="6"/>
  <c r="K228" i="6"/>
  <c r="A228" i="6"/>
  <c r="K227" i="6"/>
  <c r="A227" i="6"/>
  <c r="K226" i="6"/>
  <c r="A226" i="6"/>
  <c r="K225" i="6"/>
  <c r="A225" i="6"/>
  <c r="K224" i="6"/>
  <c r="A224" i="6"/>
  <c r="K223" i="6"/>
  <c r="A223" i="6"/>
  <c r="K222" i="6"/>
  <c r="A222" i="6"/>
  <c r="K221" i="6"/>
  <c r="A221" i="6"/>
  <c r="K220" i="6"/>
  <c r="A220" i="6"/>
  <c r="K219" i="6"/>
  <c r="A219" i="6"/>
  <c r="K218" i="6"/>
  <c r="A218" i="6"/>
  <c r="K217" i="6"/>
  <c r="A217" i="6"/>
  <c r="K216" i="6"/>
  <c r="A216" i="6"/>
  <c r="K215" i="6"/>
  <c r="A215" i="6"/>
  <c r="K214" i="6"/>
  <c r="A214" i="6"/>
  <c r="K213" i="6"/>
  <c r="A213" i="6"/>
  <c r="K212" i="6"/>
  <c r="A212" i="6"/>
  <c r="K211" i="6"/>
  <c r="A211" i="6"/>
  <c r="K210" i="6"/>
  <c r="A210" i="6"/>
  <c r="K209" i="6"/>
  <c r="A209" i="6"/>
  <c r="K208" i="6"/>
  <c r="A208" i="6"/>
  <c r="K207" i="6"/>
  <c r="A207" i="6"/>
  <c r="K206" i="6"/>
  <c r="A206" i="6"/>
  <c r="K205" i="6"/>
  <c r="A205" i="6"/>
  <c r="K204" i="6"/>
  <c r="A204" i="6"/>
  <c r="K203" i="6"/>
  <c r="A203" i="6"/>
  <c r="K202" i="6"/>
  <c r="A202" i="6"/>
  <c r="K201" i="6"/>
  <c r="A201" i="6"/>
  <c r="K200" i="6"/>
  <c r="A200" i="6"/>
  <c r="K199" i="6"/>
  <c r="A199" i="6"/>
  <c r="K198" i="6"/>
  <c r="A198" i="6"/>
  <c r="K197" i="6"/>
  <c r="A197" i="6"/>
  <c r="K196" i="6"/>
  <c r="A196" i="6"/>
  <c r="K195" i="6"/>
  <c r="A195" i="6"/>
  <c r="K194" i="6"/>
  <c r="A194" i="6"/>
  <c r="K193" i="6"/>
  <c r="A193" i="6"/>
  <c r="K192" i="6"/>
  <c r="A192" i="6"/>
  <c r="K191" i="6"/>
  <c r="A191" i="6"/>
  <c r="K190" i="6"/>
  <c r="A190" i="6"/>
  <c r="K189" i="6"/>
  <c r="A189" i="6"/>
  <c r="K188" i="6"/>
  <c r="A188" i="6"/>
  <c r="K187" i="6"/>
  <c r="A187" i="6"/>
  <c r="K186" i="6"/>
  <c r="A186" i="6"/>
  <c r="K185" i="6"/>
  <c r="A185" i="6"/>
  <c r="K184" i="6"/>
  <c r="A184" i="6"/>
  <c r="K183" i="6"/>
  <c r="A183" i="6"/>
  <c r="K182" i="6"/>
  <c r="A182" i="6"/>
  <c r="K181" i="6"/>
  <c r="A181" i="6"/>
  <c r="K180" i="6"/>
  <c r="A180" i="6"/>
  <c r="K179" i="6"/>
  <c r="A179" i="6"/>
  <c r="K178" i="6"/>
  <c r="A178" i="6"/>
  <c r="K177" i="6"/>
  <c r="A177" i="6"/>
  <c r="K176" i="6"/>
  <c r="A176" i="6"/>
  <c r="K175" i="6"/>
  <c r="A175" i="6"/>
  <c r="K174" i="6"/>
  <c r="A174" i="6"/>
  <c r="K173" i="6"/>
  <c r="A173" i="6"/>
  <c r="K172" i="6"/>
  <c r="A172" i="6"/>
  <c r="K171" i="6"/>
  <c r="A171" i="6"/>
  <c r="K170" i="6"/>
  <c r="A170" i="6"/>
  <c r="K169" i="6"/>
  <c r="A169" i="6"/>
  <c r="K168" i="6"/>
  <c r="A168" i="6"/>
  <c r="K167" i="6"/>
  <c r="A167" i="6"/>
  <c r="K166" i="6"/>
  <c r="A166" i="6"/>
  <c r="K165" i="6"/>
  <c r="A165" i="6"/>
  <c r="K164" i="6"/>
  <c r="A164" i="6"/>
  <c r="K163" i="6"/>
  <c r="A163" i="6"/>
  <c r="K162" i="6"/>
  <c r="A162" i="6"/>
  <c r="K161" i="6"/>
  <c r="A161" i="6"/>
  <c r="K160" i="6"/>
  <c r="A160" i="6"/>
  <c r="K159" i="6"/>
  <c r="A159" i="6"/>
  <c r="K158" i="6"/>
  <c r="A158" i="6"/>
  <c r="K157" i="6"/>
  <c r="A157" i="6"/>
  <c r="K156" i="6"/>
  <c r="A156" i="6"/>
  <c r="K155" i="6"/>
  <c r="A155" i="6"/>
  <c r="K154" i="6"/>
  <c r="A154" i="6"/>
  <c r="K153" i="6"/>
  <c r="A153" i="6"/>
  <c r="K152" i="6"/>
  <c r="A152" i="6"/>
  <c r="K151" i="6"/>
  <c r="A151" i="6"/>
  <c r="K150" i="6"/>
  <c r="A150" i="6"/>
  <c r="K149" i="6"/>
  <c r="A149" i="6"/>
  <c r="K148" i="6"/>
  <c r="A148" i="6"/>
  <c r="K147" i="6"/>
  <c r="A147" i="6"/>
  <c r="K146" i="6"/>
  <c r="A146" i="6"/>
  <c r="K145" i="6"/>
  <c r="A145" i="6"/>
  <c r="K144" i="6"/>
  <c r="A144" i="6"/>
  <c r="K143" i="6"/>
  <c r="A143" i="6"/>
  <c r="K142" i="6"/>
  <c r="A142" i="6"/>
  <c r="K141" i="6"/>
  <c r="A141" i="6"/>
  <c r="K140" i="6"/>
  <c r="A140" i="6"/>
  <c r="K139" i="6"/>
  <c r="A139" i="6"/>
  <c r="K138" i="6"/>
  <c r="A138" i="6"/>
  <c r="K137" i="6"/>
  <c r="A137" i="6"/>
  <c r="K136" i="6"/>
  <c r="A136" i="6"/>
  <c r="K135" i="6"/>
  <c r="A135" i="6"/>
  <c r="K134" i="6"/>
  <c r="A134" i="6"/>
  <c r="K133" i="6"/>
  <c r="A133" i="6"/>
  <c r="K132" i="6"/>
  <c r="A132" i="6"/>
  <c r="K131" i="6"/>
  <c r="A131" i="6"/>
  <c r="K130" i="6"/>
  <c r="A130" i="6"/>
  <c r="K129" i="6"/>
  <c r="A129" i="6"/>
  <c r="K128" i="6"/>
  <c r="A128" i="6"/>
  <c r="K127" i="6"/>
  <c r="A127" i="6"/>
  <c r="K126" i="6"/>
  <c r="A126" i="6"/>
  <c r="K125" i="6"/>
  <c r="A125" i="6"/>
  <c r="K124" i="6"/>
  <c r="A124" i="6"/>
  <c r="K123" i="6"/>
  <c r="A123" i="6"/>
  <c r="K122" i="6"/>
  <c r="A122" i="6"/>
  <c r="K121" i="6"/>
  <c r="A121" i="6"/>
  <c r="K120" i="6"/>
  <c r="A120" i="6"/>
  <c r="K119" i="6"/>
  <c r="A119" i="6"/>
  <c r="K118" i="6"/>
  <c r="A118" i="6"/>
  <c r="K117" i="6"/>
  <c r="A117" i="6"/>
  <c r="K116" i="6"/>
  <c r="A116" i="6"/>
  <c r="K115" i="6"/>
  <c r="A115" i="6"/>
  <c r="K114" i="6"/>
  <c r="A114" i="6"/>
  <c r="K113" i="6"/>
  <c r="A113" i="6"/>
  <c r="K112" i="6"/>
  <c r="A112" i="6"/>
  <c r="K111" i="6"/>
  <c r="A111" i="6"/>
  <c r="K110" i="6"/>
  <c r="A110" i="6"/>
  <c r="K109" i="6"/>
  <c r="A109" i="6"/>
  <c r="K108" i="6"/>
  <c r="A108" i="6"/>
  <c r="K107" i="6"/>
  <c r="A107" i="6"/>
  <c r="K106" i="6"/>
  <c r="A106" i="6"/>
  <c r="K105" i="6"/>
  <c r="A105" i="6"/>
  <c r="K104" i="6"/>
  <c r="A104" i="6"/>
  <c r="K103" i="6"/>
  <c r="A103" i="6"/>
  <c r="K102" i="6"/>
  <c r="A102" i="6"/>
  <c r="K101" i="6"/>
  <c r="A101" i="6"/>
  <c r="K100" i="6"/>
  <c r="A100" i="6"/>
  <c r="K99" i="6"/>
  <c r="A99" i="6"/>
  <c r="K98" i="6"/>
  <c r="A98" i="6"/>
  <c r="K97" i="6"/>
  <c r="A97" i="6"/>
  <c r="K96" i="6"/>
  <c r="A96" i="6"/>
  <c r="K95" i="6"/>
  <c r="A95" i="6"/>
  <c r="K94" i="6"/>
  <c r="A94" i="6"/>
  <c r="K93" i="6"/>
  <c r="A93" i="6"/>
  <c r="K92" i="6"/>
  <c r="A92" i="6"/>
  <c r="K91" i="6"/>
  <c r="A91" i="6"/>
  <c r="K90" i="6"/>
  <c r="A90" i="6"/>
  <c r="K89" i="6"/>
  <c r="A89" i="6"/>
  <c r="K88" i="6"/>
  <c r="A88" i="6"/>
  <c r="K87" i="6"/>
  <c r="A87" i="6"/>
  <c r="K86" i="6"/>
  <c r="A86" i="6"/>
  <c r="K85" i="6"/>
  <c r="A85" i="6"/>
  <c r="K84" i="6"/>
  <c r="A84" i="6"/>
  <c r="K83" i="6"/>
  <c r="A83" i="6"/>
  <c r="K82" i="6"/>
  <c r="A82" i="6"/>
  <c r="K81" i="6"/>
  <c r="A81" i="6"/>
  <c r="K80" i="6"/>
  <c r="A80" i="6"/>
  <c r="K79" i="6"/>
  <c r="A79" i="6"/>
  <c r="K78" i="6"/>
  <c r="A78" i="6"/>
  <c r="K77" i="6"/>
  <c r="A77" i="6"/>
  <c r="K76" i="6"/>
  <c r="A76" i="6"/>
  <c r="K75" i="6"/>
  <c r="A75" i="6"/>
  <c r="K74" i="6"/>
  <c r="A74" i="6"/>
  <c r="K73" i="6"/>
  <c r="A73" i="6"/>
  <c r="K72" i="6"/>
  <c r="A72" i="6"/>
  <c r="K71" i="6"/>
  <c r="A71" i="6"/>
  <c r="K70" i="6"/>
  <c r="A70" i="6"/>
  <c r="K69" i="6"/>
  <c r="A69" i="6"/>
  <c r="K68" i="6"/>
  <c r="A68" i="6"/>
  <c r="K67" i="6"/>
  <c r="A67" i="6"/>
  <c r="K66" i="6"/>
  <c r="A66" i="6"/>
  <c r="K65" i="6"/>
  <c r="A65" i="6"/>
  <c r="K64" i="6"/>
  <c r="A64" i="6"/>
  <c r="K63" i="6"/>
  <c r="A63" i="6"/>
  <c r="K62" i="6"/>
  <c r="A62" i="6"/>
  <c r="K61" i="6"/>
  <c r="A61" i="6"/>
  <c r="K60" i="6"/>
  <c r="A60" i="6"/>
  <c r="K59" i="6"/>
  <c r="A59" i="6"/>
  <c r="K58" i="6"/>
  <c r="A58" i="6"/>
  <c r="K57" i="6"/>
  <c r="A57" i="6"/>
  <c r="K56" i="6"/>
  <c r="A56" i="6"/>
  <c r="K55" i="6"/>
  <c r="A55" i="6"/>
  <c r="K54" i="6"/>
  <c r="A54" i="6"/>
  <c r="K53" i="6"/>
  <c r="A53" i="6"/>
  <c r="K52" i="6"/>
  <c r="A52" i="6"/>
  <c r="K51" i="6"/>
  <c r="A51" i="6"/>
  <c r="K50" i="6"/>
  <c r="A50" i="6"/>
  <c r="K49" i="6"/>
  <c r="A49" i="6"/>
  <c r="K48" i="6"/>
  <c r="A48" i="6"/>
  <c r="K47" i="6"/>
  <c r="A47" i="6"/>
  <c r="K46" i="6"/>
  <c r="A46" i="6"/>
  <c r="K45" i="6"/>
  <c r="A45" i="6"/>
  <c r="K44" i="6"/>
  <c r="A44" i="6"/>
  <c r="K43" i="6"/>
  <c r="A43" i="6"/>
  <c r="K42" i="6"/>
  <c r="A42" i="6"/>
  <c r="K41" i="6"/>
  <c r="A41" i="6"/>
  <c r="K40" i="6"/>
  <c r="A40" i="6"/>
  <c r="K39" i="6"/>
  <c r="A39" i="6"/>
  <c r="K38" i="6"/>
  <c r="A38" i="6"/>
  <c r="K37" i="6"/>
  <c r="A37" i="6"/>
  <c r="K36" i="6"/>
  <c r="A36" i="6"/>
  <c r="K35" i="6"/>
  <c r="A35" i="6"/>
  <c r="K34" i="6"/>
  <c r="A34" i="6"/>
  <c r="K33" i="6"/>
  <c r="A33" i="6"/>
  <c r="K32" i="6"/>
  <c r="A32" i="6"/>
  <c r="K31" i="6"/>
  <c r="A31" i="6"/>
  <c r="K30" i="6"/>
  <c r="A30" i="6"/>
  <c r="K29" i="6"/>
  <c r="A29" i="6"/>
  <c r="K28" i="6"/>
  <c r="A28" i="6"/>
  <c r="K27" i="6"/>
  <c r="A27" i="6"/>
  <c r="K26" i="6"/>
  <c r="A26" i="6"/>
  <c r="K25" i="6"/>
  <c r="A25" i="6"/>
  <c r="K24" i="6"/>
  <c r="A24" i="6"/>
  <c r="K23" i="6"/>
  <c r="A23" i="6"/>
  <c r="K22" i="6"/>
  <c r="A22" i="6"/>
  <c r="K21" i="6"/>
  <c r="A21" i="6"/>
  <c r="K20" i="6"/>
  <c r="A20" i="6"/>
  <c r="K19" i="6"/>
  <c r="A19" i="6"/>
  <c r="K18" i="6"/>
  <c r="A18" i="6"/>
  <c r="K17" i="6"/>
  <c r="A17" i="6"/>
  <c r="K16" i="6"/>
  <c r="A16" i="6"/>
  <c r="K15" i="6"/>
  <c r="A15" i="6"/>
  <c r="K14" i="6"/>
  <c r="A14" i="6"/>
  <c r="K13" i="6"/>
  <c r="A13" i="6"/>
  <c r="K12" i="6"/>
  <c r="A12" i="6"/>
  <c r="K11" i="6"/>
  <c r="A11" i="6"/>
  <c r="K10" i="6"/>
  <c r="A10" i="6"/>
  <c r="K9" i="6"/>
  <c r="A9" i="6"/>
  <c r="K8" i="6"/>
  <c r="A8" i="6"/>
  <c r="K7" i="6"/>
  <c r="A7" i="6"/>
  <c r="J6" i="6"/>
  <c r="I6" i="6"/>
  <c r="I3" i="6" s="1"/>
  <c r="H6" i="6"/>
  <c r="H3" i="6" s="1"/>
  <c r="G6" i="6"/>
  <c r="G3" i="6" s="1"/>
  <c r="F6" i="6"/>
  <c r="E6" i="6"/>
  <c r="E3" i="6" s="1"/>
  <c r="D6" i="6"/>
  <c r="C6" i="6"/>
  <c r="B6" i="6"/>
  <c r="A6" i="6" s="1"/>
  <c r="J5" i="6"/>
  <c r="I5" i="6"/>
  <c r="H5" i="6"/>
  <c r="G5" i="6"/>
  <c r="F5" i="6"/>
  <c r="E5" i="6"/>
  <c r="D5" i="6"/>
  <c r="C5" i="6"/>
  <c r="B5" i="6"/>
  <c r="J3" i="6"/>
  <c r="K1000" i="5"/>
  <c r="A1000" i="5"/>
  <c r="K999" i="5"/>
  <c r="A999" i="5"/>
  <c r="K998" i="5"/>
  <c r="A998" i="5"/>
  <c r="K997" i="5"/>
  <c r="A997" i="5"/>
  <c r="K996" i="5"/>
  <c r="A996" i="5"/>
  <c r="K995" i="5"/>
  <c r="A995" i="5"/>
  <c r="K994" i="5"/>
  <c r="A994" i="5"/>
  <c r="K993" i="5"/>
  <c r="A993" i="5"/>
  <c r="K992" i="5"/>
  <c r="A992" i="5"/>
  <c r="K991" i="5"/>
  <c r="A991" i="5"/>
  <c r="K990" i="5"/>
  <c r="A990" i="5"/>
  <c r="K989" i="5"/>
  <c r="A989" i="5"/>
  <c r="K988" i="5"/>
  <c r="A988" i="5"/>
  <c r="K987" i="5"/>
  <c r="A987" i="5"/>
  <c r="K986" i="5"/>
  <c r="A986" i="5"/>
  <c r="K985" i="5"/>
  <c r="A985" i="5"/>
  <c r="K984" i="5"/>
  <c r="A984" i="5"/>
  <c r="K983" i="5"/>
  <c r="A983" i="5"/>
  <c r="K982" i="5"/>
  <c r="A982" i="5"/>
  <c r="K981" i="5"/>
  <c r="A981" i="5"/>
  <c r="K980" i="5"/>
  <c r="A980" i="5"/>
  <c r="K979" i="5"/>
  <c r="A979" i="5"/>
  <c r="K978" i="5"/>
  <c r="A978" i="5"/>
  <c r="K977" i="5"/>
  <c r="A977" i="5"/>
  <c r="K976" i="5"/>
  <c r="A976" i="5"/>
  <c r="K975" i="5"/>
  <c r="A975" i="5"/>
  <c r="K974" i="5"/>
  <c r="A974" i="5"/>
  <c r="K973" i="5"/>
  <c r="A973" i="5"/>
  <c r="K972" i="5"/>
  <c r="A972" i="5"/>
  <c r="K971" i="5"/>
  <c r="A971" i="5"/>
  <c r="K970" i="5"/>
  <c r="A970" i="5"/>
  <c r="K969" i="5"/>
  <c r="A969" i="5"/>
  <c r="K968" i="5"/>
  <c r="A968" i="5"/>
  <c r="K967" i="5"/>
  <c r="A967" i="5"/>
  <c r="K966" i="5"/>
  <c r="A966" i="5"/>
  <c r="K965" i="5"/>
  <c r="A965" i="5"/>
  <c r="K964" i="5"/>
  <c r="A964" i="5"/>
  <c r="K963" i="5"/>
  <c r="A963" i="5"/>
  <c r="K962" i="5"/>
  <c r="A962" i="5"/>
  <c r="K961" i="5"/>
  <c r="A961" i="5"/>
  <c r="K960" i="5"/>
  <c r="A960" i="5"/>
  <c r="K959" i="5"/>
  <c r="A959" i="5"/>
  <c r="K958" i="5"/>
  <c r="A958" i="5"/>
  <c r="K957" i="5"/>
  <c r="A957" i="5"/>
  <c r="K956" i="5"/>
  <c r="A956" i="5"/>
  <c r="K955" i="5"/>
  <c r="A955" i="5"/>
  <c r="K954" i="5"/>
  <c r="A954" i="5"/>
  <c r="K953" i="5"/>
  <c r="A953" i="5"/>
  <c r="K952" i="5"/>
  <c r="A952" i="5"/>
  <c r="K951" i="5"/>
  <c r="A951" i="5"/>
  <c r="K950" i="5"/>
  <c r="A950" i="5"/>
  <c r="K949" i="5"/>
  <c r="A949" i="5"/>
  <c r="K948" i="5"/>
  <c r="A948" i="5"/>
  <c r="K947" i="5"/>
  <c r="A947" i="5"/>
  <c r="K946" i="5"/>
  <c r="A946" i="5"/>
  <c r="K945" i="5"/>
  <c r="A945" i="5"/>
  <c r="K944" i="5"/>
  <c r="A944" i="5"/>
  <c r="K943" i="5"/>
  <c r="A943" i="5"/>
  <c r="K942" i="5"/>
  <c r="A942" i="5"/>
  <c r="K941" i="5"/>
  <c r="A941" i="5"/>
  <c r="K940" i="5"/>
  <c r="A940" i="5"/>
  <c r="K939" i="5"/>
  <c r="A939" i="5"/>
  <c r="K938" i="5"/>
  <c r="A938" i="5"/>
  <c r="K937" i="5"/>
  <c r="A937" i="5"/>
  <c r="K936" i="5"/>
  <c r="A936" i="5"/>
  <c r="K935" i="5"/>
  <c r="A935" i="5"/>
  <c r="K934" i="5"/>
  <c r="A934" i="5"/>
  <c r="K933" i="5"/>
  <c r="A933" i="5"/>
  <c r="K932" i="5"/>
  <c r="A932" i="5"/>
  <c r="K931" i="5"/>
  <c r="A931" i="5"/>
  <c r="K930" i="5"/>
  <c r="A930" i="5"/>
  <c r="K929" i="5"/>
  <c r="A929" i="5"/>
  <c r="K928" i="5"/>
  <c r="A928" i="5"/>
  <c r="K927" i="5"/>
  <c r="A927" i="5"/>
  <c r="K926" i="5"/>
  <c r="A926" i="5"/>
  <c r="K925" i="5"/>
  <c r="A925" i="5"/>
  <c r="K924" i="5"/>
  <c r="A924" i="5"/>
  <c r="K923" i="5"/>
  <c r="A923" i="5"/>
  <c r="K922" i="5"/>
  <c r="A922" i="5"/>
  <c r="K921" i="5"/>
  <c r="A921" i="5"/>
  <c r="K920" i="5"/>
  <c r="A920" i="5"/>
  <c r="K919" i="5"/>
  <c r="A919" i="5"/>
  <c r="K918" i="5"/>
  <c r="A918" i="5"/>
  <c r="K917" i="5"/>
  <c r="A917" i="5"/>
  <c r="K916" i="5"/>
  <c r="A916" i="5"/>
  <c r="K915" i="5"/>
  <c r="A915" i="5"/>
  <c r="K914" i="5"/>
  <c r="A914" i="5"/>
  <c r="K913" i="5"/>
  <c r="A913" i="5"/>
  <c r="K912" i="5"/>
  <c r="A912" i="5"/>
  <c r="K911" i="5"/>
  <c r="A911" i="5"/>
  <c r="K910" i="5"/>
  <c r="A910" i="5"/>
  <c r="K909" i="5"/>
  <c r="A909" i="5"/>
  <c r="K908" i="5"/>
  <c r="A908" i="5"/>
  <c r="K907" i="5"/>
  <c r="A907" i="5"/>
  <c r="K906" i="5"/>
  <c r="A906" i="5"/>
  <c r="K905" i="5"/>
  <c r="A905" i="5"/>
  <c r="K904" i="5"/>
  <c r="A904" i="5"/>
  <c r="K903" i="5"/>
  <c r="A903" i="5"/>
  <c r="K902" i="5"/>
  <c r="A902" i="5"/>
  <c r="K901" i="5"/>
  <c r="A901" i="5"/>
  <c r="K900" i="5"/>
  <c r="A900" i="5"/>
  <c r="K899" i="5"/>
  <c r="A899" i="5"/>
  <c r="K898" i="5"/>
  <c r="A898" i="5"/>
  <c r="K897" i="5"/>
  <c r="A897" i="5"/>
  <c r="K896" i="5"/>
  <c r="A896" i="5"/>
  <c r="K895" i="5"/>
  <c r="A895" i="5"/>
  <c r="K894" i="5"/>
  <c r="A894" i="5"/>
  <c r="K893" i="5"/>
  <c r="A893" i="5"/>
  <c r="K892" i="5"/>
  <c r="A892" i="5"/>
  <c r="K891" i="5"/>
  <c r="A891" i="5"/>
  <c r="K890" i="5"/>
  <c r="A890" i="5"/>
  <c r="K889" i="5"/>
  <c r="A889" i="5"/>
  <c r="K888" i="5"/>
  <c r="A888" i="5"/>
  <c r="K887" i="5"/>
  <c r="A887" i="5"/>
  <c r="K886" i="5"/>
  <c r="A886" i="5"/>
  <c r="K885" i="5"/>
  <c r="A885" i="5"/>
  <c r="K884" i="5"/>
  <c r="A884" i="5"/>
  <c r="K883" i="5"/>
  <c r="A883" i="5"/>
  <c r="K882" i="5"/>
  <c r="A882" i="5"/>
  <c r="K881" i="5"/>
  <c r="A881" i="5"/>
  <c r="K880" i="5"/>
  <c r="A880" i="5"/>
  <c r="K879" i="5"/>
  <c r="A879" i="5"/>
  <c r="K878" i="5"/>
  <c r="A878" i="5"/>
  <c r="K877" i="5"/>
  <c r="A877" i="5"/>
  <c r="K876" i="5"/>
  <c r="A876" i="5"/>
  <c r="K875" i="5"/>
  <c r="A875" i="5"/>
  <c r="K874" i="5"/>
  <c r="A874" i="5"/>
  <c r="K873" i="5"/>
  <c r="A873" i="5"/>
  <c r="K872" i="5"/>
  <c r="A872" i="5"/>
  <c r="K871" i="5"/>
  <c r="A871" i="5"/>
  <c r="K870" i="5"/>
  <c r="A870" i="5"/>
  <c r="K869" i="5"/>
  <c r="A869" i="5"/>
  <c r="K868" i="5"/>
  <c r="A868" i="5"/>
  <c r="K867" i="5"/>
  <c r="A867" i="5"/>
  <c r="K866" i="5"/>
  <c r="A866" i="5"/>
  <c r="K865" i="5"/>
  <c r="A865" i="5"/>
  <c r="K864" i="5"/>
  <c r="A864" i="5"/>
  <c r="K863" i="5"/>
  <c r="A863" i="5"/>
  <c r="K862" i="5"/>
  <c r="A862" i="5"/>
  <c r="K861" i="5"/>
  <c r="A861" i="5"/>
  <c r="K860" i="5"/>
  <c r="A860" i="5"/>
  <c r="K859" i="5"/>
  <c r="A859" i="5"/>
  <c r="K858" i="5"/>
  <c r="A858" i="5"/>
  <c r="K857" i="5"/>
  <c r="A857" i="5"/>
  <c r="K856" i="5"/>
  <c r="A856" i="5"/>
  <c r="K855" i="5"/>
  <c r="A855" i="5"/>
  <c r="K854" i="5"/>
  <c r="A854" i="5"/>
  <c r="K853" i="5"/>
  <c r="A853" i="5"/>
  <c r="K852" i="5"/>
  <c r="A852" i="5"/>
  <c r="K851" i="5"/>
  <c r="A851" i="5"/>
  <c r="K850" i="5"/>
  <c r="A850" i="5"/>
  <c r="K849" i="5"/>
  <c r="A849" i="5"/>
  <c r="K848" i="5"/>
  <c r="A848" i="5"/>
  <c r="K847" i="5"/>
  <c r="A847" i="5"/>
  <c r="K846" i="5"/>
  <c r="A846" i="5"/>
  <c r="K845" i="5"/>
  <c r="A845" i="5"/>
  <c r="K844" i="5"/>
  <c r="A844" i="5"/>
  <c r="K843" i="5"/>
  <c r="A843" i="5"/>
  <c r="K842" i="5"/>
  <c r="A842" i="5"/>
  <c r="K841" i="5"/>
  <c r="A841" i="5"/>
  <c r="K840" i="5"/>
  <c r="A840" i="5"/>
  <c r="K839" i="5"/>
  <c r="A839" i="5"/>
  <c r="K838" i="5"/>
  <c r="A838" i="5"/>
  <c r="K837" i="5"/>
  <c r="A837" i="5"/>
  <c r="K836" i="5"/>
  <c r="A836" i="5"/>
  <c r="K835" i="5"/>
  <c r="A835" i="5"/>
  <c r="K834" i="5"/>
  <c r="A834" i="5"/>
  <c r="K833" i="5"/>
  <c r="A833" i="5"/>
  <c r="K832" i="5"/>
  <c r="A832" i="5"/>
  <c r="K831" i="5"/>
  <c r="A831" i="5"/>
  <c r="K830" i="5"/>
  <c r="A830" i="5"/>
  <c r="K829" i="5"/>
  <c r="A829" i="5"/>
  <c r="K828" i="5"/>
  <c r="A828" i="5"/>
  <c r="K827" i="5"/>
  <c r="A827" i="5"/>
  <c r="K826" i="5"/>
  <c r="A826" i="5"/>
  <c r="K825" i="5"/>
  <c r="A825" i="5"/>
  <c r="K824" i="5"/>
  <c r="A824" i="5"/>
  <c r="K823" i="5"/>
  <c r="A823" i="5"/>
  <c r="K822" i="5"/>
  <c r="A822" i="5"/>
  <c r="K821" i="5"/>
  <c r="A821" i="5"/>
  <c r="K820" i="5"/>
  <c r="A820" i="5"/>
  <c r="K819" i="5"/>
  <c r="A819" i="5"/>
  <c r="K818" i="5"/>
  <c r="A818" i="5"/>
  <c r="K817" i="5"/>
  <c r="A817" i="5"/>
  <c r="K816" i="5"/>
  <c r="A816" i="5"/>
  <c r="K815" i="5"/>
  <c r="A815" i="5"/>
  <c r="K814" i="5"/>
  <c r="A814" i="5"/>
  <c r="K813" i="5"/>
  <c r="A813" i="5"/>
  <c r="K812" i="5"/>
  <c r="A812" i="5"/>
  <c r="K811" i="5"/>
  <c r="A811" i="5"/>
  <c r="K810" i="5"/>
  <c r="A810" i="5"/>
  <c r="K809" i="5"/>
  <c r="A809" i="5"/>
  <c r="K808" i="5"/>
  <c r="A808" i="5"/>
  <c r="K807" i="5"/>
  <c r="A807" i="5"/>
  <c r="K806" i="5"/>
  <c r="A806" i="5"/>
  <c r="K805" i="5"/>
  <c r="A805" i="5"/>
  <c r="K804" i="5"/>
  <c r="A804" i="5"/>
  <c r="K803" i="5"/>
  <c r="A803" i="5"/>
  <c r="K802" i="5"/>
  <c r="A802" i="5"/>
  <c r="K801" i="5"/>
  <c r="A801" i="5"/>
  <c r="K800" i="5"/>
  <c r="A800" i="5"/>
  <c r="K799" i="5"/>
  <c r="A799" i="5"/>
  <c r="K798" i="5"/>
  <c r="A798" i="5"/>
  <c r="K797" i="5"/>
  <c r="A797" i="5"/>
  <c r="K796" i="5"/>
  <c r="A796" i="5"/>
  <c r="K795" i="5"/>
  <c r="A795" i="5"/>
  <c r="K794" i="5"/>
  <c r="A794" i="5"/>
  <c r="K793" i="5"/>
  <c r="A793" i="5"/>
  <c r="K792" i="5"/>
  <c r="A792" i="5"/>
  <c r="K791" i="5"/>
  <c r="A791" i="5"/>
  <c r="K790" i="5"/>
  <c r="A790" i="5"/>
  <c r="K789" i="5"/>
  <c r="A789" i="5"/>
  <c r="K788" i="5"/>
  <c r="A788" i="5"/>
  <c r="K787" i="5"/>
  <c r="A787" i="5"/>
  <c r="K786" i="5"/>
  <c r="A786" i="5"/>
  <c r="K785" i="5"/>
  <c r="A785" i="5"/>
  <c r="K784" i="5"/>
  <c r="A784" i="5"/>
  <c r="K783" i="5"/>
  <c r="A783" i="5"/>
  <c r="K782" i="5"/>
  <c r="A782" i="5"/>
  <c r="K781" i="5"/>
  <c r="A781" i="5"/>
  <c r="K780" i="5"/>
  <c r="A780" i="5"/>
  <c r="K779" i="5"/>
  <c r="A779" i="5"/>
  <c r="K778" i="5"/>
  <c r="A778" i="5"/>
  <c r="K777" i="5"/>
  <c r="A777" i="5"/>
  <c r="K776" i="5"/>
  <c r="A776" i="5"/>
  <c r="K775" i="5"/>
  <c r="A775" i="5"/>
  <c r="K774" i="5"/>
  <c r="A774" i="5"/>
  <c r="K773" i="5"/>
  <c r="A773" i="5"/>
  <c r="K772" i="5"/>
  <c r="A772" i="5"/>
  <c r="K771" i="5"/>
  <c r="A771" i="5"/>
  <c r="K770" i="5"/>
  <c r="A770" i="5"/>
  <c r="K769" i="5"/>
  <c r="A769" i="5"/>
  <c r="K768" i="5"/>
  <c r="A768" i="5"/>
  <c r="K767" i="5"/>
  <c r="A767" i="5"/>
  <c r="K766" i="5"/>
  <c r="A766" i="5"/>
  <c r="K765" i="5"/>
  <c r="A765" i="5"/>
  <c r="K764" i="5"/>
  <c r="A764" i="5"/>
  <c r="K763" i="5"/>
  <c r="A763" i="5"/>
  <c r="K762" i="5"/>
  <c r="A762" i="5"/>
  <c r="K761" i="5"/>
  <c r="A761" i="5"/>
  <c r="K760" i="5"/>
  <c r="A760" i="5"/>
  <c r="K759" i="5"/>
  <c r="A759" i="5"/>
  <c r="K758" i="5"/>
  <c r="A758" i="5"/>
  <c r="K757" i="5"/>
  <c r="A757" i="5"/>
  <c r="K756" i="5"/>
  <c r="A756" i="5"/>
  <c r="K755" i="5"/>
  <c r="A755" i="5"/>
  <c r="K754" i="5"/>
  <c r="A754" i="5"/>
  <c r="K753" i="5"/>
  <c r="A753" i="5"/>
  <c r="K752" i="5"/>
  <c r="A752" i="5"/>
  <c r="K751" i="5"/>
  <c r="A751" i="5"/>
  <c r="K750" i="5"/>
  <c r="A750" i="5"/>
  <c r="K749" i="5"/>
  <c r="A749" i="5"/>
  <c r="K748" i="5"/>
  <c r="A748" i="5"/>
  <c r="K747" i="5"/>
  <c r="A747" i="5"/>
  <c r="K746" i="5"/>
  <c r="A746" i="5"/>
  <c r="K745" i="5"/>
  <c r="A745" i="5"/>
  <c r="K744" i="5"/>
  <c r="A744" i="5"/>
  <c r="K743" i="5"/>
  <c r="A743" i="5"/>
  <c r="K742" i="5"/>
  <c r="A742" i="5"/>
  <c r="K741" i="5"/>
  <c r="A741" i="5"/>
  <c r="K740" i="5"/>
  <c r="A740" i="5"/>
  <c r="K739" i="5"/>
  <c r="A739" i="5"/>
  <c r="K738" i="5"/>
  <c r="A738" i="5"/>
  <c r="K737" i="5"/>
  <c r="A737" i="5"/>
  <c r="K736" i="5"/>
  <c r="A736" i="5"/>
  <c r="K735" i="5"/>
  <c r="A735" i="5"/>
  <c r="K734" i="5"/>
  <c r="A734" i="5"/>
  <c r="K733" i="5"/>
  <c r="A733" i="5"/>
  <c r="K732" i="5"/>
  <c r="A732" i="5"/>
  <c r="K731" i="5"/>
  <c r="A731" i="5"/>
  <c r="K730" i="5"/>
  <c r="A730" i="5"/>
  <c r="K729" i="5"/>
  <c r="A729" i="5"/>
  <c r="K728" i="5"/>
  <c r="A728" i="5"/>
  <c r="K727" i="5"/>
  <c r="A727" i="5"/>
  <c r="K726" i="5"/>
  <c r="A726" i="5"/>
  <c r="K725" i="5"/>
  <c r="A725" i="5"/>
  <c r="K724" i="5"/>
  <c r="A724" i="5"/>
  <c r="K723" i="5"/>
  <c r="A723" i="5"/>
  <c r="K722" i="5"/>
  <c r="A722" i="5"/>
  <c r="K721" i="5"/>
  <c r="A721" i="5"/>
  <c r="K720" i="5"/>
  <c r="A720" i="5"/>
  <c r="K719" i="5"/>
  <c r="A719" i="5"/>
  <c r="K718" i="5"/>
  <c r="A718" i="5"/>
  <c r="K717" i="5"/>
  <c r="A717" i="5"/>
  <c r="K716" i="5"/>
  <c r="A716" i="5"/>
  <c r="K715" i="5"/>
  <c r="A715" i="5"/>
  <c r="K714" i="5"/>
  <c r="A714" i="5"/>
  <c r="K713" i="5"/>
  <c r="A713" i="5"/>
  <c r="K712" i="5"/>
  <c r="A712" i="5"/>
  <c r="K711" i="5"/>
  <c r="A711" i="5"/>
  <c r="K710" i="5"/>
  <c r="A710" i="5"/>
  <c r="K709" i="5"/>
  <c r="A709" i="5"/>
  <c r="K708" i="5"/>
  <c r="A708" i="5"/>
  <c r="K707" i="5"/>
  <c r="A707" i="5"/>
  <c r="K706" i="5"/>
  <c r="A706" i="5"/>
  <c r="K705" i="5"/>
  <c r="A705" i="5"/>
  <c r="K704" i="5"/>
  <c r="A704" i="5"/>
  <c r="K703" i="5"/>
  <c r="A703" i="5"/>
  <c r="K702" i="5"/>
  <c r="A702" i="5"/>
  <c r="K701" i="5"/>
  <c r="A701" i="5"/>
  <c r="K700" i="5"/>
  <c r="A700" i="5"/>
  <c r="K699" i="5"/>
  <c r="A699" i="5"/>
  <c r="K698" i="5"/>
  <c r="A698" i="5"/>
  <c r="K697" i="5"/>
  <c r="A697" i="5"/>
  <c r="K696" i="5"/>
  <c r="A696" i="5"/>
  <c r="K695" i="5"/>
  <c r="A695" i="5"/>
  <c r="K694" i="5"/>
  <c r="A694" i="5"/>
  <c r="K693" i="5"/>
  <c r="A693" i="5"/>
  <c r="K692" i="5"/>
  <c r="A692" i="5"/>
  <c r="K691" i="5"/>
  <c r="A691" i="5"/>
  <c r="K690" i="5"/>
  <c r="A690" i="5"/>
  <c r="K689" i="5"/>
  <c r="A689" i="5"/>
  <c r="K688" i="5"/>
  <c r="A688" i="5"/>
  <c r="K687" i="5"/>
  <c r="A687" i="5"/>
  <c r="K686" i="5"/>
  <c r="A686" i="5"/>
  <c r="K685" i="5"/>
  <c r="A685" i="5"/>
  <c r="K684" i="5"/>
  <c r="A684" i="5"/>
  <c r="K683" i="5"/>
  <c r="A683" i="5"/>
  <c r="K682" i="5"/>
  <c r="A682" i="5"/>
  <c r="K681" i="5"/>
  <c r="A681" i="5"/>
  <c r="K680" i="5"/>
  <c r="A680" i="5"/>
  <c r="K679" i="5"/>
  <c r="A679" i="5"/>
  <c r="K678" i="5"/>
  <c r="A678" i="5"/>
  <c r="K677" i="5"/>
  <c r="A677" i="5"/>
  <c r="K676" i="5"/>
  <c r="A676" i="5"/>
  <c r="K675" i="5"/>
  <c r="A675" i="5"/>
  <c r="K674" i="5"/>
  <c r="A674" i="5"/>
  <c r="K673" i="5"/>
  <c r="A673" i="5"/>
  <c r="K672" i="5"/>
  <c r="A672" i="5"/>
  <c r="K671" i="5"/>
  <c r="A671" i="5"/>
  <c r="K670" i="5"/>
  <c r="A670" i="5"/>
  <c r="K669" i="5"/>
  <c r="A669" i="5"/>
  <c r="K668" i="5"/>
  <c r="A668" i="5"/>
  <c r="K667" i="5"/>
  <c r="A667" i="5"/>
  <c r="K666" i="5"/>
  <c r="A666" i="5"/>
  <c r="K665" i="5"/>
  <c r="A665" i="5"/>
  <c r="K664" i="5"/>
  <c r="A664" i="5"/>
  <c r="K663" i="5"/>
  <c r="A663" i="5"/>
  <c r="K662" i="5"/>
  <c r="A662" i="5"/>
  <c r="K661" i="5"/>
  <c r="A661" i="5"/>
  <c r="K660" i="5"/>
  <c r="A660" i="5"/>
  <c r="K659" i="5"/>
  <c r="A659" i="5"/>
  <c r="K658" i="5"/>
  <c r="A658" i="5"/>
  <c r="K657" i="5"/>
  <c r="A657" i="5"/>
  <c r="K656" i="5"/>
  <c r="A656" i="5"/>
  <c r="K655" i="5"/>
  <c r="A655" i="5"/>
  <c r="K654" i="5"/>
  <c r="A654" i="5"/>
  <c r="K653" i="5"/>
  <c r="A653" i="5"/>
  <c r="K652" i="5"/>
  <c r="A652" i="5"/>
  <c r="K651" i="5"/>
  <c r="A651" i="5"/>
  <c r="K650" i="5"/>
  <c r="A650" i="5"/>
  <c r="K649" i="5"/>
  <c r="A649" i="5"/>
  <c r="K648" i="5"/>
  <c r="A648" i="5"/>
  <c r="K647" i="5"/>
  <c r="A647" i="5"/>
  <c r="K646" i="5"/>
  <c r="A646" i="5"/>
  <c r="K645" i="5"/>
  <c r="A645" i="5"/>
  <c r="K644" i="5"/>
  <c r="A644" i="5"/>
  <c r="K643" i="5"/>
  <c r="A643" i="5"/>
  <c r="K642" i="5"/>
  <c r="A642" i="5"/>
  <c r="K641" i="5"/>
  <c r="A641" i="5"/>
  <c r="K640" i="5"/>
  <c r="A640" i="5"/>
  <c r="K639" i="5"/>
  <c r="A639" i="5"/>
  <c r="K638" i="5"/>
  <c r="A638" i="5"/>
  <c r="K637" i="5"/>
  <c r="A637" i="5"/>
  <c r="K636" i="5"/>
  <c r="A636" i="5"/>
  <c r="K635" i="5"/>
  <c r="A635" i="5"/>
  <c r="K634" i="5"/>
  <c r="A634" i="5"/>
  <c r="K633" i="5"/>
  <c r="A633" i="5"/>
  <c r="K632" i="5"/>
  <c r="A632" i="5"/>
  <c r="K631" i="5"/>
  <c r="A631" i="5"/>
  <c r="K630" i="5"/>
  <c r="A630" i="5"/>
  <c r="K629" i="5"/>
  <c r="A629" i="5"/>
  <c r="K628" i="5"/>
  <c r="A628" i="5"/>
  <c r="K627" i="5"/>
  <c r="A627" i="5"/>
  <c r="K626" i="5"/>
  <c r="A626" i="5"/>
  <c r="K625" i="5"/>
  <c r="A625" i="5"/>
  <c r="K624" i="5"/>
  <c r="A624" i="5"/>
  <c r="K623" i="5"/>
  <c r="A623" i="5"/>
  <c r="K622" i="5"/>
  <c r="A622" i="5"/>
  <c r="K621" i="5"/>
  <c r="A621" i="5"/>
  <c r="K620" i="5"/>
  <c r="A620" i="5"/>
  <c r="K619" i="5"/>
  <c r="A619" i="5"/>
  <c r="K618" i="5"/>
  <c r="A618" i="5"/>
  <c r="K617" i="5"/>
  <c r="A617" i="5"/>
  <c r="K616" i="5"/>
  <c r="A616" i="5"/>
  <c r="K615" i="5"/>
  <c r="A615" i="5"/>
  <c r="K614" i="5"/>
  <c r="A614" i="5"/>
  <c r="K613" i="5"/>
  <c r="A613" i="5"/>
  <c r="K612" i="5"/>
  <c r="A612" i="5"/>
  <c r="K611" i="5"/>
  <c r="A611" i="5"/>
  <c r="K610" i="5"/>
  <c r="A610" i="5"/>
  <c r="K609" i="5"/>
  <c r="A609" i="5"/>
  <c r="K608" i="5"/>
  <c r="A608" i="5"/>
  <c r="K607" i="5"/>
  <c r="A607" i="5"/>
  <c r="K606" i="5"/>
  <c r="A606" i="5"/>
  <c r="K605" i="5"/>
  <c r="A605" i="5"/>
  <c r="K604" i="5"/>
  <c r="A604" i="5"/>
  <c r="K603" i="5"/>
  <c r="A603" i="5"/>
  <c r="K602" i="5"/>
  <c r="A602" i="5"/>
  <c r="K601" i="5"/>
  <c r="A601" i="5"/>
  <c r="K600" i="5"/>
  <c r="A600" i="5"/>
  <c r="K599" i="5"/>
  <c r="A599" i="5"/>
  <c r="K598" i="5"/>
  <c r="A598" i="5"/>
  <c r="K597" i="5"/>
  <c r="A597" i="5"/>
  <c r="K596" i="5"/>
  <c r="A596" i="5"/>
  <c r="K595" i="5"/>
  <c r="A595" i="5"/>
  <c r="K594" i="5"/>
  <c r="A594" i="5"/>
  <c r="K593" i="5"/>
  <c r="A593" i="5"/>
  <c r="K592" i="5"/>
  <c r="A592" i="5"/>
  <c r="K591" i="5"/>
  <c r="A591" i="5"/>
  <c r="K590" i="5"/>
  <c r="A590" i="5"/>
  <c r="K589" i="5"/>
  <c r="A589" i="5"/>
  <c r="K588" i="5"/>
  <c r="A588" i="5"/>
  <c r="K587" i="5"/>
  <c r="A587" i="5"/>
  <c r="K586" i="5"/>
  <c r="A586" i="5"/>
  <c r="K585" i="5"/>
  <c r="A585" i="5"/>
  <c r="K584" i="5"/>
  <c r="A584" i="5"/>
  <c r="K583" i="5"/>
  <c r="A583" i="5"/>
  <c r="K582" i="5"/>
  <c r="A582" i="5"/>
  <c r="K581" i="5"/>
  <c r="A581" i="5"/>
  <c r="K580" i="5"/>
  <c r="A580" i="5"/>
  <c r="K579" i="5"/>
  <c r="A579" i="5"/>
  <c r="K578" i="5"/>
  <c r="A578" i="5"/>
  <c r="K577" i="5"/>
  <c r="A577" i="5"/>
  <c r="K576" i="5"/>
  <c r="A576" i="5"/>
  <c r="K575" i="5"/>
  <c r="A575" i="5"/>
  <c r="K574" i="5"/>
  <c r="A574" i="5"/>
  <c r="K573" i="5"/>
  <c r="A573" i="5"/>
  <c r="K572" i="5"/>
  <c r="A572" i="5"/>
  <c r="K571" i="5"/>
  <c r="A571" i="5"/>
  <c r="K570" i="5"/>
  <c r="A570" i="5"/>
  <c r="K569" i="5"/>
  <c r="A569" i="5"/>
  <c r="K568" i="5"/>
  <c r="A568" i="5"/>
  <c r="K567" i="5"/>
  <c r="A567" i="5"/>
  <c r="K566" i="5"/>
  <c r="A566" i="5"/>
  <c r="K565" i="5"/>
  <c r="A565" i="5"/>
  <c r="K564" i="5"/>
  <c r="A564" i="5"/>
  <c r="K563" i="5"/>
  <c r="A563" i="5"/>
  <c r="K562" i="5"/>
  <c r="A562" i="5"/>
  <c r="K561" i="5"/>
  <c r="A561" i="5"/>
  <c r="K560" i="5"/>
  <c r="A560" i="5"/>
  <c r="K559" i="5"/>
  <c r="A559" i="5"/>
  <c r="K558" i="5"/>
  <c r="A558" i="5"/>
  <c r="K557" i="5"/>
  <c r="A557" i="5"/>
  <c r="K556" i="5"/>
  <c r="A556" i="5"/>
  <c r="K555" i="5"/>
  <c r="A555" i="5"/>
  <c r="K554" i="5"/>
  <c r="A554" i="5"/>
  <c r="K553" i="5"/>
  <c r="A553" i="5"/>
  <c r="K552" i="5"/>
  <c r="A552" i="5"/>
  <c r="K551" i="5"/>
  <c r="A551" i="5"/>
  <c r="K550" i="5"/>
  <c r="A550" i="5"/>
  <c r="K549" i="5"/>
  <c r="A549" i="5"/>
  <c r="K548" i="5"/>
  <c r="A548" i="5"/>
  <c r="K547" i="5"/>
  <c r="A547" i="5"/>
  <c r="K546" i="5"/>
  <c r="A546" i="5"/>
  <c r="K545" i="5"/>
  <c r="A545" i="5"/>
  <c r="K544" i="5"/>
  <c r="A544" i="5"/>
  <c r="K543" i="5"/>
  <c r="A543" i="5"/>
  <c r="K542" i="5"/>
  <c r="A542" i="5"/>
  <c r="K541" i="5"/>
  <c r="A541" i="5"/>
  <c r="K540" i="5"/>
  <c r="A540" i="5"/>
  <c r="K539" i="5"/>
  <c r="A539" i="5"/>
  <c r="K538" i="5"/>
  <c r="A538" i="5"/>
  <c r="K537" i="5"/>
  <c r="A537" i="5"/>
  <c r="K536" i="5"/>
  <c r="A536" i="5"/>
  <c r="K535" i="5"/>
  <c r="A535" i="5"/>
  <c r="K534" i="5"/>
  <c r="A534" i="5"/>
  <c r="K533" i="5"/>
  <c r="A533" i="5"/>
  <c r="K532" i="5"/>
  <c r="A532" i="5"/>
  <c r="K531" i="5"/>
  <c r="A531" i="5"/>
  <c r="K530" i="5"/>
  <c r="A530" i="5"/>
  <c r="K529" i="5"/>
  <c r="A529" i="5"/>
  <c r="K528" i="5"/>
  <c r="A528" i="5"/>
  <c r="K527" i="5"/>
  <c r="A527" i="5"/>
  <c r="K526" i="5"/>
  <c r="A526" i="5"/>
  <c r="K525" i="5"/>
  <c r="A525" i="5"/>
  <c r="K524" i="5"/>
  <c r="A524" i="5"/>
  <c r="K523" i="5"/>
  <c r="A523" i="5"/>
  <c r="K522" i="5"/>
  <c r="A522" i="5"/>
  <c r="K521" i="5"/>
  <c r="A521" i="5"/>
  <c r="K520" i="5"/>
  <c r="A520" i="5"/>
  <c r="K519" i="5"/>
  <c r="A519" i="5"/>
  <c r="K518" i="5"/>
  <c r="A518" i="5"/>
  <c r="K517" i="5"/>
  <c r="A517" i="5"/>
  <c r="K516" i="5"/>
  <c r="A516" i="5"/>
  <c r="K515" i="5"/>
  <c r="A515" i="5"/>
  <c r="K514" i="5"/>
  <c r="A514" i="5"/>
  <c r="K513" i="5"/>
  <c r="A513" i="5"/>
  <c r="K512" i="5"/>
  <c r="A512" i="5"/>
  <c r="K511" i="5"/>
  <c r="A511" i="5"/>
  <c r="K510" i="5"/>
  <c r="A510" i="5"/>
  <c r="K509" i="5"/>
  <c r="A509" i="5"/>
  <c r="K508" i="5"/>
  <c r="A508" i="5"/>
  <c r="K507" i="5"/>
  <c r="A507" i="5"/>
  <c r="K506" i="5"/>
  <c r="A506" i="5"/>
  <c r="K505" i="5"/>
  <c r="A505" i="5"/>
  <c r="K504" i="5"/>
  <c r="A504" i="5"/>
  <c r="K503" i="5"/>
  <c r="A503" i="5"/>
  <c r="K502" i="5"/>
  <c r="A502" i="5"/>
  <c r="K501" i="5"/>
  <c r="A501" i="5"/>
  <c r="K500" i="5"/>
  <c r="A500" i="5"/>
  <c r="K499" i="5"/>
  <c r="A499" i="5"/>
  <c r="K498" i="5"/>
  <c r="A498" i="5"/>
  <c r="K497" i="5"/>
  <c r="A497" i="5"/>
  <c r="K496" i="5"/>
  <c r="A496" i="5"/>
  <c r="K495" i="5"/>
  <c r="A495" i="5"/>
  <c r="K494" i="5"/>
  <c r="A494" i="5"/>
  <c r="K493" i="5"/>
  <c r="A493" i="5"/>
  <c r="K492" i="5"/>
  <c r="A492" i="5"/>
  <c r="K491" i="5"/>
  <c r="A491" i="5"/>
  <c r="K490" i="5"/>
  <c r="A490" i="5"/>
  <c r="K489" i="5"/>
  <c r="A489" i="5"/>
  <c r="K488" i="5"/>
  <c r="A488" i="5"/>
  <c r="K487" i="5"/>
  <c r="A487" i="5"/>
  <c r="K486" i="5"/>
  <c r="A486" i="5"/>
  <c r="K485" i="5"/>
  <c r="A485" i="5"/>
  <c r="K484" i="5"/>
  <c r="A484" i="5"/>
  <c r="K483" i="5"/>
  <c r="A483" i="5"/>
  <c r="K482" i="5"/>
  <c r="A482" i="5"/>
  <c r="K481" i="5"/>
  <c r="A481" i="5"/>
  <c r="K480" i="5"/>
  <c r="A480" i="5"/>
  <c r="K479" i="5"/>
  <c r="A479" i="5"/>
  <c r="K478" i="5"/>
  <c r="A478" i="5"/>
  <c r="K477" i="5"/>
  <c r="A477" i="5"/>
  <c r="K476" i="5"/>
  <c r="A476" i="5"/>
  <c r="K475" i="5"/>
  <c r="A475" i="5"/>
  <c r="K474" i="5"/>
  <c r="A474" i="5"/>
  <c r="K473" i="5"/>
  <c r="A473" i="5"/>
  <c r="K472" i="5"/>
  <c r="A472" i="5"/>
  <c r="K471" i="5"/>
  <c r="A471" i="5"/>
  <c r="K470" i="5"/>
  <c r="A470" i="5"/>
  <c r="K469" i="5"/>
  <c r="A469" i="5"/>
  <c r="K468" i="5"/>
  <c r="A468" i="5"/>
  <c r="K467" i="5"/>
  <c r="A467" i="5"/>
  <c r="K466" i="5"/>
  <c r="A466" i="5"/>
  <c r="K465" i="5"/>
  <c r="A465" i="5"/>
  <c r="K464" i="5"/>
  <c r="A464" i="5"/>
  <c r="K463" i="5"/>
  <c r="A463" i="5"/>
  <c r="K462" i="5"/>
  <c r="A462" i="5"/>
  <c r="K461" i="5"/>
  <c r="A461" i="5"/>
  <c r="K460" i="5"/>
  <c r="A460" i="5"/>
  <c r="K459" i="5"/>
  <c r="A459" i="5"/>
  <c r="K458" i="5"/>
  <c r="A458" i="5"/>
  <c r="K457" i="5"/>
  <c r="A457" i="5"/>
  <c r="K456" i="5"/>
  <c r="A456" i="5"/>
  <c r="K455" i="5"/>
  <c r="A455" i="5"/>
  <c r="K454" i="5"/>
  <c r="A454" i="5"/>
  <c r="K453" i="5"/>
  <c r="A453" i="5"/>
  <c r="K452" i="5"/>
  <c r="A452" i="5"/>
  <c r="K451" i="5"/>
  <c r="A451" i="5"/>
  <c r="K450" i="5"/>
  <c r="A450" i="5"/>
  <c r="K449" i="5"/>
  <c r="A449" i="5"/>
  <c r="K448" i="5"/>
  <c r="A448" i="5"/>
  <c r="K447" i="5"/>
  <c r="A447" i="5"/>
  <c r="K446" i="5"/>
  <c r="A446" i="5"/>
  <c r="K445" i="5"/>
  <c r="A445" i="5"/>
  <c r="K444" i="5"/>
  <c r="A444" i="5"/>
  <c r="K443" i="5"/>
  <c r="A443" i="5"/>
  <c r="K442" i="5"/>
  <c r="A442" i="5"/>
  <c r="K441" i="5"/>
  <c r="A441" i="5"/>
  <c r="K440" i="5"/>
  <c r="A440" i="5"/>
  <c r="K439" i="5"/>
  <c r="A439" i="5"/>
  <c r="K438" i="5"/>
  <c r="A438" i="5"/>
  <c r="K437" i="5"/>
  <c r="A437" i="5"/>
  <c r="K436" i="5"/>
  <c r="A436" i="5"/>
  <c r="K435" i="5"/>
  <c r="A435" i="5"/>
  <c r="K434" i="5"/>
  <c r="A434" i="5"/>
  <c r="K433" i="5"/>
  <c r="A433" i="5"/>
  <c r="K432" i="5"/>
  <c r="A432" i="5"/>
  <c r="K431" i="5"/>
  <c r="A431" i="5"/>
  <c r="K430" i="5"/>
  <c r="A430" i="5"/>
  <c r="K429" i="5"/>
  <c r="A429" i="5"/>
  <c r="K428" i="5"/>
  <c r="A428" i="5"/>
  <c r="K427" i="5"/>
  <c r="A427" i="5"/>
  <c r="K426" i="5"/>
  <c r="A426" i="5"/>
  <c r="K425" i="5"/>
  <c r="A425" i="5"/>
  <c r="K424" i="5"/>
  <c r="A424" i="5"/>
  <c r="K423" i="5"/>
  <c r="A423" i="5"/>
  <c r="K422" i="5"/>
  <c r="A422" i="5"/>
  <c r="K421" i="5"/>
  <c r="A421" i="5"/>
  <c r="K420" i="5"/>
  <c r="A420" i="5"/>
  <c r="K419" i="5"/>
  <c r="A419" i="5"/>
  <c r="K418" i="5"/>
  <c r="A418" i="5"/>
  <c r="K417" i="5"/>
  <c r="A417" i="5"/>
  <c r="K416" i="5"/>
  <c r="A416" i="5"/>
  <c r="K415" i="5"/>
  <c r="A415" i="5"/>
  <c r="K414" i="5"/>
  <c r="A414" i="5"/>
  <c r="K413" i="5"/>
  <c r="A413" i="5"/>
  <c r="K412" i="5"/>
  <c r="A412" i="5"/>
  <c r="K411" i="5"/>
  <c r="A411" i="5"/>
  <c r="K410" i="5"/>
  <c r="A410" i="5"/>
  <c r="K409" i="5"/>
  <c r="A409" i="5"/>
  <c r="K408" i="5"/>
  <c r="A408" i="5"/>
  <c r="K407" i="5"/>
  <c r="A407" i="5"/>
  <c r="K406" i="5"/>
  <c r="A406" i="5"/>
  <c r="K405" i="5"/>
  <c r="A405" i="5"/>
  <c r="K404" i="5"/>
  <c r="A404" i="5"/>
  <c r="K403" i="5"/>
  <c r="A403" i="5"/>
  <c r="K402" i="5"/>
  <c r="A402" i="5"/>
  <c r="K401" i="5"/>
  <c r="A401" i="5"/>
  <c r="K400" i="5"/>
  <c r="A400" i="5"/>
  <c r="K399" i="5"/>
  <c r="A399" i="5"/>
  <c r="K398" i="5"/>
  <c r="A398" i="5"/>
  <c r="K397" i="5"/>
  <c r="A397" i="5"/>
  <c r="K396" i="5"/>
  <c r="A396" i="5"/>
  <c r="K395" i="5"/>
  <c r="A395" i="5"/>
  <c r="K394" i="5"/>
  <c r="A394" i="5"/>
  <c r="K393" i="5"/>
  <c r="A393" i="5"/>
  <c r="K392" i="5"/>
  <c r="A392" i="5"/>
  <c r="K391" i="5"/>
  <c r="A391" i="5"/>
  <c r="K390" i="5"/>
  <c r="A390" i="5"/>
  <c r="K389" i="5"/>
  <c r="A389" i="5"/>
  <c r="K388" i="5"/>
  <c r="A388" i="5"/>
  <c r="K387" i="5"/>
  <c r="A387" i="5"/>
  <c r="K386" i="5"/>
  <c r="A386" i="5"/>
  <c r="K385" i="5"/>
  <c r="A385" i="5"/>
  <c r="K384" i="5"/>
  <c r="A384" i="5"/>
  <c r="K383" i="5"/>
  <c r="A383" i="5"/>
  <c r="K382" i="5"/>
  <c r="A382" i="5"/>
  <c r="K381" i="5"/>
  <c r="A381" i="5"/>
  <c r="K380" i="5"/>
  <c r="A380" i="5"/>
  <c r="K379" i="5"/>
  <c r="A379" i="5"/>
  <c r="K378" i="5"/>
  <c r="A378" i="5"/>
  <c r="K377" i="5"/>
  <c r="A377" i="5"/>
  <c r="K376" i="5"/>
  <c r="A376" i="5"/>
  <c r="K375" i="5"/>
  <c r="A375" i="5"/>
  <c r="K374" i="5"/>
  <c r="A374" i="5"/>
  <c r="K373" i="5"/>
  <c r="A373" i="5"/>
  <c r="K372" i="5"/>
  <c r="A372" i="5"/>
  <c r="K371" i="5"/>
  <c r="A371" i="5"/>
  <c r="K370" i="5"/>
  <c r="A370" i="5"/>
  <c r="K369" i="5"/>
  <c r="A369" i="5"/>
  <c r="K368" i="5"/>
  <c r="A368" i="5"/>
  <c r="K367" i="5"/>
  <c r="A367" i="5"/>
  <c r="K366" i="5"/>
  <c r="A366" i="5"/>
  <c r="K365" i="5"/>
  <c r="A365" i="5"/>
  <c r="K364" i="5"/>
  <c r="A364" i="5"/>
  <c r="K363" i="5"/>
  <c r="A363" i="5"/>
  <c r="K362" i="5"/>
  <c r="A362" i="5"/>
  <c r="K361" i="5"/>
  <c r="A361" i="5"/>
  <c r="K360" i="5"/>
  <c r="A360" i="5"/>
  <c r="K359" i="5"/>
  <c r="A359" i="5"/>
  <c r="K358" i="5"/>
  <c r="A358" i="5"/>
  <c r="K357" i="5"/>
  <c r="A357" i="5"/>
  <c r="K356" i="5"/>
  <c r="A356" i="5"/>
  <c r="K355" i="5"/>
  <c r="A355" i="5"/>
  <c r="K354" i="5"/>
  <c r="A354" i="5"/>
  <c r="K353" i="5"/>
  <c r="A353" i="5"/>
  <c r="K352" i="5"/>
  <c r="A352" i="5"/>
  <c r="K351" i="5"/>
  <c r="A351" i="5"/>
  <c r="K350" i="5"/>
  <c r="A350" i="5"/>
  <c r="K349" i="5"/>
  <c r="A349" i="5"/>
  <c r="K348" i="5"/>
  <c r="A348" i="5"/>
  <c r="K347" i="5"/>
  <c r="A347" i="5"/>
  <c r="K346" i="5"/>
  <c r="A346" i="5"/>
  <c r="K345" i="5"/>
  <c r="A345" i="5"/>
  <c r="K344" i="5"/>
  <c r="A344" i="5"/>
  <c r="K343" i="5"/>
  <c r="A343" i="5"/>
  <c r="K342" i="5"/>
  <c r="A342" i="5"/>
  <c r="K341" i="5"/>
  <c r="A341" i="5"/>
  <c r="K340" i="5"/>
  <c r="A340" i="5"/>
  <c r="K339" i="5"/>
  <c r="A339" i="5"/>
  <c r="K338" i="5"/>
  <c r="A338" i="5"/>
  <c r="K337" i="5"/>
  <c r="A337" i="5"/>
  <c r="K336" i="5"/>
  <c r="A336" i="5"/>
  <c r="K335" i="5"/>
  <c r="A335" i="5"/>
  <c r="K334" i="5"/>
  <c r="A334" i="5"/>
  <c r="K333" i="5"/>
  <c r="A333" i="5"/>
  <c r="K332" i="5"/>
  <c r="A332" i="5"/>
  <c r="K331" i="5"/>
  <c r="A331" i="5"/>
  <c r="K330" i="5"/>
  <c r="A330" i="5"/>
  <c r="K329" i="5"/>
  <c r="A329" i="5"/>
  <c r="K328" i="5"/>
  <c r="A328" i="5"/>
  <c r="K327" i="5"/>
  <c r="A327" i="5"/>
  <c r="K326" i="5"/>
  <c r="A326" i="5"/>
  <c r="K325" i="5"/>
  <c r="A325" i="5"/>
  <c r="K324" i="5"/>
  <c r="A324" i="5"/>
  <c r="K323" i="5"/>
  <c r="A323" i="5"/>
  <c r="K322" i="5"/>
  <c r="A322" i="5"/>
  <c r="K321" i="5"/>
  <c r="A321" i="5"/>
  <c r="K320" i="5"/>
  <c r="A320" i="5"/>
  <c r="K319" i="5"/>
  <c r="A319" i="5"/>
  <c r="K318" i="5"/>
  <c r="A318" i="5"/>
  <c r="K317" i="5"/>
  <c r="A317" i="5"/>
  <c r="K316" i="5"/>
  <c r="A316" i="5"/>
  <c r="K315" i="5"/>
  <c r="A315" i="5"/>
  <c r="K314" i="5"/>
  <c r="A314" i="5"/>
  <c r="K313" i="5"/>
  <c r="A313" i="5"/>
  <c r="K312" i="5"/>
  <c r="A312" i="5"/>
  <c r="K311" i="5"/>
  <c r="A311" i="5"/>
  <c r="K310" i="5"/>
  <c r="A310" i="5"/>
  <c r="K309" i="5"/>
  <c r="A309" i="5"/>
  <c r="K308" i="5"/>
  <c r="A308" i="5"/>
  <c r="K307" i="5"/>
  <c r="A307" i="5"/>
  <c r="K306" i="5"/>
  <c r="A306" i="5"/>
  <c r="K305" i="5"/>
  <c r="A305" i="5"/>
  <c r="K304" i="5"/>
  <c r="A304" i="5"/>
  <c r="K303" i="5"/>
  <c r="A303" i="5"/>
  <c r="K302" i="5"/>
  <c r="A302" i="5"/>
  <c r="K301" i="5"/>
  <c r="A301" i="5"/>
  <c r="K300" i="5"/>
  <c r="A300" i="5"/>
  <c r="K299" i="5"/>
  <c r="A299" i="5"/>
  <c r="K298" i="5"/>
  <c r="A298" i="5"/>
  <c r="K297" i="5"/>
  <c r="A297" i="5"/>
  <c r="K296" i="5"/>
  <c r="A296" i="5"/>
  <c r="K295" i="5"/>
  <c r="A295" i="5"/>
  <c r="K294" i="5"/>
  <c r="A294" i="5"/>
  <c r="K293" i="5"/>
  <c r="A293" i="5"/>
  <c r="K292" i="5"/>
  <c r="A292" i="5"/>
  <c r="K291" i="5"/>
  <c r="A291" i="5"/>
  <c r="K290" i="5"/>
  <c r="A290" i="5"/>
  <c r="K289" i="5"/>
  <c r="A289" i="5"/>
  <c r="K288" i="5"/>
  <c r="A288" i="5"/>
  <c r="K287" i="5"/>
  <c r="A287" i="5"/>
  <c r="K286" i="5"/>
  <c r="A286" i="5"/>
  <c r="K285" i="5"/>
  <c r="A285" i="5"/>
  <c r="K284" i="5"/>
  <c r="A284" i="5"/>
  <c r="K283" i="5"/>
  <c r="A283" i="5"/>
  <c r="K282" i="5"/>
  <c r="A282" i="5"/>
  <c r="K281" i="5"/>
  <c r="A281" i="5"/>
  <c r="K280" i="5"/>
  <c r="A280" i="5"/>
  <c r="K279" i="5"/>
  <c r="A279" i="5"/>
  <c r="K278" i="5"/>
  <c r="A278" i="5"/>
  <c r="K277" i="5"/>
  <c r="A277" i="5"/>
  <c r="K276" i="5"/>
  <c r="A276" i="5"/>
  <c r="K275" i="5"/>
  <c r="A275" i="5"/>
  <c r="K274" i="5"/>
  <c r="A274" i="5"/>
  <c r="K273" i="5"/>
  <c r="A273" i="5"/>
  <c r="K272" i="5"/>
  <c r="A272" i="5"/>
  <c r="K271" i="5"/>
  <c r="A271" i="5"/>
  <c r="K270" i="5"/>
  <c r="A270" i="5"/>
  <c r="K269" i="5"/>
  <c r="A269" i="5"/>
  <c r="K268" i="5"/>
  <c r="A268" i="5"/>
  <c r="K267" i="5"/>
  <c r="A267" i="5"/>
  <c r="K266" i="5"/>
  <c r="A266" i="5"/>
  <c r="K265" i="5"/>
  <c r="A265" i="5"/>
  <c r="K264" i="5"/>
  <c r="A264" i="5"/>
  <c r="K263" i="5"/>
  <c r="A263" i="5"/>
  <c r="K262" i="5"/>
  <c r="A262" i="5"/>
  <c r="K261" i="5"/>
  <c r="A261" i="5"/>
  <c r="K260" i="5"/>
  <c r="A260" i="5"/>
  <c r="K259" i="5"/>
  <c r="A259" i="5"/>
  <c r="K258" i="5"/>
  <c r="A258" i="5"/>
  <c r="K257" i="5"/>
  <c r="A257" i="5"/>
  <c r="K256" i="5"/>
  <c r="A256" i="5"/>
  <c r="K255" i="5"/>
  <c r="A255" i="5"/>
  <c r="K254" i="5"/>
  <c r="A254" i="5"/>
  <c r="K253" i="5"/>
  <c r="A253" i="5"/>
  <c r="K252" i="5"/>
  <c r="A252" i="5"/>
  <c r="K251" i="5"/>
  <c r="A251" i="5"/>
  <c r="K250" i="5"/>
  <c r="A250" i="5"/>
  <c r="K249" i="5"/>
  <c r="A249" i="5"/>
  <c r="K248" i="5"/>
  <c r="A248" i="5"/>
  <c r="K247" i="5"/>
  <c r="A247" i="5"/>
  <c r="K246" i="5"/>
  <c r="A246" i="5"/>
  <c r="K245" i="5"/>
  <c r="A245" i="5"/>
  <c r="K244" i="5"/>
  <c r="A244" i="5"/>
  <c r="K243" i="5"/>
  <c r="A243" i="5"/>
  <c r="K242" i="5"/>
  <c r="A242" i="5"/>
  <c r="K241" i="5"/>
  <c r="A241" i="5"/>
  <c r="K240" i="5"/>
  <c r="A240" i="5"/>
  <c r="K239" i="5"/>
  <c r="A239" i="5"/>
  <c r="K238" i="5"/>
  <c r="A238" i="5"/>
  <c r="K237" i="5"/>
  <c r="A237" i="5"/>
  <c r="K236" i="5"/>
  <c r="A236" i="5"/>
  <c r="K235" i="5"/>
  <c r="A235" i="5"/>
  <c r="K234" i="5"/>
  <c r="A234" i="5"/>
  <c r="K233" i="5"/>
  <c r="A233" i="5"/>
  <c r="K232" i="5"/>
  <c r="A232" i="5"/>
  <c r="K231" i="5"/>
  <c r="A231" i="5"/>
  <c r="K230" i="5"/>
  <c r="A230" i="5"/>
  <c r="K229" i="5"/>
  <c r="A229" i="5"/>
  <c r="K228" i="5"/>
  <c r="A228" i="5"/>
  <c r="K227" i="5"/>
  <c r="A227" i="5"/>
  <c r="K226" i="5"/>
  <c r="A226" i="5"/>
  <c r="K225" i="5"/>
  <c r="A225" i="5"/>
  <c r="K224" i="5"/>
  <c r="A224" i="5"/>
  <c r="K223" i="5"/>
  <c r="A223" i="5"/>
  <c r="K222" i="5"/>
  <c r="A222" i="5"/>
  <c r="K221" i="5"/>
  <c r="A221" i="5"/>
  <c r="K220" i="5"/>
  <c r="A220" i="5"/>
  <c r="K219" i="5"/>
  <c r="A219" i="5"/>
  <c r="K218" i="5"/>
  <c r="A218" i="5"/>
  <c r="K217" i="5"/>
  <c r="A217" i="5"/>
  <c r="K216" i="5"/>
  <c r="A216" i="5"/>
  <c r="K215" i="5"/>
  <c r="A215" i="5"/>
  <c r="K214" i="5"/>
  <c r="A214" i="5"/>
  <c r="K213" i="5"/>
  <c r="A213" i="5"/>
  <c r="K212" i="5"/>
  <c r="A212" i="5"/>
  <c r="K211" i="5"/>
  <c r="A211" i="5"/>
  <c r="K210" i="5"/>
  <c r="A210" i="5"/>
  <c r="K209" i="5"/>
  <c r="A209" i="5"/>
  <c r="K208" i="5"/>
  <c r="A208" i="5"/>
  <c r="K207" i="5"/>
  <c r="A207" i="5"/>
  <c r="K206" i="5"/>
  <c r="A206" i="5"/>
  <c r="K205" i="5"/>
  <c r="A205" i="5"/>
  <c r="K204" i="5"/>
  <c r="A204" i="5"/>
  <c r="K203" i="5"/>
  <c r="A203" i="5"/>
  <c r="K202" i="5"/>
  <c r="A202" i="5"/>
  <c r="K201" i="5"/>
  <c r="A201" i="5"/>
  <c r="K200" i="5"/>
  <c r="A200" i="5"/>
  <c r="K199" i="5"/>
  <c r="A199" i="5"/>
  <c r="K198" i="5"/>
  <c r="A198" i="5"/>
  <c r="K197" i="5"/>
  <c r="A197" i="5"/>
  <c r="K196" i="5"/>
  <c r="A196" i="5"/>
  <c r="K195" i="5"/>
  <c r="A195" i="5"/>
  <c r="K194" i="5"/>
  <c r="A194" i="5"/>
  <c r="K193" i="5"/>
  <c r="A193" i="5"/>
  <c r="K192" i="5"/>
  <c r="A192" i="5"/>
  <c r="K191" i="5"/>
  <c r="A191" i="5"/>
  <c r="K190" i="5"/>
  <c r="A190" i="5"/>
  <c r="K189" i="5"/>
  <c r="A189" i="5"/>
  <c r="K188" i="5"/>
  <c r="A188" i="5"/>
  <c r="K187" i="5"/>
  <c r="A187" i="5"/>
  <c r="K186" i="5"/>
  <c r="A186" i="5"/>
  <c r="K185" i="5"/>
  <c r="A185" i="5"/>
  <c r="K184" i="5"/>
  <c r="A184" i="5"/>
  <c r="K183" i="5"/>
  <c r="A183" i="5"/>
  <c r="K182" i="5"/>
  <c r="A182" i="5"/>
  <c r="K181" i="5"/>
  <c r="A181" i="5"/>
  <c r="K180" i="5"/>
  <c r="A180" i="5"/>
  <c r="K179" i="5"/>
  <c r="A179" i="5"/>
  <c r="K178" i="5"/>
  <c r="A178" i="5"/>
  <c r="K177" i="5"/>
  <c r="A177" i="5"/>
  <c r="K176" i="5"/>
  <c r="A176" i="5"/>
  <c r="K175" i="5"/>
  <c r="A175" i="5"/>
  <c r="K174" i="5"/>
  <c r="A174" i="5"/>
  <c r="K173" i="5"/>
  <c r="A173" i="5"/>
  <c r="K172" i="5"/>
  <c r="A172" i="5"/>
  <c r="K171" i="5"/>
  <c r="A171" i="5"/>
  <c r="K170" i="5"/>
  <c r="A170" i="5"/>
  <c r="K169" i="5"/>
  <c r="A169" i="5"/>
  <c r="K168" i="5"/>
  <c r="A168" i="5"/>
  <c r="K167" i="5"/>
  <c r="A167" i="5"/>
  <c r="K166" i="5"/>
  <c r="A166" i="5"/>
  <c r="K165" i="5"/>
  <c r="A165" i="5"/>
  <c r="K164" i="5"/>
  <c r="A164" i="5"/>
  <c r="K163" i="5"/>
  <c r="A163" i="5"/>
  <c r="K162" i="5"/>
  <c r="A162" i="5"/>
  <c r="K161" i="5"/>
  <c r="A161" i="5"/>
  <c r="K160" i="5"/>
  <c r="A160" i="5"/>
  <c r="K159" i="5"/>
  <c r="A159" i="5"/>
  <c r="K158" i="5"/>
  <c r="A158" i="5"/>
  <c r="K157" i="5"/>
  <c r="A157" i="5"/>
  <c r="K156" i="5"/>
  <c r="A156" i="5"/>
  <c r="K155" i="5"/>
  <c r="A155" i="5"/>
  <c r="K154" i="5"/>
  <c r="A154" i="5"/>
  <c r="K153" i="5"/>
  <c r="A153" i="5"/>
  <c r="K152" i="5"/>
  <c r="A152" i="5"/>
  <c r="K151" i="5"/>
  <c r="A151" i="5"/>
  <c r="K150" i="5"/>
  <c r="A150" i="5"/>
  <c r="K149" i="5"/>
  <c r="A149" i="5"/>
  <c r="K148" i="5"/>
  <c r="A148" i="5"/>
  <c r="K147" i="5"/>
  <c r="A147" i="5"/>
  <c r="K146" i="5"/>
  <c r="A146" i="5"/>
  <c r="K145" i="5"/>
  <c r="A145" i="5"/>
  <c r="K144" i="5"/>
  <c r="A144" i="5"/>
  <c r="K143" i="5"/>
  <c r="A143" i="5"/>
  <c r="K142" i="5"/>
  <c r="A142" i="5"/>
  <c r="K141" i="5"/>
  <c r="A141" i="5"/>
  <c r="K140" i="5"/>
  <c r="A140" i="5"/>
  <c r="K139" i="5"/>
  <c r="A139" i="5"/>
  <c r="K138" i="5"/>
  <c r="A138" i="5"/>
  <c r="K137" i="5"/>
  <c r="A137" i="5"/>
  <c r="K136" i="5"/>
  <c r="A136" i="5"/>
  <c r="K135" i="5"/>
  <c r="A135" i="5"/>
  <c r="K134" i="5"/>
  <c r="A134" i="5"/>
  <c r="K133" i="5"/>
  <c r="A133" i="5"/>
  <c r="K132" i="5"/>
  <c r="A132" i="5"/>
  <c r="K131" i="5"/>
  <c r="A131" i="5"/>
  <c r="K130" i="5"/>
  <c r="A130" i="5"/>
  <c r="K129" i="5"/>
  <c r="A129" i="5"/>
  <c r="K128" i="5"/>
  <c r="A128" i="5"/>
  <c r="K127" i="5"/>
  <c r="A127" i="5"/>
  <c r="K126" i="5"/>
  <c r="A126" i="5"/>
  <c r="K125" i="5"/>
  <c r="A125" i="5"/>
  <c r="K124" i="5"/>
  <c r="A124" i="5"/>
  <c r="K123" i="5"/>
  <c r="A123" i="5"/>
  <c r="K122" i="5"/>
  <c r="A122" i="5"/>
  <c r="K121" i="5"/>
  <c r="A121" i="5"/>
  <c r="K120" i="5"/>
  <c r="A120" i="5"/>
  <c r="K119" i="5"/>
  <c r="A119" i="5"/>
  <c r="K118" i="5"/>
  <c r="A118" i="5"/>
  <c r="K117" i="5"/>
  <c r="A117" i="5"/>
  <c r="K116" i="5"/>
  <c r="A116" i="5"/>
  <c r="K115" i="5"/>
  <c r="A115" i="5"/>
  <c r="K114" i="5"/>
  <c r="A114" i="5"/>
  <c r="K113" i="5"/>
  <c r="A113" i="5"/>
  <c r="K112" i="5"/>
  <c r="A112" i="5"/>
  <c r="K111" i="5"/>
  <c r="A111" i="5"/>
  <c r="K110" i="5"/>
  <c r="A110" i="5"/>
  <c r="K109" i="5"/>
  <c r="A109" i="5"/>
  <c r="K108" i="5"/>
  <c r="A108" i="5"/>
  <c r="K107" i="5"/>
  <c r="A107" i="5"/>
  <c r="K106" i="5"/>
  <c r="A106" i="5"/>
  <c r="K105" i="5"/>
  <c r="A105" i="5"/>
  <c r="K104" i="5"/>
  <c r="A104" i="5"/>
  <c r="K103" i="5"/>
  <c r="A103" i="5"/>
  <c r="K102" i="5"/>
  <c r="A102" i="5"/>
  <c r="K101" i="5"/>
  <c r="A101" i="5"/>
  <c r="K100" i="5"/>
  <c r="A100" i="5"/>
  <c r="K99" i="5"/>
  <c r="A99" i="5"/>
  <c r="K98" i="5"/>
  <c r="A98" i="5"/>
  <c r="K97" i="5"/>
  <c r="A97" i="5"/>
  <c r="K96" i="5"/>
  <c r="A96" i="5"/>
  <c r="K95" i="5"/>
  <c r="A95" i="5"/>
  <c r="K94" i="5"/>
  <c r="A94" i="5"/>
  <c r="K93" i="5"/>
  <c r="A93" i="5"/>
  <c r="K92" i="5"/>
  <c r="A92" i="5"/>
  <c r="K91" i="5"/>
  <c r="A91" i="5"/>
  <c r="K90" i="5"/>
  <c r="A90" i="5"/>
  <c r="K89" i="5"/>
  <c r="A89" i="5"/>
  <c r="K88" i="5"/>
  <c r="A88" i="5"/>
  <c r="K87" i="5"/>
  <c r="A87" i="5"/>
  <c r="K86" i="5"/>
  <c r="A86" i="5"/>
  <c r="K85" i="5"/>
  <c r="A85" i="5"/>
  <c r="K84" i="5"/>
  <c r="A84" i="5"/>
  <c r="K83" i="5"/>
  <c r="A83" i="5"/>
  <c r="K82" i="5"/>
  <c r="A82" i="5"/>
  <c r="K81" i="5"/>
  <c r="A81" i="5"/>
  <c r="K80" i="5"/>
  <c r="A80" i="5"/>
  <c r="K79" i="5"/>
  <c r="A79" i="5"/>
  <c r="K78" i="5"/>
  <c r="A78" i="5"/>
  <c r="K77" i="5"/>
  <c r="A77" i="5"/>
  <c r="K76" i="5"/>
  <c r="A76" i="5"/>
  <c r="K75" i="5"/>
  <c r="A75" i="5"/>
  <c r="K74" i="5"/>
  <c r="A74" i="5"/>
  <c r="K73" i="5"/>
  <c r="A73" i="5"/>
  <c r="K72" i="5"/>
  <c r="A72" i="5"/>
  <c r="K71" i="5"/>
  <c r="A71" i="5"/>
  <c r="K70" i="5"/>
  <c r="A70" i="5"/>
  <c r="K69" i="5"/>
  <c r="A69" i="5"/>
  <c r="K68" i="5"/>
  <c r="A68" i="5"/>
  <c r="K67" i="5"/>
  <c r="A67" i="5"/>
  <c r="K66" i="5"/>
  <c r="A66" i="5"/>
  <c r="K65" i="5"/>
  <c r="A65" i="5"/>
  <c r="K64" i="5"/>
  <c r="A64" i="5"/>
  <c r="K63" i="5"/>
  <c r="A63" i="5"/>
  <c r="K62" i="5"/>
  <c r="A62" i="5"/>
  <c r="K61" i="5"/>
  <c r="A61" i="5"/>
  <c r="K60" i="5"/>
  <c r="A60" i="5"/>
  <c r="K59" i="5"/>
  <c r="A59" i="5"/>
  <c r="K58" i="5"/>
  <c r="A58" i="5"/>
  <c r="K57" i="5"/>
  <c r="A57" i="5"/>
  <c r="K56" i="5"/>
  <c r="A56" i="5"/>
  <c r="K55" i="5"/>
  <c r="A55" i="5"/>
  <c r="K54" i="5"/>
  <c r="A54" i="5"/>
  <c r="K53" i="5"/>
  <c r="A53" i="5"/>
  <c r="K52" i="5"/>
  <c r="A52" i="5"/>
  <c r="K51" i="5"/>
  <c r="A51" i="5"/>
  <c r="K50" i="5"/>
  <c r="A50" i="5"/>
  <c r="K49" i="5"/>
  <c r="A49" i="5"/>
  <c r="K48" i="5"/>
  <c r="A48" i="5"/>
  <c r="K47" i="5"/>
  <c r="A47" i="5"/>
  <c r="K46" i="5"/>
  <c r="A46" i="5"/>
  <c r="K45" i="5"/>
  <c r="A45" i="5"/>
  <c r="K44" i="5"/>
  <c r="A44" i="5"/>
  <c r="K43" i="5"/>
  <c r="A43" i="5"/>
  <c r="K42" i="5"/>
  <c r="A42" i="5"/>
  <c r="K41" i="5"/>
  <c r="A41" i="5"/>
  <c r="K40" i="5"/>
  <c r="A40" i="5"/>
  <c r="K39" i="5"/>
  <c r="A39" i="5"/>
  <c r="K38" i="5"/>
  <c r="A38" i="5"/>
  <c r="K37" i="5"/>
  <c r="A37" i="5"/>
  <c r="K36" i="5"/>
  <c r="A36" i="5"/>
  <c r="K35" i="5"/>
  <c r="A35" i="5"/>
  <c r="K34" i="5"/>
  <c r="A34" i="5"/>
  <c r="K33" i="5"/>
  <c r="A33" i="5"/>
  <c r="K32" i="5"/>
  <c r="A32" i="5"/>
  <c r="K31" i="5"/>
  <c r="A31" i="5"/>
  <c r="K30" i="5"/>
  <c r="A30" i="5"/>
  <c r="K29" i="5"/>
  <c r="A29" i="5"/>
  <c r="K28" i="5"/>
  <c r="A28" i="5"/>
  <c r="K27" i="5"/>
  <c r="A27" i="5"/>
  <c r="K26" i="5"/>
  <c r="A26" i="5"/>
  <c r="K25" i="5"/>
  <c r="A25" i="5"/>
  <c r="K24" i="5"/>
  <c r="A24" i="5"/>
  <c r="K23" i="5"/>
  <c r="A23" i="5"/>
  <c r="K22" i="5"/>
  <c r="A22" i="5"/>
  <c r="K21" i="5"/>
  <c r="A21" i="5"/>
  <c r="K20" i="5"/>
  <c r="A20" i="5"/>
  <c r="K19" i="5"/>
  <c r="A19" i="5"/>
  <c r="K18" i="5"/>
  <c r="A18" i="5"/>
  <c r="K17" i="5"/>
  <c r="A17" i="5"/>
  <c r="K16" i="5"/>
  <c r="A16" i="5"/>
  <c r="K15" i="5"/>
  <c r="A15" i="5"/>
  <c r="K14" i="5"/>
  <c r="A14" i="5"/>
  <c r="K13" i="5"/>
  <c r="A13" i="5"/>
  <c r="K12" i="5"/>
  <c r="A12" i="5"/>
  <c r="K11" i="5"/>
  <c r="A11" i="5"/>
  <c r="K10" i="5"/>
  <c r="A10" i="5"/>
  <c r="K9" i="5"/>
  <c r="A9" i="5"/>
  <c r="K8" i="5"/>
  <c r="A8" i="5"/>
  <c r="K7" i="5"/>
  <c r="K3" i="5" s="1"/>
  <c r="A7" i="5"/>
  <c r="K6" i="5"/>
  <c r="A6" i="5"/>
  <c r="J5" i="5"/>
  <c r="I5" i="5"/>
  <c r="H5" i="5"/>
  <c r="G5" i="5"/>
  <c r="F5" i="5"/>
  <c r="E5" i="5"/>
  <c r="D5" i="5"/>
  <c r="C5" i="5"/>
  <c r="B5" i="5"/>
  <c r="J3" i="5"/>
  <c r="I3" i="5"/>
  <c r="H3" i="5"/>
  <c r="G3" i="5"/>
  <c r="E3" i="5"/>
  <c r="K1000" i="4"/>
  <c r="A1000" i="4"/>
  <c r="K999" i="4"/>
  <c r="A999" i="4"/>
  <c r="K998" i="4"/>
  <c r="A998" i="4"/>
  <c r="K997" i="4"/>
  <c r="A997" i="4"/>
  <c r="K996" i="4"/>
  <c r="A996" i="4"/>
  <c r="K995" i="4"/>
  <c r="A995" i="4"/>
  <c r="K994" i="4"/>
  <c r="A994" i="4"/>
  <c r="K993" i="4"/>
  <c r="A993" i="4"/>
  <c r="K992" i="4"/>
  <c r="A992" i="4"/>
  <c r="K991" i="4"/>
  <c r="A991" i="4"/>
  <c r="K990" i="4"/>
  <c r="A990" i="4"/>
  <c r="K989" i="4"/>
  <c r="A989" i="4"/>
  <c r="K988" i="4"/>
  <c r="A988" i="4"/>
  <c r="K987" i="4"/>
  <c r="A987" i="4"/>
  <c r="K986" i="4"/>
  <c r="A986" i="4"/>
  <c r="K985" i="4"/>
  <c r="A985" i="4"/>
  <c r="K984" i="4"/>
  <c r="A984" i="4"/>
  <c r="K983" i="4"/>
  <c r="A983" i="4"/>
  <c r="K982" i="4"/>
  <c r="A982" i="4"/>
  <c r="K981" i="4"/>
  <c r="A981" i="4"/>
  <c r="K980" i="4"/>
  <c r="A980" i="4"/>
  <c r="K979" i="4"/>
  <c r="A979" i="4"/>
  <c r="K978" i="4"/>
  <c r="A978" i="4"/>
  <c r="K977" i="4"/>
  <c r="A977" i="4"/>
  <c r="K976" i="4"/>
  <c r="A976" i="4"/>
  <c r="K975" i="4"/>
  <c r="A975" i="4"/>
  <c r="K974" i="4"/>
  <c r="A974" i="4"/>
  <c r="K973" i="4"/>
  <c r="A973" i="4"/>
  <c r="K972" i="4"/>
  <c r="A972" i="4"/>
  <c r="K971" i="4"/>
  <c r="A971" i="4"/>
  <c r="K970" i="4"/>
  <c r="A970" i="4"/>
  <c r="K969" i="4"/>
  <c r="A969" i="4"/>
  <c r="K968" i="4"/>
  <c r="A968" i="4"/>
  <c r="K967" i="4"/>
  <c r="A967" i="4"/>
  <c r="K966" i="4"/>
  <c r="A966" i="4"/>
  <c r="K965" i="4"/>
  <c r="A965" i="4"/>
  <c r="K964" i="4"/>
  <c r="A964" i="4"/>
  <c r="K963" i="4"/>
  <c r="A963" i="4"/>
  <c r="K962" i="4"/>
  <c r="A962" i="4"/>
  <c r="K961" i="4"/>
  <c r="A961" i="4"/>
  <c r="K960" i="4"/>
  <c r="A960" i="4"/>
  <c r="K959" i="4"/>
  <c r="A959" i="4"/>
  <c r="K958" i="4"/>
  <c r="A958" i="4"/>
  <c r="K957" i="4"/>
  <c r="A957" i="4"/>
  <c r="K956" i="4"/>
  <c r="A956" i="4"/>
  <c r="K955" i="4"/>
  <c r="A955" i="4"/>
  <c r="K954" i="4"/>
  <c r="A954" i="4"/>
  <c r="K953" i="4"/>
  <c r="A953" i="4"/>
  <c r="K952" i="4"/>
  <c r="A952" i="4"/>
  <c r="K951" i="4"/>
  <c r="A951" i="4"/>
  <c r="K950" i="4"/>
  <c r="A950" i="4"/>
  <c r="K949" i="4"/>
  <c r="A949" i="4"/>
  <c r="K948" i="4"/>
  <c r="A948" i="4"/>
  <c r="K947" i="4"/>
  <c r="A947" i="4"/>
  <c r="K946" i="4"/>
  <c r="A946" i="4"/>
  <c r="K945" i="4"/>
  <c r="A945" i="4"/>
  <c r="K944" i="4"/>
  <c r="A944" i="4"/>
  <c r="K943" i="4"/>
  <c r="A943" i="4"/>
  <c r="K942" i="4"/>
  <c r="A942" i="4"/>
  <c r="K941" i="4"/>
  <c r="A941" i="4"/>
  <c r="K940" i="4"/>
  <c r="A940" i="4"/>
  <c r="K939" i="4"/>
  <c r="A939" i="4"/>
  <c r="K938" i="4"/>
  <c r="A938" i="4"/>
  <c r="K937" i="4"/>
  <c r="A937" i="4"/>
  <c r="K936" i="4"/>
  <c r="A936" i="4"/>
  <c r="K935" i="4"/>
  <c r="A935" i="4"/>
  <c r="K934" i="4"/>
  <c r="A934" i="4"/>
  <c r="K933" i="4"/>
  <c r="A933" i="4"/>
  <c r="K932" i="4"/>
  <c r="A932" i="4"/>
  <c r="K931" i="4"/>
  <c r="A931" i="4"/>
  <c r="K930" i="4"/>
  <c r="A930" i="4"/>
  <c r="K929" i="4"/>
  <c r="A929" i="4"/>
  <c r="K928" i="4"/>
  <c r="A928" i="4"/>
  <c r="K927" i="4"/>
  <c r="A927" i="4"/>
  <c r="K926" i="4"/>
  <c r="A926" i="4"/>
  <c r="K925" i="4"/>
  <c r="A925" i="4"/>
  <c r="K924" i="4"/>
  <c r="A924" i="4"/>
  <c r="K923" i="4"/>
  <c r="A923" i="4"/>
  <c r="K922" i="4"/>
  <c r="A922" i="4"/>
  <c r="K921" i="4"/>
  <c r="A921" i="4"/>
  <c r="K920" i="4"/>
  <c r="A920" i="4"/>
  <c r="K919" i="4"/>
  <c r="A919" i="4"/>
  <c r="K918" i="4"/>
  <c r="A918" i="4"/>
  <c r="K917" i="4"/>
  <c r="A917" i="4"/>
  <c r="K916" i="4"/>
  <c r="A916" i="4"/>
  <c r="K915" i="4"/>
  <c r="A915" i="4"/>
  <c r="K914" i="4"/>
  <c r="A914" i="4"/>
  <c r="K913" i="4"/>
  <c r="A913" i="4"/>
  <c r="K912" i="4"/>
  <c r="A912" i="4"/>
  <c r="K911" i="4"/>
  <c r="A911" i="4"/>
  <c r="K910" i="4"/>
  <c r="A910" i="4"/>
  <c r="K909" i="4"/>
  <c r="A909" i="4"/>
  <c r="K908" i="4"/>
  <c r="A908" i="4"/>
  <c r="K907" i="4"/>
  <c r="A907" i="4"/>
  <c r="K906" i="4"/>
  <c r="A906" i="4"/>
  <c r="K905" i="4"/>
  <c r="A905" i="4"/>
  <c r="K904" i="4"/>
  <c r="A904" i="4"/>
  <c r="K903" i="4"/>
  <c r="A903" i="4"/>
  <c r="K902" i="4"/>
  <c r="A902" i="4"/>
  <c r="K901" i="4"/>
  <c r="A901" i="4"/>
  <c r="K900" i="4"/>
  <c r="A900" i="4"/>
  <c r="K899" i="4"/>
  <c r="A899" i="4"/>
  <c r="K898" i="4"/>
  <c r="A898" i="4"/>
  <c r="K897" i="4"/>
  <c r="A897" i="4"/>
  <c r="K896" i="4"/>
  <c r="A896" i="4"/>
  <c r="K895" i="4"/>
  <c r="A895" i="4"/>
  <c r="K894" i="4"/>
  <c r="A894" i="4"/>
  <c r="K893" i="4"/>
  <c r="A893" i="4"/>
  <c r="K892" i="4"/>
  <c r="A892" i="4"/>
  <c r="K891" i="4"/>
  <c r="A891" i="4"/>
  <c r="K890" i="4"/>
  <c r="A890" i="4"/>
  <c r="K889" i="4"/>
  <c r="A889" i="4"/>
  <c r="K888" i="4"/>
  <c r="A888" i="4"/>
  <c r="K887" i="4"/>
  <c r="A887" i="4"/>
  <c r="K886" i="4"/>
  <c r="A886" i="4"/>
  <c r="K885" i="4"/>
  <c r="A885" i="4"/>
  <c r="K884" i="4"/>
  <c r="A884" i="4"/>
  <c r="K883" i="4"/>
  <c r="A883" i="4"/>
  <c r="K882" i="4"/>
  <c r="A882" i="4"/>
  <c r="K881" i="4"/>
  <c r="A881" i="4"/>
  <c r="K880" i="4"/>
  <c r="A880" i="4"/>
  <c r="K879" i="4"/>
  <c r="A879" i="4"/>
  <c r="K878" i="4"/>
  <c r="A878" i="4"/>
  <c r="K877" i="4"/>
  <c r="A877" i="4"/>
  <c r="K876" i="4"/>
  <c r="A876" i="4"/>
  <c r="K875" i="4"/>
  <c r="A875" i="4"/>
  <c r="K874" i="4"/>
  <c r="A874" i="4"/>
  <c r="K873" i="4"/>
  <c r="A873" i="4"/>
  <c r="K872" i="4"/>
  <c r="A872" i="4"/>
  <c r="K871" i="4"/>
  <c r="A871" i="4"/>
  <c r="K870" i="4"/>
  <c r="A870" i="4"/>
  <c r="K869" i="4"/>
  <c r="A869" i="4"/>
  <c r="K868" i="4"/>
  <c r="A868" i="4"/>
  <c r="K867" i="4"/>
  <c r="A867" i="4"/>
  <c r="K866" i="4"/>
  <c r="A866" i="4"/>
  <c r="K865" i="4"/>
  <c r="A865" i="4"/>
  <c r="K864" i="4"/>
  <c r="A864" i="4"/>
  <c r="K863" i="4"/>
  <c r="A863" i="4"/>
  <c r="K862" i="4"/>
  <c r="A862" i="4"/>
  <c r="K861" i="4"/>
  <c r="A861" i="4"/>
  <c r="K860" i="4"/>
  <c r="A860" i="4"/>
  <c r="K859" i="4"/>
  <c r="A859" i="4"/>
  <c r="K858" i="4"/>
  <c r="A858" i="4"/>
  <c r="K857" i="4"/>
  <c r="A857" i="4"/>
  <c r="K856" i="4"/>
  <c r="A856" i="4"/>
  <c r="K855" i="4"/>
  <c r="A855" i="4"/>
  <c r="K854" i="4"/>
  <c r="A854" i="4"/>
  <c r="K853" i="4"/>
  <c r="A853" i="4"/>
  <c r="K852" i="4"/>
  <c r="A852" i="4"/>
  <c r="K851" i="4"/>
  <c r="A851" i="4"/>
  <c r="K850" i="4"/>
  <c r="A850" i="4"/>
  <c r="K849" i="4"/>
  <c r="A849" i="4"/>
  <c r="K848" i="4"/>
  <c r="A848" i="4"/>
  <c r="K847" i="4"/>
  <c r="A847" i="4"/>
  <c r="K846" i="4"/>
  <c r="A846" i="4"/>
  <c r="K845" i="4"/>
  <c r="A845" i="4"/>
  <c r="K844" i="4"/>
  <c r="A844" i="4"/>
  <c r="K843" i="4"/>
  <c r="A843" i="4"/>
  <c r="K842" i="4"/>
  <c r="A842" i="4"/>
  <c r="K841" i="4"/>
  <c r="A841" i="4"/>
  <c r="K840" i="4"/>
  <c r="A840" i="4"/>
  <c r="K839" i="4"/>
  <c r="A839" i="4"/>
  <c r="K838" i="4"/>
  <c r="A838" i="4"/>
  <c r="K837" i="4"/>
  <c r="A837" i="4"/>
  <c r="K836" i="4"/>
  <c r="A836" i="4"/>
  <c r="K835" i="4"/>
  <c r="A835" i="4"/>
  <c r="K834" i="4"/>
  <c r="A834" i="4"/>
  <c r="K833" i="4"/>
  <c r="A833" i="4"/>
  <c r="K832" i="4"/>
  <c r="A832" i="4"/>
  <c r="K831" i="4"/>
  <c r="A831" i="4"/>
  <c r="K830" i="4"/>
  <c r="A830" i="4"/>
  <c r="K829" i="4"/>
  <c r="A829" i="4"/>
  <c r="K828" i="4"/>
  <c r="A828" i="4"/>
  <c r="K827" i="4"/>
  <c r="A827" i="4"/>
  <c r="K826" i="4"/>
  <c r="A826" i="4"/>
  <c r="K825" i="4"/>
  <c r="A825" i="4"/>
  <c r="K824" i="4"/>
  <c r="A824" i="4"/>
  <c r="K823" i="4"/>
  <c r="A823" i="4"/>
  <c r="K822" i="4"/>
  <c r="A822" i="4"/>
  <c r="K821" i="4"/>
  <c r="A821" i="4"/>
  <c r="K820" i="4"/>
  <c r="A820" i="4"/>
  <c r="K819" i="4"/>
  <c r="A819" i="4"/>
  <c r="K818" i="4"/>
  <c r="A818" i="4"/>
  <c r="K817" i="4"/>
  <c r="A817" i="4"/>
  <c r="K816" i="4"/>
  <c r="A816" i="4"/>
  <c r="K815" i="4"/>
  <c r="A815" i="4"/>
  <c r="K814" i="4"/>
  <c r="A814" i="4"/>
  <c r="K813" i="4"/>
  <c r="A813" i="4"/>
  <c r="K812" i="4"/>
  <c r="A812" i="4"/>
  <c r="K811" i="4"/>
  <c r="A811" i="4"/>
  <c r="K810" i="4"/>
  <c r="A810" i="4"/>
  <c r="K809" i="4"/>
  <c r="A809" i="4"/>
  <c r="K808" i="4"/>
  <c r="A808" i="4"/>
  <c r="K807" i="4"/>
  <c r="A807" i="4"/>
  <c r="K806" i="4"/>
  <c r="A806" i="4"/>
  <c r="K805" i="4"/>
  <c r="A805" i="4"/>
  <c r="K804" i="4"/>
  <c r="A804" i="4"/>
  <c r="K803" i="4"/>
  <c r="A803" i="4"/>
  <c r="K802" i="4"/>
  <c r="A802" i="4"/>
  <c r="K801" i="4"/>
  <c r="A801" i="4"/>
  <c r="K800" i="4"/>
  <c r="A800" i="4"/>
  <c r="K799" i="4"/>
  <c r="A799" i="4"/>
  <c r="K798" i="4"/>
  <c r="A798" i="4"/>
  <c r="K797" i="4"/>
  <c r="A797" i="4"/>
  <c r="K796" i="4"/>
  <c r="A796" i="4"/>
  <c r="K795" i="4"/>
  <c r="A795" i="4"/>
  <c r="K794" i="4"/>
  <c r="A794" i="4"/>
  <c r="K793" i="4"/>
  <c r="A793" i="4"/>
  <c r="K792" i="4"/>
  <c r="A792" i="4"/>
  <c r="K791" i="4"/>
  <c r="A791" i="4"/>
  <c r="K790" i="4"/>
  <c r="A790" i="4"/>
  <c r="K789" i="4"/>
  <c r="A789" i="4"/>
  <c r="K788" i="4"/>
  <c r="A788" i="4"/>
  <c r="K787" i="4"/>
  <c r="A787" i="4"/>
  <c r="K786" i="4"/>
  <c r="A786" i="4"/>
  <c r="K785" i="4"/>
  <c r="A785" i="4"/>
  <c r="K784" i="4"/>
  <c r="A784" i="4"/>
  <c r="K783" i="4"/>
  <c r="A783" i="4"/>
  <c r="K782" i="4"/>
  <c r="A782" i="4"/>
  <c r="K781" i="4"/>
  <c r="A781" i="4"/>
  <c r="K780" i="4"/>
  <c r="A780" i="4"/>
  <c r="K779" i="4"/>
  <c r="A779" i="4"/>
  <c r="K778" i="4"/>
  <c r="A778" i="4"/>
  <c r="K777" i="4"/>
  <c r="A777" i="4"/>
  <c r="K776" i="4"/>
  <c r="A776" i="4"/>
  <c r="K775" i="4"/>
  <c r="A775" i="4"/>
  <c r="K774" i="4"/>
  <c r="A774" i="4"/>
  <c r="K773" i="4"/>
  <c r="A773" i="4"/>
  <c r="K772" i="4"/>
  <c r="A772" i="4"/>
  <c r="K771" i="4"/>
  <c r="A771" i="4"/>
  <c r="K770" i="4"/>
  <c r="A770" i="4"/>
  <c r="K769" i="4"/>
  <c r="A769" i="4"/>
  <c r="K768" i="4"/>
  <c r="A768" i="4"/>
  <c r="K767" i="4"/>
  <c r="A767" i="4"/>
  <c r="K766" i="4"/>
  <c r="A766" i="4"/>
  <c r="K765" i="4"/>
  <c r="A765" i="4"/>
  <c r="K764" i="4"/>
  <c r="A764" i="4"/>
  <c r="K763" i="4"/>
  <c r="A763" i="4"/>
  <c r="K762" i="4"/>
  <c r="A762" i="4"/>
  <c r="K761" i="4"/>
  <c r="A761" i="4"/>
  <c r="K760" i="4"/>
  <c r="A760" i="4"/>
  <c r="K759" i="4"/>
  <c r="A759" i="4"/>
  <c r="K758" i="4"/>
  <c r="A758" i="4"/>
  <c r="K757" i="4"/>
  <c r="A757" i="4"/>
  <c r="K756" i="4"/>
  <c r="A756" i="4"/>
  <c r="K755" i="4"/>
  <c r="A755" i="4"/>
  <c r="K754" i="4"/>
  <c r="A754" i="4"/>
  <c r="K753" i="4"/>
  <c r="A753" i="4"/>
  <c r="K752" i="4"/>
  <c r="A752" i="4"/>
  <c r="K751" i="4"/>
  <c r="A751" i="4"/>
  <c r="K750" i="4"/>
  <c r="A750" i="4"/>
  <c r="K749" i="4"/>
  <c r="A749" i="4"/>
  <c r="K748" i="4"/>
  <c r="A748" i="4"/>
  <c r="K747" i="4"/>
  <c r="A747" i="4"/>
  <c r="K746" i="4"/>
  <c r="A746" i="4"/>
  <c r="K745" i="4"/>
  <c r="A745" i="4"/>
  <c r="K744" i="4"/>
  <c r="A744" i="4"/>
  <c r="K743" i="4"/>
  <c r="A743" i="4"/>
  <c r="K742" i="4"/>
  <c r="A742" i="4"/>
  <c r="K741" i="4"/>
  <c r="A741" i="4"/>
  <c r="K740" i="4"/>
  <c r="A740" i="4"/>
  <c r="K739" i="4"/>
  <c r="A739" i="4"/>
  <c r="K738" i="4"/>
  <c r="A738" i="4"/>
  <c r="K737" i="4"/>
  <c r="A737" i="4"/>
  <c r="K736" i="4"/>
  <c r="A736" i="4"/>
  <c r="K735" i="4"/>
  <c r="A735" i="4"/>
  <c r="K734" i="4"/>
  <c r="A734" i="4"/>
  <c r="K733" i="4"/>
  <c r="A733" i="4"/>
  <c r="K732" i="4"/>
  <c r="A732" i="4"/>
  <c r="K731" i="4"/>
  <c r="A731" i="4"/>
  <c r="K730" i="4"/>
  <c r="A730" i="4"/>
  <c r="K729" i="4"/>
  <c r="A729" i="4"/>
  <c r="K728" i="4"/>
  <c r="A728" i="4"/>
  <c r="K727" i="4"/>
  <c r="A727" i="4"/>
  <c r="K726" i="4"/>
  <c r="A726" i="4"/>
  <c r="K725" i="4"/>
  <c r="A725" i="4"/>
  <c r="K724" i="4"/>
  <c r="A724" i="4"/>
  <c r="K723" i="4"/>
  <c r="A723" i="4"/>
  <c r="K722" i="4"/>
  <c r="A722" i="4"/>
  <c r="K721" i="4"/>
  <c r="A721" i="4"/>
  <c r="K720" i="4"/>
  <c r="A720" i="4"/>
  <c r="K719" i="4"/>
  <c r="A719" i="4"/>
  <c r="K718" i="4"/>
  <c r="A718" i="4"/>
  <c r="K717" i="4"/>
  <c r="A717" i="4"/>
  <c r="K716" i="4"/>
  <c r="A716" i="4"/>
  <c r="K715" i="4"/>
  <c r="A715" i="4"/>
  <c r="K714" i="4"/>
  <c r="A714" i="4"/>
  <c r="K713" i="4"/>
  <c r="A713" i="4"/>
  <c r="K712" i="4"/>
  <c r="A712" i="4"/>
  <c r="K711" i="4"/>
  <c r="A711" i="4"/>
  <c r="K710" i="4"/>
  <c r="A710" i="4"/>
  <c r="K709" i="4"/>
  <c r="A709" i="4"/>
  <c r="K708" i="4"/>
  <c r="A708" i="4"/>
  <c r="K707" i="4"/>
  <c r="A707" i="4"/>
  <c r="K706" i="4"/>
  <c r="A706" i="4"/>
  <c r="K705" i="4"/>
  <c r="A705" i="4"/>
  <c r="K704" i="4"/>
  <c r="A704" i="4"/>
  <c r="K703" i="4"/>
  <c r="A703" i="4"/>
  <c r="K702" i="4"/>
  <c r="A702" i="4"/>
  <c r="K701" i="4"/>
  <c r="A701" i="4"/>
  <c r="K700" i="4"/>
  <c r="A700" i="4"/>
  <c r="K699" i="4"/>
  <c r="A699" i="4"/>
  <c r="K698" i="4"/>
  <c r="A698" i="4"/>
  <c r="K697" i="4"/>
  <c r="A697" i="4"/>
  <c r="K696" i="4"/>
  <c r="A696" i="4"/>
  <c r="K695" i="4"/>
  <c r="A695" i="4"/>
  <c r="K694" i="4"/>
  <c r="A694" i="4"/>
  <c r="K693" i="4"/>
  <c r="A693" i="4"/>
  <c r="K692" i="4"/>
  <c r="A692" i="4"/>
  <c r="K691" i="4"/>
  <c r="A691" i="4"/>
  <c r="K690" i="4"/>
  <c r="A690" i="4"/>
  <c r="K689" i="4"/>
  <c r="A689" i="4"/>
  <c r="K688" i="4"/>
  <c r="A688" i="4"/>
  <c r="K687" i="4"/>
  <c r="A687" i="4"/>
  <c r="K686" i="4"/>
  <c r="A686" i="4"/>
  <c r="K685" i="4"/>
  <c r="A685" i="4"/>
  <c r="K684" i="4"/>
  <c r="A684" i="4"/>
  <c r="K683" i="4"/>
  <c r="A683" i="4"/>
  <c r="K682" i="4"/>
  <c r="A682" i="4"/>
  <c r="K681" i="4"/>
  <c r="A681" i="4"/>
  <c r="K680" i="4"/>
  <c r="A680" i="4"/>
  <c r="K679" i="4"/>
  <c r="A679" i="4"/>
  <c r="K678" i="4"/>
  <c r="A678" i="4"/>
  <c r="K677" i="4"/>
  <c r="A677" i="4"/>
  <c r="K676" i="4"/>
  <c r="A676" i="4"/>
  <c r="K675" i="4"/>
  <c r="A675" i="4"/>
  <c r="K674" i="4"/>
  <c r="A674" i="4"/>
  <c r="K673" i="4"/>
  <c r="A673" i="4"/>
  <c r="K672" i="4"/>
  <c r="A672" i="4"/>
  <c r="K671" i="4"/>
  <c r="A671" i="4"/>
  <c r="K670" i="4"/>
  <c r="A670" i="4"/>
  <c r="K669" i="4"/>
  <c r="A669" i="4"/>
  <c r="K668" i="4"/>
  <c r="A668" i="4"/>
  <c r="K667" i="4"/>
  <c r="A667" i="4"/>
  <c r="K666" i="4"/>
  <c r="A666" i="4"/>
  <c r="K665" i="4"/>
  <c r="A665" i="4"/>
  <c r="K664" i="4"/>
  <c r="A664" i="4"/>
  <c r="K663" i="4"/>
  <c r="A663" i="4"/>
  <c r="K662" i="4"/>
  <c r="A662" i="4"/>
  <c r="K661" i="4"/>
  <c r="A661" i="4"/>
  <c r="K660" i="4"/>
  <c r="A660" i="4"/>
  <c r="K659" i="4"/>
  <c r="A659" i="4"/>
  <c r="K658" i="4"/>
  <c r="A658" i="4"/>
  <c r="K657" i="4"/>
  <c r="A657" i="4"/>
  <c r="K656" i="4"/>
  <c r="A656" i="4"/>
  <c r="K655" i="4"/>
  <c r="A655" i="4"/>
  <c r="K654" i="4"/>
  <c r="A654" i="4"/>
  <c r="K653" i="4"/>
  <c r="A653" i="4"/>
  <c r="K652" i="4"/>
  <c r="A652" i="4"/>
  <c r="K651" i="4"/>
  <c r="A651" i="4"/>
  <c r="K650" i="4"/>
  <c r="A650" i="4"/>
  <c r="K649" i="4"/>
  <c r="A649" i="4"/>
  <c r="K648" i="4"/>
  <c r="A648" i="4"/>
  <c r="K647" i="4"/>
  <c r="A647" i="4"/>
  <c r="K646" i="4"/>
  <c r="A646" i="4"/>
  <c r="K645" i="4"/>
  <c r="A645" i="4"/>
  <c r="K644" i="4"/>
  <c r="A644" i="4"/>
  <c r="K643" i="4"/>
  <c r="A643" i="4"/>
  <c r="K642" i="4"/>
  <c r="A642" i="4"/>
  <c r="K641" i="4"/>
  <c r="A641" i="4"/>
  <c r="K640" i="4"/>
  <c r="A640" i="4"/>
  <c r="K639" i="4"/>
  <c r="A639" i="4"/>
  <c r="K638" i="4"/>
  <c r="A638" i="4"/>
  <c r="K637" i="4"/>
  <c r="A637" i="4"/>
  <c r="K636" i="4"/>
  <c r="A636" i="4"/>
  <c r="K635" i="4"/>
  <c r="A635" i="4"/>
  <c r="K634" i="4"/>
  <c r="A634" i="4"/>
  <c r="K633" i="4"/>
  <c r="A633" i="4"/>
  <c r="K632" i="4"/>
  <c r="A632" i="4"/>
  <c r="K631" i="4"/>
  <c r="A631" i="4"/>
  <c r="K630" i="4"/>
  <c r="A630" i="4"/>
  <c r="K629" i="4"/>
  <c r="A629" i="4"/>
  <c r="K628" i="4"/>
  <c r="A628" i="4"/>
  <c r="K627" i="4"/>
  <c r="A627" i="4"/>
  <c r="K626" i="4"/>
  <c r="A626" i="4"/>
  <c r="K625" i="4"/>
  <c r="A625" i="4"/>
  <c r="K624" i="4"/>
  <c r="A624" i="4"/>
  <c r="K623" i="4"/>
  <c r="A623" i="4"/>
  <c r="K622" i="4"/>
  <c r="A622" i="4"/>
  <c r="K621" i="4"/>
  <c r="A621" i="4"/>
  <c r="K620" i="4"/>
  <c r="A620" i="4"/>
  <c r="K619" i="4"/>
  <c r="A619" i="4"/>
  <c r="K618" i="4"/>
  <c r="A618" i="4"/>
  <c r="K617" i="4"/>
  <c r="A617" i="4"/>
  <c r="K616" i="4"/>
  <c r="A616" i="4"/>
  <c r="K615" i="4"/>
  <c r="A615" i="4"/>
  <c r="K614" i="4"/>
  <c r="A614" i="4"/>
  <c r="K613" i="4"/>
  <c r="A613" i="4"/>
  <c r="K612" i="4"/>
  <c r="A612" i="4"/>
  <c r="K611" i="4"/>
  <c r="A611" i="4"/>
  <c r="K610" i="4"/>
  <c r="A610" i="4"/>
  <c r="K609" i="4"/>
  <c r="A609" i="4"/>
  <c r="K608" i="4"/>
  <c r="A608" i="4"/>
  <c r="K607" i="4"/>
  <c r="A607" i="4"/>
  <c r="K606" i="4"/>
  <c r="A606" i="4"/>
  <c r="K605" i="4"/>
  <c r="A605" i="4"/>
  <c r="K604" i="4"/>
  <c r="A604" i="4"/>
  <c r="K603" i="4"/>
  <c r="A603" i="4"/>
  <c r="K602" i="4"/>
  <c r="A602" i="4"/>
  <c r="K601" i="4"/>
  <c r="A601" i="4"/>
  <c r="K600" i="4"/>
  <c r="A600" i="4"/>
  <c r="K599" i="4"/>
  <c r="A599" i="4"/>
  <c r="K598" i="4"/>
  <c r="A598" i="4"/>
  <c r="K597" i="4"/>
  <c r="A597" i="4"/>
  <c r="K596" i="4"/>
  <c r="A596" i="4"/>
  <c r="K595" i="4"/>
  <c r="A595" i="4"/>
  <c r="K594" i="4"/>
  <c r="A594" i="4"/>
  <c r="K593" i="4"/>
  <c r="A593" i="4"/>
  <c r="K592" i="4"/>
  <c r="A592" i="4"/>
  <c r="K591" i="4"/>
  <c r="A591" i="4"/>
  <c r="K590" i="4"/>
  <c r="A590" i="4"/>
  <c r="K589" i="4"/>
  <c r="A589" i="4"/>
  <c r="K588" i="4"/>
  <c r="A588" i="4"/>
  <c r="K587" i="4"/>
  <c r="A587" i="4"/>
  <c r="K586" i="4"/>
  <c r="A586" i="4"/>
  <c r="K585" i="4"/>
  <c r="A585" i="4"/>
  <c r="K584" i="4"/>
  <c r="A584" i="4"/>
  <c r="K583" i="4"/>
  <c r="A583" i="4"/>
  <c r="K582" i="4"/>
  <c r="A582" i="4"/>
  <c r="K581" i="4"/>
  <c r="A581" i="4"/>
  <c r="K580" i="4"/>
  <c r="A580" i="4"/>
  <c r="K579" i="4"/>
  <c r="A579" i="4"/>
  <c r="K578" i="4"/>
  <c r="A578" i="4"/>
  <c r="K577" i="4"/>
  <c r="A577" i="4"/>
  <c r="K576" i="4"/>
  <c r="A576" i="4"/>
  <c r="K575" i="4"/>
  <c r="A575" i="4"/>
  <c r="K574" i="4"/>
  <c r="A574" i="4"/>
  <c r="K573" i="4"/>
  <c r="A573" i="4"/>
  <c r="K572" i="4"/>
  <c r="A572" i="4"/>
  <c r="K571" i="4"/>
  <c r="A571" i="4"/>
  <c r="K570" i="4"/>
  <c r="A570" i="4"/>
  <c r="K569" i="4"/>
  <c r="A569" i="4"/>
  <c r="K568" i="4"/>
  <c r="A568" i="4"/>
  <c r="K567" i="4"/>
  <c r="A567" i="4"/>
  <c r="K566" i="4"/>
  <c r="A566" i="4"/>
  <c r="K565" i="4"/>
  <c r="A565" i="4"/>
  <c r="K564" i="4"/>
  <c r="A564" i="4"/>
  <c r="K563" i="4"/>
  <c r="A563" i="4"/>
  <c r="K562" i="4"/>
  <c r="A562" i="4"/>
  <c r="K561" i="4"/>
  <c r="A561" i="4"/>
  <c r="K560" i="4"/>
  <c r="A560" i="4"/>
  <c r="K559" i="4"/>
  <c r="A559" i="4"/>
  <c r="K558" i="4"/>
  <c r="A558" i="4"/>
  <c r="K557" i="4"/>
  <c r="A557" i="4"/>
  <c r="K556" i="4"/>
  <c r="A556" i="4"/>
  <c r="K555" i="4"/>
  <c r="A555" i="4"/>
  <c r="K554" i="4"/>
  <c r="A554" i="4"/>
  <c r="K553" i="4"/>
  <c r="A553" i="4"/>
  <c r="K552" i="4"/>
  <c r="A552" i="4"/>
  <c r="K551" i="4"/>
  <c r="A551" i="4"/>
  <c r="K550" i="4"/>
  <c r="A550" i="4"/>
  <c r="K549" i="4"/>
  <c r="A549" i="4"/>
  <c r="K548" i="4"/>
  <c r="A548" i="4"/>
  <c r="K547" i="4"/>
  <c r="A547" i="4"/>
  <c r="K546" i="4"/>
  <c r="A546" i="4"/>
  <c r="K545" i="4"/>
  <c r="A545" i="4"/>
  <c r="K544" i="4"/>
  <c r="A544" i="4"/>
  <c r="K543" i="4"/>
  <c r="A543" i="4"/>
  <c r="K542" i="4"/>
  <c r="A542" i="4"/>
  <c r="K541" i="4"/>
  <c r="A541" i="4"/>
  <c r="K540" i="4"/>
  <c r="A540" i="4"/>
  <c r="K539" i="4"/>
  <c r="A539" i="4"/>
  <c r="K538" i="4"/>
  <c r="A538" i="4"/>
  <c r="K537" i="4"/>
  <c r="A537" i="4"/>
  <c r="K536" i="4"/>
  <c r="A536" i="4"/>
  <c r="K535" i="4"/>
  <c r="A535" i="4"/>
  <c r="K534" i="4"/>
  <c r="A534" i="4"/>
  <c r="K533" i="4"/>
  <c r="A533" i="4"/>
  <c r="K532" i="4"/>
  <c r="A532" i="4"/>
  <c r="K531" i="4"/>
  <c r="A531" i="4"/>
  <c r="K530" i="4"/>
  <c r="A530" i="4"/>
  <c r="K529" i="4"/>
  <c r="A529" i="4"/>
  <c r="K528" i="4"/>
  <c r="A528" i="4"/>
  <c r="K527" i="4"/>
  <c r="A527" i="4"/>
  <c r="K526" i="4"/>
  <c r="A526" i="4"/>
  <c r="K525" i="4"/>
  <c r="A525" i="4"/>
  <c r="K524" i="4"/>
  <c r="A524" i="4"/>
  <c r="K523" i="4"/>
  <c r="A523" i="4"/>
  <c r="K522" i="4"/>
  <c r="A522" i="4"/>
  <c r="K521" i="4"/>
  <c r="A521" i="4"/>
  <c r="K520" i="4"/>
  <c r="A520" i="4"/>
  <c r="K519" i="4"/>
  <c r="A519" i="4"/>
  <c r="K518" i="4"/>
  <c r="A518" i="4"/>
  <c r="K517" i="4"/>
  <c r="A517" i="4"/>
  <c r="K516" i="4"/>
  <c r="A516" i="4"/>
  <c r="K515" i="4"/>
  <c r="A515" i="4"/>
  <c r="K514" i="4"/>
  <c r="A514" i="4"/>
  <c r="K513" i="4"/>
  <c r="A513" i="4"/>
  <c r="K512" i="4"/>
  <c r="A512" i="4"/>
  <c r="K511" i="4"/>
  <c r="A511" i="4"/>
  <c r="K510" i="4"/>
  <c r="A510" i="4"/>
  <c r="K509" i="4"/>
  <c r="A509" i="4"/>
  <c r="K508" i="4"/>
  <c r="A508" i="4"/>
  <c r="K507" i="4"/>
  <c r="A507" i="4"/>
  <c r="K506" i="4"/>
  <c r="A506" i="4"/>
  <c r="K505" i="4"/>
  <c r="A505" i="4"/>
  <c r="K504" i="4"/>
  <c r="A504" i="4"/>
  <c r="K503" i="4"/>
  <c r="A503" i="4"/>
  <c r="K502" i="4"/>
  <c r="A502" i="4"/>
  <c r="K501" i="4"/>
  <c r="A501" i="4"/>
  <c r="K500" i="4"/>
  <c r="A500" i="4"/>
  <c r="K499" i="4"/>
  <c r="A499" i="4"/>
  <c r="K498" i="4"/>
  <c r="A498" i="4"/>
  <c r="K497" i="4"/>
  <c r="A497" i="4"/>
  <c r="K496" i="4"/>
  <c r="A496" i="4"/>
  <c r="K495" i="4"/>
  <c r="A495" i="4"/>
  <c r="K494" i="4"/>
  <c r="A494" i="4"/>
  <c r="K493" i="4"/>
  <c r="A493" i="4"/>
  <c r="K492" i="4"/>
  <c r="A492" i="4"/>
  <c r="K491" i="4"/>
  <c r="A491" i="4"/>
  <c r="K490" i="4"/>
  <c r="A490" i="4"/>
  <c r="K489" i="4"/>
  <c r="A489" i="4"/>
  <c r="K488" i="4"/>
  <c r="A488" i="4"/>
  <c r="K487" i="4"/>
  <c r="A487" i="4"/>
  <c r="K486" i="4"/>
  <c r="A486" i="4"/>
  <c r="K485" i="4"/>
  <c r="A485" i="4"/>
  <c r="K484" i="4"/>
  <c r="A484" i="4"/>
  <c r="K483" i="4"/>
  <c r="A483" i="4"/>
  <c r="K482" i="4"/>
  <c r="A482" i="4"/>
  <c r="K481" i="4"/>
  <c r="A481" i="4"/>
  <c r="K480" i="4"/>
  <c r="A480" i="4"/>
  <c r="K479" i="4"/>
  <c r="A479" i="4"/>
  <c r="K478" i="4"/>
  <c r="A478" i="4"/>
  <c r="K477" i="4"/>
  <c r="A477" i="4"/>
  <c r="K476" i="4"/>
  <c r="A476" i="4"/>
  <c r="K475" i="4"/>
  <c r="A475" i="4"/>
  <c r="K474" i="4"/>
  <c r="A474" i="4"/>
  <c r="K473" i="4"/>
  <c r="A473" i="4"/>
  <c r="K472" i="4"/>
  <c r="A472" i="4"/>
  <c r="K471" i="4"/>
  <c r="A471" i="4"/>
  <c r="K470" i="4"/>
  <c r="A470" i="4"/>
  <c r="K469" i="4"/>
  <c r="A469" i="4"/>
  <c r="K468" i="4"/>
  <c r="A468" i="4"/>
  <c r="K467" i="4"/>
  <c r="A467" i="4"/>
  <c r="K466" i="4"/>
  <c r="A466" i="4"/>
  <c r="K465" i="4"/>
  <c r="A465" i="4"/>
  <c r="K464" i="4"/>
  <c r="A464" i="4"/>
  <c r="K463" i="4"/>
  <c r="A463" i="4"/>
  <c r="K462" i="4"/>
  <c r="A462" i="4"/>
  <c r="K461" i="4"/>
  <c r="A461" i="4"/>
  <c r="K460" i="4"/>
  <c r="A460" i="4"/>
  <c r="K459" i="4"/>
  <c r="A459" i="4"/>
  <c r="K458" i="4"/>
  <c r="A458" i="4"/>
  <c r="K457" i="4"/>
  <c r="A457" i="4"/>
  <c r="K456" i="4"/>
  <c r="A456" i="4"/>
  <c r="K455" i="4"/>
  <c r="A455" i="4"/>
  <c r="K454" i="4"/>
  <c r="A454" i="4"/>
  <c r="K453" i="4"/>
  <c r="A453" i="4"/>
  <c r="K452" i="4"/>
  <c r="A452" i="4"/>
  <c r="K451" i="4"/>
  <c r="A451" i="4"/>
  <c r="K450" i="4"/>
  <c r="A450" i="4"/>
  <c r="K449" i="4"/>
  <c r="A449" i="4"/>
  <c r="K448" i="4"/>
  <c r="A448" i="4"/>
  <c r="K447" i="4"/>
  <c r="A447" i="4"/>
  <c r="K446" i="4"/>
  <c r="A446" i="4"/>
  <c r="K445" i="4"/>
  <c r="A445" i="4"/>
  <c r="K444" i="4"/>
  <c r="A444" i="4"/>
  <c r="K443" i="4"/>
  <c r="A443" i="4"/>
  <c r="K442" i="4"/>
  <c r="A442" i="4"/>
  <c r="K441" i="4"/>
  <c r="A441" i="4"/>
  <c r="K440" i="4"/>
  <c r="A440" i="4"/>
  <c r="K439" i="4"/>
  <c r="A439" i="4"/>
  <c r="K438" i="4"/>
  <c r="A438" i="4"/>
  <c r="K437" i="4"/>
  <c r="A437" i="4"/>
  <c r="K436" i="4"/>
  <c r="A436" i="4"/>
  <c r="K435" i="4"/>
  <c r="A435" i="4"/>
  <c r="K434" i="4"/>
  <c r="A434" i="4"/>
  <c r="K433" i="4"/>
  <c r="A433" i="4"/>
  <c r="K432" i="4"/>
  <c r="A432" i="4"/>
  <c r="K431" i="4"/>
  <c r="A431" i="4"/>
  <c r="K430" i="4"/>
  <c r="A430" i="4"/>
  <c r="K429" i="4"/>
  <c r="A429" i="4"/>
  <c r="K428" i="4"/>
  <c r="A428" i="4"/>
  <c r="K427" i="4"/>
  <c r="A427" i="4"/>
  <c r="K426" i="4"/>
  <c r="A426" i="4"/>
  <c r="K425" i="4"/>
  <c r="A425" i="4"/>
  <c r="K424" i="4"/>
  <c r="A424" i="4"/>
  <c r="K423" i="4"/>
  <c r="A423" i="4"/>
  <c r="K422" i="4"/>
  <c r="A422" i="4"/>
  <c r="K421" i="4"/>
  <c r="A421" i="4"/>
  <c r="K420" i="4"/>
  <c r="A420" i="4"/>
  <c r="K419" i="4"/>
  <c r="A419" i="4"/>
  <c r="K418" i="4"/>
  <c r="A418" i="4"/>
  <c r="K417" i="4"/>
  <c r="A417" i="4"/>
  <c r="K416" i="4"/>
  <c r="A416" i="4"/>
  <c r="K415" i="4"/>
  <c r="A415" i="4"/>
  <c r="K414" i="4"/>
  <c r="A414" i="4"/>
  <c r="K413" i="4"/>
  <c r="A413" i="4"/>
  <c r="K412" i="4"/>
  <c r="A412" i="4"/>
  <c r="K411" i="4"/>
  <c r="A411" i="4"/>
  <c r="K410" i="4"/>
  <c r="A410" i="4"/>
  <c r="K409" i="4"/>
  <c r="A409" i="4"/>
  <c r="K408" i="4"/>
  <c r="A408" i="4"/>
  <c r="K407" i="4"/>
  <c r="A407" i="4"/>
  <c r="K406" i="4"/>
  <c r="A406" i="4"/>
  <c r="K405" i="4"/>
  <c r="A405" i="4"/>
  <c r="K404" i="4"/>
  <c r="A404" i="4"/>
  <c r="K403" i="4"/>
  <c r="A403" i="4"/>
  <c r="K402" i="4"/>
  <c r="A402" i="4"/>
  <c r="K401" i="4"/>
  <c r="A401" i="4"/>
  <c r="K400" i="4"/>
  <c r="A400" i="4"/>
  <c r="K399" i="4"/>
  <c r="A399" i="4"/>
  <c r="K398" i="4"/>
  <c r="A398" i="4"/>
  <c r="K397" i="4"/>
  <c r="A397" i="4"/>
  <c r="K396" i="4"/>
  <c r="A396" i="4"/>
  <c r="K395" i="4"/>
  <c r="A395" i="4"/>
  <c r="K394" i="4"/>
  <c r="A394" i="4"/>
  <c r="K393" i="4"/>
  <c r="A393" i="4"/>
  <c r="K392" i="4"/>
  <c r="A392" i="4"/>
  <c r="K391" i="4"/>
  <c r="A391" i="4"/>
  <c r="K390" i="4"/>
  <c r="A390" i="4"/>
  <c r="K389" i="4"/>
  <c r="A389" i="4"/>
  <c r="K388" i="4"/>
  <c r="A388" i="4"/>
  <c r="K387" i="4"/>
  <c r="A387" i="4"/>
  <c r="K386" i="4"/>
  <c r="A386" i="4"/>
  <c r="K385" i="4"/>
  <c r="A385" i="4"/>
  <c r="K384" i="4"/>
  <c r="A384" i="4"/>
  <c r="K383" i="4"/>
  <c r="A383" i="4"/>
  <c r="K382" i="4"/>
  <c r="A382" i="4"/>
  <c r="K381" i="4"/>
  <c r="A381" i="4"/>
  <c r="K380" i="4"/>
  <c r="A380" i="4"/>
  <c r="K379" i="4"/>
  <c r="A379" i="4"/>
  <c r="K378" i="4"/>
  <c r="A378" i="4"/>
  <c r="K377" i="4"/>
  <c r="A377" i="4"/>
  <c r="K376" i="4"/>
  <c r="A376" i="4"/>
  <c r="K375" i="4"/>
  <c r="A375" i="4"/>
  <c r="K374" i="4"/>
  <c r="A374" i="4"/>
  <c r="K373" i="4"/>
  <c r="A373" i="4"/>
  <c r="K372" i="4"/>
  <c r="A372" i="4"/>
  <c r="K371" i="4"/>
  <c r="A371" i="4"/>
  <c r="K370" i="4"/>
  <c r="A370" i="4"/>
  <c r="K369" i="4"/>
  <c r="A369" i="4"/>
  <c r="K368" i="4"/>
  <c r="A368" i="4"/>
  <c r="K367" i="4"/>
  <c r="A367" i="4"/>
  <c r="K366" i="4"/>
  <c r="A366" i="4"/>
  <c r="K365" i="4"/>
  <c r="A365" i="4"/>
  <c r="K364" i="4"/>
  <c r="A364" i="4"/>
  <c r="K363" i="4"/>
  <c r="A363" i="4"/>
  <c r="K362" i="4"/>
  <c r="A362" i="4"/>
  <c r="K361" i="4"/>
  <c r="A361" i="4"/>
  <c r="K360" i="4"/>
  <c r="A360" i="4"/>
  <c r="K359" i="4"/>
  <c r="A359" i="4"/>
  <c r="K358" i="4"/>
  <c r="A358" i="4"/>
  <c r="K357" i="4"/>
  <c r="A357" i="4"/>
  <c r="K356" i="4"/>
  <c r="A356" i="4"/>
  <c r="K355" i="4"/>
  <c r="A355" i="4"/>
  <c r="K354" i="4"/>
  <c r="A354" i="4"/>
  <c r="K353" i="4"/>
  <c r="A353" i="4"/>
  <c r="K352" i="4"/>
  <c r="A352" i="4"/>
  <c r="K351" i="4"/>
  <c r="A351" i="4"/>
  <c r="K350" i="4"/>
  <c r="A350" i="4"/>
  <c r="K349" i="4"/>
  <c r="A349" i="4"/>
  <c r="K348" i="4"/>
  <c r="A348" i="4"/>
  <c r="K347" i="4"/>
  <c r="A347" i="4"/>
  <c r="K346" i="4"/>
  <c r="A346" i="4"/>
  <c r="K345" i="4"/>
  <c r="A345" i="4"/>
  <c r="K344" i="4"/>
  <c r="A344" i="4"/>
  <c r="K343" i="4"/>
  <c r="A343" i="4"/>
  <c r="K342" i="4"/>
  <c r="A342" i="4"/>
  <c r="K341" i="4"/>
  <c r="A341" i="4"/>
  <c r="K340" i="4"/>
  <c r="A340" i="4"/>
  <c r="K339" i="4"/>
  <c r="A339" i="4"/>
  <c r="K338" i="4"/>
  <c r="A338" i="4"/>
  <c r="K337" i="4"/>
  <c r="A337" i="4"/>
  <c r="K336" i="4"/>
  <c r="A336" i="4"/>
  <c r="K335" i="4"/>
  <c r="A335" i="4"/>
  <c r="K334" i="4"/>
  <c r="A334" i="4"/>
  <c r="K333" i="4"/>
  <c r="A333" i="4"/>
  <c r="K332" i="4"/>
  <c r="A332" i="4"/>
  <c r="K331" i="4"/>
  <c r="A331" i="4"/>
  <c r="K330" i="4"/>
  <c r="A330" i="4"/>
  <c r="K329" i="4"/>
  <c r="A329" i="4"/>
  <c r="K328" i="4"/>
  <c r="A328" i="4"/>
  <c r="K327" i="4"/>
  <c r="A327" i="4"/>
  <c r="K326" i="4"/>
  <c r="A326" i="4"/>
  <c r="K325" i="4"/>
  <c r="A325" i="4"/>
  <c r="K324" i="4"/>
  <c r="A324" i="4"/>
  <c r="K323" i="4"/>
  <c r="A323" i="4"/>
  <c r="K322" i="4"/>
  <c r="A322" i="4"/>
  <c r="K321" i="4"/>
  <c r="A321" i="4"/>
  <c r="K320" i="4"/>
  <c r="A320" i="4"/>
  <c r="K319" i="4"/>
  <c r="A319" i="4"/>
  <c r="K318" i="4"/>
  <c r="A318" i="4"/>
  <c r="K317" i="4"/>
  <c r="A317" i="4"/>
  <c r="K316" i="4"/>
  <c r="A316" i="4"/>
  <c r="K315" i="4"/>
  <c r="A315" i="4"/>
  <c r="K314" i="4"/>
  <c r="A314" i="4"/>
  <c r="K313" i="4"/>
  <c r="A313" i="4"/>
  <c r="K312" i="4"/>
  <c r="A312" i="4"/>
  <c r="K311" i="4"/>
  <c r="A311" i="4"/>
  <c r="K310" i="4"/>
  <c r="A310" i="4"/>
  <c r="K309" i="4"/>
  <c r="A309" i="4"/>
  <c r="K308" i="4"/>
  <c r="A308" i="4"/>
  <c r="K307" i="4"/>
  <c r="A307" i="4"/>
  <c r="K306" i="4"/>
  <c r="A306" i="4"/>
  <c r="K305" i="4"/>
  <c r="A305" i="4"/>
  <c r="K304" i="4"/>
  <c r="A304" i="4"/>
  <c r="K303" i="4"/>
  <c r="A303" i="4"/>
  <c r="K302" i="4"/>
  <c r="A302" i="4"/>
  <c r="K301" i="4"/>
  <c r="A301" i="4"/>
  <c r="K300" i="4"/>
  <c r="A300" i="4"/>
  <c r="K299" i="4"/>
  <c r="A299" i="4"/>
  <c r="K298" i="4"/>
  <c r="A298" i="4"/>
  <c r="K297" i="4"/>
  <c r="A297" i="4"/>
  <c r="K296" i="4"/>
  <c r="A296" i="4"/>
  <c r="K295" i="4"/>
  <c r="A295" i="4"/>
  <c r="K294" i="4"/>
  <c r="A294" i="4"/>
  <c r="K293" i="4"/>
  <c r="A293" i="4"/>
  <c r="K292" i="4"/>
  <c r="A292" i="4"/>
  <c r="K291" i="4"/>
  <c r="A291" i="4"/>
  <c r="K290" i="4"/>
  <c r="A290" i="4"/>
  <c r="K289" i="4"/>
  <c r="A289" i="4"/>
  <c r="K288" i="4"/>
  <c r="A288" i="4"/>
  <c r="K287" i="4"/>
  <c r="A287" i="4"/>
  <c r="K286" i="4"/>
  <c r="A286" i="4"/>
  <c r="K285" i="4"/>
  <c r="A285" i="4"/>
  <c r="K284" i="4"/>
  <c r="A284" i="4"/>
  <c r="K283" i="4"/>
  <c r="A283" i="4"/>
  <c r="K282" i="4"/>
  <c r="A282" i="4"/>
  <c r="K281" i="4"/>
  <c r="A281" i="4"/>
  <c r="K280" i="4"/>
  <c r="A280" i="4"/>
  <c r="K279" i="4"/>
  <c r="A279" i="4"/>
  <c r="K278" i="4"/>
  <c r="A278" i="4"/>
  <c r="K277" i="4"/>
  <c r="A277" i="4"/>
  <c r="K276" i="4"/>
  <c r="A276" i="4"/>
  <c r="K275" i="4"/>
  <c r="A275" i="4"/>
  <c r="K274" i="4"/>
  <c r="A274" i="4"/>
  <c r="K273" i="4"/>
  <c r="A273" i="4"/>
  <c r="K272" i="4"/>
  <c r="A272" i="4"/>
  <c r="K271" i="4"/>
  <c r="A271" i="4"/>
  <c r="K270" i="4"/>
  <c r="A270" i="4"/>
  <c r="K269" i="4"/>
  <c r="A269" i="4"/>
  <c r="K268" i="4"/>
  <c r="A268" i="4"/>
  <c r="K267" i="4"/>
  <c r="A267" i="4"/>
  <c r="K266" i="4"/>
  <c r="A266" i="4"/>
  <c r="K265" i="4"/>
  <c r="A265" i="4"/>
  <c r="K264" i="4"/>
  <c r="A264" i="4"/>
  <c r="K263" i="4"/>
  <c r="A263" i="4"/>
  <c r="K262" i="4"/>
  <c r="A262" i="4"/>
  <c r="K261" i="4"/>
  <c r="A261" i="4"/>
  <c r="K260" i="4"/>
  <c r="A260" i="4"/>
  <c r="K259" i="4"/>
  <c r="A259" i="4"/>
  <c r="K258" i="4"/>
  <c r="A258" i="4"/>
  <c r="K257" i="4"/>
  <c r="A257" i="4"/>
  <c r="K256" i="4"/>
  <c r="A256" i="4"/>
  <c r="K255" i="4"/>
  <c r="A255" i="4"/>
  <c r="K254" i="4"/>
  <c r="A254" i="4"/>
  <c r="K253" i="4"/>
  <c r="A253" i="4"/>
  <c r="K252" i="4"/>
  <c r="A252" i="4"/>
  <c r="K251" i="4"/>
  <c r="A251" i="4"/>
  <c r="K250" i="4"/>
  <c r="A250" i="4"/>
  <c r="K249" i="4"/>
  <c r="A249" i="4"/>
  <c r="K248" i="4"/>
  <c r="A248" i="4"/>
  <c r="K247" i="4"/>
  <c r="A247" i="4"/>
  <c r="K246" i="4"/>
  <c r="A246" i="4"/>
  <c r="K245" i="4"/>
  <c r="A245" i="4"/>
  <c r="K244" i="4"/>
  <c r="A244" i="4"/>
  <c r="K243" i="4"/>
  <c r="A243" i="4"/>
  <c r="K242" i="4"/>
  <c r="A242" i="4"/>
  <c r="K241" i="4"/>
  <c r="A241" i="4"/>
  <c r="K240" i="4"/>
  <c r="A240" i="4"/>
  <c r="K239" i="4"/>
  <c r="A239" i="4"/>
  <c r="K238" i="4"/>
  <c r="A238" i="4"/>
  <c r="K237" i="4"/>
  <c r="A237" i="4"/>
  <c r="K236" i="4"/>
  <c r="A236" i="4"/>
  <c r="K235" i="4"/>
  <c r="A235" i="4"/>
  <c r="K234" i="4"/>
  <c r="A234" i="4"/>
  <c r="K233" i="4"/>
  <c r="A233" i="4"/>
  <c r="K232" i="4"/>
  <c r="A232" i="4"/>
  <c r="K231" i="4"/>
  <c r="A231" i="4"/>
  <c r="K230" i="4"/>
  <c r="A230" i="4"/>
  <c r="K229" i="4"/>
  <c r="A229" i="4"/>
  <c r="K228" i="4"/>
  <c r="A228" i="4"/>
  <c r="K227" i="4"/>
  <c r="A227" i="4"/>
  <c r="K226" i="4"/>
  <c r="A226" i="4"/>
  <c r="K225" i="4"/>
  <c r="A225" i="4"/>
  <c r="K224" i="4"/>
  <c r="A224" i="4"/>
  <c r="K223" i="4"/>
  <c r="A223" i="4"/>
  <c r="K222" i="4"/>
  <c r="A222" i="4"/>
  <c r="K221" i="4"/>
  <c r="A221" i="4"/>
  <c r="K220" i="4"/>
  <c r="A220" i="4"/>
  <c r="K219" i="4"/>
  <c r="A219" i="4"/>
  <c r="K218" i="4"/>
  <c r="A218" i="4"/>
  <c r="K217" i="4"/>
  <c r="A217" i="4"/>
  <c r="K216" i="4"/>
  <c r="A216" i="4"/>
  <c r="K215" i="4"/>
  <c r="A215" i="4"/>
  <c r="K214" i="4"/>
  <c r="A214" i="4"/>
  <c r="K213" i="4"/>
  <c r="A213" i="4"/>
  <c r="K212" i="4"/>
  <c r="A212" i="4"/>
  <c r="K211" i="4"/>
  <c r="A211" i="4"/>
  <c r="K210" i="4"/>
  <c r="A210" i="4"/>
  <c r="K209" i="4"/>
  <c r="A209" i="4"/>
  <c r="K208" i="4"/>
  <c r="A208" i="4"/>
  <c r="K207" i="4"/>
  <c r="A207" i="4"/>
  <c r="K206" i="4"/>
  <c r="A206" i="4"/>
  <c r="K205" i="4"/>
  <c r="A205" i="4"/>
  <c r="K204" i="4"/>
  <c r="A204" i="4"/>
  <c r="K203" i="4"/>
  <c r="A203" i="4"/>
  <c r="K202" i="4"/>
  <c r="A202" i="4"/>
  <c r="K201" i="4"/>
  <c r="A201" i="4"/>
  <c r="K200" i="4"/>
  <c r="A200" i="4"/>
  <c r="K199" i="4"/>
  <c r="A199" i="4"/>
  <c r="K198" i="4"/>
  <c r="A198" i="4"/>
  <c r="K197" i="4"/>
  <c r="A197" i="4"/>
  <c r="K196" i="4"/>
  <c r="A196" i="4"/>
  <c r="K195" i="4"/>
  <c r="A195" i="4"/>
  <c r="K194" i="4"/>
  <c r="A194" i="4"/>
  <c r="K193" i="4"/>
  <c r="A193" i="4"/>
  <c r="K192" i="4"/>
  <c r="A192" i="4"/>
  <c r="K191" i="4"/>
  <c r="A191" i="4"/>
  <c r="K190" i="4"/>
  <c r="A190" i="4"/>
  <c r="K189" i="4"/>
  <c r="A189" i="4"/>
  <c r="K188" i="4"/>
  <c r="A188" i="4"/>
  <c r="K187" i="4"/>
  <c r="A187" i="4"/>
  <c r="K186" i="4"/>
  <c r="A186" i="4"/>
  <c r="K185" i="4"/>
  <c r="A185" i="4"/>
  <c r="K184" i="4"/>
  <c r="A184" i="4"/>
  <c r="K183" i="4"/>
  <c r="A183" i="4"/>
  <c r="K182" i="4"/>
  <c r="A182" i="4"/>
  <c r="K181" i="4"/>
  <c r="A181" i="4"/>
  <c r="K180" i="4"/>
  <c r="A180" i="4"/>
  <c r="K179" i="4"/>
  <c r="A179" i="4"/>
  <c r="K178" i="4"/>
  <c r="A178" i="4"/>
  <c r="K177" i="4"/>
  <c r="A177" i="4"/>
  <c r="K176" i="4"/>
  <c r="A176" i="4"/>
  <c r="K175" i="4"/>
  <c r="A175" i="4"/>
  <c r="K174" i="4"/>
  <c r="A174" i="4"/>
  <c r="K173" i="4"/>
  <c r="A173" i="4"/>
  <c r="K172" i="4"/>
  <c r="A172" i="4"/>
  <c r="K171" i="4"/>
  <c r="A171" i="4"/>
  <c r="K170" i="4"/>
  <c r="A170" i="4"/>
  <c r="K169" i="4"/>
  <c r="A169" i="4"/>
  <c r="K168" i="4"/>
  <c r="A168" i="4"/>
  <c r="K167" i="4"/>
  <c r="A167" i="4"/>
  <c r="K166" i="4"/>
  <c r="A166" i="4"/>
  <c r="K165" i="4"/>
  <c r="A165" i="4"/>
  <c r="K164" i="4"/>
  <c r="A164" i="4"/>
  <c r="K163" i="4"/>
  <c r="A163" i="4"/>
  <c r="K162" i="4"/>
  <c r="A162" i="4"/>
  <c r="K161" i="4"/>
  <c r="A161" i="4"/>
  <c r="K160" i="4"/>
  <c r="A160" i="4"/>
  <c r="K159" i="4"/>
  <c r="A159" i="4"/>
  <c r="K158" i="4"/>
  <c r="A158" i="4"/>
  <c r="K157" i="4"/>
  <c r="A157" i="4"/>
  <c r="K156" i="4"/>
  <c r="A156" i="4"/>
  <c r="K155" i="4"/>
  <c r="A155" i="4"/>
  <c r="K154" i="4"/>
  <c r="A154" i="4"/>
  <c r="K153" i="4"/>
  <c r="A153" i="4"/>
  <c r="K152" i="4"/>
  <c r="A152" i="4"/>
  <c r="K151" i="4"/>
  <c r="A151" i="4"/>
  <c r="K150" i="4"/>
  <c r="A150" i="4"/>
  <c r="K149" i="4"/>
  <c r="A149" i="4"/>
  <c r="K148" i="4"/>
  <c r="A148" i="4"/>
  <c r="K147" i="4"/>
  <c r="A147" i="4"/>
  <c r="K146" i="4"/>
  <c r="A146" i="4"/>
  <c r="K145" i="4"/>
  <c r="A145" i="4"/>
  <c r="K144" i="4"/>
  <c r="A144" i="4"/>
  <c r="K143" i="4"/>
  <c r="A143" i="4"/>
  <c r="K142" i="4"/>
  <c r="A142" i="4"/>
  <c r="K141" i="4"/>
  <c r="A141" i="4"/>
  <c r="K140" i="4"/>
  <c r="A140" i="4"/>
  <c r="K139" i="4"/>
  <c r="A139" i="4"/>
  <c r="K138" i="4"/>
  <c r="A138" i="4"/>
  <c r="K137" i="4"/>
  <c r="A137" i="4"/>
  <c r="K136" i="4"/>
  <c r="A136" i="4"/>
  <c r="K135" i="4"/>
  <c r="A135" i="4"/>
  <c r="K134" i="4"/>
  <c r="A134" i="4"/>
  <c r="K133" i="4"/>
  <c r="A133" i="4"/>
  <c r="K132" i="4"/>
  <c r="A132" i="4"/>
  <c r="K131" i="4"/>
  <c r="A131" i="4"/>
  <c r="K130" i="4"/>
  <c r="A130" i="4"/>
  <c r="K129" i="4"/>
  <c r="A129" i="4"/>
  <c r="K128" i="4"/>
  <c r="A128" i="4"/>
  <c r="K127" i="4"/>
  <c r="A127" i="4"/>
  <c r="K126" i="4"/>
  <c r="A126" i="4"/>
  <c r="K125" i="4"/>
  <c r="A125" i="4"/>
  <c r="K124" i="4"/>
  <c r="A124" i="4"/>
  <c r="K123" i="4"/>
  <c r="A123" i="4"/>
  <c r="K122" i="4"/>
  <c r="A122" i="4"/>
  <c r="K121" i="4"/>
  <c r="A121" i="4"/>
  <c r="K120" i="4"/>
  <c r="A120" i="4"/>
  <c r="K119" i="4"/>
  <c r="A119" i="4"/>
  <c r="K118" i="4"/>
  <c r="A118" i="4"/>
  <c r="K117" i="4"/>
  <c r="A117" i="4"/>
  <c r="K116" i="4"/>
  <c r="A116" i="4"/>
  <c r="K115" i="4"/>
  <c r="A115" i="4"/>
  <c r="K114" i="4"/>
  <c r="A114" i="4"/>
  <c r="K113" i="4"/>
  <c r="A113" i="4"/>
  <c r="K112" i="4"/>
  <c r="A112" i="4"/>
  <c r="K111" i="4"/>
  <c r="A111" i="4"/>
  <c r="K110" i="4"/>
  <c r="A110" i="4"/>
  <c r="K109" i="4"/>
  <c r="A109" i="4"/>
  <c r="K108" i="4"/>
  <c r="A108" i="4"/>
  <c r="K107" i="4"/>
  <c r="A107" i="4"/>
  <c r="K106" i="4"/>
  <c r="A106" i="4"/>
  <c r="K105" i="4"/>
  <c r="A105" i="4"/>
  <c r="K104" i="4"/>
  <c r="A104" i="4"/>
  <c r="K103" i="4"/>
  <c r="A103" i="4"/>
  <c r="K102" i="4"/>
  <c r="A102" i="4"/>
  <c r="K101" i="4"/>
  <c r="A101" i="4"/>
  <c r="K100" i="4"/>
  <c r="A100" i="4"/>
  <c r="K99" i="4"/>
  <c r="A99" i="4"/>
  <c r="K98" i="4"/>
  <c r="A98" i="4"/>
  <c r="K97" i="4"/>
  <c r="A97" i="4"/>
  <c r="K96" i="4"/>
  <c r="A96" i="4"/>
  <c r="K95" i="4"/>
  <c r="A95" i="4"/>
  <c r="K94" i="4"/>
  <c r="A94" i="4"/>
  <c r="K93" i="4"/>
  <c r="A93" i="4"/>
  <c r="K92" i="4"/>
  <c r="A92" i="4"/>
  <c r="K91" i="4"/>
  <c r="A91" i="4"/>
  <c r="K90" i="4"/>
  <c r="A90" i="4"/>
  <c r="K89" i="4"/>
  <c r="A89" i="4"/>
  <c r="K88" i="4"/>
  <c r="A88" i="4"/>
  <c r="K87" i="4"/>
  <c r="A87" i="4"/>
  <c r="K86" i="4"/>
  <c r="A86" i="4"/>
  <c r="K85" i="4"/>
  <c r="A85" i="4"/>
  <c r="K84" i="4"/>
  <c r="A84" i="4"/>
  <c r="K83" i="4"/>
  <c r="A83" i="4"/>
  <c r="K82" i="4"/>
  <c r="A82" i="4"/>
  <c r="K81" i="4"/>
  <c r="A81" i="4"/>
  <c r="K80" i="4"/>
  <c r="A80" i="4"/>
  <c r="K79" i="4"/>
  <c r="A79" i="4"/>
  <c r="K78" i="4"/>
  <c r="A78" i="4"/>
  <c r="K77" i="4"/>
  <c r="A77" i="4"/>
  <c r="K76" i="4"/>
  <c r="A76" i="4"/>
  <c r="K75" i="4"/>
  <c r="A75" i="4"/>
  <c r="K74" i="4"/>
  <c r="A74" i="4"/>
  <c r="K73" i="4"/>
  <c r="A73" i="4"/>
  <c r="K72" i="4"/>
  <c r="A72" i="4"/>
  <c r="K71" i="4"/>
  <c r="A71" i="4"/>
  <c r="K70" i="4"/>
  <c r="A70" i="4"/>
  <c r="K69" i="4"/>
  <c r="A69" i="4"/>
  <c r="K68" i="4"/>
  <c r="A68" i="4"/>
  <c r="K67" i="4"/>
  <c r="A67" i="4"/>
  <c r="K66" i="4"/>
  <c r="A66" i="4"/>
  <c r="K65" i="4"/>
  <c r="A65" i="4"/>
  <c r="K64" i="4"/>
  <c r="A64" i="4"/>
  <c r="K63" i="4"/>
  <c r="A63" i="4"/>
  <c r="K62" i="4"/>
  <c r="A62" i="4"/>
  <c r="K61" i="4"/>
  <c r="A61" i="4"/>
  <c r="K60" i="4"/>
  <c r="A60" i="4"/>
  <c r="K59" i="4"/>
  <c r="A59" i="4"/>
  <c r="K58" i="4"/>
  <c r="A58" i="4"/>
  <c r="K57" i="4"/>
  <c r="A57" i="4"/>
  <c r="K56" i="4"/>
  <c r="A56" i="4"/>
  <c r="K55" i="4"/>
  <c r="A55" i="4"/>
  <c r="K54" i="4"/>
  <c r="A54" i="4"/>
  <c r="K53" i="4"/>
  <c r="A53" i="4"/>
  <c r="K52" i="4"/>
  <c r="A52" i="4"/>
  <c r="K51" i="4"/>
  <c r="A51" i="4"/>
  <c r="K50" i="4"/>
  <c r="A50" i="4"/>
  <c r="K49" i="4"/>
  <c r="A49" i="4"/>
  <c r="K48" i="4"/>
  <c r="A48" i="4"/>
  <c r="K47" i="4"/>
  <c r="A47" i="4"/>
  <c r="K46" i="4"/>
  <c r="A46" i="4"/>
  <c r="K45" i="4"/>
  <c r="A45" i="4"/>
  <c r="K44" i="4"/>
  <c r="A44" i="4"/>
  <c r="K43" i="4"/>
  <c r="A43" i="4"/>
  <c r="K42" i="4"/>
  <c r="A42" i="4"/>
  <c r="K41" i="4"/>
  <c r="A41" i="4"/>
  <c r="K40" i="4"/>
  <c r="A40" i="4"/>
  <c r="K39" i="4"/>
  <c r="A39" i="4"/>
  <c r="K38" i="4"/>
  <c r="A38" i="4"/>
  <c r="K37" i="4"/>
  <c r="A37" i="4"/>
  <c r="K36" i="4"/>
  <c r="A36" i="4"/>
  <c r="K35" i="4"/>
  <c r="A35" i="4"/>
  <c r="K34" i="4"/>
  <c r="A34" i="4"/>
  <c r="K33" i="4"/>
  <c r="A33" i="4"/>
  <c r="K32" i="4"/>
  <c r="A32" i="4"/>
  <c r="K31" i="4"/>
  <c r="A31" i="4"/>
  <c r="K30" i="4"/>
  <c r="A30" i="4"/>
  <c r="K29" i="4"/>
  <c r="A29" i="4"/>
  <c r="K28" i="4"/>
  <c r="A28" i="4"/>
  <c r="K27" i="4"/>
  <c r="A27" i="4"/>
  <c r="K26" i="4"/>
  <c r="A26" i="4"/>
  <c r="K25" i="4"/>
  <c r="A25" i="4"/>
  <c r="K24" i="4"/>
  <c r="A24" i="4"/>
  <c r="K23" i="4"/>
  <c r="A23" i="4"/>
  <c r="K22" i="4"/>
  <c r="A22" i="4"/>
  <c r="K21" i="4"/>
  <c r="A21" i="4"/>
  <c r="K20" i="4"/>
  <c r="A20" i="4"/>
  <c r="K19" i="4"/>
  <c r="A19" i="4"/>
  <c r="K18" i="4"/>
  <c r="A18" i="4"/>
  <c r="K17" i="4"/>
  <c r="A17" i="4"/>
  <c r="K16" i="4"/>
  <c r="A16" i="4"/>
  <c r="K15" i="4"/>
  <c r="A15" i="4"/>
  <c r="K14" i="4"/>
  <c r="A14" i="4"/>
  <c r="K13" i="4"/>
  <c r="A13" i="4"/>
  <c r="K12" i="4"/>
  <c r="A12" i="4"/>
  <c r="K11" i="4"/>
  <c r="A11" i="4"/>
  <c r="K10" i="4"/>
  <c r="A10" i="4"/>
  <c r="K9" i="4"/>
  <c r="A9" i="4"/>
  <c r="K8" i="4"/>
  <c r="A8" i="4"/>
  <c r="K7" i="4"/>
  <c r="A7" i="4"/>
  <c r="K6" i="4"/>
  <c r="K3" i="4" s="1"/>
  <c r="A6" i="4"/>
  <c r="J5" i="4"/>
  <c r="I5" i="4"/>
  <c r="H5" i="4"/>
  <c r="G5" i="4"/>
  <c r="F5" i="4"/>
  <c r="E5" i="4"/>
  <c r="D5" i="4"/>
  <c r="C5" i="4"/>
  <c r="B5" i="4"/>
  <c r="J3" i="4"/>
  <c r="I3" i="4"/>
  <c r="H3" i="4"/>
  <c r="G3" i="4"/>
  <c r="E3" i="4"/>
  <c r="C2" i="3"/>
  <c r="B2" i="3"/>
  <c r="A2" i="3"/>
  <c r="C1" i="3"/>
  <c r="B1" i="3"/>
  <c r="A1" i="3"/>
  <c r="K6" i="6" l="1"/>
  <c r="K3" i="6" s="1"/>
</calcChain>
</file>

<file path=xl/sharedStrings.xml><?xml version="1.0" encoding="utf-8"?>
<sst xmlns="http://schemas.openxmlformats.org/spreadsheetml/2006/main" count="288" uniqueCount="70">
  <si>
    <t>ELYORBEK NUR TAS</t>
  </si>
  <si>
    <t>Май</t>
  </si>
  <si>
    <t>По объему реализованных авиаперевозок пассажиров</t>
  </si>
  <si>
    <t>№</t>
  </si>
  <si>
    <t>Узб сум</t>
  </si>
  <si>
    <t>САЛЬДО НАЧАЛЬНОЕ</t>
  </si>
  <si>
    <t>Субагентом реал. Услуги по перевозке грузов и б.</t>
  </si>
  <si>
    <t>Субагентом произведен возврат сумм</t>
  </si>
  <si>
    <t>Удержаны штрафные санкции</t>
  </si>
  <si>
    <t>Сервисный сбор агента</t>
  </si>
  <si>
    <t>Комиссионное вознаграждение субагента</t>
  </si>
  <si>
    <t>Другие сборы</t>
  </si>
  <si>
    <t>Итого подлежит перечислению</t>
  </si>
  <si>
    <t>Итого перечислено</t>
  </si>
  <si>
    <t>САЛЬДО КОНЕЧНОЕ</t>
  </si>
  <si>
    <t>Директор OOO "ATLAS AVIA TOUR"</t>
  </si>
  <si>
    <t>Вохидов Ш.Х ___________________</t>
  </si>
  <si>
    <t>м.п.</t>
  </si>
  <si>
    <t>ВЕДОМОСТЬ ВЗАИМАРАСЧЕТОВ</t>
  </si>
  <si>
    <t>Агент : ООО "ATLAS AVIA TOUR "</t>
  </si>
  <si>
    <t>Наименование</t>
  </si>
  <si>
    <t>Общая сумма</t>
  </si>
  <si>
    <t>TURKISH</t>
  </si>
  <si>
    <t>AEROFLOT</t>
  </si>
  <si>
    <t>QANOT</t>
  </si>
  <si>
    <t>SIBERIA</t>
  </si>
  <si>
    <t>URAL</t>
  </si>
  <si>
    <t>CENTRUM</t>
  </si>
  <si>
    <t>CHINA</t>
  </si>
  <si>
    <t>HAVO</t>
  </si>
  <si>
    <t>OTHER</t>
  </si>
  <si>
    <t>Cальдо на начало месяца</t>
  </si>
  <si>
    <t>Выручка от продажи авиабилетов всего</t>
  </si>
  <si>
    <t>в т. ч. :</t>
  </si>
  <si>
    <t>-</t>
  </si>
  <si>
    <t>- тариф</t>
  </si>
  <si>
    <t>- таксы</t>
  </si>
  <si>
    <t>- сервисный сбор</t>
  </si>
  <si>
    <t>- штраф за перебронь</t>
  </si>
  <si>
    <t>Возврат авиабилетов всего</t>
  </si>
  <si>
    <t>- сбор поставщика</t>
  </si>
  <si>
    <t>- штраф за возврат</t>
  </si>
  <si>
    <t>Комиссионные всего</t>
  </si>
  <si>
    <t>- от продажи авиабилетов</t>
  </si>
  <si>
    <t>- возврат ранее начисленных комиссионных</t>
  </si>
  <si>
    <t>- начеты</t>
  </si>
  <si>
    <t>- возврат ранее начисленных комиссионных в связи с отсутвием фактуры</t>
  </si>
  <si>
    <t>Сумма к опл за отчётн.период</t>
  </si>
  <si>
    <t>Возврат неиспользованных денежных средств</t>
  </si>
  <si>
    <t>Оплачено за отчетный период</t>
  </si>
  <si>
    <t>Сальдо на конец месяца</t>
  </si>
  <si>
    <t>_______________</t>
  </si>
  <si>
    <t>Реестр продаж авиакомпании</t>
  </si>
  <si>
    <t>Итого Тариф</t>
  </si>
  <si>
    <t>Итого Комиссия</t>
  </si>
  <si>
    <t>Итого Таксы</t>
  </si>
  <si>
    <t>Итого С. Сбор</t>
  </si>
  <si>
    <t>Итого Сбор П.</t>
  </si>
  <si>
    <t>Итого Стоимость</t>
  </si>
  <si>
    <t>Стоимость</t>
  </si>
  <si>
    <t>Итого Штрафы</t>
  </si>
  <si>
    <t>с 01 мая 2026 года по 31 мая 2026 года</t>
  </si>
  <si>
    <t>Cводный отчет за 01 мая - 31 мая 2026 г.</t>
  </si>
  <si>
    <t>Субагент : OOO «ELYORBEK NUR»</t>
  </si>
  <si>
    <t>Возмездный договор 150-T от 27.02.2026</t>
  </si>
  <si>
    <t>Директор: Aripdjanova M.A.</t>
  </si>
  <si>
    <t>Гл.бух.: Aripdjanova M.A.</t>
  </si>
  <si>
    <t>к Договору 150-T от 27.02.2026</t>
  </si>
  <si>
    <t>Директор OOO «ELYORBEK NUR»</t>
  </si>
  <si>
    <t>Aripdjanova M.A.___________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</si>
</sst>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&quot;.&quot;mm&quot;.&quot;yy"/>
    <numFmt numFmtId="165" formatCode="dd\.mm\.yyyy"/>
    <numFmt numFmtId="166" formatCode="dd\.mm\.yy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b/>
      <sz val="17"/>
      <color rgb="FF000000"/>
      <name val="Arial"/>
      <family val="2"/>
      <charset val="204"/>
      <scheme val="minor"/>
    </font>
    <font>
      <sz val="10"/>
      <name val="Arial"/>
      <family val="2"/>
      <charset val="204"/>
    </font>
    <font>
      <b/>
      <sz val="10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C6E0B4"/>
        <bgColor rgb="FFC6E0B4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7">
    <xf numFmtId="0" fontId="0" fillId="0" borderId="0" xfId="0" applyFont="1" applyAlignment="1"/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3" borderId="4" xfId="0" applyNumberFormat="1" applyFont="1" applyFill="1" applyBorder="1" applyAlignment="1">
      <alignment horizontal="center" vertical="center"/>
    </xf>
    <xf numFmtId="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4" fontId="1" fillId="4" borderId="4" xfId="0" applyNumberFormat="1" applyFont="1" applyFill="1" applyBorder="1" applyAlignment="1">
      <alignment horizontal="left" vertical="center"/>
    </xf>
    <xf numFmtId="4" fontId="1" fillId="0" borderId="4" xfId="0" applyNumberFormat="1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4" fontId="0" fillId="4" borderId="4" xfId="0" applyNumberFormat="1" applyFont="1" applyFill="1" applyBorder="1" applyAlignment="1">
      <alignment horizontal="left" vertical="center"/>
    </xf>
    <xf numFmtId="4" fontId="0" fillId="0" borderId="4" xfId="0" applyNumberFormat="1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5" fillId="4" borderId="4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0" fillId="4" borderId="0" xfId="0" applyFont="1" applyFill="1" applyAlignment="1">
      <alignment horizontal="left" vertical="center"/>
    </xf>
    <xf numFmtId="0" fontId="0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4" borderId="8" xfId="0" applyFont="1" applyFill="1" applyBorder="1" applyAlignment="1">
      <alignment horizontal="left" vertical="center"/>
    </xf>
    <xf numFmtId="0" fontId="1" fillId="4" borderId="9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left" vertical="center"/>
    </xf>
    <xf numFmtId="4" fontId="1" fillId="4" borderId="6" xfId="0" applyNumberFormat="1" applyFont="1" applyFill="1" applyBorder="1" applyAlignment="1">
      <alignment horizontal="left" vertical="center"/>
    </xf>
    <xf numFmtId="4" fontId="1" fillId="4" borderId="6" xfId="0" applyNumberFormat="1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4" fontId="5" fillId="0" borderId="0" xfId="0" applyNumberFormat="1" applyFont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5" borderId="4" xfId="0" applyFont="1" applyFill="1" applyBorder="1" applyAlignment="1">
      <alignment horizontal="left" vertical="center"/>
    </xf>
    <xf numFmtId="0" fontId="0" fillId="5" borderId="10" xfId="0" applyFont="1" applyFill="1" applyBorder="1" applyAlignment="1">
      <alignment horizontal="left" vertical="center"/>
    </xf>
    <xf numFmtId="0" fontId="0" fillId="5" borderId="10" xfId="0" applyFont="1" applyFill="1" applyBorder="1" applyAlignment="1">
      <alignment horizontal="left" vertical="center"/>
    </xf>
    <xf numFmtId="4" fontId="0" fillId="6" borderId="7" xfId="0" applyNumberFormat="1" applyFont="1" applyFill="1" applyBorder="1" applyAlignment="1">
      <alignment horizontal="left" vertical="center"/>
    </xf>
    <xf numFmtId="0" fontId="0" fillId="6" borderId="6" xfId="0" applyFont="1" applyFill="1" applyBorder="1" applyAlignment="1">
      <alignment horizontal="left" vertical="center"/>
    </xf>
    <xf numFmtId="0" fontId="0" fillId="4" borderId="4" xfId="0" applyFont="1" applyFill="1" applyBorder="1" applyAlignment="1">
      <alignment horizontal="left" vertical="center"/>
    </xf>
    <xf numFmtId="0" fontId="0" fillId="4" borderId="4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6" borderId="4" xfId="0" applyFont="1" applyFill="1" applyBorder="1" applyAlignment="1">
      <alignment horizontal="left" vertical="center"/>
    </xf>
    <xf numFmtId="166" fontId="0" fillId="4" borderId="4" xfId="0" applyNumberFormat="1" applyFont="1" applyFill="1" applyBorder="1" applyAlignment="1">
      <alignment horizontal="left" vertical="center"/>
    </xf>
    <xf numFmtId="1" fontId="0" fillId="4" borderId="4" xfId="0" applyNumberFormat="1" applyFont="1" applyFill="1" applyBorder="1" applyAlignment="1">
      <alignment horizontal="left" vertical="center"/>
    </xf>
    <xf numFmtId="1" fontId="0" fillId="4" borderId="4" xfId="0" applyNumberFormat="1" applyFont="1" applyFill="1" applyBorder="1" applyAlignment="1">
      <alignment horizontal="left" vertical="center"/>
    </xf>
    <xf numFmtId="1" fontId="1" fillId="4" borderId="4" xfId="0" applyNumberFormat="1" applyFont="1" applyFill="1" applyBorder="1" applyAlignment="1">
      <alignment horizontal="left" vertical="center"/>
    </xf>
    <xf numFmtId="165" fontId="1" fillId="0" borderId="4" xfId="0" applyNumberFormat="1" applyFont="1" applyBorder="1" applyAlignment="1">
      <alignment horizontal="left" vertical="center"/>
    </xf>
    <xf numFmtId="4" fontId="1" fillId="0" borderId="4" xfId="0" applyNumberFormat="1" applyFont="1" applyBorder="1" applyAlignment="1">
      <alignment horizontal="left" vertical="center"/>
    </xf>
    <xf numFmtId="3" fontId="1" fillId="0" borderId="4" xfId="0" applyNumberFormat="1" applyFont="1" applyBorder="1" applyAlignment="1">
      <alignment horizontal="left" vertical="center"/>
    </xf>
    <xf numFmtId="4" fontId="1" fillId="6" borderId="4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0" fillId="6" borderId="4" xfId="0" applyFont="1" applyFill="1" applyBorder="1" applyAlignment="1">
      <alignment horizontal="left" vertical="center"/>
    </xf>
    <xf numFmtId="0" fontId="0" fillId="6" borderId="4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5" fillId="0" borderId="0" xfId="0" applyFont="1"/>
    <xf numFmtId="166" fontId="5" fillId="0" borderId="0" xfId="0" applyNumberFormat="1" applyFont="1"/>
    <xf numFmtId="1" fontId="5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5" xfId="0" applyFont="1" applyBorder="1"/>
    <xf numFmtId="0" fontId="3" fillId="0" borderId="6" xfId="0" applyFont="1" applyBorder="1"/>
    <xf numFmtId="0" fontId="2" fillId="3" borderId="3" xfId="0" applyFont="1" applyFill="1" applyBorder="1" applyAlignment="1">
      <alignment horizontal="center" vertical="center"/>
    </xf>
    <xf numFmtId="0" fontId="3" fillId="0" borderId="7" xfId="0" applyFont="1" applyBorder="1"/>
    <xf numFmtId="0" fontId="4" fillId="0" borderId="0" xfId="0" applyFont="1" applyAlignment="1">
      <alignment horizontal="center" vertical="center"/>
    </xf>
    <xf numFmtId="0" fontId="0" fillId="0" borderId="0" xfId="0" applyFont="1" applyAlignment="1"/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7" fillId="0" borderId="0" xfId="0" applyFont="1" applyAlignment="1"/>
    <xf numFmtId="12" fontId="0" fillId="0" borderId="0" xfId="0" applyNumberFormat="1" applyFont="1" applyAlignment="1">
      <alignment horizontal="left" vertical="center"/>
    </xf>
    <xf numFmtId="12" fontId="4" fillId="0" borderId="0" xfId="0" applyNumberFormat="1" applyFont="1" applyAlignment="1">
      <alignment horizontal="left" vertical="center"/>
    </xf>
    <xf numFmtId="12" fontId="0" fillId="5" borderId="4" xfId="0" applyNumberFormat="1" applyFont="1" applyFill="1" applyBorder="1" applyAlignment="1">
      <alignment horizontal="left" vertical="center"/>
    </xf>
    <xf numFmtId="12" fontId="1" fillId="4" borderId="4" xfId="0" applyNumberFormat="1" applyFont="1" applyFill="1" applyBorder="1" applyAlignment="1">
      <alignment horizontal="left" vertical="center"/>
    </xf>
    <xf numFmtId="12" fontId="1" fillId="0" borderId="4" xfId="0" applyNumberFormat="1" applyFont="1" applyBorder="1" applyAlignment="1">
      <alignment horizontal="left" vertical="center"/>
    </xf>
    <xf numFmtId="12" fontId="0" fillId="0" borderId="0" xfId="0" applyNumberFormat="1" applyFont="1" applyAlignment="1"/>
    <xf numFmtId="12" fontId="5" fillId="0" borderId="0" xfId="0" applyNumberFormat="1" applyFont="1"/>
    <xf numFmtId="12" fontId="1" fillId="0" borderId="0" xfId="0" applyNumberFormat="1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475"/>
  <sheetViews>
    <sheetView workbookViewId="0"/>
  </sheetViews>
  <sheetFormatPr defaultColWidth="12.5703125" defaultRowHeight="15.75" customHeight="1" x14ac:dyDescent="0.2"/>
  <cols>
    <col min="1" max="1" width="7.5703125" customWidth="1"/>
    <col min="2" max="2" width="45.42578125" customWidth="1"/>
    <col min="3" max="3" width="26.85546875" customWidth="1"/>
    <col min="5" max="5" width="23.42578125" customWidth="1"/>
    <col min="6" max="6" width="25.140625" customWidth="1"/>
  </cols>
  <sheetData>
    <row r="1" spans="1:26" x14ac:dyDescent="0.2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67" t="s">
        <v>0</v>
      </c>
      <c r="B2" s="68"/>
      <c r="C2" s="71" t="s">
        <v>1</v>
      </c>
      <c r="D2" s="3">
        <v>46143</v>
      </c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69"/>
      <c r="B3" s="70"/>
      <c r="C3" s="72"/>
      <c r="D3" s="3">
        <v>46173</v>
      </c>
      <c r="E3" s="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5"/>
    </row>
    <row r="4" spans="1:26" x14ac:dyDescent="0.2">
      <c r="A4" s="73"/>
      <c r="B4" s="74"/>
      <c r="C4" s="7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thickBot="1" x14ac:dyDescent="0.25">
      <c r="A5" s="73" t="s">
        <v>2</v>
      </c>
      <c r="B5" s="74"/>
      <c r="C5" s="74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thickBot="1" x14ac:dyDescent="0.25">
      <c r="A6" s="75" t="s">
        <v>61</v>
      </c>
      <c r="B6" s="76"/>
      <c r="C6" s="77"/>
      <c r="D6" s="2"/>
      <c r="E6" s="2"/>
      <c r="F6" s="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x14ac:dyDescent="0.2">
      <c r="A7" s="73" t="s">
        <v>67</v>
      </c>
      <c r="B7" s="74"/>
      <c r="C7" s="74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1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6" t="s">
        <v>3</v>
      </c>
      <c r="B10" s="7"/>
      <c r="C10" s="8" t="s">
        <v>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9"/>
      <c r="B11" s="6" t="s">
        <v>5</v>
      </c>
      <c r="C11" s="10">
        <v>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6">
        <v>1</v>
      </c>
      <c r="B12" s="6" t="s">
        <v>6</v>
      </c>
      <c r="C12" s="11">
        <v>3357074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6">
        <v>2</v>
      </c>
      <c r="B13" s="6" t="s">
        <v>7</v>
      </c>
      <c r="C13" s="10">
        <v>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6">
        <v>3</v>
      </c>
      <c r="B14" s="6" t="s">
        <v>8</v>
      </c>
      <c r="C14" s="10">
        <v>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6">
        <v>4</v>
      </c>
      <c r="B15" s="6" t="s">
        <v>9</v>
      </c>
      <c r="C15" s="10">
        <v>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6">
        <v>5</v>
      </c>
      <c r="B16" s="6" t="s">
        <v>10</v>
      </c>
      <c r="C16" s="10">
        <v>80489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6">
        <v>6</v>
      </c>
      <c r="B17" s="12" t="s">
        <v>11</v>
      </c>
      <c r="C17" s="10">
        <v>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6">
        <v>7</v>
      </c>
      <c r="B18" s="12" t="s">
        <v>12</v>
      </c>
      <c r="C18" s="10">
        <v>3276585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6">
        <v>8</v>
      </c>
      <c r="B19" s="12" t="s">
        <v>13</v>
      </c>
      <c r="C19" s="10">
        <v>7661446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6"/>
      <c r="B20" s="12"/>
      <c r="C20" s="1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9"/>
      <c r="B21" s="7"/>
      <c r="C21" s="1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9"/>
      <c r="B22" s="7"/>
      <c r="C22" s="1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9"/>
      <c r="B23" s="7"/>
      <c r="C23" s="1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9"/>
      <c r="B24" s="7"/>
      <c r="C24" s="14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9"/>
      <c r="B25" s="7"/>
      <c r="C25" s="14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9"/>
      <c r="B26" s="7"/>
      <c r="C26" s="14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9"/>
      <c r="B27" s="7"/>
      <c r="C27" s="1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9"/>
      <c r="B28" s="7"/>
      <c r="C28" s="14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9"/>
      <c r="B29" s="6" t="s">
        <v>14</v>
      </c>
      <c r="C29" s="11">
        <v>-4384861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1"/>
      <c r="B30" s="1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1"/>
      <c r="B31" s="1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1"/>
      <c r="B32" s="1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1"/>
      <c r="B33" s="15" t="s">
        <v>15</v>
      </c>
      <c r="C33" s="15" t="s">
        <v>68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1"/>
      <c r="B34" s="1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1"/>
      <c r="B35" s="15" t="s">
        <v>16</v>
      </c>
      <c r="C35" s="15" t="s">
        <v>69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1"/>
      <c r="B36" s="15" t="s">
        <v>17</v>
      </c>
      <c r="C36" s="15" t="s">
        <v>17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x14ac:dyDescent="0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x14ac:dyDescent="0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x14ac:dyDescent="0.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x14ac:dyDescent="0.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x14ac:dyDescent="0.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x14ac:dyDescent="0.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x14ac:dyDescent="0.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x14ac:dyDescent="0.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x14ac:dyDescent="0.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x14ac:dyDescent="0.2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x14ac:dyDescent="0.2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x14ac:dyDescent="0.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x14ac:dyDescent="0.2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x14ac:dyDescent="0.2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x14ac:dyDescent="0.2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x14ac:dyDescent="0.2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x14ac:dyDescent="0.2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x14ac:dyDescent="0.2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x14ac:dyDescent="0.2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x14ac:dyDescent="0.2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x14ac:dyDescent="0.2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x14ac:dyDescent="0.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x14ac:dyDescent="0.2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x14ac:dyDescent="0.2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x14ac:dyDescent="0.2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x14ac:dyDescent="0.2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x14ac:dyDescent="0.2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x14ac:dyDescent="0.2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x14ac:dyDescent="0.2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x14ac:dyDescent="0.2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x14ac:dyDescent="0.2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x14ac:dyDescent="0.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x14ac:dyDescent="0.2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x14ac:dyDescent="0.2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x14ac:dyDescent="0.2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x14ac:dyDescent="0.2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x14ac:dyDescent="0.2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x14ac:dyDescent="0.2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x14ac:dyDescent="0.2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x14ac:dyDescent="0.2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x14ac:dyDescent="0.2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x14ac:dyDescent="0.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x14ac:dyDescent="0.2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x14ac:dyDescent="0.2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x14ac:dyDescent="0.2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x14ac:dyDescent="0.2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x14ac:dyDescent="0.2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x14ac:dyDescent="0.2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x14ac:dyDescent="0.2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x14ac:dyDescent="0.2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x14ac:dyDescent="0.2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x14ac:dyDescent="0.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x14ac:dyDescent="0.2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x14ac:dyDescent="0.2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x14ac:dyDescent="0.2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x14ac:dyDescent="0.2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x14ac:dyDescent="0.2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x14ac:dyDescent="0.2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x14ac:dyDescent="0.2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x14ac:dyDescent="0.2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x14ac:dyDescent="0.2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x14ac:dyDescent="0.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x14ac:dyDescent="0.2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x14ac:dyDescent="0.2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x14ac:dyDescent="0.2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x14ac:dyDescent="0.2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x14ac:dyDescent="0.2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x14ac:dyDescent="0.2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x14ac:dyDescent="0.2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x14ac:dyDescent="0.2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 x14ac:dyDescent="0.2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 x14ac:dyDescent="0.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 x14ac:dyDescent="0.2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 x14ac:dyDescent="0.2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 x14ac:dyDescent="0.2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 x14ac:dyDescent="0.2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 x14ac:dyDescent="0.2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 x14ac:dyDescent="0.2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 x14ac:dyDescent="0.2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 x14ac:dyDescent="0.2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 x14ac:dyDescent="0.2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 x14ac:dyDescent="0.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 x14ac:dyDescent="0.2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 x14ac:dyDescent="0.2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 x14ac:dyDescent="0.2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 x14ac:dyDescent="0.2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 x14ac:dyDescent="0.2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 x14ac:dyDescent="0.2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 x14ac:dyDescent="0.2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 x14ac:dyDescent="0.2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 x14ac:dyDescent="0.2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 x14ac:dyDescent="0.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 x14ac:dyDescent="0.2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 x14ac:dyDescent="0.2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 x14ac:dyDescent="0.2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 x14ac:dyDescent="0.2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 x14ac:dyDescent="0.2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 x14ac:dyDescent="0.2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 x14ac:dyDescent="0.2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 x14ac:dyDescent="0.2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 x14ac:dyDescent="0.2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 x14ac:dyDescent="0.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 x14ac:dyDescent="0.2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 x14ac:dyDescent="0.2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 x14ac:dyDescent="0.2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 x14ac:dyDescent="0.2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 x14ac:dyDescent="0.2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 x14ac:dyDescent="0.2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 x14ac:dyDescent="0.2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 x14ac:dyDescent="0.2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 x14ac:dyDescent="0.2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 x14ac:dyDescent="0.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 x14ac:dyDescent="0.2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 x14ac:dyDescent="0.2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 x14ac:dyDescent="0.2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 x14ac:dyDescent="0.2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 x14ac:dyDescent="0.2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 x14ac:dyDescent="0.2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 x14ac:dyDescent="0.2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 x14ac:dyDescent="0.2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 x14ac:dyDescent="0.2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 x14ac:dyDescent="0.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 x14ac:dyDescent="0.2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 x14ac:dyDescent="0.2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 x14ac:dyDescent="0.2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 x14ac:dyDescent="0.2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 x14ac:dyDescent="0.2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 x14ac:dyDescent="0.2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 x14ac:dyDescent="0.2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 x14ac:dyDescent="0.2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 x14ac:dyDescent="0.2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 x14ac:dyDescent="0.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 x14ac:dyDescent="0.2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 x14ac:dyDescent="0.2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 x14ac:dyDescent="0.2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 x14ac:dyDescent="0.2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 x14ac:dyDescent="0.2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 x14ac:dyDescent="0.2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 x14ac:dyDescent="0.2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 x14ac:dyDescent="0.2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 x14ac:dyDescent="0.2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 x14ac:dyDescent="0.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 x14ac:dyDescent="0.2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 x14ac:dyDescent="0.2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 x14ac:dyDescent="0.2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 x14ac:dyDescent="0.2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 x14ac:dyDescent="0.2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 x14ac:dyDescent="0.2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 x14ac:dyDescent="0.2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 x14ac:dyDescent="0.2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 x14ac:dyDescent="0.2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 x14ac:dyDescent="0.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 x14ac:dyDescent="0.2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 x14ac:dyDescent="0.2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 x14ac:dyDescent="0.2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 x14ac:dyDescent="0.2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 x14ac:dyDescent="0.2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 x14ac:dyDescent="0.2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 x14ac:dyDescent="0.2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 x14ac:dyDescent="0.2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 x14ac:dyDescent="0.2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 x14ac:dyDescent="0.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 x14ac:dyDescent="0.2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 x14ac:dyDescent="0.2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 x14ac:dyDescent="0.2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 x14ac:dyDescent="0.2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 x14ac:dyDescent="0.2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 x14ac:dyDescent="0.2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 x14ac:dyDescent="0.2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 x14ac:dyDescent="0.2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 x14ac:dyDescent="0.2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 x14ac:dyDescent="0.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 x14ac:dyDescent="0.2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 x14ac:dyDescent="0.2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 x14ac:dyDescent="0.2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 x14ac:dyDescent="0.2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 x14ac:dyDescent="0.2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 x14ac:dyDescent="0.2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 x14ac:dyDescent="0.2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 x14ac:dyDescent="0.2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 x14ac:dyDescent="0.2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 x14ac:dyDescent="0.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 x14ac:dyDescent="0.2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 x14ac:dyDescent="0.2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 x14ac:dyDescent="0.2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 x14ac:dyDescent="0.2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 x14ac:dyDescent="0.2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 x14ac:dyDescent="0.2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 x14ac:dyDescent="0.2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 x14ac:dyDescent="0.2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 x14ac:dyDescent="0.2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 x14ac:dyDescent="0.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 x14ac:dyDescent="0.2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 x14ac:dyDescent="0.2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 x14ac:dyDescent="0.2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 x14ac:dyDescent="0.2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 x14ac:dyDescent="0.2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 x14ac:dyDescent="0.2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 x14ac:dyDescent="0.2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 x14ac:dyDescent="0.2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 x14ac:dyDescent="0.2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 x14ac:dyDescent="0.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 x14ac:dyDescent="0.2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 x14ac:dyDescent="0.2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 x14ac:dyDescent="0.2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 x14ac:dyDescent="0.2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 x14ac:dyDescent="0.2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 x14ac:dyDescent="0.2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 x14ac:dyDescent="0.2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 x14ac:dyDescent="0.2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 x14ac:dyDescent="0.2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 x14ac:dyDescent="0.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 x14ac:dyDescent="0.2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 x14ac:dyDescent="0.2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 x14ac:dyDescent="0.2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 x14ac:dyDescent="0.2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 x14ac:dyDescent="0.2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 x14ac:dyDescent="0.2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 x14ac:dyDescent="0.2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 x14ac:dyDescent="0.2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 x14ac:dyDescent="0.2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 x14ac:dyDescent="0.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 x14ac:dyDescent="0.2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 x14ac:dyDescent="0.2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 x14ac:dyDescent="0.2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 x14ac:dyDescent="0.2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 x14ac:dyDescent="0.2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 x14ac:dyDescent="0.2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 x14ac:dyDescent="0.2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 x14ac:dyDescent="0.2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 x14ac:dyDescent="0.2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 x14ac:dyDescent="0.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 x14ac:dyDescent="0.2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 x14ac:dyDescent="0.2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 x14ac:dyDescent="0.2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 x14ac:dyDescent="0.2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 x14ac:dyDescent="0.2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 x14ac:dyDescent="0.2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 x14ac:dyDescent="0.2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 x14ac:dyDescent="0.2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 x14ac:dyDescent="0.2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 x14ac:dyDescent="0.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 x14ac:dyDescent="0.2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 x14ac:dyDescent="0.2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 x14ac:dyDescent="0.2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 x14ac:dyDescent="0.2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 x14ac:dyDescent="0.2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 x14ac:dyDescent="0.2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 x14ac:dyDescent="0.2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 x14ac:dyDescent="0.2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 x14ac:dyDescent="0.2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 x14ac:dyDescent="0.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 x14ac:dyDescent="0.2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 x14ac:dyDescent="0.2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 x14ac:dyDescent="0.2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 x14ac:dyDescent="0.2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 x14ac:dyDescent="0.2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 x14ac:dyDescent="0.2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 x14ac:dyDescent="0.2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 x14ac:dyDescent="0.2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 x14ac:dyDescent="0.2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 x14ac:dyDescent="0.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 x14ac:dyDescent="0.2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 x14ac:dyDescent="0.2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 x14ac:dyDescent="0.2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 x14ac:dyDescent="0.2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 x14ac:dyDescent="0.2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 x14ac:dyDescent="0.2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 x14ac:dyDescent="0.2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 x14ac:dyDescent="0.2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 x14ac:dyDescent="0.2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 x14ac:dyDescent="0.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 x14ac:dyDescent="0.2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 x14ac:dyDescent="0.2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 x14ac:dyDescent="0.2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 x14ac:dyDescent="0.2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 x14ac:dyDescent="0.2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 x14ac:dyDescent="0.2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 x14ac:dyDescent="0.2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 x14ac:dyDescent="0.2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 x14ac:dyDescent="0.2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 x14ac:dyDescent="0.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 x14ac:dyDescent="0.2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 x14ac:dyDescent="0.2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 x14ac:dyDescent="0.2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 x14ac:dyDescent="0.2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 x14ac:dyDescent="0.2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 x14ac:dyDescent="0.2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 x14ac:dyDescent="0.2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 x14ac:dyDescent="0.2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1:26" x14ac:dyDescent="0.2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1:26" x14ac:dyDescent="0.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1:26" x14ac:dyDescent="0.2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1:26" x14ac:dyDescent="0.2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1:26" x14ac:dyDescent="0.2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1:26" x14ac:dyDescent="0.2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1:26" x14ac:dyDescent="0.2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1:26" x14ac:dyDescent="0.2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1:26" x14ac:dyDescent="0.2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1:26" x14ac:dyDescent="0.2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1:26" x14ac:dyDescent="0.2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1:26" x14ac:dyDescent="0.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1:26" x14ac:dyDescent="0.2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1:26" x14ac:dyDescent="0.2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1:26" x14ac:dyDescent="0.2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1:26" x14ac:dyDescent="0.2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1:26" x14ac:dyDescent="0.2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1:26" x14ac:dyDescent="0.2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1:26" x14ac:dyDescent="0.2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1:26" x14ac:dyDescent="0.2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1:26" x14ac:dyDescent="0.2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1:26" x14ac:dyDescent="0.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1:26" x14ac:dyDescent="0.2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1:26" x14ac:dyDescent="0.2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1:26" x14ac:dyDescent="0.2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1:26" x14ac:dyDescent="0.2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1:26" x14ac:dyDescent="0.2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1:26" x14ac:dyDescent="0.2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1:26" x14ac:dyDescent="0.2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1:26" x14ac:dyDescent="0.2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1:26" x14ac:dyDescent="0.2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1:26" x14ac:dyDescent="0.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1:26" x14ac:dyDescent="0.2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1:26" x14ac:dyDescent="0.2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1:26" x14ac:dyDescent="0.2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1:26" x14ac:dyDescent="0.2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1:26" x14ac:dyDescent="0.2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1:26" x14ac:dyDescent="0.2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1:26" x14ac:dyDescent="0.2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1:26" x14ac:dyDescent="0.2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1:26" x14ac:dyDescent="0.2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1:26" x14ac:dyDescent="0.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1:26" x14ac:dyDescent="0.2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1:26" x14ac:dyDescent="0.2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1:26" x14ac:dyDescent="0.2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1:26" x14ac:dyDescent="0.2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1:26" x14ac:dyDescent="0.2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1:26" x14ac:dyDescent="0.2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1:26" x14ac:dyDescent="0.2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1:26" x14ac:dyDescent="0.2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1:26" x14ac:dyDescent="0.2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1:26" x14ac:dyDescent="0.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1:26" x14ac:dyDescent="0.2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1:26" x14ac:dyDescent="0.2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1:26" x14ac:dyDescent="0.2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1:26" x14ac:dyDescent="0.2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1:26" x14ac:dyDescent="0.2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1:26" x14ac:dyDescent="0.2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1:26" x14ac:dyDescent="0.2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1:26" x14ac:dyDescent="0.2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1:26" x14ac:dyDescent="0.2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1:26" x14ac:dyDescent="0.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1:26" x14ac:dyDescent="0.2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1:26" x14ac:dyDescent="0.2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1:26" x14ac:dyDescent="0.2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1:26" x14ac:dyDescent="0.2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1:26" x14ac:dyDescent="0.2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1:26" x14ac:dyDescent="0.2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1:26" x14ac:dyDescent="0.2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1:26" x14ac:dyDescent="0.2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1:26" x14ac:dyDescent="0.2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1:26" x14ac:dyDescent="0.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1:26" x14ac:dyDescent="0.2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1:26" x14ac:dyDescent="0.2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1:26" x14ac:dyDescent="0.2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1:26" x14ac:dyDescent="0.2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1:26" x14ac:dyDescent="0.2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1:26" x14ac:dyDescent="0.2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1:26" x14ac:dyDescent="0.2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1:26" x14ac:dyDescent="0.2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1:26" x14ac:dyDescent="0.2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1:26" x14ac:dyDescent="0.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1:26" x14ac:dyDescent="0.2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1:26" x14ac:dyDescent="0.2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1:26" x14ac:dyDescent="0.2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1:26" x14ac:dyDescent="0.2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1:26" x14ac:dyDescent="0.2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1:26" x14ac:dyDescent="0.2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1:26" x14ac:dyDescent="0.2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1:26" x14ac:dyDescent="0.2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1:26" x14ac:dyDescent="0.2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1:26" x14ac:dyDescent="0.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1:26" x14ac:dyDescent="0.2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1:26" x14ac:dyDescent="0.2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1:26" x14ac:dyDescent="0.2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1:26" x14ac:dyDescent="0.2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1:26" x14ac:dyDescent="0.2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1:26" x14ac:dyDescent="0.2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1:26" x14ac:dyDescent="0.2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1:26" x14ac:dyDescent="0.2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1:26" x14ac:dyDescent="0.2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1:26" x14ac:dyDescent="0.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1:26" x14ac:dyDescent="0.2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1:26" x14ac:dyDescent="0.2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1:26" x14ac:dyDescent="0.2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1:26" x14ac:dyDescent="0.2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1:26" x14ac:dyDescent="0.2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1:26" x14ac:dyDescent="0.2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1:26" x14ac:dyDescent="0.2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:26" x14ac:dyDescent="0.2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:26" x14ac:dyDescent="0.2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:26" x14ac:dyDescent="0.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:26" x14ac:dyDescent="0.2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1:26" x14ac:dyDescent="0.2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1:26" x14ac:dyDescent="0.2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1:26" x14ac:dyDescent="0.2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1:26" x14ac:dyDescent="0.2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1:26" x14ac:dyDescent="0.2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1:26" x14ac:dyDescent="0.2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:26" x14ac:dyDescent="0.2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:26" x14ac:dyDescent="0.2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:26" x14ac:dyDescent="0.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:26" x14ac:dyDescent="0.2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:26" x14ac:dyDescent="0.2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:26" x14ac:dyDescent="0.2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:26" x14ac:dyDescent="0.2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:26" x14ac:dyDescent="0.2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:26" x14ac:dyDescent="0.2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1:26" x14ac:dyDescent="0.2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1:26" x14ac:dyDescent="0.2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1:26" x14ac:dyDescent="0.2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1:26" x14ac:dyDescent="0.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1:26" x14ac:dyDescent="0.2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1:26" x14ac:dyDescent="0.2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1:26" x14ac:dyDescent="0.2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1:26" x14ac:dyDescent="0.2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1:26" x14ac:dyDescent="0.2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1:26" x14ac:dyDescent="0.2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1:26" x14ac:dyDescent="0.2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1:26" x14ac:dyDescent="0.2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1:26" x14ac:dyDescent="0.2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1:26" x14ac:dyDescent="0.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1:26" x14ac:dyDescent="0.2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1:26" x14ac:dyDescent="0.2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1:26" x14ac:dyDescent="0.2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1:26" x14ac:dyDescent="0.2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1:26" x14ac:dyDescent="0.2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1:26" x14ac:dyDescent="0.2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1:26" x14ac:dyDescent="0.2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1:26" x14ac:dyDescent="0.2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1:26" x14ac:dyDescent="0.2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1:26" x14ac:dyDescent="0.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1:26" x14ac:dyDescent="0.2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1:26" x14ac:dyDescent="0.2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1:26" x14ac:dyDescent="0.2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1:26" x14ac:dyDescent="0.2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1:26" x14ac:dyDescent="0.2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1:26" x14ac:dyDescent="0.2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1:26" x14ac:dyDescent="0.2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1:26" x14ac:dyDescent="0.2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1:26" x14ac:dyDescent="0.2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1:26" x14ac:dyDescent="0.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1:26" x14ac:dyDescent="0.2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1:26" x14ac:dyDescent="0.2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1:26" x14ac:dyDescent="0.2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1:26" x14ac:dyDescent="0.2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1:26" x14ac:dyDescent="0.2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1:26" x14ac:dyDescent="0.2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1:26" x14ac:dyDescent="0.2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1:26" x14ac:dyDescent="0.2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1:26" x14ac:dyDescent="0.2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1:26" x14ac:dyDescent="0.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1:26" x14ac:dyDescent="0.2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1:26" x14ac:dyDescent="0.2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1:26" x14ac:dyDescent="0.2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1:26" x14ac:dyDescent="0.2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1:26" x14ac:dyDescent="0.2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1:26" x14ac:dyDescent="0.2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1:26" x14ac:dyDescent="0.2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1:26" x14ac:dyDescent="0.2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1:26" x14ac:dyDescent="0.2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1:26" x14ac:dyDescent="0.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1:26" x14ac:dyDescent="0.2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1:26" x14ac:dyDescent="0.2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1:26" x14ac:dyDescent="0.2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1:26" x14ac:dyDescent="0.2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1:26" x14ac:dyDescent="0.2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1:26" x14ac:dyDescent="0.2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1:26" x14ac:dyDescent="0.2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1:26" x14ac:dyDescent="0.2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1:26" x14ac:dyDescent="0.2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1:26" x14ac:dyDescent="0.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1:26" x14ac:dyDescent="0.2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1:26" x14ac:dyDescent="0.2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1:26" x14ac:dyDescent="0.2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1:26" x14ac:dyDescent="0.2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1:26" x14ac:dyDescent="0.2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1:26" x14ac:dyDescent="0.2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1:26" x14ac:dyDescent="0.2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1:26" x14ac:dyDescent="0.2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1:26" x14ac:dyDescent="0.2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1:26" x14ac:dyDescent="0.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1:26" x14ac:dyDescent="0.2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1:26" x14ac:dyDescent="0.2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1:26" x14ac:dyDescent="0.2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1:26" x14ac:dyDescent="0.2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1:26" x14ac:dyDescent="0.2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1:26" x14ac:dyDescent="0.2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1:26" x14ac:dyDescent="0.2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1:26" x14ac:dyDescent="0.2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:26" x14ac:dyDescent="0.2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1:26" x14ac:dyDescent="0.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1:26" x14ac:dyDescent="0.2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1:26" x14ac:dyDescent="0.2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1:26" x14ac:dyDescent="0.2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1:26" x14ac:dyDescent="0.2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1:26" x14ac:dyDescent="0.2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1:26" x14ac:dyDescent="0.2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1:26" x14ac:dyDescent="0.2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1:26" x14ac:dyDescent="0.2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1:26" x14ac:dyDescent="0.2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1:26" x14ac:dyDescent="0.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1:26" x14ac:dyDescent="0.2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1:26" x14ac:dyDescent="0.2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1:26" x14ac:dyDescent="0.2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1:26" x14ac:dyDescent="0.2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1:26" x14ac:dyDescent="0.2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1:26" x14ac:dyDescent="0.2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1:26" x14ac:dyDescent="0.2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1:26" x14ac:dyDescent="0.2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1:26" x14ac:dyDescent="0.2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1:26" x14ac:dyDescent="0.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1:26" x14ac:dyDescent="0.2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1:26" x14ac:dyDescent="0.2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1:26" x14ac:dyDescent="0.2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1:26" x14ac:dyDescent="0.2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1:26" x14ac:dyDescent="0.2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1:26" x14ac:dyDescent="0.2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1:26" x14ac:dyDescent="0.2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1:26" x14ac:dyDescent="0.2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1:26" x14ac:dyDescent="0.2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1:26" x14ac:dyDescent="0.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1:26" x14ac:dyDescent="0.2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1:26" x14ac:dyDescent="0.2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1:26" x14ac:dyDescent="0.2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1:26" x14ac:dyDescent="0.2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1:26" x14ac:dyDescent="0.2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1:26" x14ac:dyDescent="0.2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1:26" x14ac:dyDescent="0.2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1:26" x14ac:dyDescent="0.2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1:26" x14ac:dyDescent="0.2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1:26" x14ac:dyDescent="0.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1:26" x14ac:dyDescent="0.2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1:26" x14ac:dyDescent="0.2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1:26" x14ac:dyDescent="0.2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1:26" x14ac:dyDescent="0.2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1:26" x14ac:dyDescent="0.2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1:26" x14ac:dyDescent="0.2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1:26" x14ac:dyDescent="0.2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1:26" x14ac:dyDescent="0.2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1:26" x14ac:dyDescent="0.2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1:26" x14ac:dyDescent="0.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1:26" x14ac:dyDescent="0.2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1:26" x14ac:dyDescent="0.2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1:26" x14ac:dyDescent="0.2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1:26" x14ac:dyDescent="0.2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spans="1:26" x14ac:dyDescent="0.2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spans="1:26" x14ac:dyDescent="0.2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spans="1:26" x14ac:dyDescent="0.2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spans="1:26" x14ac:dyDescent="0.2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1:26" x14ac:dyDescent="0.2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1:26" x14ac:dyDescent="0.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1:26" x14ac:dyDescent="0.2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spans="1:26" x14ac:dyDescent="0.2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spans="1:26" x14ac:dyDescent="0.2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spans="1:26" x14ac:dyDescent="0.2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spans="1:26" x14ac:dyDescent="0.2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spans="1:26" x14ac:dyDescent="0.2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spans="1:26" x14ac:dyDescent="0.2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spans="1:26" x14ac:dyDescent="0.2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spans="1:26" x14ac:dyDescent="0.2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spans="1:26" x14ac:dyDescent="0.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spans="1:26" x14ac:dyDescent="0.2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spans="1:26" x14ac:dyDescent="0.2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spans="1:26" x14ac:dyDescent="0.2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spans="1:26" x14ac:dyDescent="0.2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spans="1:26" x14ac:dyDescent="0.2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spans="1:26" x14ac:dyDescent="0.2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spans="1:26" x14ac:dyDescent="0.2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spans="1:26" x14ac:dyDescent="0.2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spans="1:26" x14ac:dyDescent="0.2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spans="1:26" x14ac:dyDescent="0.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spans="1:26" x14ac:dyDescent="0.2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spans="1:26" x14ac:dyDescent="0.2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spans="1:26" x14ac:dyDescent="0.2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spans="1:26" x14ac:dyDescent="0.2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spans="1:26" x14ac:dyDescent="0.2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spans="1:26" x14ac:dyDescent="0.2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spans="1:26" x14ac:dyDescent="0.2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spans="1:26" x14ac:dyDescent="0.2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spans="1:26" x14ac:dyDescent="0.2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spans="1:26" x14ac:dyDescent="0.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spans="1:26" x14ac:dyDescent="0.2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spans="1:26" x14ac:dyDescent="0.2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spans="1:26" x14ac:dyDescent="0.2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spans="1:26" x14ac:dyDescent="0.2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spans="1:26" x14ac:dyDescent="0.2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spans="1:26" x14ac:dyDescent="0.2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spans="1:26" x14ac:dyDescent="0.2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spans="1:26" x14ac:dyDescent="0.2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spans="1:26" x14ac:dyDescent="0.2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spans="1:26" x14ac:dyDescent="0.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spans="1:26" x14ac:dyDescent="0.2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spans="1:26" x14ac:dyDescent="0.2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spans="1:26" x14ac:dyDescent="0.2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spans="1:26" x14ac:dyDescent="0.2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spans="1:26" x14ac:dyDescent="0.2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spans="1:26" x14ac:dyDescent="0.2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spans="1:26" x14ac:dyDescent="0.2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spans="1:26" x14ac:dyDescent="0.2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spans="1:26" x14ac:dyDescent="0.2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spans="1:26" x14ac:dyDescent="0.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spans="1:26" x14ac:dyDescent="0.2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spans="1:26" x14ac:dyDescent="0.2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spans="1:26" x14ac:dyDescent="0.2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spans="1:26" x14ac:dyDescent="0.2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spans="1:26" x14ac:dyDescent="0.2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spans="1:26" x14ac:dyDescent="0.2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spans="1:26" x14ac:dyDescent="0.2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spans="1:26" x14ac:dyDescent="0.2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spans="1:26" x14ac:dyDescent="0.2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spans="1:26" x14ac:dyDescent="0.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spans="1:26" x14ac:dyDescent="0.2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spans="1:26" x14ac:dyDescent="0.2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spans="1:26" x14ac:dyDescent="0.2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spans="1:26" x14ac:dyDescent="0.2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spans="1:26" x14ac:dyDescent="0.2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spans="1:26" x14ac:dyDescent="0.2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spans="1:26" x14ac:dyDescent="0.2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spans="1:26" x14ac:dyDescent="0.2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spans="1:26" x14ac:dyDescent="0.2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spans="1:26" x14ac:dyDescent="0.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spans="1:26" x14ac:dyDescent="0.2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spans="1:26" x14ac:dyDescent="0.2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spans="1:26" x14ac:dyDescent="0.2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spans="1:26" x14ac:dyDescent="0.2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spans="1:26" x14ac:dyDescent="0.2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spans="1:26" x14ac:dyDescent="0.2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spans="1:26" x14ac:dyDescent="0.2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spans="1:26" x14ac:dyDescent="0.2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spans="1:26" x14ac:dyDescent="0.2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spans="1:26" x14ac:dyDescent="0.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spans="1:26" x14ac:dyDescent="0.2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spans="1:26" x14ac:dyDescent="0.2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spans="1:26" x14ac:dyDescent="0.2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spans="1:26" x14ac:dyDescent="0.2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spans="1:26" x14ac:dyDescent="0.2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spans="1:26" x14ac:dyDescent="0.2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spans="1:26" x14ac:dyDescent="0.2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spans="1:26" x14ac:dyDescent="0.2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spans="1:26" x14ac:dyDescent="0.2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spans="1:26" x14ac:dyDescent="0.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spans="1:26" x14ac:dyDescent="0.2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spans="1:26" x14ac:dyDescent="0.2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spans="1:26" x14ac:dyDescent="0.2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spans="1:26" x14ac:dyDescent="0.2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spans="1:26" x14ac:dyDescent="0.2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spans="1:26" x14ac:dyDescent="0.2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spans="1:26" x14ac:dyDescent="0.2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spans="1:26" x14ac:dyDescent="0.2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spans="1:26" x14ac:dyDescent="0.2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spans="1:26" x14ac:dyDescent="0.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spans="1:26" x14ac:dyDescent="0.2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spans="1:26" x14ac:dyDescent="0.2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spans="1:26" x14ac:dyDescent="0.2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spans="1:26" x14ac:dyDescent="0.2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spans="1:26" x14ac:dyDescent="0.2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spans="1:26" x14ac:dyDescent="0.2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spans="1:26" x14ac:dyDescent="0.2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spans="1:26" x14ac:dyDescent="0.2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spans="1:26" x14ac:dyDescent="0.2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spans="1:26" x14ac:dyDescent="0.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spans="1:26" x14ac:dyDescent="0.2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spans="1:26" x14ac:dyDescent="0.2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spans="1:26" x14ac:dyDescent="0.2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spans="1:26" x14ac:dyDescent="0.2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spans="1:26" x14ac:dyDescent="0.2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spans="1:26" x14ac:dyDescent="0.2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spans="1:26" x14ac:dyDescent="0.2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spans="1:26" x14ac:dyDescent="0.2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spans="1:26" x14ac:dyDescent="0.2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spans="1:26" x14ac:dyDescent="0.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spans="1:26" x14ac:dyDescent="0.2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spans="1:26" x14ac:dyDescent="0.2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spans="1:26" x14ac:dyDescent="0.2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spans="1:26" x14ac:dyDescent="0.2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spans="1:26" x14ac:dyDescent="0.2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spans="1:26" x14ac:dyDescent="0.2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spans="1:26" x14ac:dyDescent="0.2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spans="1:26" x14ac:dyDescent="0.2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spans="1:26" x14ac:dyDescent="0.2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spans="1:26" x14ac:dyDescent="0.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spans="1:26" x14ac:dyDescent="0.2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spans="1:26" x14ac:dyDescent="0.2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spans="1:26" x14ac:dyDescent="0.2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spans="1:26" x14ac:dyDescent="0.2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spans="1:26" x14ac:dyDescent="0.2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spans="1:26" x14ac:dyDescent="0.2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spans="1:26" x14ac:dyDescent="0.2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spans="1:26" x14ac:dyDescent="0.2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spans="1:26" x14ac:dyDescent="0.2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spans="1:26" x14ac:dyDescent="0.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spans="1:26" x14ac:dyDescent="0.2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spans="1:26" x14ac:dyDescent="0.2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spans="1:26" x14ac:dyDescent="0.2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spans="1:26" x14ac:dyDescent="0.2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spans="1:26" x14ac:dyDescent="0.2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spans="1:26" x14ac:dyDescent="0.2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spans="1:26" x14ac:dyDescent="0.2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spans="1:26" x14ac:dyDescent="0.2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spans="1:26" x14ac:dyDescent="0.2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spans="1:26" x14ac:dyDescent="0.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spans="1:26" x14ac:dyDescent="0.2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spans="1:26" x14ac:dyDescent="0.2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spans="1:26" x14ac:dyDescent="0.2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spans="1:26" x14ac:dyDescent="0.2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spans="1:26" x14ac:dyDescent="0.2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spans="1:26" x14ac:dyDescent="0.2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spans="1:26" x14ac:dyDescent="0.2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spans="1:26" x14ac:dyDescent="0.2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spans="1:26" x14ac:dyDescent="0.2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spans="1:26" x14ac:dyDescent="0.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spans="1:26" x14ac:dyDescent="0.2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spans="1:26" x14ac:dyDescent="0.2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spans="1:26" x14ac:dyDescent="0.2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spans="1:26" x14ac:dyDescent="0.2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spans="1:26" x14ac:dyDescent="0.2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spans="1:26" x14ac:dyDescent="0.2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spans="1:26" x14ac:dyDescent="0.2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spans="1:26" x14ac:dyDescent="0.2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spans="1:26" x14ac:dyDescent="0.2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spans="1:26" x14ac:dyDescent="0.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spans="1:26" x14ac:dyDescent="0.2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spans="1:26" x14ac:dyDescent="0.2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spans="1:26" x14ac:dyDescent="0.2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spans="1:26" x14ac:dyDescent="0.2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spans="1:26" x14ac:dyDescent="0.2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spans="1:26" x14ac:dyDescent="0.2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spans="1:26" x14ac:dyDescent="0.2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spans="1:26" x14ac:dyDescent="0.2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spans="1:26" x14ac:dyDescent="0.2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spans="1:26" x14ac:dyDescent="0.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spans="1:26" x14ac:dyDescent="0.2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spans="1:26" x14ac:dyDescent="0.2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spans="1:26" x14ac:dyDescent="0.2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spans="1:26" x14ac:dyDescent="0.2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spans="1:26" x14ac:dyDescent="0.2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spans="1:26" x14ac:dyDescent="0.2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spans="1:26" x14ac:dyDescent="0.2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spans="1:26" x14ac:dyDescent="0.2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spans="1:26" x14ac:dyDescent="0.2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spans="1:26" x14ac:dyDescent="0.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spans="1:26" x14ac:dyDescent="0.2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spans="1:26" x14ac:dyDescent="0.2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spans="1:26" x14ac:dyDescent="0.2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spans="1:26" x14ac:dyDescent="0.2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spans="1:26" x14ac:dyDescent="0.2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spans="1:26" x14ac:dyDescent="0.2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spans="1:26" x14ac:dyDescent="0.2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spans="1:26" x14ac:dyDescent="0.2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spans="1:26" x14ac:dyDescent="0.2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spans="1:26" x14ac:dyDescent="0.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spans="1:26" x14ac:dyDescent="0.2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spans="1:26" x14ac:dyDescent="0.2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spans="1:26" x14ac:dyDescent="0.2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spans="1:26" x14ac:dyDescent="0.2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spans="1:26" x14ac:dyDescent="0.2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spans="1:26" x14ac:dyDescent="0.2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spans="1:26" x14ac:dyDescent="0.2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spans="1:26" x14ac:dyDescent="0.2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spans="1:26" x14ac:dyDescent="0.2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spans="1:26" x14ac:dyDescent="0.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spans="1:26" x14ac:dyDescent="0.2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spans="1:26" x14ac:dyDescent="0.2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spans="1:26" x14ac:dyDescent="0.2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spans="1:26" x14ac:dyDescent="0.2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spans="1:26" x14ac:dyDescent="0.2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spans="1:26" x14ac:dyDescent="0.2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spans="1:26" x14ac:dyDescent="0.2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spans="1:26" x14ac:dyDescent="0.2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spans="1:26" x14ac:dyDescent="0.2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spans="1:26" x14ac:dyDescent="0.2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spans="1:26" x14ac:dyDescent="0.2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spans="1:26" x14ac:dyDescent="0.2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spans="1:26" x14ac:dyDescent="0.2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spans="1:26" x14ac:dyDescent="0.2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spans="1:26" x14ac:dyDescent="0.2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spans="1:26" x14ac:dyDescent="0.2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spans="1:26" x14ac:dyDescent="0.2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spans="1:26" x14ac:dyDescent="0.2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spans="1:26" x14ac:dyDescent="0.2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spans="1:26" x14ac:dyDescent="0.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spans="1:26" x14ac:dyDescent="0.2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spans="1:26" x14ac:dyDescent="0.2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spans="1:26" x14ac:dyDescent="0.2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spans="1:26" x14ac:dyDescent="0.2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spans="1:26" x14ac:dyDescent="0.2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spans="1:26" x14ac:dyDescent="0.2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spans="1:26" x14ac:dyDescent="0.2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spans="1:26" x14ac:dyDescent="0.2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spans="1:26" x14ac:dyDescent="0.2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spans="1:26" x14ac:dyDescent="0.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spans="1:26" x14ac:dyDescent="0.2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spans="1:26" x14ac:dyDescent="0.2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spans="1:26" x14ac:dyDescent="0.2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spans="1:26" x14ac:dyDescent="0.2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spans="1:26" x14ac:dyDescent="0.2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spans="1:26" x14ac:dyDescent="0.2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spans="1:26" x14ac:dyDescent="0.2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spans="1:26" x14ac:dyDescent="0.2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spans="1:26" x14ac:dyDescent="0.2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spans="1:26" x14ac:dyDescent="0.2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spans="1:26" x14ac:dyDescent="0.2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spans="1:26" x14ac:dyDescent="0.2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spans="1:26" x14ac:dyDescent="0.2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spans="1:26" x14ac:dyDescent="0.2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spans="1:26" x14ac:dyDescent="0.2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spans="1:26" x14ac:dyDescent="0.2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spans="1:26" x14ac:dyDescent="0.2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spans="1:26" x14ac:dyDescent="0.2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spans="1:26" x14ac:dyDescent="0.2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spans="1:26" x14ac:dyDescent="0.2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spans="1:26" x14ac:dyDescent="0.2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spans="1:26" x14ac:dyDescent="0.2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spans="1:26" x14ac:dyDescent="0.2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spans="1:26" x14ac:dyDescent="0.2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spans="1:26" x14ac:dyDescent="0.2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spans="1:26" x14ac:dyDescent="0.2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spans="1:26" x14ac:dyDescent="0.2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spans="1:26" x14ac:dyDescent="0.2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spans="1:26" x14ac:dyDescent="0.2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spans="1:26" x14ac:dyDescent="0.2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spans="1:26" x14ac:dyDescent="0.2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spans="1:26" x14ac:dyDescent="0.2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spans="1:26" x14ac:dyDescent="0.2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spans="1:26" x14ac:dyDescent="0.2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spans="1:26" x14ac:dyDescent="0.2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spans="1:26" x14ac:dyDescent="0.2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spans="1:26" x14ac:dyDescent="0.2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spans="1:26" x14ac:dyDescent="0.2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spans="1:26" x14ac:dyDescent="0.2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spans="1:26" x14ac:dyDescent="0.2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spans="1:26" x14ac:dyDescent="0.2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spans="1:26" x14ac:dyDescent="0.2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spans="1:26" x14ac:dyDescent="0.2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spans="1:26" x14ac:dyDescent="0.2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spans="1:26" x14ac:dyDescent="0.2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spans="1:26" x14ac:dyDescent="0.2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spans="1:26" x14ac:dyDescent="0.2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spans="1:26" x14ac:dyDescent="0.2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spans="1:26" x14ac:dyDescent="0.2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spans="1:26" x14ac:dyDescent="0.2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spans="1:26" x14ac:dyDescent="0.2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spans="1:26" x14ac:dyDescent="0.2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spans="1:26" x14ac:dyDescent="0.2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spans="1:26" x14ac:dyDescent="0.2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spans="1:26" x14ac:dyDescent="0.2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spans="1:26" x14ac:dyDescent="0.2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spans="1:26" x14ac:dyDescent="0.2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spans="1:26" x14ac:dyDescent="0.2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spans="1:26" x14ac:dyDescent="0.2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spans="1:26" x14ac:dyDescent="0.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spans="1:26" x14ac:dyDescent="0.2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spans="1:26" x14ac:dyDescent="0.2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spans="1:26" x14ac:dyDescent="0.2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spans="1:26" x14ac:dyDescent="0.2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spans="1:26" x14ac:dyDescent="0.2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spans="1:26" x14ac:dyDescent="0.2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spans="1:26" x14ac:dyDescent="0.2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spans="1:26" x14ac:dyDescent="0.2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spans="1:26" x14ac:dyDescent="0.2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spans="1:26" x14ac:dyDescent="0.2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spans="1:26" x14ac:dyDescent="0.2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spans="1:26" x14ac:dyDescent="0.2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spans="1:26" x14ac:dyDescent="0.2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spans="1:26" x14ac:dyDescent="0.2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spans="1:26" x14ac:dyDescent="0.2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spans="1:26" x14ac:dyDescent="0.2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spans="1:26" x14ac:dyDescent="0.2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spans="1:26" x14ac:dyDescent="0.2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spans="1:26" x14ac:dyDescent="0.2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spans="1:26" x14ac:dyDescent="0.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spans="1:26" x14ac:dyDescent="0.2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spans="1:26" x14ac:dyDescent="0.2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spans="1:26" x14ac:dyDescent="0.2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spans="1:26" x14ac:dyDescent="0.2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spans="1:26" x14ac:dyDescent="0.2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spans="1:26" x14ac:dyDescent="0.2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spans="1:26" x14ac:dyDescent="0.2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spans="1:26" x14ac:dyDescent="0.2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spans="1:26" x14ac:dyDescent="0.2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spans="1:26" x14ac:dyDescent="0.2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spans="1:26" x14ac:dyDescent="0.2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spans="1:26" x14ac:dyDescent="0.2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spans="1:26" x14ac:dyDescent="0.2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spans="1:26" x14ac:dyDescent="0.2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spans="1:26" x14ac:dyDescent="0.2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spans="1:26" x14ac:dyDescent="0.2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spans="1:26" x14ac:dyDescent="0.2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spans="1:26" x14ac:dyDescent="0.2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spans="1:26" x14ac:dyDescent="0.2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spans="1:26" x14ac:dyDescent="0.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spans="1:26" x14ac:dyDescent="0.2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spans="1:26" x14ac:dyDescent="0.2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spans="1:26" x14ac:dyDescent="0.2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spans="1:26" x14ac:dyDescent="0.2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spans="1:26" x14ac:dyDescent="0.2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spans="1:26" x14ac:dyDescent="0.2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spans="1:26" x14ac:dyDescent="0.2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spans="1:26" x14ac:dyDescent="0.2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spans="1:26" x14ac:dyDescent="0.2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spans="1:26" x14ac:dyDescent="0.2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spans="1:26" x14ac:dyDescent="0.2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spans="1:26" x14ac:dyDescent="0.2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spans="1:26" x14ac:dyDescent="0.2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spans="1:26" x14ac:dyDescent="0.2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spans="1:26" x14ac:dyDescent="0.2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spans="1:26" x14ac:dyDescent="0.2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spans="1:26" x14ac:dyDescent="0.2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spans="1:26" x14ac:dyDescent="0.2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spans="1:26" x14ac:dyDescent="0.2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spans="1:26" x14ac:dyDescent="0.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spans="1:26" x14ac:dyDescent="0.2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spans="1:26" x14ac:dyDescent="0.2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spans="1:26" x14ac:dyDescent="0.2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spans="1:26" x14ac:dyDescent="0.2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spans="1:26" x14ac:dyDescent="0.2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spans="1:26" x14ac:dyDescent="0.2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spans="1:26" x14ac:dyDescent="0.2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spans="1:26" x14ac:dyDescent="0.2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spans="1:26" x14ac:dyDescent="0.2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spans="1:26" x14ac:dyDescent="0.2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spans="1:26" x14ac:dyDescent="0.2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spans="1:26" x14ac:dyDescent="0.2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spans="1:26" x14ac:dyDescent="0.2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spans="1:26" x14ac:dyDescent="0.2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spans="1:26" x14ac:dyDescent="0.2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spans="1:26" x14ac:dyDescent="0.2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spans="1:26" x14ac:dyDescent="0.2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spans="1:26" x14ac:dyDescent="0.2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spans="1:26" x14ac:dyDescent="0.2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spans="1:26" x14ac:dyDescent="0.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spans="1:26" x14ac:dyDescent="0.2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spans="1:26" x14ac:dyDescent="0.2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spans="1:26" x14ac:dyDescent="0.2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spans="1:26" x14ac:dyDescent="0.2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spans="1:26" x14ac:dyDescent="0.2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spans="1:26" x14ac:dyDescent="0.2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spans="1:26" x14ac:dyDescent="0.2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spans="1:26" x14ac:dyDescent="0.2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spans="1:26" x14ac:dyDescent="0.2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spans="1:26" x14ac:dyDescent="0.2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spans="1:26" x14ac:dyDescent="0.2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spans="1:26" x14ac:dyDescent="0.2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spans="1:26" x14ac:dyDescent="0.2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spans="1:26" x14ac:dyDescent="0.2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spans="1:26" x14ac:dyDescent="0.2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spans="1:26" x14ac:dyDescent="0.2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spans="1:26" x14ac:dyDescent="0.2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spans="1:26" x14ac:dyDescent="0.2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spans="1:26" x14ac:dyDescent="0.2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spans="1:26" x14ac:dyDescent="0.2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spans="1:26" x14ac:dyDescent="0.2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spans="1:26" x14ac:dyDescent="0.2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spans="1:26" x14ac:dyDescent="0.2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spans="1:26" x14ac:dyDescent="0.2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spans="1:26" x14ac:dyDescent="0.2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spans="1:26" x14ac:dyDescent="0.2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spans="1:26" x14ac:dyDescent="0.2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spans="1:26" x14ac:dyDescent="0.2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spans="1:26" x14ac:dyDescent="0.2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spans="1:26" x14ac:dyDescent="0.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spans="1:26" x14ac:dyDescent="0.2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spans="1:26" x14ac:dyDescent="0.2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spans="1:26" x14ac:dyDescent="0.2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spans="1:26" x14ac:dyDescent="0.2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spans="1:26" x14ac:dyDescent="0.2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spans="1:26" x14ac:dyDescent="0.2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spans="1:26" x14ac:dyDescent="0.2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spans="1:26" x14ac:dyDescent="0.2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spans="1:26" x14ac:dyDescent="0.2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spans="1:26" x14ac:dyDescent="0.2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spans="1:26" x14ac:dyDescent="0.2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spans="1:26" x14ac:dyDescent="0.2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spans="1:26" x14ac:dyDescent="0.2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spans="1:26" x14ac:dyDescent="0.2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spans="1:26" x14ac:dyDescent="0.2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spans="1:26" x14ac:dyDescent="0.2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spans="1:26" x14ac:dyDescent="0.2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spans="1:26" x14ac:dyDescent="0.2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spans="1:26" x14ac:dyDescent="0.2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spans="1:26" x14ac:dyDescent="0.2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spans="1:26" x14ac:dyDescent="0.2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spans="1:26" x14ac:dyDescent="0.2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spans="1:26" x14ac:dyDescent="0.2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spans="1:26" x14ac:dyDescent="0.2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spans="1:26" x14ac:dyDescent="0.2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spans="1:26" x14ac:dyDescent="0.2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spans="1:26" x14ac:dyDescent="0.2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spans="1:26" x14ac:dyDescent="0.2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spans="1:26" x14ac:dyDescent="0.2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spans="1:26" x14ac:dyDescent="0.2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spans="1:26" x14ac:dyDescent="0.2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spans="1:26" x14ac:dyDescent="0.2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spans="1:26" x14ac:dyDescent="0.2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spans="1:26" x14ac:dyDescent="0.2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spans="1:26" x14ac:dyDescent="0.2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spans="1:26" x14ac:dyDescent="0.2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spans="1:26" x14ac:dyDescent="0.2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spans="1:26" x14ac:dyDescent="0.2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spans="1:26" x14ac:dyDescent="0.2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spans="1:26" x14ac:dyDescent="0.2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spans="1:26" x14ac:dyDescent="0.2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spans="1:26" x14ac:dyDescent="0.2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spans="1:26" x14ac:dyDescent="0.2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spans="1:26" x14ac:dyDescent="0.2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spans="1:26" x14ac:dyDescent="0.2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spans="1:26" x14ac:dyDescent="0.2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spans="1:26" x14ac:dyDescent="0.2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spans="1:26" x14ac:dyDescent="0.2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spans="1:26" x14ac:dyDescent="0.2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spans="1:26" x14ac:dyDescent="0.2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spans="1:26" x14ac:dyDescent="0.2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spans="1:26" x14ac:dyDescent="0.2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spans="1:26" x14ac:dyDescent="0.2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spans="1:26" x14ac:dyDescent="0.2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spans="1:26" x14ac:dyDescent="0.2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spans="1:26" x14ac:dyDescent="0.2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spans="1:26" x14ac:dyDescent="0.2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spans="1:26" x14ac:dyDescent="0.2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spans="1:26" x14ac:dyDescent="0.2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spans="1:26" x14ac:dyDescent="0.2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spans="1:26" x14ac:dyDescent="0.2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spans="1:26" x14ac:dyDescent="0.2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spans="1:26" x14ac:dyDescent="0.2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spans="1:26" x14ac:dyDescent="0.2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spans="1:26" x14ac:dyDescent="0.2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spans="1:26" x14ac:dyDescent="0.2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spans="1:26" x14ac:dyDescent="0.2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spans="1:26" x14ac:dyDescent="0.2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spans="1:26" x14ac:dyDescent="0.2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spans="1:26" x14ac:dyDescent="0.2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spans="1:26" x14ac:dyDescent="0.2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spans="1:26" x14ac:dyDescent="0.2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spans="1:26" x14ac:dyDescent="0.2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spans="1:26" x14ac:dyDescent="0.2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spans="1:26" x14ac:dyDescent="0.2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spans="1:26" x14ac:dyDescent="0.2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spans="1:26" x14ac:dyDescent="0.2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spans="1:26" x14ac:dyDescent="0.2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spans="1:26" x14ac:dyDescent="0.2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spans="1:26" x14ac:dyDescent="0.2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spans="1:26" x14ac:dyDescent="0.2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spans="1:26" x14ac:dyDescent="0.2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spans="1:26" x14ac:dyDescent="0.2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spans="1:26" x14ac:dyDescent="0.2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spans="1:26" x14ac:dyDescent="0.2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spans="1:26" x14ac:dyDescent="0.2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spans="1:26" x14ac:dyDescent="0.2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spans="1:26" x14ac:dyDescent="0.2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spans="1:26" x14ac:dyDescent="0.2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spans="1:26" x14ac:dyDescent="0.2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spans="1:26" x14ac:dyDescent="0.2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spans="1:26" x14ac:dyDescent="0.2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spans="1:26" x14ac:dyDescent="0.2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spans="1:26" x14ac:dyDescent="0.2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spans="1:26" x14ac:dyDescent="0.2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spans="1:26" x14ac:dyDescent="0.2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spans="1:26" x14ac:dyDescent="0.2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spans="1:26" x14ac:dyDescent="0.2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spans="1:26" x14ac:dyDescent="0.2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spans="1:26" x14ac:dyDescent="0.2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spans="1:26" x14ac:dyDescent="0.2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spans="1:26" x14ac:dyDescent="0.2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spans="1:26" x14ac:dyDescent="0.2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spans="1:26" x14ac:dyDescent="0.2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spans="1:26" x14ac:dyDescent="0.2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 spans="1:26" x14ac:dyDescent="0.2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 spans="1:26" x14ac:dyDescent="0.2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 spans="1:26" x14ac:dyDescent="0.2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 spans="1:26" x14ac:dyDescent="0.2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 spans="1:26" x14ac:dyDescent="0.2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 spans="1:26" x14ac:dyDescent="0.2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spans="1:26" x14ac:dyDescent="0.2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spans="1:26" x14ac:dyDescent="0.2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spans="1:26" x14ac:dyDescent="0.2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spans="1:26" x14ac:dyDescent="0.2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spans="1:26" x14ac:dyDescent="0.2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 spans="1:26" x14ac:dyDescent="0.2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 spans="1:26" x14ac:dyDescent="0.2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 spans="1:26" x14ac:dyDescent="0.2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 spans="1:26" x14ac:dyDescent="0.2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 spans="1:26" x14ac:dyDescent="0.2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 spans="1:26" x14ac:dyDescent="0.2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 spans="1:26" x14ac:dyDescent="0.2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 spans="1:26" x14ac:dyDescent="0.2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 spans="1:26" x14ac:dyDescent="0.2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 spans="1:26" x14ac:dyDescent="0.2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 spans="1:26" x14ac:dyDescent="0.2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 spans="1:26" x14ac:dyDescent="0.2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 spans="1:26" x14ac:dyDescent="0.2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 spans="1:26" x14ac:dyDescent="0.2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 spans="1:26" x14ac:dyDescent="0.2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 spans="1:26" x14ac:dyDescent="0.2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 spans="1:26" x14ac:dyDescent="0.2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 spans="1:26" x14ac:dyDescent="0.2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 spans="1:26" x14ac:dyDescent="0.2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 spans="1:26" x14ac:dyDescent="0.2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 spans="1:26" x14ac:dyDescent="0.2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 spans="1:26" x14ac:dyDescent="0.2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 spans="1:26" x14ac:dyDescent="0.2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 spans="1:26" x14ac:dyDescent="0.2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 spans="1:26" x14ac:dyDescent="0.2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 spans="1:26" x14ac:dyDescent="0.2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 spans="1:26" x14ac:dyDescent="0.2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 spans="1:26" x14ac:dyDescent="0.2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 spans="1:26" x14ac:dyDescent="0.2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 spans="1:26" x14ac:dyDescent="0.2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 spans="1:26" x14ac:dyDescent="0.2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 spans="1:26" x14ac:dyDescent="0.2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 spans="1:26" x14ac:dyDescent="0.2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 spans="1:26" x14ac:dyDescent="0.2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 spans="1:26" x14ac:dyDescent="0.2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 spans="1:26" x14ac:dyDescent="0.2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 spans="1:26" x14ac:dyDescent="0.2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 spans="1:26" x14ac:dyDescent="0.2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 spans="1:26" x14ac:dyDescent="0.2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 spans="1:26" x14ac:dyDescent="0.2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 spans="1:26" x14ac:dyDescent="0.2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 spans="1:26" x14ac:dyDescent="0.2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 spans="1:26" x14ac:dyDescent="0.2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 spans="1:26" x14ac:dyDescent="0.2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 spans="1:26" x14ac:dyDescent="0.2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 spans="1:26" x14ac:dyDescent="0.2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 spans="1:26" x14ac:dyDescent="0.2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 spans="1:26" x14ac:dyDescent="0.2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 spans="1:26" x14ac:dyDescent="0.2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 spans="1:26" x14ac:dyDescent="0.2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 spans="1:26" x14ac:dyDescent="0.2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 spans="1:26" x14ac:dyDescent="0.2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 spans="1:26" x14ac:dyDescent="0.2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 spans="1:26" x14ac:dyDescent="0.2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 spans="1:26" x14ac:dyDescent="0.2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 spans="1:26" x14ac:dyDescent="0.2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 spans="1:26" x14ac:dyDescent="0.2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 spans="1:26" x14ac:dyDescent="0.2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 spans="1:26" x14ac:dyDescent="0.2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 spans="1:26" x14ac:dyDescent="0.2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 spans="1:26" x14ac:dyDescent="0.2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 spans="1:26" x14ac:dyDescent="0.2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 spans="1:26" x14ac:dyDescent="0.2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 spans="1:26" x14ac:dyDescent="0.2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 spans="1:26" x14ac:dyDescent="0.2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 spans="1:26" x14ac:dyDescent="0.2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 spans="1:26" x14ac:dyDescent="0.2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 spans="1:26" x14ac:dyDescent="0.2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 spans="1:26" x14ac:dyDescent="0.2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 spans="1:26" x14ac:dyDescent="0.2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 spans="1:26" x14ac:dyDescent="0.2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 spans="1:26" x14ac:dyDescent="0.2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 spans="1:26" x14ac:dyDescent="0.2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 spans="1:26" x14ac:dyDescent="0.2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 spans="1:26" x14ac:dyDescent="0.2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 spans="1:26" x14ac:dyDescent="0.2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 spans="1:26" x14ac:dyDescent="0.2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 spans="1:26" x14ac:dyDescent="0.2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 spans="1:26" x14ac:dyDescent="0.2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 spans="1:26" x14ac:dyDescent="0.2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 spans="1:26" x14ac:dyDescent="0.2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 spans="1:26" x14ac:dyDescent="0.2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 spans="1:26" x14ac:dyDescent="0.2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 spans="1:26" x14ac:dyDescent="0.2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 spans="1:26" x14ac:dyDescent="0.2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 spans="1:26" x14ac:dyDescent="0.2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 spans="1:26" x14ac:dyDescent="0.2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 spans="1:26" x14ac:dyDescent="0.2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 spans="1:26" x14ac:dyDescent="0.2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 spans="1:26" x14ac:dyDescent="0.2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 spans="1:26" x14ac:dyDescent="0.2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 spans="1:26" x14ac:dyDescent="0.2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 spans="1:26" x14ac:dyDescent="0.2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 spans="1:26" x14ac:dyDescent="0.2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 spans="1:26" x14ac:dyDescent="0.2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 spans="1:26" x14ac:dyDescent="0.2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 spans="1:26" x14ac:dyDescent="0.2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 spans="1:26" x14ac:dyDescent="0.2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 spans="1:26" x14ac:dyDescent="0.2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 spans="1:26" x14ac:dyDescent="0.2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 spans="1:26" x14ac:dyDescent="0.2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 spans="1:26" x14ac:dyDescent="0.2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 spans="1:26" x14ac:dyDescent="0.2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 spans="1:26" x14ac:dyDescent="0.2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 spans="1:26" x14ac:dyDescent="0.2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 spans="1:26" x14ac:dyDescent="0.2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 spans="1:26" x14ac:dyDescent="0.2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 spans="1:26" x14ac:dyDescent="0.2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 spans="1:26" x14ac:dyDescent="0.2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 spans="1:26" x14ac:dyDescent="0.2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 spans="1:26" x14ac:dyDescent="0.2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 spans="1:26" x14ac:dyDescent="0.2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 spans="1:26" x14ac:dyDescent="0.2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 spans="1:26" x14ac:dyDescent="0.2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 spans="1:26" x14ac:dyDescent="0.2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 spans="1:26" x14ac:dyDescent="0.2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 spans="1:26" x14ac:dyDescent="0.2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 spans="1:26" x14ac:dyDescent="0.2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 spans="1:26" x14ac:dyDescent="0.2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 spans="1:26" x14ac:dyDescent="0.2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 spans="1:26" x14ac:dyDescent="0.2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 spans="1:26" x14ac:dyDescent="0.2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 spans="1:26" x14ac:dyDescent="0.2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 spans="1:26" x14ac:dyDescent="0.2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 spans="1:26" x14ac:dyDescent="0.2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 spans="1:26" x14ac:dyDescent="0.2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 spans="1:26" x14ac:dyDescent="0.2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 spans="1:26" x14ac:dyDescent="0.2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 spans="1:26" x14ac:dyDescent="0.2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 spans="1:26" x14ac:dyDescent="0.2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 spans="1:26" x14ac:dyDescent="0.2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 spans="1:26" x14ac:dyDescent="0.2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 spans="1:26" x14ac:dyDescent="0.2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 spans="1:26" x14ac:dyDescent="0.2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 spans="1:26" x14ac:dyDescent="0.2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 spans="1:26" x14ac:dyDescent="0.2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 spans="1:26" x14ac:dyDescent="0.2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 spans="1:26" x14ac:dyDescent="0.2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 spans="1:26" x14ac:dyDescent="0.2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 spans="1:26" x14ac:dyDescent="0.2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 spans="1:26" x14ac:dyDescent="0.2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 spans="1:26" x14ac:dyDescent="0.2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 spans="1:26" x14ac:dyDescent="0.2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 spans="1:26" x14ac:dyDescent="0.2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 spans="1:26" x14ac:dyDescent="0.2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 spans="1:26" x14ac:dyDescent="0.2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 spans="1:26" x14ac:dyDescent="0.2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 spans="1:26" x14ac:dyDescent="0.2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 spans="1:26" x14ac:dyDescent="0.2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 spans="1:26" x14ac:dyDescent="0.2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 spans="1:26" x14ac:dyDescent="0.2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 spans="1:26" x14ac:dyDescent="0.2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 spans="1:26" x14ac:dyDescent="0.2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 spans="1:26" x14ac:dyDescent="0.2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 spans="1:26" x14ac:dyDescent="0.2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 spans="1:26" x14ac:dyDescent="0.2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 spans="1:26" x14ac:dyDescent="0.2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 spans="1:26" x14ac:dyDescent="0.2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 spans="1:26" x14ac:dyDescent="0.2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 spans="1:26" x14ac:dyDescent="0.2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 spans="1:26" x14ac:dyDescent="0.2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 spans="1:26" x14ac:dyDescent="0.2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 spans="1:26" x14ac:dyDescent="0.2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 spans="1:26" x14ac:dyDescent="0.2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 spans="1:26" x14ac:dyDescent="0.2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 spans="1:26" x14ac:dyDescent="0.2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 spans="1:26" x14ac:dyDescent="0.2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 spans="1:26" x14ac:dyDescent="0.2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 spans="1:26" x14ac:dyDescent="0.2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 spans="1:26" x14ac:dyDescent="0.2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 spans="1:26" x14ac:dyDescent="0.2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 spans="1:26" x14ac:dyDescent="0.2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 spans="1:26" x14ac:dyDescent="0.2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 spans="1:26" x14ac:dyDescent="0.2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 spans="1:26" x14ac:dyDescent="0.2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 spans="1:26" x14ac:dyDescent="0.2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 spans="1:26" x14ac:dyDescent="0.2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 spans="1:26" x14ac:dyDescent="0.2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 spans="1:26" x14ac:dyDescent="0.2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 spans="1:26" x14ac:dyDescent="0.2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 spans="1:26" x14ac:dyDescent="0.2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 spans="1:26" x14ac:dyDescent="0.2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 spans="1:26" x14ac:dyDescent="0.2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 spans="1:26" x14ac:dyDescent="0.2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 spans="1:26" x14ac:dyDescent="0.2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 spans="1:26" x14ac:dyDescent="0.2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 spans="1:26" x14ac:dyDescent="0.2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 spans="1:26" x14ac:dyDescent="0.2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 spans="1:26" x14ac:dyDescent="0.2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 spans="1:26" x14ac:dyDescent="0.2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 spans="1:26" x14ac:dyDescent="0.2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 spans="1:26" x14ac:dyDescent="0.2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 spans="1:26" x14ac:dyDescent="0.2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 spans="1:26" x14ac:dyDescent="0.2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 spans="1:26" x14ac:dyDescent="0.2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 spans="1:26" x14ac:dyDescent="0.2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 spans="1:26" x14ac:dyDescent="0.2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 spans="1:26" x14ac:dyDescent="0.2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 spans="1:26" x14ac:dyDescent="0.2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 spans="1:26" x14ac:dyDescent="0.2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 spans="1:26" x14ac:dyDescent="0.2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 spans="1:26" x14ac:dyDescent="0.2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 spans="1:26" x14ac:dyDescent="0.2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 spans="1:26" x14ac:dyDescent="0.2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 spans="1:26" x14ac:dyDescent="0.2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 spans="1:26" x14ac:dyDescent="0.2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 spans="1:26" x14ac:dyDescent="0.2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 spans="1:26" x14ac:dyDescent="0.2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 spans="1:26" x14ac:dyDescent="0.2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 spans="1:26" x14ac:dyDescent="0.2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 spans="1:26" x14ac:dyDescent="0.2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 spans="1:26" x14ac:dyDescent="0.2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 spans="1:26" x14ac:dyDescent="0.2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 spans="1:26" x14ac:dyDescent="0.2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 spans="1:26" x14ac:dyDescent="0.2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 spans="1:26" x14ac:dyDescent="0.2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 spans="1:26" x14ac:dyDescent="0.2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 spans="1:26" x14ac:dyDescent="0.2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 spans="1:26" x14ac:dyDescent="0.2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 spans="1:26" x14ac:dyDescent="0.2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 spans="1:26" x14ac:dyDescent="0.2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 spans="1:26" x14ac:dyDescent="0.2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 spans="1:26" x14ac:dyDescent="0.2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 spans="1:26" x14ac:dyDescent="0.2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 spans="1:26" x14ac:dyDescent="0.2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 spans="1:26" x14ac:dyDescent="0.2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 spans="1:26" x14ac:dyDescent="0.2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 spans="1:26" x14ac:dyDescent="0.2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 spans="1:26" x14ac:dyDescent="0.2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 spans="1:26" x14ac:dyDescent="0.2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 spans="1:26" x14ac:dyDescent="0.2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 spans="1:26" x14ac:dyDescent="0.2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 spans="1:26" x14ac:dyDescent="0.2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 spans="1:26" x14ac:dyDescent="0.2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 spans="1:26" x14ac:dyDescent="0.2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 spans="1:26" x14ac:dyDescent="0.2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 spans="1:26" x14ac:dyDescent="0.2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 spans="1:26" x14ac:dyDescent="0.2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 spans="1:26" x14ac:dyDescent="0.2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 spans="1:26" x14ac:dyDescent="0.2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 spans="1:26" x14ac:dyDescent="0.2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 spans="1:26" x14ac:dyDescent="0.2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 spans="1:26" x14ac:dyDescent="0.2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 spans="1:26" x14ac:dyDescent="0.2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 spans="1:26" x14ac:dyDescent="0.2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 spans="1:26" x14ac:dyDescent="0.2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 spans="1:26" x14ac:dyDescent="0.2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 spans="1:26" x14ac:dyDescent="0.2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 spans="1:26" x14ac:dyDescent="0.2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 spans="1:26" x14ac:dyDescent="0.2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 spans="1:26" x14ac:dyDescent="0.2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 spans="1:26" x14ac:dyDescent="0.2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 spans="1:26" x14ac:dyDescent="0.2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 spans="1:26" x14ac:dyDescent="0.2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 spans="1:26" x14ac:dyDescent="0.2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 spans="1:26" x14ac:dyDescent="0.2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 spans="1:26" x14ac:dyDescent="0.2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 spans="1:26" x14ac:dyDescent="0.2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 spans="1:26" x14ac:dyDescent="0.2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 spans="1:26" x14ac:dyDescent="0.2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 spans="1:26" x14ac:dyDescent="0.2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 spans="1:26" x14ac:dyDescent="0.2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 spans="1:26" x14ac:dyDescent="0.2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 spans="1:26" x14ac:dyDescent="0.2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 spans="1:26" x14ac:dyDescent="0.2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 spans="1:26" x14ac:dyDescent="0.2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 spans="1:26" x14ac:dyDescent="0.2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 spans="1:26" x14ac:dyDescent="0.2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 spans="1:26" x14ac:dyDescent="0.2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 spans="1:26" x14ac:dyDescent="0.2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 spans="1:26" x14ac:dyDescent="0.2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 spans="1:26" x14ac:dyDescent="0.2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 spans="1:26" x14ac:dyDescent="0.2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 spans="1:26" x14ac:dyDescent="0.2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 spans="1:26" x14ac:dyDescent="0.2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 spans="1:26" x14ac:dyDescent="0.2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 spans="1:26" x14ac:dyDescent="0.2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 spans="1:26" x14ac:dyDescent="0.2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 spans="1:26" x14ac:dyDescent="0.2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 spans="1:26" x14ac:dyDescent="0.2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 spans="1:26" x14ac:dyDescent="0.2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 spans="1:26" x14ac:dyDescent="0.2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 spans="1:26" x14ac:dyDescent="0.2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 spans="1:26" x14ac:dyDescent="0.2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 spans="1:26" x14ac:dyDescent="0.2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 spans="1:26" x14ac:dyDescent="0.2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 spans="1:26" x14ac:dyDescent="0.2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 spans="1:26" x14ac:dyDescent="0.2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 spans="1:26" x14ac:dyDescent="0.2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 spans="1:26" x14ac:dyDescent="0.2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 spans="1:26" x14ac:dyDescent="0.2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 spans="1:26" x14ac:dyDescent="0.2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 spans="1:26" x14ac:dyDescent="0.2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 spans="1:26" x14ac:dyDescent="0.2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 spans="1:26" x14ac:dyDescent="0.2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 spans="1:26" x14ac:dyDescent="0.2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 spans="1:26" x14ac:dyDescent="0.2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 spans="1:26" x14ac:dyDescent="0.2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 spans="1:26" x14ac:dyDescent="0.2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 spans="1:26" x14ac:dyDescent="0.2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 spans="1:26" x14ac:dyDescent="0.2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 spans="1:26" x14ac:dyDescent="0.2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 spans="1:26" x14ac:dyDescent="0.2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 spans="1:26" x14ac:dyDescent="0.2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 spans="1:26" x14ac:dyDescent="0.2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 spans="1:26" x14ac:dyDescent="0.2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 spans="1:26" x14ac:dyDescent="0.2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 spans="1:26" x14ac:dyDescent="0.2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 spans="1:26" x14ac:dyDescent="0.2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 spans="1:26" x14ac:dyDescent="0.2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 spans="1:26" x14ac:dyDescent="0.2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 spans="1:26" x14ac:dyDescent="0.2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 spans="1:26" x14ac:dyDescent="0.2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 spans="1:26" x14ac:dyDescent="0.2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 spans="1:26" x14ac:dyDescent="0.2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 spans="1:26" x14ac:dyDescent="0.2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 spans="1:26" x14ac:dyDescent="0.2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 spans="1:26" x14ac:dyDescent="0.2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 spans="1:26" x14ac:dyDescent="0.2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 spans="1:26" x14ac:dyDescent="0.2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 spans="1:26" x14ac:dyDescent="0.2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 spans="1:26" x14ac:dyDescent="0.2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 spans="1:26" x14ac:dyDescent="0.2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 spans="1:26" x14ac:dyDescent="0.2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 spans="1:26" x14ac:dyDescent="0.2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 spans="1:26" x14ac:dyDescent="0.2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 spans="1:26" x14ac:dyDescent="0.2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 spans="1:26" x14ac:dyDescent="0.2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 spans="1:26" x14ac:dyDescent="0.2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 spans="1:26" x14ac:dyDescent="0.2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 spans="1:26" x14ac:dyDescent="0.2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 spans="1:26" x14ac:dyDescent="0.2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 spans="1:26" x14ac:dyDescent="0.2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 spans="1:26" x14ac:dyDescent="0.2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 spans="1:26" x14ac:dyDescent="0.2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 spans="1:26" x14ac:dyDescent="0.2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 spans="1:26" x14ac:dyDescent="0.2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 spans="1:26" x14ac:dyDescent="0.2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 spans="1:26" x14ac:dyDescent="0.2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 spans="1:26" x14ac:dyDescent="0.2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 spans="1:26" x14ac:dyDescent="0.2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 spans="1:26" x14ac:dyDescent="0.2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 spans="1:26" x14ac:dyDescent="0.2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 spans="1:26" x14ac:dyDescent="0.2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 spans="1:26" x14ac:dyDescent="0.2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 spans="1:26" x14ac:dyDescent="0.2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 spans="1:26" x14ac:dyDescent="0.2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 spans="1:26" x14ac:dyDescent="0.2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 spans="1:26" x14ac:dyDescent="0.2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 spans="1:26" x14ac:dyDescent="0.2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 spans="1:26" x14ac:dyDescent="0.2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 spans="1:26" x14ac:dyDescent="0.2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 spans="1:26" x14ac:dyDescent="0.2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 spans="1:26" x14ac:dyDescent="0.2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 spans="1:26" x14ac:dyDescent="0.2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 spans="1:26" x14ac:dyDescent="0.2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 spans="1:26" x14ac:dyDescent="0.2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 spans="1:26" x14ac:dyDescent="0.2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 spans="1:26" x14ac:dyDescent="0.2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 spans="1:26" x14ac:dyDescent="0.2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 spans="1:26" x14ac:dyDescent="0.2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 spans="1:26" x14ac:dyDescent="0.2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 spans="1:26" x14ac:dyDescent="0.2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 spans="1:26" x14ac:dyDescent="0.2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 spans="1:26" x14ac:dyDescent="0.2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 spans="1:26" x14ac:dyDescent="0.2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 spans="1:26" x14ac:dyDescent="0.2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 spans="1:26" x14ac:dyDescent="0.2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 spans="1:26" x14ac:dyDescent="0.2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 spans="1:26" x14ac:dyDescent="0.2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 spans="1:26" x14ac:dyDescent="0.2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 spans="1:26" x14ac:dyDescent="0.2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 spans="1:26" x14ac:dyDescent="0.2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 spans="1:26" x14ac:dyDescent="0.2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 spans="1:26" x14ac:dyDescent="0.2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 spans="1:26" x14ac:dyDescent="0.2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 spans="1:26" x14ac:dyDescent="0.2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</sheetData>
  <mergeCells count="6">
    <mergeCell ref="A7:C7"/>
    <mergeCell ref="A2:B3"/>
    <mergeCell ref="C2:C3"/>
    <mergeCell ref="A4:C4"/>
    <mergeCell ref="A5:C5"/>
    <mergeCell ref="A6:C6"/>
  </mergeCells>
  <dataValidations count="1">
    <dataValidation type="list" allowBlank="1" showErrorMessage="1" sqref="A2" xr:uid="{00000000-0002-0000-0000-000000000000}">
      <formula1>Agents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1000000}">
          <x14:formula1>
            <xm:f>#REF!</xm:f>
          </x14:formula1>
          <xm:sqref>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001"/>
  <sheetViews>
    <sheetView tabSelected="1" workbookViewId="0">
      <selection activeCell="B3" sqref="B3"/>
    </sheetView>
  </sheetViews>
  <sheetFormatPr defaultColWidth="12.5703125" defaultRowHeight="15.75" customHeight="1" x14ac:dyDescent="0.2"/>
  <cols>
    <col min="1" max="1" width="3" bestFit="1" customWidth="1"/>
    <col min="2" max="2" width="47.42578125" bestFit="1" customWidth="1"/>
    <col min="3" max="3" width="16.140625" bestFit="1" customWidth="1"/>
    <col min="4" max="4" width="9.140625" bestFit="1" customWidth="1"/>
    <col min="5" max="5" width="11" bestFit="1" customWidth="1"/>
    <col min="6" max="6" width="11.7109375" bestFit="1" customWidth="1"/>
    <col min="7" max="7" width="8.42578125" bestFit="1" customWidth="1"/>
    <col min="8" max="8" width="6" bestFit="1" customWidth="1"/>
    <col min="9" max="9" width="10" bestFit="1" customWidth="1"/>
    <col min="10" max="10" width="6.7109375" bestFit="1" customWidth="1"/>
    <col min="11" max="11" width="6.28515625" bestFit="1" customWidth="1"/>
    <col min="12" max="12" width="7.28515625" bestFit="1" customWidth="1"/>
    <col min="13" max="19" width="41.42578125" customWidth="1"/>
  </cols>
  <sheetData>
    <row r="1" spans="1:19" ht="12.75" x14ac:dyDescent="0.2">
      <c r="A1" s="16"/>
      <c r="B1" s="17" t="s">
        <v>18</v>
      </c>
      <c r="C1" s="18"/>
      <c r="D1" s="18"/>
      <c r="E1" s="18"/>
      <c r="F1" s="18"/>
      <c r="G1" s="18"/>
      <c r="H1" s="18"/>
      <c r="I1" s="18"/>
      <c r="J1" s="18"/>
      <c r="K1" s="19"/>
      <c r="L1" s="18"/>
      <c r="M1" s="20"/>
      <c r="N1" s="20"/>
      <c r="O1" s="20"/>
      <c r="P1" s="20"/>
      <c r="Q1" s="20"/>
      <c r="R1" s="20"/>
      <c r="S1" s="20"/>
    </row>
    <row r="2" spans="1:19" ht="12.75" x14ac:dyDescent="0.2">
      <c r="A2" s="21"/>
      <c r="B2" s="17" t="s">
        <v>19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20"/>
      <c r="N2" s="20"/>
      <c r="O2" s="20"/>
      <c r="P2" s="20"/>
      <c r="Q2" s="20"/>
      <c r="R2" s="20"/>
      <c r="S2" s="20"/>
    </row>
    <row r="3" spans="1:19" ht="12.75" x14ac:dyDescent="0.2">
      <c r="A3" s="21"/>
      <c r="B3" s="17" t="s">
        <v>63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20"/>
      <c r="N3" s="20"/>
      <c r="O3" s="20"/>
      <c r="P3" s="20"/>
      <c r="Q3" s="20"/>
      <c r="R3" s="20"/>
      <c r="S3" s="20"/>
    </row>
    <row r="4" spans="1:19" ht="12.75" x14ac:dyDescent="0.2">
      <c r="A4" s="21"/>
      <c r="B4" s="17" t="s">
        <v>64</v>
      </c>
      <c r="C4" s="18"/>
      <c r="D4" s="18"/>
      <c r="E4" s="18"/>
      <c r="F4" s="18"/>
      <c r="G4" s="18"/>
      <c r="H4" s="18"/>
      <c r="I4" s="18"/>
      <c r="J4" s="18"/>
      <c r="K4" s="21"/>
      <c r="L4" s="18"/>
      <c r="M4" s="20"/>
      <c r="N4" s="20"/>
      <c r="O4" s="20"/>
      <c r="P4" s="20"/>
      <c r="Q4" s="20"/>
      <c r="R4" s="20"/>
      <c r="S4" s="20"/>
    </row>
    <row r="5" spans="1:19" ht="12.75" x14ac:dyDescent="0.2">
      <c r="A5" s="21"/>
      <c r="B5" s="78" t="s">
        <v>62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0"/>
      <c r="N5" s="20"/>
      <c r="O5" s="20"/>
      <c r="P5" s="20"/>
      <c r="Q5" s="20"/>
      <c r="R5" s="20"/>
      <c r="S5" s="20"/>
    </row>
    <row r="6" spans="1:19" ht="12.75" x14ac:dyDescent="0.2">
      <c r="A6" s="21"/>
      <c r="B6" s="17"/>
      <c r="C6" s="21"/>
      <c r="D6" s="18"/>
      <c r="E6" s="18"/>
      <c r="F6" s="18"/>
      <c r="G6" s="18"/>
      <c r="H6" s="18"/>
      <c r="I6" s="18"/>
      <c r="J6" s="18"/>
      <c r="K6" s="21"/>
      <c r="L6" s="18"/>
      <c r="M6" s="20"/>
      <c r="N6" s="20"/>
      <c r="O6" s="20"/>
      <c r="P6" s="20"/>
      <c r="Q6" s="20"/>
      <c r="R6" s="20"/>
      <c r="S6" s="20"/>
    </row>
    <row r="7" spans="1:19" ht="12.75" x14ac:dyDescent="0.2">
      <c r="A7" s="22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0"/>
      <c r="N7" s="20"/>
      <c r="O7" s="20"/>
      <c r="P7" s="20"/>
      <c r="Q7" s="20"/>
      <c r="R7" s="20"/>
      <c r="S7" s="20"/>
    </row>
    <row r="8" spans="1:19" ht="12.75" x14ac:dyDescent="0.2">
      <c r="A8" s="24" t="s">
        <v>3</v>
      </c>
      <c r="B8" s="25" t="s">
        <v>20</v>
      </c>
      <c r="C8" s="25" t="s">
        <v>21</v>
      </c>
      <c r="D8" s="25" t="s">
        <v>22</v>
      </c>
      <c r="E8" s="25" t="s">
        <v>23</v>
      </c>
      <c r="F8" s="25" t="s">
        <v>24</v>
      </c>
      <c r="G8" s="25" t="s">
        <v>25</v>
      </c>
      <c r="H8" s="25" t="s">
        <v>26</v>
      </c>
      <c r="I8" s="25" t="s">
        <v>27</v>
      </c>
      <c r="J8" s="25" t="s">
        <v>28</v>
      </c>
      <c r="K8" s="25" t="s">
        <v>29</v>
      </c>
      <c r="L8" s="25" t="s">
        <v>30</v>
      </c>
      <c r="M8" s="20"/>
      <c r="N8" s="20"/>
      <c r="O8" s="20"/>
      <c r="P8" s="20"/>
      <c r="Q8" s="20"/>
      <c r="R8" s="20"/>
      <c r="S8" s="20"/>
    </row>
    <row r="9" spans="1:19" ht="12.75" x14ac:dyDescent="0.2">
      <c r="A9" s="24">
        <v>1</v>
      </c>
      <c r="B9" s="25" t="s">
        <v>31</v>
      </c>
      <c r="C9" s="26">
        <v>0</v>
      </c>
      <c r="D9" s="27"/>
      <c r="E9" s="27"/>
      <c r="F9" s="27"/>
      <c r="G9" s="27"/>
      <c r="H9" s="27"/>
      <c r="I9" s="27"/>
      <c r="J9" s="27"/>
      <c r="K9" s="27"/>
      <c r="L9" s="27"/>
      <c r="M9" s="20"/>
      <c r="N9" s="20"/>
      <c r="O9" s="20"/>
      <c r="P9" s="20"/>
      <c r="Q9" s="20"/>
      <c r="R9" s="20"/>
      <c r="S9" s="20"/>
    </row>
    <row r="10" spans="1:19" ht="12.75" x14ac:dyDescent="0.2">
      <c r="A10" s="24">
        <v>2</v>
      </c>
      <c r="B10" s="25" t="s">
        <v>32</v>
      </c>
      <c r="C10" s="26">
        <v>3357074</v>
      </c>
      <c r="D10" s="26">
        <v>0</v>
      </c>
      <c r="E10" s="26">
        <v>0</v>
      </c>
      <c r="F10" s="26">
        <v>3357074</v>
      </c>
      <c r="G10" s="26">
        <v>0</v>
      </c>
      <c r="H10" s="26">
        <v>0</v>
      </c>
      <c r="I10" s="26">
        <v>0</v>
      </c>
      <c r="J10" s="26">
        <v>0</v>
      </c>
      <c r="K10" s="26">
        <v>0</v>
      </c>
      <c r="L10" s="26">
        <v>0</v>
      </c>
      <c r="M10" s="20"/>
      <c r="N10" s="20"/>
      <c r="O10" s="20"/>
      <c r="P10" s="20"/>
      <c r="Q10" s="20"/>
      <c r="R10" s="20"/>
      <c r="S10" s="20"/>
    </row>
    <row r="11" spans="1:19" ht="12.75" x14ac:dyDescent="0.2">
      <c r="A11" s="28"/>
      <c r="B11" s="25" t="s">
        <v>33</v>
      </c>
      <c r="C11" s="26" t="s">
        <v>34</v>
      </c>
      <c r="D11" s="26" t="s">
        <v>34</v>
      </c>
      <c r="E11" s="26" t="s">
        <v>34</v>
      </c>
      <c r="F11" s="26" t="s">
        <v>34</v>
      </c>
      <c r="G11" s="26" t="s">
        <v>34</v>
      </c>
      <c r="H11" s="26" t="s">
        <v>34</v>
      </c>
      <c r="I11" s="26" t="s">
        <v>34</v>
      </c>
      <c r="J11" s="26" t="s">
        <v>34</v>
      </c>
      <c r="K11" s="26" t="s">
        <v>34</v>
      </c>
      <c r="L11" s="26" t="s">
        <v>34</v>
      </c>
      <c r="M11" s="20"/>
      <c r="N11" s="20"/>
      <c r="O11" s="20"/>
      <c r="P11" s="20"/>
      <c r="Q11" s="20"/>
      <c r="R11" s="20"/>
      <c r="S11" s="20"/>
    </row>
    <row r="12" spans="1:19" ht="12.75" x14ac:dyDescent="0.2">
      <c r="A12" s="28"/>
      <c r="B12" s="25" t="s">
        <v>35</v>
      </c>
      <c r="C12" s="26">
        <v>2012225</v>
      </c>
      <c r="D12" s="26">
        <v>0</v>
      </c>
      <c r="E12" s="26">
        <v>0</v>
      </c>
      <c r="F12" s="26">
        <v>2012225</v>
      </c>
      <c r="G12" s="26">
        <v>0</v>
      </c>
      <c r="H12" s="26">
        <v>0</v>
      </c>
      <c r="I12" s="26">
        <v>0</v>
      </c>
      <c r="J12" s="26">
        <v>0</v>
      </c>
      <c r="K12" s="26">
        <v>0</v>
      </c>
      <c r="L12" s="26">
        <v>0</v>
      </c>
      <c r="M12" s="20"/>
      <c r="N12" s="20"/>
      <c r="O12" s="20"/>
      <c r="P12" s="20"/>
      <c r="Q12" s="20"/>
      <c r="R12" s="20"/>
      <c r="S12" s="20"/>
    </row>
    <row r="13" spans="1:19" ht="12.75" x14ac:dyDescent="0.2">
      <c r="A13" s="28"/>
      <c r="B13" s="25" t="s">
        <v>36</v>
      </c>
      <c r="C13" s="26">
        <v>1344849</v>
      </c>
      <c r="D13" s="26">
        <v>0</v>
      </c>
      <c r="E13" s="26">
        <v>0</v>
      </c>
      <c r="F13" s="26">
        <v>1344849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0"/>
      <c r="N13" s="20"/>
      <c r="O13" s="20"/>
      <c r="P13" s="20"/>
      <c r="Q13" s="20"/>
      <c r="R13" s="20"/>
      <c r="S13" s="20"/>
    </row>
    <row r="14" spans="1:19" ht="12.75" x14ac:dyDescent="0.2">
      <c r="A14" s="28"/>
      <c r="B14" s="25" t="s">
        <v>37</v>
      </c>
      <c r="C14" s="26">
        <v>0</v>
      </c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0"/>
      <c r="N14" s="20"/>
      <c r="O14" s="20"/>
      <c r="P14" s="20"/>
      <c r="Q14" s="20"/>
      <c r="R14" s="20"/>
      <c r="S14" s="20"/>
    </row>
    <row r="15" spans="1:19" ht="12.75" x14ac:dyDescent="0.2">
      <c r="A15" s="28"/>
      <c r="B15" s="25" t="s">
        <v>38</v>
      </c>
      <c r="C15" s="26">
        <v>0</v>
      </c>
      <c r="D15" s="27">
        <v>0</v>
      </c>
      <c r="E15" s="27">
        <v>0</v>
      </c>
      <c r="F15" s="27">
        <v>0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0"/>
      <c r="N15" s="20"/>
      <c r="O15" s="20"/>
      <c r="P15" s="20"/>
      <c r="Q15" s="20"/>
      <c r="R15" s="20"/>
      <c r="S15" s="20"/>
    </row>
    <row r="16" spans="1:19" ht="12.75" x14ac:dyDescent="0.2">
      <c r="A16" s="24">
        <v>3</v>
      </c>
      <c r="B16" s="25" t="s">
        <v>39</v>
      </c>
      <c r="C16" s="26">
        <v>0</v>
      </c>
      <c r="D16" s="26">
        <v>0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  <c r="J16" s="26">
        <v>0</v>
      </c>
      <c r="K16" s="26">
        <v>0</v>
      </c>
      <c r="L16" s="26">
        <v>0</v>
      </c>
      <c r="M16" s="20"/>
      <c r="N16" s="20"/>
      <c r="O16" s="20"/>
      <c r="P16" s="20"/>
      <c r="Q16" s="20"/>
      <c r="R16" s="20"/>
      <c r="S16" s="20"/>
    </row>
    <row r="17" spans="1:19" ht="12.75" x14ac:dyDescent="0.2">
      <c r="A17" s="28"/>
      <c r="B17" s="25" t="s">
        <v>33</v>
      </c>
      <c r="C17" s="26" t="s">
        <v>34</v>
      </c>
      <c r="D17" s="26" t="s">
        <v>34</v>
      </c>
      <c r="E17" s="26" t="s">
        <v>34</v>
      </c>
      <c r="F17" s="26" t="s">
        <v>34</v>
      </c>
      <c r="G17" s="26" t="s">
        <v>34</v>
      </c>
      <c r="H17" s="26" t="s">
        <v>34</v>
      </c>
      <c r="I17" s="26" t="s">
        <v>34</v>
      </c>
      <c r="J17" s="26" t="s">
        <v>34</v>
      </c>
      <c r="K17" s="26" t="s">
        <v>34</v>
      </c>
      <c r="L17" s="26" t="s">
        <v>34</v>
      </c>
      <c r="M17" s="20"/>
      <c r="N17" s="20"/>
      <c r="O17" s="20"/>
      <c r="P17" s="20"/>
      <c r="Q17" s="20"/>
      <c r="R17" s="20"/>
      <c r="S17" s="20"/>
    </row>
    <row r="18" spans="1:19" ht="12.75" x14ac:dyDescent="0.2">
      <c r="A18" s="28"/>
      <c r="B18" s="25" t="s">
        <v>35</v>
      </c>
      <c r="C18" s="26">
        <v>0</v>
      </c>
      <c r="D18" s="26">
        <v>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6">
        <v>0</v>
      </c>
      <c r="L18" s="26">
        <v>0</v>
      </c>
      <c r="M18" s="20"/>
      <c r="N18" s="20"/>
      <c r="O18" s="20"/>
      <c r="P18" s="20"/>
      <c r="Q18" s="20"/>
      <c r="R18" s="20"/>
      <c r="S18" s="20"/>
    </row>
    <row r="19" spans="1:19" ht="12.75" x14ac:dyDescent="0.2">
      <c r="A19" s="28"/>
      <c r="B19" s="25" t="s">
        <v>36</v>
      </c>
      <c r="C19" s="26">
        <v>0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0"/>
      <c r="N19" s="20"/>
      <c r="O19" s="20"/>
      <c r="P19" s="20"/>
      <c r="Q19" s="20"/>
      <c r="R19" s="20"/>
      <c r="S19" s="20"/>
    </row>
    <row r="20" spans="1:19" ht="12.75" x14ac:dyDescent="0.2">
      <c r="A20" s="28"/>
      <c r="B20" s="25" t="s">
        <v>37</v>
      </c>
      <c r="C20" s="26">
        <v>0</v>
      </c>
      <c r="D20" s="26">
        <v>0</v>
      </c>
      <c r="E20" s="26">
        <v>0</v>
      </c>
      <c r="F20" s="26">
        <v>0</v>
      </c>
      <c r="G20" s="26">
        <v>0</v>
      </c>
      <c r="H20" s="26">
        <v>0</v>
      </c>
      <c r="I20" s="26">
        <v>0</v>
      </c>
      <c r="J20" s="26">
        <v>0</v>
      </c>
      <c r="K20" s="26">
        <v>0</v>
      </c>
      <c r="L20" s="26">
        <v>0</v>
      </c>
      <c r="M20" s="20"/>
      <c r="N20" s="20"/>
      <c r="O20" s="20"/>
      <c r="P20" s="20"/>
      <c r="Q20" s="20"/>
      <c r="R20" s="20"/>
      <c r="S20" s="20"/>
    </row>
    <row r="21" spans="1:19" ht="12.75" x14ac:dyDescent="0.2">
      <c r="A21" s="28"/>
      <c r="B21" s="25" t="s">
        <v>40</v>
      </c>
      <c r="C21" s="26">
        <v>0</v>
      </c>
      <c r="D21" s="26">
        <v>0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26">
        <v>0</v>
      </c>
      <c r="L21" s="26">
        <v>0</v>
      </c>
      <c r="M21" s="20"/>
      <c r="N21" s="20"/>
      <c r="O21" s="20"/>
      <c r="P21" s="20"/>
      <c r="Q21" s="20"/>
      <c r="R21" s="20"/>
      <c r="S21" s="20"/>
    </row>
    <row r="22" spans="1:19" ht="12.75" x14ac:dyDescent="0.2">
      <c r="A22" s="28"/>
      <c r="B22" s="25" t="s">
        <v>41</v>
      </c>
      <c r="C22" s="26">
        <v>0</v>
      </c>
      <c r="D22" s="26">
        <v>0</v>
      </c>
      <c r="E22" s="26">
        <v>0</v>
      </c>
      <c r="F22" s="26">
        <v>0</v>
      </c>
      <c r="G22" s="26">
        <v>0</v>
      </c>
      <c r="H22" s="26">
        <v>0</v>
      </c>
      <c r="I22" s="26">
        <v>0</v>
      </c>
      <c r="J22" s="26">
        <v>0</v>
      </c>
      <c r="K22" s="26">
        <v>0</v>
      </c>
      <c r="L22" s="26">
        <v>0</v>
      </c>
      <c r="M22" s="20"/>
      <c r="N22" s="20"/>
      <c r="O22" s="20"/>
      <c r="P22" s="20"/>
      <c r="Q22" s="20"/>
      <c r="R22" s="20"/>
      <c r="S22" s="20"/>
    </row>
    <row r="23" spans="1:19" ht="12.75" x14ac:dyDescent="0.2">
      <c r="A23" s="24">
        <v>4</v>
      </c>
      <c r="B23" s="25" t="s">
        <v>42</v>
      </c>
      <c r="C23" s="26">
        <v>80489</v>
      </c>
      <c r="D23" s="26">
        <v>0</v>
      </c>
      <c r="E23" s="26">
        <v>0</v>
      </c>
      <c r="F23" s="26">
        <v>80489</v>
      </c>
      <c r="G23" s="26">
        <v>0</v>
      </c>
      <c r="H23" s="26">
        <v>0</v>
      </c>
      <c r="I23" s="26">
        <v>0</v>
      </c>
      <c r="J23" s="26">
        <v>0</v>
      </c>
      <c r="K23" s="26">
        <v>0</v>
      </c>
      <c r="L23" s="26">
        <v>0</v>
      </c>
      <c r="M23" s="20"/>
      <c r="N23" s="20"/>
      <c r="O23" s="20"/>
      <c r="P23" s="20"/>
      <c r="Q23" s="20"/>
      <c r="R23" s="20"/>
      <c r="S23" s="20"/>
    </row>
    <row r="24" spans="1:19" ht="12.75" x14ac:dyDescent="0.2">
      <c r="A24" s="28"/>
      <c r="B24" s="25" t="s">
        <v>33</v>
      </c>
      <c r="C24" s="26" t="s">
        <v>34</v>
      </c>
      <c r="D24" s="26" t="s">
        <v>34</v>
      </c>
      <c r="E24" s="26" t="s">
        <v>34</v>
      </c>
      <c r="F24" s="26" t="s">
        <v>34</v>
      </c>
      <c r="G24" s="26" t="s">
        <v>34</v>
      </c>
      <c r="H24" s="26" t="s">
        <v>34</v>
      </c>
      <c r="I24" s="26" t="s">
        <v>34</v>
      </c>
      <c r="J24" s="26" t="s">
        <v>34</v>
      </c>
      <c r="K24" s="26" t="s">
        <v>34</v>
      </c>
      <c r="L24" s="26" t="s">
        <v>34</v>
      </c>
      <c r="M24" s="20"/>
      <c r="N24" s="20"/>
      <c r="O24" s="20"/>
      <c r="P24" s="20"/>
      <c r="Q24" s="20"/>
      <c r="R24" s="20"/>
      <c r="S24" s="20"/>
    </row>
    <row r="25" spans="1:19" ht="12.75" x14ac:dyDescent="0.2">
      <c r="A25" s="28"/>
      <c r="B25" s="25" t="s">
        <v>43</v>
      </c>
      <c r="C25" s="26">
        <v>80489</v>
      </c>
      <c r="D25" s="26">
        <v>0</v>
      </c>
      <c r="E25" s="26">
        <v>0</v>
      </c>
      <c r="F25" s="26">
        <v>80489</v>
      </c>
      <c r="G25" s="26">
        <v>0</v>
      </c>
      <c r="H25" s="26">
        <v>0</v>
      </c>
      <c r="I25" s="26">
        <v>0</v>
      </c>
      <c r="J25" s="26">
        <v>0</v>
      </c>
      <c r="K25" s="26">
        <v>0</v>
      </c>
      <c r="L25" s="26">
        <v>0</v>
      </c>
      <c r="M25" s="20"/>
      <c r="N25" s="20"/>
      <c r="O25" s="20"/>
      <c r="P25" s="20"/>
      <c r="Q25" s="20"/>
      <c r="R25" s="20"/>
      <c r="S25" s="20"/>
    </row>
    <row r="26" spans="1:19" ht="12.75" x14ac:dyDescent="0.2">
      <c r="A26" s="24"/>
      <c r="B26" s="25" t="s">
        <v>44</v>
      </c>
      <c r="C26" s="26">
        <v>0</v>
      </c>
      <c r="D26" s="26">
        <v>0</v>
      </c>
      <c r="E26" s="26">
        <v>0</v>
      </c>
      <c r="F26" s="26">
        <v>0</v>
      </c>
      <c r="G26" s="26">
        <v>0</v>
      </c>
      <c r="H26" s="26">
        <v>0</v>
      </c>
      <c r="I26" s="26">
        <v>0</v>
      </c>
      <c r="J26" s="26">
        <v>0</v>
      </c>
      <c r="K26" s="26">
        <v>0</v>
      </c>
      <c r="L26" s="26">
        <v>0</v>
      </c>
      <c r="M26" s="20"/>
      <c r="N26" s="20"/>
      <c r="O26" s="20"/>
      <c r="P26" s="20"/>
      <c r="Q26" s="20"/>
      <c r="R26" s="20"/>
      <c r="S26" s="20"/>
    </row>
    <row r="27" spans="1:19" ht="12.75" x14ac:dyDescent="0.2">
      <c r="A27" s="24">
        <v>5</v>
      </c>
      <c r="B27" s="25" t="s">
        <v>11</v>
      </c>
      <c r="C27" s="26">
        <v>0</v>
      </c>
      <c r="D27" s="27"/>
      <c r="E27" s="27"/>
      <c r="F27" s="27"/>
      <c r="G27" s="27"/>
      <c r="H27" s="27"/>
      <c r="I27" s="27"/>
      <c r="J27" s="27"/>
      <c r="K27" s="26"/>
      <c r="L27" s="27"/>
      <c r="M27" s="20"/>
      <c r="N27" s="20"/>
      <c r="O27" s="20"/>
      <c r="P27" s="20"/>
      <c r="Q27" s="20"/>
      <c r="R27" s="20"/>
      <c r="S27" s="20"/>
    </row>
    <row r="28" spans="1:19" ht="12.75" x14ac:dyDescent="0.2">
      <c r="A28" s="24"/>
      <c r="B28" s="25" t="s">
        <v>45</v>
      </c>
      <c r="C28" s="26">
        <v>0</v>
      </c>
      <c r="D28" s="27"/>
      <c r="E28" s="27"/>
      <c r="F28" s="27"/>
      <c r="G28" s="27"/>
      <c r="H28" s="27"/>
      <c r="I28" s="27"/>
      <c r="J28" s="27"/>
      <c r="K28" s="26"/>
      <c r="L28" s="27"/>
      <c r="M28" s="20"/>
      <c r="N28" s="20"/>
      <c r="O28" s="20"/>
      <c r="P28" s="20"/>
      <c r="Q28" s="20"/>
      <c r="R28" s="20"/>
      <c r="S28" s="20"/>
    </row>
    <row r="29" spans="1:19" ht="26.25" customHeight="1" x14ac:dyDescent="0.2">
      <c r="A29" s="24"/>
      <c r="B29" s="29" t="s">
        <v>46</v>
      </c>
      <c r="C29" s="26">
        <v>0</v>
      </c>
      <c r="D29" s="26"/>
      <c r="E29" s="26"/>
      <c r="F29" s="26"/>
      <c r="G29" s="26"/>
      <c r="H29" s="26"/>
      <c r="I29" s="26"/>
      <c r="J29" s="26"/>
      <c r="K29" s="26"/>
      <c r="L29" s="26"/>
      <c r="M29" s="20"/>
      <c r="N29" s="20"/>
      <c r="O29" s="20"/>
      <c r="P29" s="20"/>
      <c r="Q29" s="20"/>
      <c r="R29" s="20"/>
      <c r="S29" s="20"/>
    </row>
    <row r="30" spans="1:19" ht="12.75" x14ac:dyDescent="0.2">
      <c r="A30" s="24">
        <v>6</v>
      </c>
      <c r="B30" s="25" t="s">
        <v>47</v>
      </c>
      <c r="C30" s="26">
        <v>3276585</v>
      </c>
      <c r="D30" s="26">
        <v>0</v>
      </c>
      <c r="E30" s="26">
        <v>0</v>
      </c>
      <c r="F30" s="26">
        <v>3276585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0"/>
      <c r="N30" s="20"/>
      <c r="O30" s="20"/>
      <c r="P30" s="20"/>
      <c r="Q30" s="20"/>
      <c r="R30" s="20"/>
      <c r="S30" s="20"/>
    </row>
    <row r="31" spans="1:19" ht="12.75" x14ac:dyDescent="0.2">
      <c r="A31" s="24">
        <v>7</v>
      </c>
      <c r="B31" s="25" t="s">
        <v>48</v>
      </c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0"/>
      <c r="N31" s="20"/>
      <c r="O31" s="20"/>
      <c r="P31" s="20"/>
      <c r="Q31" s="20"/>
      <c r="R31" s="20"/>
      <c r="S31" s="20"/>
    </row>
    <row r="32" spans="1:19" ht="12.75" x14ac:dyDescent="0.2">
      <c r="A32" s="24">
        <v>8</v>
      </c>
      <c r="B32" s="25" t="s">
        <v>49</v>
      </c>
      <c r="C32" s="26">
        <v>7661446</v>
      </c>
      <c r="D32" s="27"/>
      <c r="E32" s="27"/>
      <c r="F32" s="27"/>
      <c r="G32" s="27"/>
      <c r="H32" s="27"/>
      <c r="I32" s="27"/>
      <c r="J32" s="27"/>
      <c r="K32" s="27"/>
      <c r="L32" s="27"/>
      <c r="M32" s="20"/>
      <c r="N32" s="20"/>
      <c r="O32" s="20"/>
      <c r="P32" s="20"/>
      <c r="Q32" s="20"/>
      <c r="R32" s="20"/>
      <c r="S32" s="20"/>
    </row>
    <row r="33" spans="1:19" ht="12.75" x14ac:dyDescent="0.2">
      <c r="A33" s="24">
        <v>9</v>
      </c>
      <c r="B33" s="25" t="s">
        <v>50</v>
      </c>
      <c r="C33" s="26">
        <v>-4384861</v>
      </c>
      <c r="D33" s="27"/>
      <c r="E33" s="27"/>
      <c r="F33" s="27"/>
      <c r="G33" s="27"/>
      <c r="H33" s="27"/>
      <c r="I33" s="27"/>
      <c r="J33" s="27"/>
      <c r="K33" s="27"/>
      <c r="L33" s="27"/>
      <c r="M33" s="20"/>
      <c r="N33" s="20"/>
      <c r="O33" s="20"/>
      <c r="P33" s="20"/>
      <c r="Q33" s="20"/>
      <c r="R33" s="20"/>
      <c r="S33" s="20"/>
    </row>
    <row r="34" spans="1:19" ht="12.75" x14ac:dyDescent="0.2">
      <c r="A34" s="21"/>
      <c r="B34" s="21"/>
      <c r="C34" s="17"/>
      <c r="D34" s="21"/>
      <c r="E34" s="21"/>
      <c r="F34" s="21"/>
      <c r="G34" s="21"/>
      <c r="H34" s="21"/>
      <c r="I34" s="21"/>
      <c r="J34" s="21"/>
      <c r="K34" s="21"/>
      <c r="L34" s="21"/>
      <c r="M34" s="20"/>
      <c r="N34" s="20"/>
      <c r="O34" s="20"/>
      <c r="P34" s="20"/>
      <c r="Q34" s="20"/>
      <c r="R34" s="20"/>
      <c r="S34" s="20"/>
    </row>
    <row r="35" spans="1:19" ht="12.75" x14ac:dyDescent="0.2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0"/>
      <c r="N35" s="20"/>
      <c r="O35" s="20"/>
      <c r="P35" s="20"/>
      <c r="Q35" s="20"/>
      <c r="R35" s="20"/>
      <c r="S35" s="20"/>
    </row>
    <row r="36" spans="1:19" ht="12.75" x14ac:dyDescent="0.2">
      <c r="A36" s="21"/>
      <c r="B36" s="21"/>
      <c r="C36" s="21"/>
      <c r="D36" s="21"/>
      <c r="E36" s="18"/>
      <c r="F36" s="21"/>
      <c r="G36" s="21"/>
      <c r="H36" s="21"/>
      <c r="I36" s="21"/>
      <c r="J36" s="21"/>
      <c r="K36" s="21"/>
      <c r="L36" s="21"/>
      <c r="M36" s="20"/>
      <c r="N36" s="20"/>
      <c r="O36" s="20"/>
      <c r="P36" s="20"/>
      <c r="Q36" s="20"/>
      <c r="R36" s="20"/>
      <c r="S36" s="20"/>
    </row>
    <row r="37" spans="1:19" ht="12.75" x14ac:dyDescent="0.2">
      <c r="A37" s="21"/>
      <c r="B37" s="17" t="s">
        <v>65</v>
      </c>
      <c r="C37" s="17" t="s">
        <v>51</v>
      </c>
      <c r="D37" s="21"/>
      <c r="E37" s="18"/>
      <c r="F37" s="21"/>
      <c r="G37" s="21"/>
      <c r="H37" s="21"/>
      <c r="I37" s="21"/>
      <c r="J37" s="21"/>
      <c r="K37" s="21"/>
      <c r="L37" s="21"/>
      <c r="M37" s="20"/>
      <c r="N37" s="20"/>
      <c r="O37" s="20"/>
      <c r="P37" s="20"/>
      <c r="Q37" s="20"/>
      <c r="R37" s="20"/>
      <c r="S37" s="20"/>
    </row>
    <row r="38" spans="1:19" ht="12.75" x14ac:dyDescent="0.2">
      <c r="A38" s="21"/>
      <c r="B38" s="21"/>
      <c r="C38" s="21"/>
      <c r="D38" s="21"/>
      <c r="E38" s="18"/>
      <c r="F38" s="21"/>
      <c r="G38" s="21"/>
      <c r="H38" s="21"/>
      <c r="I38" s="21"/>
      <c r="J38" s="21"/>
      <c r="K38" s="21"/>
      <c r="L38" s="21"/>
      <c r="M38" s="20"/>
      <c r="N38" s="20"/>
      <c r="O38" s="20"/>
      <c r="P38" s="20"/>
      <c r="Q38" s="20"/>
      <c r="R38" s="20"/>
      <c r="S38" s="20"/>
    </row>
    <row r="39" spans="1:19" ht="12.7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20"/>
      <c r="N39" s="20"/>
      <c r="O39" s="20"/>
      <c r="P39" s="20"/>
      <c r="Q39" s="20"/>
      <c r="R39" s="20"/>
      <c r="S39" s="20"/>
    </row>
    <row r="40" spans="1:19" ht="12.75" x14ac:dyDescent="0.2">
      <c r="A40" s="18"/>
      <c r="B40" s="17" t="s">
        <v>66</v>
      </c>
      <c r="C40" s="17" t="s">
        <v>51</v>
      </c>
      <c r="D40" s="18"/>
      <c r="E40" s="18"/>
      <c r="F40" s="18"/>
      <c r="G40" s="18"/>
      <c r="H40" s="18"/>
      <c r="I40" s="18"/>
      <c r="J40" s="18"/>
      <c r="K40" s="21"/>
      <c r="L40" s="18"/>
      <c r="M40" s="20"/>
      <c r="N40" s="20"/>
      <c r="O40" s="20"/>
      <c r="P40" s="20"/>
      <c r="Q40" s="20"/>
      <c r="R40" s="20"/>
      <c r="S40" s="20"/>
    </row>
    <row r="41" spans="1:19" ht="12.7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20"/>
      <c r="N41" s="20"/>
      <c r="O41" s="20"/>
      <c r="P41" s="20"/>
      <c r="Q41" s="20"/>
      <c r="R41" s="20"/>
      <c r="S41" s="20"/>
    </row>
    <row r="42" spans="1:19" ht="12.75" x14ac:dyDescent="0.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</row>
    <row r="43" spans="1:19" ht="12.75" x14ac:dyDescent="0.2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</row>
    <row r="44" spans="1:19" ht="12.75" x14ac:dyDescent="0.2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</row>
    <row r="45" spans="1:19" ht="12.75" x14ac:dyDescent="0.2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</row>
    <row r="46" spans="1:19" ht="12.75" x14ac:dyDescent="0.2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</row>
    <row r="47" spans="1:19" ht="12.75" x14ac:dyDescent="0.2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</row>
    <row r="48" spans="1:19" ht="12.75" x14ac:dyDescent="0.2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</row>
    <row r="49" spans="1:19" ht="12.75" x14ac:dyDescent="0.2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</row>
    <row r="50" spans="1:19" ht="12.75" x14ac:dyDescent="0.2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</row>
    <row r="51" spans="1:19" ht="12.75" x14ac:dyDescent="0.2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</row>
    <row r="52" spans="1:19" ht="12.75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</row>
    <row r="53" spans="1:19" ht="12.75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</row>
    <row r="54" spans="1:19" ht="12.75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</row>
    <row r="55" spans="1:19" ht="12.75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</row>
    <row r="56" spans="1:19" ht="12.75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</row>
    <row r="57" spans="1:19" ht="12.75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</row>
    <row r="58" spans="1:19" ht="12.75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</row>
    <row r="59" spans="1:19" ht="12.75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</row>
    <row r="60" spans="1:19" ht="12.75" x14ac:dyDescent="0.2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</row>
    <row r="61" spans="1:19" ht="12.75" x14ac:dyDescent="0.2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</row>
    <row r="62" spans="1:19" ht="12.75" x14ac:dyDescent="0.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</row>
    <row r="63" spans="1:19" ht="12.75" x14ac:dyDescent="0.2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</row>
    <row r="64" spans="1:19" ht="12.75" x14ac:dyDescent="0.2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</row>
    <row r="65" spans="1:19" ht="12.75" x14ac:dyDescent="0.2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</row>
    <row r="66" spans="1:19" ht="12.75" x14ac:dyDescent="0.2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</row>
    <row r="67" spans="1:19" ht="12.75" x14ac:dyDescent="0.2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</row>
    <row r="68" spans="1:19" ht="12.75" x14ac:dyDescent="0.2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</row>
    <row r="69" spans="1:19" ht="12.75" x14ac:dyDescent="0.2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</row>
    <row r="70" spans="1:19" ht="12.75" x14ac:dyDescent="0.2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</row>
    <row r="71" spans="1:19" ht="12.75" x14ac:dyDescent="0.2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1:19" ht="12.75" x14ac:dyDescent="0.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1:19" ht="12.75" x14ac:dyDescent="0.2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1:19" ht="12.75" x14ac:dyDescent="0.2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1:19" ht="12.75" x14ac:dyDescent="0.2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1:19" ht="12.75" x14ac:dyDescent="0.2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1:19" ht="12.75" x14ac:dyDescent="0.2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1:19" ht="12.75" x14ac:dyDescent="0.2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1:19" ht="12.75" x14ac:dyDescent="0.2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1:19" ht="12.75" x14ac:dyDescent="0.2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1:19" ht="12.75" x14ac:dyDescent="0.2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1:19" ht="12.75" x14ac:dyDescent="0.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1:19" ht="12.75" x14ac:dyDescent="0.2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1:19" ht="12.75" x14ac:dyDescent="0.2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1:19" ht="12.75" x14ac:dyDescent="0.2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1:19" ht="12.75" x14ac:dyDescent="0.2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1:19" ht="12.75" x14ac:dyDescent="0.2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1:19" ht="12.75" x14ac:dyDescent="0.2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1:19" ht="12.75" x14ac:dyDescent="0.2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1:19" ht="12.75" x14ac:dyDescent="0.2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1:19" ht="12.75" x14ac:dyDescent="0.2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1:19" ht="12.75" x14ac:dyDescent="0.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1:19" ht="12.75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1:19" ht="12.75" x14ac:dyDescent="0.2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1:19" ht="12.75" x14ac:dyDescent="0.2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1:19" ht="12.75" x14ac:dyDescent="0.2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1:19" ht="12.75" x14ac:dyDescent="0.2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1:19" ht="12.75" x14ac:dyDescent="0.2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1:19" ht="12.75" x14ac:dyDescent="0.2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1:19" ht="12.75" x14ac:dyDescent="0.2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1:19" ht="12.75" x14ac:dyDescent="0.2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1:19" ht="12.75" x14ac:dyDescent="0.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1:19" ht="12.75" x14ac:dyDescent="0.2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1:19" ht="12.75" x14ac:dyDescent="0.2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1:19" ht="12.75" x14ac:dyDescent="0.2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1:19" ht="12.75" x14ac:dyDescent="0.2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1:19" ht="12.75" x14ac:dyDescent="0.2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1:19" ht="12.75" x14ac:dyDescent="0.2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1:19" ht="12.75" x14ac:dyDescent="0.2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1:19" ht="12.75" x14ac:dyDescent="0.2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1:19" ht="12.75" x14ac:dyDescent="0.2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1:19" ht="12.75" x14ac:dyDescent="0.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1:19" ht="12.75" x14ac:dyDescent="0.2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1:19" ht="12.75" x14ac:dyDescent="0.2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1:19" ht="12.75" x14ac:dyDescent="0.2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1:19" ht="12.75" x14ac:dyDescent="0.2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1:19" ht="12.75" x14ac:dyDescent="0.2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1:19" ht="12.75" x14ac:dyDescent="0.2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1:19" ht="12.75" x14ac:dyDescent="0.2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1:19" ht="12.75" x14ac:dyDescent="0.2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1:19" ht="12.75" x14ac:dyDescent="0.2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1:19" ht="12.75" x14ac:dyDescent="0.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1:19" ht="12.75" x14ac:dyDescent="0.2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1:19" ht="12.75" x14ac:dyDescent="0.2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1:19" ht="12.75" x14ac:dyDescent="0.2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1:19" ht="12.75" x14ac:dyDescent="0.2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1:19" ht="12.75" x14ac:dyDescent="0.2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1:19" ht="12.75" x14ac:dyDescent="0.2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1:19" ht="12.75" x14ac:dyDescent="0.2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1:19" ht="12.75" x14ac:dyDescent="0.2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1:19" ht="12.75" x14ac:dyDescent="0.2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1:19" ht="12.75" x14ac:dyDescent="0.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1:19" ht="12.75" x14ac:dyDescent="0.2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1:19" ht="12.75" x14ac:dyDescent="0.2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1:19" ht="12.75" x14ac:dyDescent="0.2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1:19" ht="12.75" x14ac:dyDescent="0.2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1:19" ht="12.75" x14ac:dyDescent="0.2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1:19" ht="12.75" x14ac:dyDescent="0.2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1:19" ht="12.75" x14ac:dyDescent="0.2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1:19" ht="12.75" x14ac:dyDescent="0.2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1:19" ht="12.75" x14ac:dyDescent="0.2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1:19" ht="12.75" x14ac:dyDescent="0.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1:19" ht="12.75" x14ac:dyDescent="0.2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1:19" ht="12.75" x14ac:dyDescent="0.2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1:19" ht="12.75" x14ac:dyDescent="0.2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1:19" ht="12.75" x14ac:dyDescent="0.2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1:19" ht="12.75" x14ac:dyDescent="0.2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1:19" ht="12.75" x14ac:dyDescent="0.2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1:19" ht="12.75" x14ac:dyDescent="0.2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1:19" ht="12.75" x14ac:dyDescent="0.2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1:19" ht="12.75" x14ac:dyDescent="0.2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1:19" ht="12.75" x14ac:dyDescent="0.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1:19" ht="12.75" x14ac:dyDescent="0.2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1:19" ht="12.75" x14ac:dyDescent="0.2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1:19" ht="12.75" x14ac:dyDescent="0.2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1:19" ht="12.75" x14ac:dyDescent="0.2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  <row r="157" spans="1:19" ht="12.75" x14ac:dyDescent="0.2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</row>
    <row r="158" spans="1:19" ht="12.75" x14ac:dyDescent="0.2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</row>
    <row r="159" spans="1:19" ht="12.75" x14ac:dyDescent="0.2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</row>
    <row r="160" spans="1:19" ht="12.75" x14ac:dyDescent="0.2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</row>
    <row r="161" spans="1:19" ht="12.75" x14ac:dyDescent="0.2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</row>
    <row r="162" spans="1:19" ht="12.75" x14ac:dyDescent="0.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</row>
    <row r="163" spans="1:19" ht="12.75" x14ac:dyDescent="0.2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</row>
    <row r="164" spans="1:19" ht="12.75" x14ac:dyDescent="0.2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</row>
    <row r="165" spans="1:19" ht="12.75" x14ac:dyDescent="0.2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</row>
    <row r="166" spans="1:19" ht="12.75" x14ac:dyDescent="0.2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</row>
    <row r="167" spans="1:19" ht="12.75" x14ac:dyDescent="0.2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</row>
    <row r="168" spans="1:19" ht="12.75" x14ac:dyDescent="0.2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</row>
    <row r="169" spans="1:19" ht="12.75" x14ac:dyDescent="0.2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</row>
    <row r="170" spans="1:19" ht="12.75" x14ac:dyDescent="0.2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</row>
    <row r="171" spans="1:19" ht="12.75" x14ac:dyDescent="0.2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</row>
    <row r="172" spans="1:19" ht="12.75" x14ac:dyDescent="0.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</row>
    <row r="173" spans="1:19" ht="12.75" x14ac:dyDescent="0.2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</row>
    <row r="174" spans="1:19" ht="12.75" x14ac:dyDescent="0.2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</row>
    <row r="175" spans="1:19" ht="12.75" x14ac:dyDescent="0.2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</row>
    <row r="176" spans="1:19" ht="12.75" x14ac:dyDescent="0.2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</row>
    <row r="177" spans="1:19" ht="12.75" x14ac:dyDescent="0.2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</row>
    <row r="178" spans="1:19" ht="12.75" x14ac:dyDescent="0.2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</row>
    <row r="179" spans="1:19" ht="12.75" x14ac:dyDescent="0.2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</row>
    <row r="180" spans="1:19" ht="12.75" x14ac:dyDescent="0.2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</row>
    <row r="181" spans="1:19" ht="12.75" x14ac:dyDescent="0.2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</row>
    <row r="182" spans="1:19" ht="12.75" x14ac:dyDescent="0.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</row>
    <row r="183" spans="1:19" ht="12.75" x14ac:dyDescent="0.2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</row>
    <row r="184" spans="1:19" ht="12.75" x14ac:dyDescent="0.2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</row>
    <row r="185" spans="1:19" ht="12.75" x14ac:dyDescent="0.2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</row>
    <row r="186" spans="1:19" ht="12.75" x14ac:dyDescent="0.2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</row>
    <row r="187" spans="1:19" ht="12.75" x14ac:dyDescent="0.2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</row>
    <row r="188" spans="1:19" ht="12.75" x14ac:dyDescent="0.2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</row>
    <row r="189" spans="1:19" ht="12.75" x14ac:dyDescent="0.2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</row>
    <row r="190" spans="1:19" ht="12.75" x14ac:dyDescent="0.2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</row>
    <row r="191" spans="1:19" ht="12.75" x14ac:dyDescent="0.2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</row>
    <row r="192" spans="1:19" ht="12.75" x14ac:dyDescent="0.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</row>
    <row r="193" spans="1:19" ht="12.75" x14ac:dyDescent="0.2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</row>
    <row r="194" spans="1:19" ht="12.75" x14ac:dyDescent="0.2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</row>
    <row r="195" spans="1:19" ht="12.75" x14ac:dyDescent="0.2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</row>
    <row r="196" spans="1:19" ht="12.75" x14ac:dyDescent="0.2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</row>
    <row r="197" spans="1:19" ht="12.75" x14ac:dyDescent="0.2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</row>
    <row r="198" spans="1:19" ht="12.75" x14ac:dyDescent="0.2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</row>
    <row r="199" spans="1:19" ht="12.75" x14ac:dyDescent="0.2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</row>
    <row r="200" spans="1:19" ht="12.75" x14ac:dyDescent="0.2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</row>
    <row r="201" spans="1:19" ht="12.75" x14ac:dyDescent="0.2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</row>
    <row r="202" spans="1:19" ht="12.75" x14ac:dyDescent="0.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</row>
    <row r="203" spans="1:19" ht="12.75" x14ac:dyDescent="0.2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</row>
    <row r="204" spans="1:19" ht="12.75" x14ac:dyDescent="0.2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</row>
    <row r="205" spans="1:19" ht="12.75" x14ac:dyDescent="0.2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</row>
    <row r="206" spans="1:19" ht="12.75" x14ac:dyDescent="0.2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</row>
    <row r="207" spans="1:19" ht="12.75" x14ac:dyDescent="0.2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</row>
    <row r="208" spans="1:19" ht="12.75" x14ac:dyDescent="0.2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</row>
    <row r="209" spans="1:19" ht="12.75" x14ac:dyDescent="0.2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</row>
    <row r="210" spans="1:19" ht="12.75" x14ac:dyDescent="0.2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</row>
    <row r="211" spans="1:19" ht="12.75" x14ac:dyDescent="0.2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</row>
    <row r="212" spans="1:19" ht="12.75" x14ac:dyDescent="0.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</row>
    <row r="213" spans="1:19" ht="12.75" x14ac:dyDescent="0.2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</row>
    <row r="214" spans="1:19" ht="12.75" x14ac:dyDescent="0.2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</row>
    <row r="215" spans="1:19" ht="12.75" x14ac:dyDescent="0.2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</row>
    <row r="216" spans="1:19" ht="12.75" x14ac:dyDescent="0.2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</row>
    <row r="217" spans="1:19" ht="12.75" x14ac:dyDescent="0.2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</row>
    <row r="218" spans="1:19" ht="12.75" x14ac:dyDescent="0.2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</row>
    <row r="219" spans="1:19" ht="12.75" x14ac:dyDescent="0.2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</row>
    <row r="220" spans="1:19" ht="12.75" x14ac:dyDescent="0.2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</row>
    <row r="221" spans="1:19" ht="12.75" x14ac:dyDescent="0.2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</row>
    <row r="222" spans="1:19" ht="12.75" x14ac:dyDescent="0.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</row>
    <row r="223" spans="1:19" ht="12.75" x14ac:dyDescent="0.2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</row>
    <row r="224" spans="1:19" ht="12.75" x14ac:dyDescent="0.2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</row>
    <row r="225" spans="1:19" ht="12.75" x14ac:dyDescent="0.2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</row>
    <row r="226" spans="1:19" ht="12.75" x14ac:dyDescent="0.2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</row>
    <row r="227" spans="1:19" ht="12.75" x14ac:dyDescent="0.2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</row>
    <row r="228" spans="1:19" ht="12.75" x14ac:dyDescent="0.2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</row>
    <row r="229" spans="1:19" ht="12.75" x14ac:dyDescent="0.2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</row>
    <row r="230" spans="1:19" ht="12.75" x14ac:dyDescent="0.2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</row>
    <row r="231" spans="1:19" ht="12.75" x14ac:dyDescent="0.2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</row>
    <row r="232" spans="1:19" ht="12.75" x14ac:dyDescent="0.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</row>
    <row r="233" spans="1:19" ht="12.75" x14ac:dyDescent="0.2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</row>
    <row r="234" spans="1:19" ht="12.75" x14ac:dyDescent="0.2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</row>
    <row r="235" spans="1:19" ht="12.75" x14ac:dyDescent="0.2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</row>
    <row r="236" spans="1:19" ht="12.75" x14ac:dyDescent="0.2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</row>
    <row r="237" spans="1:19" ht="12.75" x14ac:dyDescent="0.2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</row>
    <row r="238" spans="1:19" ht="12.75" x14ac:dyDescent="0.2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</row>
    <row r="239" spans="1:19" ht="12.75" x14ac:dyDescent="0.2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</row>
    <row r="240" spans="1:19" ht="12.75" x14ac:dyDescent="0.2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</row>
    <row r="241" spans="1:19" ht="12.75" x14ac:dyDescent="0.2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</row>
    <row r="242" spans="1:19" ht="12.75" x14ac:dyDescent="0.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</row>
    <row r="243" spans="1:19" ht="12.75" x14ac:dyDescent="0.2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</row>
    <row r="244" spans="1:19" ht="12.75" x14ac:dyDescent="0.2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</row>
    <row r="245" spans="1:19" ht="12.75" x14ac:dyDescent="0.2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</row>
    <row r="246" spans="1:19" ht="12.75" x14ac:dyDescent="0.2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</row>
    <row r="247" spans="1:19" ht="12.75" x14ac:dyDescent="0.2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</row>
    <row r="248" spans="1:19" ht="12.75" x14ac:dyDescent="0.2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</row>
    <row r="249" spans="1:19" ht="12.75" x14ac:dyDescent="0.2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</row>
    <row r="250" spans="1:19" ht="12.75" x14ac:dyDescent="0.2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</row>
    <row r="251" spans="1:19" ht="12.75" x14ac:dyDescent="0.2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</row>
    <row r="252" spans="1:19" ht="12.75" x14ac:dyDescent="0.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</row>
    <row r="253" spans="1:19" ht="12.75" x14ac:dyDescent="0.2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</row>
    <row r="254" spans="1:19" ht="12.75" x14ac:dyDescent="0.2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</row>
    <row r="255" spans="1:19" ht="12.75" x14ac:dyDescent="0.2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</row>
    <row r="256" spans="1:19" ht="12.75" x14ac:dyDescent="0.2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</row>
    <row r="257" spans="1:19" ht="12.75" x14ac:dyDescent="0.2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</row>
    <row r="258" spans="1:19" ht="12.75" x14ac:dyDescent="0.2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</row>
    <row r="259" spans="1:19" ht="12.75" x14ac:dyDescent="0.2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</row>
    <row r="260" spans="1:19" ht="12.75" x14ac:dyDescent="0.2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</row>
    <row r="261" spans="1:19" ht="12.75" x14ac:dyDescent="0.2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</row>
    <row r="262" spans="1:19" ht="12.75" x14ac:dyDescent="0.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</row>
    <row r="263" spans="1:19" ht="12.75" x14ac:dyDescent="0.2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</row>
    <row r="264" spans="1:19" ht="12.75" x14ac:dyDescent="0.2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</row>
    <row r="265" spans="1:19" ht="12.75" x14ac:dyDescent="0.2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</row>
    <row r="266" spans="1:19" ht="12.75" x14ac:dyDescent="0.2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</row>
    <row r="267" spans="1:19" ht="12.75" x14ac:dyDescent="0.2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</row>
    <row r="268" spans="1:19" ht="12.75" x14ac:dyDescent="0.2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</row>
    <row r="269" spans="1:19" ht="12.75" x14ac:dyDescent="0.2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</row>
    <row r="270" spans="1:19" ht="12.75" x14ac:dyDescent="0.2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</row>
    <row r="271" spans="1:19" ht="12.75" x14ac:dyDescent="0.2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</row>
    <row r="272" spans="1:19" ht="12.75" x14ac:dyDescent="0.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</row>
    <row r="273" spans="1:19" ht="12.75" x14ac:dyDescent="0.2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</row>
    <row r="274" spans="1:19" ht="12.75" x14ac:dyDescent="0.2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</row>
    <row r="275" spans="1:19" ht="12.75" x14ac:dyDescent="0.2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</row>
    <row r="276" spans="1:19" ht="12.75" x14ac:dyDescent="0.2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</row>
    <row r="277" spans="1:19" ht="12.75" x14ac:dyDescent="0.2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</row>
    <row r="278" spans="1:19" ht="12.75" x14ac:dyDescent="0.2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</row>
    <row r="279" spans="1:19" ht="12.75" x14ac:dyDescent="0.2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</row>
    <row r="280" spans="1:19" ht="12.75" x14ac:dyDescent="0.2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</row>
    <row r="281" spans="1:19" ht="12.75" x14ac:dyDescent="0.2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</row>
    <row r="282" spans="1:19" ht="12.75" x14ac:dyDescent="0.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</row>
    <row r="283" spans="1:19" ht="12.75" x14ac:dyDescent="0.2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</row>
    <row r="284" spans="1:19" ht="12.75" x14ac:dyDescent="0.2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</row>
    <row r="285" spans="1:19" ht="12.75" x14ac:dyDescent="0.2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</row>
    <row r="286" spans="1:19" ht="12.75" x14ac:dyDescent="0.2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</row>
    <row r="287" spans="1:19" ht="12.75" x14ac:dyDescent="0.2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</row>
    <row r="288" spans="1:19" ht="12.75" x14ac:dyDescent="0.2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</row>
    <row r="289" spans="1:19" ht="12.75" x14ac:dyDescent="0.2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</row>
    <row r="290" spans="1:19" ht="12.75" x14ac:dyDescent="0.2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</row>
    <row r="291" spans="1:19" ht="12.75" x14ac:dyDescent="0.2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</row>
    <row r="292" spans="1:19" ht="12.75" x14ac:dyDescent="0.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</row>
    <row r="293" spans="1:19" ht="12.75" x14ac:dyDescent="0.2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</row>
    <row r="294" spans="1:19" ht="12.75" x14ac:dyDescent="0.2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</row>
    <row r="295" spans="1:19" ht="12.75" x14ac:dyDescent="0.2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</row>
    <row r="296" spans="1:19" ht="12.75" x14ac:dyDescent="0.2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</row>
    <row r="297" spans="1:19" ht="12.75" x14ac:dyDescent="0.2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</row>
    <row r="298" spans="1:19" ht="12.75" x14ac:dyDescent="0.2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</row>
    <row r="299" spans="1:19" ht="12.75" x14ac:dyDescent="0.2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</row>
    <row r="300" spans="1:19" ht="12.75" x14ac:dyDescent="0.2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</row>
    <row r="301" spans="1:19" ht="12.75" x14ac:dyDescent="0.2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</row>
    <row r="302" spans="1:19" ht="12.75" x14ac:dyDescent="0.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</row>
    <row r="303" spans="1:19" ht="12.75" x14ac:dyDescent="0.2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</row>
    <row r="304" spans="1:19" ht="12.75" x14ac:dyDescent="0.2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</row>
    <row r="305" spans="1:19" ht="12.75" x14ac:dyDescent="0.2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</row>
    <row r="306" spans="1:19" ht="12.75" x14ac:dyDescent="0.2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</row>
    <row r="307" spans="1:19" ht="12.75" x14ac:dyDescent="0.2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</row>
    <row r="308" spans="1:19" ht="12.75" x14ac:dyDescent="0.2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</row>
    <row r="309" spans="1:19" ht="12.75" x14ac:dyDescent="0.2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</row>
    <row r="310" spans="1:19" ht="12.75" x14ac:dyDescent="0.2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</row>
    <row r="311" spans="1:19" ht="12.75" x14ac:dyDescent="0.2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</row>
    <row r="312" spans="1:19" ht="12.75" x14ac:dyDescent="0.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</row>
    <row r="313" spans="1:19" ht="12.75" x14ac:dyDescent="0.2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</row>
    <row r="314" spans="1:19" ht="12.75" x14ac:dyDescent="0.2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</row>
    <row r="315" spans="1:19" ht="12.75" x14ac:dyDescent="0.2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</row>
    <row r="316" spans="1:19" ht="12.75" x14ac:dyDescent="0.2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</row>
    <row r="317" spans="1:19" ht="12.75" x14ac:dyDescent="0.2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</row>
    <row r="318" spans="1:19" ht="12.75" x14ac:dyDescent="0.2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</row>
    <row r="319" spans="1:19" ht="12.75" x14ac:dyDescent="0.2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</row>
    <row r="320" spans="1:19" ht="12.75" x14ac:dyDescent="0.2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</row>
    <row r="321" spans="1:19" ht="12.75" x14ac:dyDescent="0.2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</row>
    <row r="322" spans="1:19" ht="12.75" x14ac:dyDescent="0.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</row>
    <row r="323" spans="1:19" ht="12.75" x14ac:dyDescent="0.2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</row>
    <row r="324" spans="1:19" ht="12.75" x14ac:dyDescent="0.2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</row>
    <row r="325" spans="1:19" ht="12.75" x14ac:dyDescent="0.2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</row>
    <row r="326" spans="1:19" ht="12.75" x14ac:dyDescent="0.2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</row>
    <row r="327" spans="1:19" ht="12.75" x14ac:dyDescent="0.2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</row>
    <row r="328" spans="1:19" ht="12.75" x14ac:dyDescent="0.2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</row>
    <row r="329" spans="1:19" ht="12.75" x14ac:dyDescent="0.2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</row>
    <row r="330" spans="1:19" ht="12.75" x14ac:dyDescent="0.2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</row>
    <row r="331" spans="1:19" ht="12.75" x14ac:dyDescent="0.2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</row>
    <row r="332" spans="1:19" ht="12.75" x14ac:dyDescent="0.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</row>
    <row r="333" spans="1:19" ht="12.75" x14ac:dyDescent="0.2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</row>
    <row r="334" spans="1:19" ht="12.75" x14ac:dyDescent="0.2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</row>
    <row r="335" spans="1:19" ht="12.75" x14ac:dyDescent="0.2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</row>
    <row r="336" spans="1:19" ht="12.75" x14ac:dyDescent="0.2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</row>
    <row r="337" spans="1:19" ht="12.75" x14ac:dyDescent="0.2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</row>
    <row r="338" spans="1:19" ht="12.75" x14ac:dyDescent="0.2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</row>
    <row r="339" spans="1:19" ht="12.75" x14ac:dyDescent="0.2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</row>
    <row r="340" spans="1:19" ht="12.75" x14ac:dyDescent="0.2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</row>
    <row r="341" spans="1:19" ht="12.75" x14ac:dyDescent="0.2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</row>
    <row r="342" spans="1:19" ht="12.75" x14ac:dyDescent="0.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</row>
    <row r="343" spans="1:19" ht="12.75" x14ac:dyDescent="0.2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</row>
    <row r="344" spans="1:19" ht="12.75" x14ac:dyDescent="0.2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</row>
    <row r="345" spans="1:19" ht="12.75" x14ac:dyDescent="0.2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</row>
    <row r="346" spans="1:19" ht="12.75" x14ac:dyDescent="0.2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</row>
    <row r="347" spans="1:19" ht="12.75" x14ac:dyDescent="0.2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</row>
    <row r="348" spans="1:19" ht="12.75" x14ac:dyDescent="0.2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</row>
    <row r="349" spans="1:19" ht="12.75" x14ac:dyDescent="0.2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</row>
    <row r="350" spans="1:19" ht="12.75" x14ac:dyDescent="0.2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</row>
    <row r="351" spans="1:19" ht="12.75" x14ac:dyDescent="0.2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</row>
    <row r="352" spans="1:19" ht="12.75" x14ac:dyDescent="0.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</row>
    <row r="353" spans="1:19" ht="12.75" x14ac:dyDescent="0.2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</row>
    <row r="354" spans="1:19" ht="12.75" x14ac:dyDescent="0.2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</row>
    <row r="355" spans="1:19" ht="12.75" x14ac:dyDescent="0.2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</row>
    <row r="356" spans="1:19" ht="12.75" x14ac:dyDescent="0.2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</row>
    <row r="357" spans="1:19" ht="12.75" x14ac:dyDescent="0.2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</row>
    <row r="358" spans="1:19" ht="12.75" x14ac:dyDescent="0.2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</row>
    <row r="359" spans="1:19" ht="12.75" x14ac:dyDescent="0.2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</row>
    <row r="360" spans="1:19" ht="12.75" x14ac:dyDescent="0.2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</row>
    <row r="361" spans="1:19" ht="12.75" x14ac:dyDescent="0.2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</row>
    <row r="362" spans="1:19" ht="12.75" x14ac:dyDescent="0.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</row>
    <row r="363" spans="1:19" ht="12.75" x14ac:dyDescent="0.2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</row>
    <row r="364" spans="1:19" ht="12.75" x14ac:dyDescent="0.2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</row>
    <row r="365" spans="1:19" ht="12.75" x14ac:dyDescent="0.2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</row>
    <row r="366" spans="1:19" ht="12.75" x14ac:dyDescent="0.2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</row>
    <row r="367" spans="1:19" ht="12.75" x14ac:dyDescent="0.2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</row>
    <row r="368" spans="1:19" ht="12.75" x14ac:dyDescent="0.2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</row>
    <row r="369" spans="1:19" ht="12.75" x14ac:dyDescent="0.2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</row>
    <row r="370" spans="1:19" ht="12.75" x14ac:dyDescent="0.2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</row>
    <row r="371" spans="1:19" ht="12.75" x14ac:dyDescent="0.2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</row>
    <row r="372" spans="1:19" ht="12.75" x14ac:dyDescent="0.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</row>
    <row r="373" spans="1:19" ht="12.75" x14ac:dyDescent="0.2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</row>
    <row r="374" spans="1:19" ht="12.75" x14ac:dyDescent="0.2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</row>
    <row r="375" spans="1:19" ht="12.75" x14ac:dyDescent="0.2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</row>
    <row r="376" spans="1:19" ht="12.75" x14ac:dyDescent="0.2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</row>
    <row r="377" spans="1:19" ht="12.75" x14ac:dyDescent="0.2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</row>
    <row r="378" spans="1:19" ht="12.75" x14ac:dyDescent="0.2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</row>
    <row r="379" spans="1:19" ht="12.75" x14ac:dyDescent="0.2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</row>
    <row r="380" spans="1:19" ht="12.75" x14ac:dyDescent="0.2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</row>
    <row r="381" spans="1:19" ht="12.75" x14ac:dyDescent="0.2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</row>
    <row r="382" spans="1:19" ht="12.75" x14ac:dyDescent="0.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</row>
    <row r="383" spans="1:19" ht="12.75" x14ac:dyDescent="0.2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</row>
    <row r="384" spans="1:19" ht="12.75" x14ac:dyDescent="0.2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</row>
    <row r="385" spans="1:19" ht="12.75" x14ac:dyDescent="0.2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</row>
    <row r="386" spans="1:19" ht="12.75" x14ac:dyDescent="0.2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</row>
    <row r="387" spans="1:19" ht="12.75" x14ac:dyDescent="0.2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</row>
    <row r="388" spans="1:19" ht="12.75" x14ac:dyDescent="0.2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</row>
    <row r="389" spans="1:19" ht="12.75" x14ac:dyDescent="0.2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</row>
    <row r="390" spans="1:19" ht="12.75" x14ac:dyDescent="0.2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</row>
    <row r="391" spans="1:19" ht="12.75" x14ac:dyDescent="0.2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</row>
    <row r="392" spans="1:19" ht="12.75" x14ac:dyDescent="0.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</row>
    <row r="393" spans="1:19" ht="12.75" x14ac:dyDescent="0.2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</row>
    <row r="394" spans="1:19" ht="12.75" x14ac:dyDescent="0.2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</row>
    <row r="395" spans="1:19" ht="12.75" x14ac:dyDescent="0.2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</row>
    <row r="396" spans="1:19" ht="12.75" x14ac:dyDescent="0.2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</row>
    <row r="397" spans="1:19" ht="12.75" x14ac:dyDescent="0.2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</row>
    <row r="398" spans="1:19" ht="12.75" x14ac:dyDescent="0.2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</row>
    <row r="399" spans="1:19" ht="12.75" x14ac:dyDescent="0.2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</row>
    <row r="400" spans="1:19" ht="12.75" x14ac:dyDescent="0.2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</row>
    <row r="401" spans="1:19" ht="12.75" x14ac:dyDescent="0.2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</row>
    <row r="402" spans="1:19" ht="12.75" x14ac:dyDescent="0.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</row>
    <row r="403" spans="1:19" ht="12.75" x14ac:dyDescent="0.2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</row>
    <row r="404" spans="1:19" ht="12.75" x14ac:dyDescent="0.2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</row>
    <row r="405" spans="1:19" ht="12.75" x14ac:dyDescent="0.2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</row>
    <row r="406" spans="1:19" ht="12.75" x14ac:dyDescent="0.2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</row>
    <row r="407" spans="1:19" ht="12.75" x14ac:dyDescent="0.2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</row>
    <row r="408" spans="1:19" ht="12.75" x14ac:dyDescent="0.2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</row>
    <row r="409" spans="1:19" ht="12.75" x14ac:dyDescent="0.2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</row>
    <row r="410" spans="1:19" ht="12.75" x14ac:dyDescent="0.2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</row>
    <row r="411" spans="1:19" ht="12.75" x14ac:dyDescent="0.2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</row>
    <row r="412" spans="1:19" ht="12.75" x14ac:dyDescent="0.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</row>
    <row r="413" spans="1:19" ht="12.75" x14ac:dyDescent="0.2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</row>
    <row r="414" spans="1:19" ht="12.75" x14ac:dyDescent="0.2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</row>
    <row r="415" spans="1:19" ht="12.75" x14ac:dyDescent="0.2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</row>
    <row r="416" spans="1:19" ht="12.75" x14ac:dyDescent="0.2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</row>
    <row r="417" spans="1:19" ht="12.75" x14ac:dyDescent="0.2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</row>
    <row r="418" spans="1:19" ht="12.75" x14ac:dyDescent="0.2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</row>
    <row r="419" spans="1:19" ht="12.75" x14ac:dyDescent="0.2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</row>
    <row r="420" spans="1:19" ht="12.75" x14ac:dyDescent="0.2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</row>
    <row r="421" spans="1:19" ht="12.75" x14ac:dyDescent="0.2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</row>
    <row r="422" spans="1:19" ht="12.75" x14ac:dyDescent="0.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</row>
    <row r="423" spans="1:19" ht="12.75" x14ac:dyDescent="0.2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</row>
    <row r="424" spans="1:19" ht="12.75" x14ac:dyDescent="0.2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</row>
    <row r="425" spans="1:19" ht="12.75" x14ac:dyDescent="0.2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</row>
    <row r="426" spans="1:19" ht="12.75" x14ac:dyDescent="0.2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</row>
    <row r="427" spans="1:19" ht="12.75" x14ac:dyDescent="0.2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</row>
    <row r="428" spans="1:19" ht="12.75" x14ac:dyDescent="0.2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</row>
    <row r="429" spans="1:19" ht="12.75" x14ac:dyDescent="0.2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</row>
    <row r="430" spans="1:19" ht="12.75" x14ac:dyDescent="0.2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</row>
    <row r="431" spans="1:19" ht="12.75" x14ac:dyDescent="0.2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</row>
    <row r="432" spans="1:19" ht="12.75" x14ac:dyDescent="0.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</row>
    <row r="433" spans="1:19" ht="12.75" x14ac:dyDescent="0.2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</row>
    <row r="434" spans="1:19" ht="12.75" x14ac:dyDescent="0.2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</row>
    <row r="435" spans="1:19" ht="12.75" x14ac:dyDescent="0.2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</row>
    <row r="436" spans="1:19" ht="12.75" x14ac:dyDescent="0.2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</row>
    <row r="437" spans="1:19" ht="12.75" x14ac:dyDescent="0.2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</row>
    <row r="438" spans="1:19" ht="12.75" x14ac:dyDescent="0.2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</row>
    <row r="439" spans="1:19" ht="12.75" x14ac:dyDescent="0.2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</row>
    <row r="440" spans="1:19" ht="12.75" x14ac:dyDescent="0.2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</row>
    <row r="441" spans="1:19" ht="12.75" x14ac:dyDescent="0.2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</row>
    <row r="442" spans="1:19" ht="12.75" x14ac:dyDescent="0.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</row>
    <row r="443" spans="1:19" ht="12.75" x14ac:dyDescent="0.2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</row>
    <row r="444" spans="1:19" ht="12.75" x14ac:dyDescent="0.2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</row>
    <row r="445" spans="1:19" ht="12.75" x14ac:dyDescent="0.2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</row>
    <row r="446" spans="1:19" ht="12.75" x14ac:dyDescent="0.2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</row>
    <row r="447" spans="1:19" ht="12.75" x14ac:dyDescent="0.2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</row>
    <row r="448" spans="1:19" ht="12.75" x14ac:dyDescent="0.2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</row>
    <row r="449" spans="1:19" ht="12.75" x14ac:dyDescent="0.2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</row>
    <row r="450" spans="1:19" ht="12.75" x14ac:dyDescent="0.2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</row>
    <row r="451" spans="1:19" ht="12.75" x14ac:dyDescent="0.2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</row>
    <row r="452" spans="1:19" ht="12.75" x14ac:dyDescent="0.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</row>
    <row r="453" spans="1:19" ht="12.75" x14ac:dyDescent="0.2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</row>
    <row r="454" spans="1:19" ht="12.75" x14ac:dyDescent="0.2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</row>
    <row r="455" spans="1:19" ht="12.75" x14ac:dyDescent="0.2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</row>
    <row r="456" spans="1:19" ht="12.75" x14ac:dyDescent="0.2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</row>
    <row r="457" spans="1:19" ht="12.75" x14ac:dyDescent="0.2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</row>
    <row r="458" spans="1:19" ht="12.75" x14ac:dyDescent="0.2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</row>
    <row r="459" spans="1:19" ht="12.75" x14ac:dyDescent="0.2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</row>
    <row r="460" spans="1:19" ht="12.75" x14ac:dyDescent="0.2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</row>
    <row r="461" spans="1:19" ht="12.75" x14ac:dyDescent="0.2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</row>
    <row r="462" spans="1:19" ht="12.75" x14ac:dyDescent="0.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</row>
    <row r="463" spans="1:19" ht="12.75" x14ac:dyDescent="0.2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</row>
    <row r="464" spans="1:19" ht="12.75" x14ac:dyDescent="0.2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</row>
    <row r="465" spans="1:19" ht="12.75" x14ac:dyDescent="0.2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</row>
    <row r="466" spans="1:19" ht="12.75" x14ac:dyDescent="0.2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</row>
    <row r="467" spans="1:19" ht="12.75" x14ac:dyDescent="0.2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</row>
    <row r="468" spans="1:19" ht="12.75" x14ac:dyDescent="0.2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</row>
    <row r="469" spans="1:19" ht="12.75" x14ac:dyDescent="0.2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</row>
    <row r="470" spans="1:19" ht="12.75" x14ac:dyDescent="0.2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</row>
    <row r="471" spans="1:19" ht="12.75" x14ac:dyDescent="0.2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</row>
    <row r="472" spans="1:19" ht="12.75" x14ac:dyDescent="0.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</row>
    <row r="473" spans="1:19" ht="12.75" x14ac:dyDescent="0.2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</row>
    <row r="474" spans="1:19" ht="12.75" x14ac:dyDescent="0.2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</row>
    <row r="475" spans="1:19" ht="12.75" x14ac:dyDescent="0.2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</row>
    <row r="476" spans="1:19" ht="12.75" x14ac:dyDescent="0.2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</row>
    <row r="477" spans="1:19" ht="12.75" x14ac:dyDescent="0.2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</row>
    <row r="478" spans="1:19" ht="12.75" x14ac:dyDescent="0.2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</row>
    <row r="479" spans="1:19" ht="12.75" x14ac:dyDescent="0.2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</row>
    <row r="480" spans="1:19" ht="12.75" x14ac:dyDescent="0.2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</row>
    <row r="481" spans="1:19" ht="12.75" x14ac:dyDescent="0.2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</row>
    <row r="482" spans="1:19" ht="12.75" x14ac:dyDescent="0.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</row>
    <row r="483" spans="1:19" ht="12.75" x14ac:dyDescent="0.2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</row>
    <row r="484" spans="1:19" ht="12.75" x14ac:dyDescent="0.2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</row>
    <row r="485" spans="1:19" ht="12.75" x14ac:dyDescent="0.2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</row>
    <row r="486" spans="1:19" ht="12.75" x14ac:dyDescent="0.2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</row>
    <row r="487" spans="1:19" ht="12.75" x14ac:dyDescent="0.2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</row>
    <row r="488" spans="1:19" ht="12.75" x14ac:dyDescent="0.2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</row>
    <row r="489" spans="1:19" ht="12.75" x14ac:dyDescent="0.2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</row>
    <row r="490" spans="1:19" ht="12.75" x14ac:dyDescent="0.2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</row>
    <row r="491" spans="1:19" ht="12.75" x14ac:dyDescent="0.2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</row>
    <row r="492" spans="1:19" ht="12.75" x14ac:dyDescent="0.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</row>
    <row r="493" spans="1:19" ht="12.75" x14ac:dyDescent="0.2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</row>
    <row r="494" spans="1:19" ht="12.75" x14ac:dyDescent="0.2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</row>
    <row r="495" spans="1:19" ht="12.75" x14ac:dyDescent="0.2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</row>
    <row r="496" spans="1:19" ht="12.75" x14ac:dyDescent="0.2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</row>
    <row r="497" spans="1:19" ht="12.75" x14ac:dyDescent="0.2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</row>
    <row r="498" spans="1:19" ht="12.75" x14ac:dyDescent="0.2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</row>
    <row r="499" spans="1:19" ht="12.75" x14ac:dyDescent="0.2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</row>
    <row r="500" spans="1:19" ht="12.75" x14ac:dyDescent="0.2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</row>
    <row r="501" spans="1:19" ht="12.75" x14ac:dyDescent="0.2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</row>
    <row r="502" spans="1:19" ht="12.75" x14ac:dyDescent="0.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</row>
    <row r="503" spans="1:19" ht="12.75" x14ac:dyDescent="0.2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</row>
    <row r="504" spans="1:19" ht="12.75" x14ac:dyDescent="0.2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</row>
    <row r="505" spans="1:19" ht="12.75" x14ac:dyDescent="0.2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</row>
    <row r="506" spans="1:19" ht="12.75" x14ac:dyDescent="0.2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</row>
    <row r="507" spans="1:19" ht="12.75" x14ac:dyDescent="0.2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</row>
    <row r="508" spans="1:19" ht="12.75" x14ac:dyDescent="0.2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</row>
    <row r="509" spans="1:19" ht="12.75" x14ac:dyDescent="0.2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</row>
    <row r="510" spans="1:19" ht="12.75" x14ac:dyDescent="0.2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</row>
    <row r="511" spans="1:19" ht="12.75" x14ac:dyDescent="0.2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</row>
    <row r="512" spans="1:19" ht="12.75" x14ac:dyDescent="0.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</row>
    <row r="513" spans="1:19" ht="12.75" x14ac:dyDescent="0.2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</row>
    <row r="514" spans="1:19" ht="12.75" x14ac:dyDescent="0.2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</row>
    <row r="515" spans="1:19" ht="12.75" x14ac:dyDescent="0.2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</row>
    <row r="516" spans="1:19" ht="12.75" x14ac:dyDescent="0.2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</row>
    <row r="517" spans="1:19" ht="12.75" x14ac:dyDescent="0.2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</row>
    <row r="518" spans="1:19" ht="12.75" x14ac:dyDescent="0.2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</row>
    <row r="519" spans="1:19" ht="12.75" x14ac:dyDescent="0.2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</row>
    <row r="520" spans="1:19" ht="12.75" x14ac:dyDescent="0.2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</row>
    <row r="521" spans="1:19" ht="12.75" x14ac:dyDescent="0.2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</row>
    <row r="522" spans="1:19" ht="12.75" x14ac:dyDescent="0.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</row>
    <row r="523" spans="1:19" ht="12.75" x14ac:dyDescent="0.2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</row>
    <row r="524" spans="1:19" ht="12.75" x14ac:dyDescent="0.2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</row>
    <row r="525" spans="1:19" ht="12.75" x14ac:dyDescent="0.2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</row>
    <row r="526" spans="1:19" ht="12.75" x14ac:dyDescent="0.2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</row>
    <row r="527" spans="1:19" ht="12.75" x14ac:dyDescent="0.2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</row>
    <row r="528" spans="1:19" ht="12.75" x14ac:dyDescent="0.2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</row>
    <row r="529" spans="1:19" ht="12.75" x14ac:dyDescent="0.2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</row>
    <row r="530" spans="1:19" ht="12.75" x14ac:dyDescent="0.2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</row>
    <row r="531" spans="1:19" ht="12.75" x14ac:dyDescent="0.2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</row>
    <row r="532" spans="1:19" ht="12.75" x14ac:dyDescent="0.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</row>
    <row r="533" spans="1:19" ht="12.75" x14ac:dyDescent="0.2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</row>
    <row r="534" spans="1:19" ht="12.75" x14ac:dyDescent="0.2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</row>
    <row r="535" spans="1:19" ht="12.75" x14ac:dyDescent="0.2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</row>
    <row r="536" spans="1:19" ht="12.75" x14ac:dyDescent="0.2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</row>
    <row r="537" spans="1:19" ht="12.75" x14ac:dyDescent="0.2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</row>
    <row r="538" spans="1:19" ht="12.75" x14ac:dyDescent="0.2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</row>
    <row r="539" spans="1:19" ht="12.75" x14ac:dyDescent="0.2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</row>
    <row r="540" spans="1:19" ht="12.75" x14ac:dyDescent="0.2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</row>
    <row r="541" spans="1:19" ht="12.75" x14ac:dyDescent="0.2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</row>
    <row r="542" spans="1:19" ht="12.75" x14ac:dyDescent="0.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</row>
    <row r="543" spans="1:19" ht="12.75" x14ac:dyDescent="0.2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</row>
    <row r="544" spans="1:19" ht="12.75" x14ac:dyDescent="0.2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</row>
    <row r="545" spans="1:19" ht="12.75" x14ac:dyDescent="0.2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</row>
    <row r="546" spans="1:19" ht="12.75" x14ac:dyDescent="0.2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</row>
    <row r="547" spans="1:19" ht="12.75" x14ac:dyDescent="0.2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</row>
    <row r="548" spans="1:19" ht="12.75" x14ac:dyDescent="0.2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</row>
    <row r="549" spans="1:19" ht="12.75" x14ac:dyDescent="0.2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</row>
    <row r="550" spans="1:19" ht="12.75" x14ac:dyDescent="0.2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</row>
    <row r="551" spans="1:19" ht="12.75" x14ac:dyDescent="0.2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</row>
    <row r="552" spans="1:19" ht="12.75" x14ac:dyDescent="0.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</row>
    <row r="553" spans="1:19" ht="12.75" x14ac:dyDescent="0.2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</row>
    <row r="554" spans="1:19" ht="12.75" x14ac:dyDescent="0.2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</row>
    <row r="555" spans="1:19" ht="12.75" x14ac:dyDescent="0.2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</row>
    <row r="556" spans="1:19" ht="12.75" x14ac:dyDescent="0.2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</row>
    <row r="557" spans="1:19" ht="12.75" x14ac:dyDescent="0.2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</row>
    <row r="558" spans="1:19" ht="12.75" x14ac:dyDescent="0.2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</row>
    <row r="559" spans="1:19" ht="12.75" x14ac:dyDescent="0.2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</row>
    <row r="560" spans="1:19" ht="12.75" x14ac:dyDescent="0.2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</row>
    <row r="561" spans="1:19" ht="12.75" x14ac:dyDescent="0.2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</row>
    <row r="562" spans="1:19" ht="12.75" x14ac:dyDescent="0.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</row>
    <row r="563" spans="1:19" ht="12.75" x14ac:dyDescent="0.2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</row>
    <row r="564" spans="1:19" ht="12.75" x14ac:dyDescent="0.2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</row>
    <row r="565" spans="1:19" ht="12.75" x14ac:dyDescent="0.2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</row>
    <row r="566" spans="1:19" ht="12.75" x14ac:dyDescent="0.2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</row>
    <row r="567" spans="1:19" ht="12.75" x14ac:dyDescent="0.2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</row>
    <row r="568" spans="1:19" ht="12.75" x14ac:dyDescent="0.2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</row>
    <row r="569" spans="1:19" ht="12.75" x14ac:dyDescent="0.2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</row>
    <row r="570" spans="1:19" ht="12.75" x14ac:dyDescent="0.2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</row>
    <row r="571" spans="1:19" ht="12.75" x14ac:dyDescent="0.2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</row>
    <row r="572" spans="1:19" ht="12.75" x14ac:dyDescent="0.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</row>
    <row r="573" spans="1:19" ht="12.75" x14ac:dyDescent="0.2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</row>
    <row r="574" spans="1:19" ht="12.75" x14ac:dyDescent="0.2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</row>
    <row r="575" spans="1:19" ht="12.75" x14ac:dyDescent="0.2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</row>
    <row r="576" spans="1:19" ht="12.75" x14ac:dyDescent="0.2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</row>
    <row r="577" spans="1:19" ht="12.75" x14ac:dyDescent="0.2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</row>
    <row r="578" spans="1:19" ht="12.75" x14ac:dyDescent="0.2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</row>
    <row r="579" spans="1:19" ht="12.75" x14ac:dyDescent="0.2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</row>
    <row r="580" spans="1:19" ht="12.75" x14ac:dyDescent="0.2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</row>
    <row r="581" spans="1:19" ht="12.75" x14ac:dyDescent="0.2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</row>
    <row r="582" spans="1:19" ht="12.75" x14ac:dyDescent="0.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</row>
    <row r="583" spans="1:19" ht="12.75" x14ac:dyDescent="0.2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</row>
    <row r="584" spans="1:19" ht="12.75" x14ac:dyDescent="0.2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</row>
    <row r="585" spans="1:19" ht="12.75" x14ac:dyDescent="0.2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</row>
    <row r="586" spans="1:19" ht="12.75" x14ac:dyDescent="0.2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</row>
    <row r="587" spans="1:19" ht="12.75" x14ac:dyDescent="0.2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</row>
    <row r="588" spans="1:19" ht="12.75" x14ac:dyDescent="0.2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</row>
    <row r="589" spans="1:19" ht="12.75" x14ac:dyDescent="0.2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</row>
    <row r="590" spans="1:19" ht="12.75" x14ac:dyDescent="0.2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</row>
    <row r="591" spans="1:19" ht="12.75" x14ac:dyDescent="0.2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</row>
    <row r="592" spans="1:19" ht="12.75" x14ac:dyDescent="0.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</row>
    <row r="593" spans="1:19" ht="12.75" x14ac:dyDescent="0.2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</row>
    <row r="594" spans="1:19" ht="12.75" x14ac:dyDescent="0.2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</row>
    <row r="595" spans="1:19" ht="12.75" x14ac:dyDescent="0.2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</row>
    <row r="596" spans="1:19" ht="12.75" x14ac:dyDescent="0.2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</row>
    <row r="597" spans="1:19" ht="12.75" x14ac:dyDescent="0.2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</row>
    <row r="598" spans="1:19" ht="12.75" x14ac:dyDescent="0.2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</row>
    <row r="599" spans="1:19" ht="12.75" x14ac:dyDescent="0.2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</row>
    <row r="600" spans="1:19" ht="12.75" x14ac:dyDescent="0.2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</row>
    <row r="601" spans="1:19" ht="12.75" x14ac:dyDescent="0.2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</row>
    <row r="602" spans="1:19" ht="12.75" x14ac:dyDescent="0.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</row>
    <row r="603" spans="1:19" ht="12.75" x14ac:dyDescent="0.2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</row>
    <row r="604" spans="1:19" ht="12.75" x14ac:dyDescent="0.2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</row>
    <row r="605" spans="1:19" ht="12.75" x14ac:dyDescent="0.2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</row>
    <row r="606" spans="1:19" ht="12.75" x14ac:dyDescent="0.2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</row>
    <row r="607" spans="1:19" ht="12.75" x14ac:dyDescent="0.2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</row>
    <row r="608" spans="1:19" ht="12.75" x14ac:dyDescent="0.2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</row>
    <row r="609" spans="1:19" ht="12.75" x14ac:dyDescent="0.2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</row>
    <row r="610" spans="1:19" ht="12.75" x14ac:dyDescent="0.2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</row>
    <row r="611" spans="1:19" ht="12.75" x14ac:dyDescent="0.2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</row>
    <row r="612" spans="1:19" ht="12.75" x14ac:dyDescent="0.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</row>
    <row r="613" spans="1:19" ht="12.75" x14ac:dyDescent="0.2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</row>
    <row r="614" spans="1:19" ht="12.75" x14ac:dyDescent="0.2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</row>
    <row r="615" spans="1:19" ht="12.75" x14ac:dyDescent="0.2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</row>
    <row r="616" spans="1:19" ht="12.75" x14ac:dyDescent="0.2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</row>
    <row r="617" spans="1:19" ht="12.75" x14ac:dyDescent="0.2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</row>
    <row r="618" spans="1:19" ht="12.75" x14ac:dyDescent="0.2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</row>
    <row r="619" spans="1:19" ht="12.75" x14ac:dyDescent="0.2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</row>
    <row r="620" spans="1:19" ht="12.75" x14ac:dyDescent="0.2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</row>
    <row r="621" spans="1:19" ht="12.75" x14ac:dyDescent="0.2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</row>
    <row r="622" spans="1:19" ht="12.75" x14ac:dyDescent="0.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</row>
    <row r="623" spans="1:19" ht="12.75" x14ac:dyDescent="0.2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</row>
    <row r="624" spans="1:19" ht="12.75" x14ac:dyDescent="0.2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</row>
    <row r="625" spans="1:19" ht="12.75" x14ac:dyDescent="0.2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</row>
    <row r="626" spans="1:19" ht="12.75" x14ac:dyDescent="0.2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</row>
    <row r="627" spans="1:19" ht="12.75" x14ac:dyDescent="0.2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</row>
    <row r="628" spans="1:19" ht="12.75" x14ac:dyDescent="0.2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</row>
    <row r="629" spans="1:19" ht="12.75" x14ac:dyDescent="0.2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</row>
    <row r="630" spans="1:19" ht="12.75" x14ac:dyDescent="0.2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</row>
    <row r="631" spans="1:19" ht="12.75" x14ac:dyDescent="0.2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</row>
    <row r="632" spans="1:19" ht="12.75" x14ac:dyDescent="0.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</row>
    <row r="633" spans="1:19" ht="12.75" x14ac:dyDescent="0.2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</row>
    <row r="634" spans="1:19" ht="12.75" x14ac:dyDescent="0.2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</row>
    <row r="635" spans="1:19" ht="12.75" x14ac:dyDescent="0.2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</row>
    <row r="636" spans="1:19" ht="12.75" x14ac:dyDescent="0.2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</row>
    <row r="637" spans="1:19" ht="12.75" x14ac:dyDescent="0.2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</row>
    <row r="638" spans="1:19" ht="12.75" x14ac:dyDescent="0.2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</row>
    <row r="639" spans="1:19" ht="12.75" x14ac:dyDescent="0.2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</row>
    <row r="640" spans="1:19" ht="12.75" x14ac:dyDescent="0.2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</row>
    <row r="641" spans="1:19" ht="12.75" x14ac:dyDescent="0.2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</row>
    <row r="642" spans="1:19" ht="12.75" x14ac:dyDescent="0.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</row>
    <row r="643" spans="1:19" ht="12.75" x14ac:dyDescent="0.2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</row>
    <row r="644" spans="1:19" ht="12.75" x14ac:dyDescent="0.2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</row>
    <row r="645" spans="1:19" ht="12.75" x14ac:dyDescent="0.2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</row>
    <row r="646" spans="1:19" ht="12.75" x14ac:dyDescent="0.2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</row>
    <row r="647" spans="1:19" ht="12.75" x14ac:dyDescent="0.2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</row>
    <row r="648" spans="1:19" ht="12.75" x14ac:dyDescent="0.2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</row>
    <row r="649" spans="1:19" ht="12.75" x14ac:dyDescent="0.2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</row>
    <row r="650" spans="1:19" ht="12.75" x14ac:dyDescent="0.2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</row>
    <row r="651" spans="1:19" ht="12.75" x14ac:dyDescent="0.2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</row>
    <row r="652" spans="1:19" ht="12.75" x14ac:dyDescent="0.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</row>
    <row r="653" spans="1:19" ht="12.75" x14ac:dyDescent="0.2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</row>
    <row r="654" spans="1:19" ht="12.75" x14ac:dyDescent="0.2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</row>
    <row r="655" spans="1:19" ht="12.75" x14ac:dyDescent="0.2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</row>
    <row r="656" spans="1:19" ht="12.75" x14ac:dyDescent="0.2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</row>
    <row r="657" spans="1:19" ht="12.75" x14ac:dyDescent="0.2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</row>
    <row r="658" spans="1:19" ht="12.75" x14ac:dyDescent="0.2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</row>
    <row r="659" spans="1:19" ht="12.75" x14ac:dyDescent="0.2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</row>
    <row r="660" spans="1:19" ht="12.75" x14ac:dyDescent="0.2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</row>
    <row r="661" spans="1:19" ht="12.75" x14ac:dyDescent="0.2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</row>
    <row r="662" spans="1:19" ht="12.75" x14ac:dyDescent="0.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</row>
    <row r="663" spans="1:19" ht="12.75" x14ac:dyDescent="0.2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</row>
    <row r="664" spans="1:19" ht="12.75" x14ac:dyDescent="0.2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</row>
    <row r="665" spans="1:19" ht="12.75" x14ac:dyDescent="0.2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</row>
    <row r="666" spans="1:19" ht="12.75" x14ac:dyDescent="0.2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</row>
    <row r="667" spans="1:19" ht="12.75" x14ac:dyDescent="0.2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</row>
    <row r="668" spans="1:19" ht="12.75" x14ac:dyDescent="0.2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</row>
    <row r="669" spans="1:19" ht="12.75" x14ac:dyDescent="0.2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</row>
    <row r="670" spans="1:19" ht="12.75" x14ac:dyDescent="0.2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</row>
    <row r="671" spans="1:19" ht="12.75" x14ac:dyDescent="0.2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</row>
    <row r="672" spans="1:19" ht="12.75" x14ac:dyDescent="0.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</row>
    <row r="673" spans="1:19" ht="12.75" x14ac:dyDescent="0.2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</row>
    <row r="674" spans="1:19" ht="12.75" x14ac:dyDescent="0.2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</row>
    <row r="675" spans="1:19" ht="12.75" x14ac:dyDescent="0.2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</row>
    <row r="676" spans="1:19" ht="12.75" x14ac:dyDescent="0.2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</row>
    <row r="677" spans="1:19" ht="12.75" x14ac:dyDescent="0.2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</row>
    <row r="678" spans="1:19" ht="12.75" x14ac:dyDescent="0.2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</row>
    <row r="679" spans="1:19" ht="12.75" x14ac:dyDescent="0.2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</row>
    <row r="680" spans="1:19" ht="12.75" x14ac:dyDescent="0.2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</row>
    <row r="681" spans="1:19" ht="12.75" x14ac:dyDescent="0.2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</row>
    <row r="682" spans="1:19" ht="12.75" x14ac:dyDescent="0.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</row>
    <row r="683" spans="1:19" ht="12.75" x14ac:dyDescent="0.2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</row>
    <row r="684" spans="1:19" ht="12.75" x14ac:dyDescent="0.2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</row>
    <row r="685" spans="1:19" ht="12.75" x14ac:dyDescent="0.2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</row>
    <row r="686" spans="1:19" ht="12.75" x14ac:dyDescent="0.2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</row>
    <row r="687" spans="1:19" ht="12.75" x14ac:dyDescent="0.2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</row>
    <row r="688" spans="1:19" ht="12.75" x14ac:dyDescent="0.2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</row>
    <row r="689" spans="1:19" ht="12.75" x14ac:dyDescent="0.2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</row>
    <row r="690" spans="1:19" ht="12.75" x14ac:dyDescent="0.2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</row>
    <row r="691" spans="1:19" ht="12.75" x14ac:dyDescent="0.2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</row>
    <row r="692" spans="1:19" ht="12.75" x14ac:dyDescent="0.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</row>
    <row r="693" spans="1:19" ht="12.75" x14ac:dyDescent="0.2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</row>
    <row r="694" spans="1:19" ht="12.75" x14ac:dyDescent="0.2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</row>
    <row r="695" spans="1:19" ht="12.75" x14ac:dyDescent="0.2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</row>
    <row r="696" spans="1:19" ht="12.75" x14ac:dyDescent="0.2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</row>
    <row r="697" spans="1:19" ht="12.75" x14ac:dyDescent="0.2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</row>
    <row r="698" spans="1:19" ht="12.75" x14ac:dyDescent="0.2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</row>
    <row r="699" spans="1:19" ht="12.75" x14ac:dyDescent="0.2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</row>
    <row r="700" spans="1:19" ht="12.75" x14ac:dyDescent="0.2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</row>
    <row r="701" spans="1:19" ht="12.75" x14ac:dyDescent="0.2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</row>
    <row r="702" spans="1:19" ht="12.75" x14ac:dyDescent="0.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</row>
    <row r="703" spans="1:19" ht="12.75" x14ac:dyDescent="0.2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</row>
    <row r="704" spans="1:19" ht="12.75" x14ac:dyDescent="0.2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</row>
    <row r="705" spans="1:19" ht="12.75" x14ac:dyDescent="0.2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</row>
    <row r="706" spans="1:19" ht="12.75" x14ac:dyDescent="0.2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</row>
    <row r="707" spans="1:19" ht="12.75" x14ac:dyDescent="0.2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</row>
    <row r="708" spans="1:19" ht="12.75" x14ac:dyDescent="0.2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</row>
    <row r="709" spans="1:19" ht="12.75" x14ac:dyDescent="0.2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</row>
    <row r="710" spans="1:19" ht="12.75" x14ac:dyDescent="0.2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</row>
    <row r="711" spans="1:19" ht="12.75" x14ac:dyDescent="0.2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</row>
    <row r="712" spans="1:19" ht="12.75" x14ac:dyDescent="0.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</row>
    <row r="713" spans="1:19" ht="12.75" x14ac:dyDescent="0.2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</row>
    <row r="714" spans="1:19" ht="12.75" x14ac:dyDescent="0.2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</row>
    <row r="715" spans="1:19" ht="12.75" x14ac:dyDescent="0.2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</row>
    <row r="716" spans="1:19" ht="12.75" x14ac:dyDescent="0.2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</row>
    <row r="717" spans="1:19" ht="12.75" x14ac:dyDescent="0.2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</row>
    <row r="718" spans="1:19" ht="12.75" x14ac:dyDescent="0.2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</row>
    <row r="719" spans="1:19" ht="12.75" x14ac:dyDescent="0.2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</row>
    <row r="720" spans="1:19" ht="12.75" x14ac:dyDescent="0.2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</row>
    <row r="721" spans="1:19" ht="12.75" x14ac:dyDescent="0.2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</row>
    <row r="722" spans="1:19" ht="12.75" x14ac:dyDescent="0.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</row>
    <row r="723" spans="1:19" ht="12.75" x14ac:dyDescent="0.2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</row>
    <row r="724" spans="1:19" ht="12.75" x14ac:dyDescent="0.2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</row>
    <row r="725" spans="1:19" ht="12.75" x14ac:dyDescent="0.2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</row>
    <row r="726" spans="1:19" ht="12.75" x14ac:dyDescent="0.2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</row>
    <row r="727" spans="1:19" ht="12.75" x14ac:dyDescent="0.2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</row>
    <row r="728" spans="1:19" ht="12.75" x14ac:dyDescent="0.2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</row>
    <row r="729" spans="1:19" ht="12.75" x14ac:dyDescent="0.2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</row>
    <row r="730" spans="1:19" ht="12.75" x14ac:dyDescent="0.2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</row>
    <row r="731" spans="1:19" ht="12.75" x14ac:dyDescent="0.2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</row>
    <row r="732" spans="1:19" ht="12.75" x14ac:dyDescent="0.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</row>
    <row r="733" spans="1:19" ht="12.75" x14ac:dyDescent="0.2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</row>
    <row r="734" spans="1:19" ht="12.75" x14ac:dyDescent="0.2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</row>
    <row r="735" spans="1:19" ht="12.75" x14ac:dyDescent="0.2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</row>
    <row r="736" spans="1:19" ht="12.75" x14ac:dyDescent="0.2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</row>
    <row r="737" spans="1:19" ht="12.75" x14ac:dyDescent="0.2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</row>
    <row r="738" spans="1:19" ht="12.75" x14ac:dyDescent="0.2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</row>
    <row r="739" spans="1:19" ht="12.75" x14ac:dyDescent="0.2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</row>
    <row r="740" spans="1:19" ht="12.75" x14ac:dyDescent="0.2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</row>
    <row r="741" spans="1:19" ht="12.75" x14ac:dyDescent="0.2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</row>
    <row r="742" spans="1:19" ht="12.75" x14ac:dyDescent="0.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</row>
    <row r="743" spans="1:19" ht="12.75" x14ac:dyDescent="0.2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</row>
    <row r="744" spans="1:19" ht="12.75" x14ac:dyDescent="0.2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</row>
    <row r="745" spans="1:19" ht="12.75" x14ac:dyDescent="0.2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</row>
    <row r="746" spans="1:19" ht="12.75" x14ac:dyDescent="0.2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</row>
    <row r="747" spans="1:19" ht="12.75" x14ac:dyDescent="0.2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</row>
    <row r="748" spans="1:19" ht="12.75" x14ac:dyDescent="0.2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</row>
    <row r="749" spans="1:19" ht="12.75" x14ac:dyDescent="0.2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</row>
    <row r="750" spans="1:19" ht="12.75" x14ac:dyDescent="0.2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</row>
    <row r="751" spans="1:19" ht="12.75" x14ac:dyDescent="0.2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</row>
    <row r="752" spans="1:19" ht="12.75" x14ac:dyDescent="0.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</row>
    <row r="753" spans="1:19" ht="12.75" x14ac:dyDescent="0.2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</row>
    <row r="754" spans="1:19" ht="12.75" x14ac:dyDescent="0.2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</row>
    <row r="755" spans="1:19" ht="12.75" x14ac:dyDescent="0.2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</row>
    <row r="756" spans="1:19" ht="12.75" x14ac:dyDescent="0.2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</row>
    <row r="757" spans="1:19" ht="12.75" x14ac:dyDescent="0.2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</row>
    <row r="758" spans="1:19" ht="12.75" x14ac:dyDescent="0.2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</row>
    <row r="759" spans="1:19" ht="12.75" x14ac:dyDescent="0.2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</row>
    <row r="760" spans="1:19" ht="12.75" x14ac:dyDescent="0.2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</row>
    <row r="761" spans="1:19" ht="12.75" x14ac:dyDescent="0.2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</row>
    <row r="762" spans="1:19" ht="12.75" x14ac:dyDescent="0.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</row>
    <row r="763" spans="1:19" ht="12.75" x14ac:dyDescent="0.2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</row>
    <row r="764" spans="1:19" ht="12.75" x14ac:dyDescent="0.2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</row>
    <row r="765" spans="1:19" ht="12.75" x14ac:dyDescent="0.2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</row>
    <row r="766" spans="1:19" ht="12.75" x14ac:dyDescent="0.2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</row>
    <row r="767" spans="1:19" ht="12.75" x14ac:dyDescent="0.2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</row>
    <row r="768" spans="1:19" ht="12.75" x14ac:dyDescent="0.2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</row>
    <row r="769" spans="1:19" ht="12.75" x14ac:dyDescent="0.2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</row>
    <row r="770" spans="1:19" ht="12.75" x14ac:dyDescent="0.2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</row>
    <row r="771" spans="1:19" ht="12.75" x14ac:dyDescent="0.2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</row>
    <row r="772" spans="1:19" ht="12.75" x14ac:dyDescent="0.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</row>
    <row r="773" spans="1:19" ht="12.75" x14ac:dyDescent="0.2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</row>
    <row r="774" spans="1:19" ht="12.75" x14ac:dyDescent="0.2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</row>
    <row r="775" spans="1:19" ht="12.75" x14ac:dyDescent="0.2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</row>
    <row r="776" spans="1:19" ht="12.75" x14ac:dyDescent="0.2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</row>
    <row r="777" spans="1:19" ht="12.75" x14ac:dyDescent="0.2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</row>
    <row r="778" spans="1:19" ht="12.75" x14ac:dyDescent="0.2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</row>
    <row r="779" spans="1:19" ht="12.75" x14ac:dyDescent="0.2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</row>
    <row r="780" spans="1:19" ht="12.75" x14ac:dyDescent="0.2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</row>
    <row r="781" spans="1:19" ht="12.75" x14ac:dyDescent="0.2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</row>
    <row r="782" spans="1:19" ht="12.75" x14ac:dyDescent="0.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</row>
    <row r="783" spans="1:19" ht="12.75" x14ac:dyDescent="0.2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</row>
    <row r="784" spans="1:19" ht="12.75" x14ac:dyDescent="0.2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</row>
    <row r="785" spans="1:19" ht="12.75" x14ac:dyDescent="0.2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</row>
    <row r="786" spans="1:19" ht="12.75" x14ac:dyDescent="0.2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</row>
    <row r="787" spans="1:19" ht="12.75" x14ac:dyDescent="0.2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</row>
    <row r="788" spans="1:19" ht="12.75" x14ac:dyDescent="0.2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</row>
    <row r="789" spans="1:19" ht="12.75" x14ac:dyDescent="0.2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</row>
    <row r="790" spans="1:19" ht="12.75" x14ac:dyDescent="0.2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</row>
    <row r="791" spans="1:19" ht="12.75" x14ac:dyDescent="0.2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</row>
    <row r="792" spans="1:19" ht="12.75" x14ac:dyDescent="0.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</row>
    <row r="793" spans="1:19" ht="12.75" x14ac:dyDescent="0.2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</row>
    <row r="794" spans="1:19" ht="12.75" x14ac:dyDescent="0.2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</row>
    <row r="795" spans="1:19" ht="12.75" x14ac:dyDescent="0.2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</row>
    <row r="796" spans="1:19" ht="12.75" x14ac:dyDescent="0.2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</row>
    <row r="797" spans="1:19" ht="12.75" x14ac:dyDescent="0.2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</row>
    <row r="798" spans="1:19" ht="12.75" x14ac:dyDescent="0.2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</row>
    <row r="799" spans="1:19" ht="12.75" x14ac:dyDescent="0.2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</row>
    <row r="800" spans="1:19" ht="12.75" x14ac:dyDescent="0.2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</row>
    <row r="801" spans="1:19" ht="12.75" x14ac:dyDescent="0.2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</row>
    <row r="802" spans="1:19" ht="12.75" x14ac:dyDescent="0.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</row>
    <row r="803" spans="1:19" ht="12.75" x14ac:dyDescent="0.2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</row>
    <row r="804" spans="1:19" ht="12.75" x14ac:dyDescent="0.2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</row>
    <row r="805" spans="1:19" ht="12.75" x14ac:dyDescent="0.2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</row>
    <row r="806" spans="1:19" ht="12.75" x14ac:dyDescent="0.2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</row>
    <row r="807" spans="1:19" ht="12.75" x14ac:dyDescent="0.2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</row>
    <row r="808" spans="1:19" ht="12.75" x14ac:dyDescent="0.2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</row>
    <row r="809" spans="1:19" ht="12.75" x14ac:dyDescent="0.2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</row>
    <row r="810" spans="1:19" ht="12.75" x14ac:dyDescent="0.2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</row>
    <row r="811" spans="1:19" ht="12.75" x14ac:dyDescent="0.2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</row>
    <row r="812" spans="1:19" ht="12.75" x14ac:dyDescent="0.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</row>
    <row r="813" spans="1:19" ht="12.75" x14ac:dyDescent="0.2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</row>
    <row r="814" spans="1:19" ht="12.75" x14ac:dyDescent="0.2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</row>
    <row r="815" spans="1:19" ht="12.75" x14ac:dyDescent="0.2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</row>
    <row r="816" spans="1:19" ht="12.75" x14ac:dyDescent="0.2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</row>
    <row r="817" spans="1:19" ht="12.75" x14ac:dyDescent="0.2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</row>
    <row r="818" spans="1:19" ht="12.75" x14ac:dyDescent="0.2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</row>
    <row r="819" spans="1:19" ht="12.75" x14ac:dyDescent="0.2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</row>
    <row r="820" spans="1:19" ht="12.75" x14ac:dyDescent="0.2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</row>
    <row r="821" spans="1:19" ht="12.75" x14ac:dyDescent="0.2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</row>
    <row r="822" spans="1:19" ht="12.75" x14ac:dyDescent="0.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</row>
    <row r="823" spans="1:19" ht="12.75" x14ac:dyDescent="0.2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</row>
    <row r="824" spans="1:19" ht="12.75" x14ac:dyDescent="0.2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</row>
    <row r="825" spans="1:19" ht="12.75" x14ac:dyDescent="0.2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</row>
    <row r="826" spans="1:19" ht="12.75" x14ac:dyDescent="0.2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</row>
    <row r="827" spans="1:19" ht="12.75" x14ac:dyDescent="0.2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</row>
    <row r="828" spans="1:19" ht="12.75" x14ac:dyDescent="0.2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</row>
    <row r="829" spans="1:19" ht="12.75" x14ac:dyDescent="0.2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</row>
    <row r="830" spans="1:19" ht="12.75" x14ac:dyDescent="0.2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</row>
    <row r="831" spans="1:19" ht="12.75" x14ac:dyDescent="0.2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</row>
    <row r="832" spans="1:19" ht="12.75" x14ac:dyDescent="0.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</row>
    <row r="833" spans="1:19" ht="12.75" x14ac:dyDescent="0.2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</row>
    <row r="834" spans="1:19" ht="12.75" x14ac:dyDescent="0.2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</row>
    <row r="835" spans="1:19" ht="12.75" x14ac:dyDescent="0.2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</row>
    <row r="836" spans="1:19" ht="12.75" x14ac:dyDescent="0.2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</row>
    <row r="837" spans="1:19" ht="12.75" x14ac:dyDescent="0.2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</row>
    <row r="838" spans="1:19" ht="12.75" x14ac:dyDescent="0.2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</row>
    <row r="839" spans="1:19" ht="12.75" x14ac:dyDescent="0.2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</row>
    <row r="840" spans="1:19" ht="12.75" x14ac:dyDescent="0.2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</row>
    <row r="841" spans="1:19" ht="12.75" x14ac:dyDescent="0.2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</row>
    <row r="842" spans="1:19" ht="12.75" x14ac:dyDescent="0.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</row>
    <row r="843" spans="1:19" ht="12.75" x14ac:dyDescent="0.2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</row>
    <row r="844" spans="1:19" ht="12.75" x14ac:dyDescent="0.2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</row>
    <row r="845" spans="1:19" ht="12.75" x14ac:dyDescent="0.2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</row>
    <row r="846" spans="1:19" ht="12.75" x14ac:dyDescent="0.2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</row>
    <row r="847" spans="1:19" ht="12.75" x14ac:dyDescent="0.2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</row>
    <row r="848" spans="1:19" ht="12.75" x14ac:dyDescent="0.2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</row>
    <row r="849" spans="1:19" ht="12.75" x14ac:dyDescent="0.2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</row>
    <row r="850" spans="1:19" ht="12.75" x14ac:dyDescent="0.2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</row>
    <row r="851" spans="1:19" ht="12.75" x14ac:dyDescent="0.2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</row>
    <row r="852" spans="1:19" ht="12.75" x14ac:dyDescent="0.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</row>
    <row r="853" spans="1:19" ht="12.75" x14ac:dyDescent="0.2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</row>
    <row r="854" spans="1:19" ht="12.75" x14ac:dyDescent="0.2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</row>
    <row r="855" spans="1:19" ht="12.75" x14ac:dyDescent="0.2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</row>
    <row r="856" spans="1:19" ht="12.75" x14ac:dyDescent="0.2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</row>
    <row r="857" spans="1:19" ht="12.75" x14ac:dyDescent="0.2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</row>
    <row r="858" spans="1:19" ht="12.75" x14ac:dyDescent="0.2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</row>
    <row r="859" spans="1:19" ht="12.75" x14ac:dyDescent="0.2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</row>
    <row r="860" spans="1:19" ht="12.75" x14ac:dyDescent="0.2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</row>
    <row r="861" spans="1:19" ht="12.75" x14ac:dyDescent="0.2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</row>
    <row r="862" spans="1:19" ht="12.75" x14ac:dyDescent="0.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</row>
    <row r="863" spans="1:19" ht="12.75" x14ac:dyDescent="0.2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</row>
    <row r="864" spans="1:19" ht="12.75" x14ac:dyDescent="0.2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</row>
    <row r="865" spans="1:19" ht="12.75" x14ac:dyDescent="0.2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</row>
    <row r="866" spans="1:19" ht="12.75" x14ac:dyDescent="0.2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</row>
    <row r="867" spans="1:19" ht="12.75" x14ac:dyDescent="0.2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</row>
    <row r="868" spans="1:19" ht="12.75" x14ac:dyDescent="0.2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</row>
    <row r="869" spans="1:19" ht="12.75" x14ac:dyDescent="0.2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</row>
    <row r="870" spans="1:19" ht="12.75" x14ac:dyDescent="0.2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</row>
    <row r="871" spans="1:19" ht="12.75" x14ac:dyDescent="0.2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</row>
    <row r="872" spans="1:19" ht="12.75" x14ac:dyDescent="0.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</row>
    <row r="873" spans="1:19" ht="12.75" x14ac:dyDescent="0.2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</row>
    <row r="874" spans="1:19" ht="12.75" x14ac:dyDescent="0.2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</row>
    <row r="875" spans="1:19" ht="12.75" x14ac:dyDescent="0.2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</row>
    <row r="876" spans="1:19" ht="12.75" x14ac:dyDescent="0.2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</row>
    <row r="877" spans="1:19" ht="12.75" x14ac:dyDescent="0.2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</row>
    <row r="878" spans="1:19" ht="12.75" x14ac:dyDescent="0.2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</row>
    <row r="879" spans="1:19" ht="12.75" x14ac:dyDescent="0.2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</row>
    <row r="880" spans="1:19" ht="12.75" x14ac:dyDescent="0.2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</row>
    <row r="881" spans="1:19" ht="12.75" x14ac:dyDescent="0.2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</row>
    <row r="882" spans="1:19" ht="12.75" x14ac:dyDescent="0.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</row>
    <row r="883" spans="1:19" ht="12.75" x14ac:dyDescent="0.2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</row>
    <row r="884" spans="1:19" ht="12.75" x14ac:dyDescent="0.2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</row>
    <row r="885" spans="1:19" ht="12.75" x14ac:dyDescent="0.2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</row>
    <row r="886" spans="1:19" ht="12.75" x14ac:dyDescent="0.2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</row>
    <row r="887" spans="1:19" ht="12.75" x14ac:dyDescent="0.2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</row>
    <row r="888" spans="1:19" ht="12.75" x14ac:dyDescent="0.2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</row>
    <row r="889" spans="1:19" ht="12.75" x14ac:dyDescent="0.2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</row>
    <row r="890" spans="1:19" ht="12.75" x14ac:dyDescent="0.2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</row>
    <row r="891" spans="1:19" ht="12.75" x14ac:dyDescent="0.2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</row>
    <row r="892" spans="1:19" ht="12.75" x14ac:dyDescent="0.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</row>
    <row r="893" spans="1:19" ht="12.75" x14ac:dyDescent="0.2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</row>
    <row r="894" spans="1:19" ht="12.75" x14ac:dyDescent="0.2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</row>
    <row r="895" spans="1:19" ht="12.75" x14ac:dyDescent="0.2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</row>
    <row r="896" spans="1:19" ht="12.75" x14ac:dyDescent="0.2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</row>
    <row r="897" spans="1:19" ht="12.75" x14ac:dyDescent="0.2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</row>
    <row r="898" spans="1:19" ht="12.75" x14ac:dyDescent="0.2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</row>
    <row r="899" spans="1:19" ht="12.75" x14ac:dyDescent="0.2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</row>
    <row r="900" spans="1:19" ht="12.75" x14ac:dyDescent="0.2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</row>
    <row r="901" spans="1:19" ht="12.75" x14ac:dyDescent="0.2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</row>
    <row r="902" spans="1:19" ht="12.75" x14ac:dyDescent="0.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</row>
    <row r="903" spans="1:19" ht="12.75" x14ac:dyDescent="0.2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</row>
    <row r="904" spans="1:19" ht="12.75" x14ac:dyDescent="0.2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</row>
    <row r="905" spans="1:19" ht="12.75" x14ac:dyDescent="0.2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</row>
    <row r="906" spans="1:19" ht="12.75" x14ac:dyDescent="0.2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</row>
    <row r="907" spans="1:19" ht="12.75" x14ac:dyDescent="0.2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</row>
    <row r="908" spans="1:19" ht="12.75" x14ac:dyDescent="0.2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</row>
    <row r="909" spans="1:19" ht="12.75" x14ac:dyDescent="0.2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</row>
    <row r="910" spans="1:19" ht="12.75" x14ac:dyDescent="0.2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</row>
    <row r="911" spans="1:19" ht="12.75" x14ac:dyDescent="0.2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</row>
    <row r="912" spans="1:19" ht="12.75" x14ac:dyDescent="0.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</row>
    <row r="913" spans="1:19" ht="12.75" x14ac:dyDescent="0.2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</row>
    <row r="914" spans="1:19" ht="12.75" x14ac:dyDescent="0.2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</row>
    <row r="915" spans="1:19" ht="12.75" x14ac:dyDescent="0.2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</row>
    <row r="916" spans="1:19" ht="12.75" x14ac:dyDescent="0.2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</row>
    <row r="917" spans="1:19" ht="12.75" x14ac:dyDescent="0.2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</row>
    <row r="918" spans="1:19" ht="12.75" x14ac:dyDescent="0.2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</row>
    <row r="919" spans="1:19" ht="12.75" x14ac:dyDescent="0.2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</row>
    <row r="920" spans="1:19" ht="12.75" x14ac:dyDescent="0.2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</row>
    <row r="921" spans="1:19" ht="12.75" x14ac:dyDescent="0.2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</row>
    <row r="922" spans="1:19" ht="12.75" x14ac:dyDescent="0.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</row>
    <row r="923" spans="1:19" ht="12.75" x14ac:dyDescent="0.2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</row>
    <row r="924" spans="1:19" ht="12.75" x14ac:dyDescent="0.2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</row>
    <row r="925" spans="1:19" ht="12.75" x14ac:dyDescent="0.2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</row>
    <row r="926" spans="1:19" ht="12.75" x14ac:dyDescent="0.2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</row>
    <row r="927" spans="1:19" ht="12.75" x14ac:dyDescent="0.2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</row>
    <row r="928" spans="1:19" ht="12.75" x14ac:dyDescent="0.2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</row>
    <row r="929" spans="1:19" ht="12.75" x14ac:dyDescent="0.2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</row>
    <row r="930" spans="1:19" ht="12.75" x14ac:dyDescent="0.2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</row>
    <row r="931" spans="1:19" ht="12.75" x14ac:dyDescent="0.2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</row>
    <row r="932" spans="1:19" ht="12.75" x14ac:dyDescent="0.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</row>
    <row r="933" spans="1:19" ht="12.75" x14ac:dyDescent="0.2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</row>
    <row r="934" spans="1:19" ht="12.75" x14ac:dyDescent="0.2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</row>
    <row r="935" spans="1:19" ht="12.75" x14ac:dyDescent="0.2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</row>
    <row r="936" spans="1:19" ht="12.75" x14ac:dyDescent="0.2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</row>
    <row r="937" spans="1:19" ht="12.75" x14ac:dyDescent="0.2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</row>
    <row r="938" spans="1:19" ht="12.75" x14ac:dyDescent="0.2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</row>
    <row r="939" spans="1:19" ht="12.75" x14ac:dyDescent="0.2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</row>
    <row r="940" spans="1:19" ht="12.75" x14ac:dyDescent="0.2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</row>
    <row r="941" spans="1:19" ht="12.75" x14ac:dyDescent="0.2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</row>
    <row r="942" spans="1:19" ht="12.75" x14ac:dyDescent="0.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</row>
    <row r="943" spans="1:19" ht="12.75" x14ac:dyDescent="0.2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</row>
    <row r="944" spans="1:19" ht="12.75" x14ac:dyDescent="0.2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</row>
    <row r="945" spans="1:19" ht="12.75" x14ac:dyDescent="0.2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</row>
    <row r="946" spans="1:19" ht="12.75" x14ac:dyDescent="0.2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</row>
    <row r="947" spans="1:19" ht="12.75" x14ac:dyDescent="0.2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</row>
    <row r="948" spans="1:19" ht="12.75" x14ac:dyDescent="0.2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</row>
    <row r="949" spans="1:19" ht="12.75" x14ac:dyDescent="0.2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</row>
    <row r="950" spans="1:19" ht="12.75" x14ac:dyDescent="0.2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</row>
    <row r="951" spans="1:19" ht="12.75" x14ac:dyDescent="0.2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</row>
    <row r="952" spans="1:19" ht="12.75" x14ac:dyDescent="0.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</row>
    <row r="953" spans="1:19" ht="12.75" x14ac:dyDescent="0.2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</row>
    <row r="954" spans="1:19" ht="12.75" x14ac:dyDescent="0.2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</row>
    <row r="955" spans="1:19" ht="12.75" x14ac:dyDescent="0.2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</row>
    <row r="956" spans="1:19" ht="12.75" x14ac:dyDescent="0.2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</row>
    <row r="957" spans="1:19" ht="12.75" x14ac:dyDescent="0.2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</row>
    <row r="958" spans="1:19" ht="12.75" x14ac:dyDescent="0.2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</row>
    <row r="959" spans="1:19" ht="12.75" x14ac:dyDescent="0.2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</row>
    <row r="960" spans="1:19" ht="12.75" x14ac:dyDescent="0.2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</row>
    <row r="961" spans="1:19" ht="12.75" x14ac:dyDescent="0.2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</row>
    <row r="962" spans="1:19" ht="12.75" x14ac:dyDescent="0.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</row>
    <row r="963" spans="1:19" ht="12.75" x14ac:dyDescent="0.2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</row>
    <row r="964" spans="1:19" ht="12.75" x14ac:dyDescent="0.2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</row>
    <row r="965" spans="1:19" ht="12.75" x14ac:dyDescent="0.2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</row>
    <row r="966" spans="1:19" ht="12.75" x14ac:dyDescent="0.2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</row>
    <row r="967" spans="1:19" ht="12.75" x14ac:dyDescent="0.2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</row>
    <row r="968" spans="1:19" ht="12.75" x14ac:dyDescent="0.2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</row>
    <row r="969" spans="1:19" ht="12.75" x14ac:dyDescent="0.2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</row>
    <row r="970" spans="1:19" ht="12.75" x14ac:dyDescent="0.2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</row>
    <row r="971" spans="1:19" ht="12.75" x14ac:dyDescent="0.2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</row>
    <row r="972" spans="1:19" ht="12.75" x14ac:dyDescent="0.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</row>
    <row r="973" spans="1:19" ht="12.75" x14ac:dyDescent="0.2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</row>
    <row r="974" spans="1:19" ht="12.75" x14ac:dyDescent="0.2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</row>
    <row r="975" spans="1:19" ht="12.75" x14ac:dyDescent="0.2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</row>
    <row r="976" spans="1:19" ht="12.75" x14ac:dyDescent="0.2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</row>
    <row r="977" spans="1:19" ht="12.75" x14ac:dyDescent="0.2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</row>
    <row r="978" spans="1:19" ht="12.75" x14ac:dyDescent="0.2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</row>
    <row r="979" spans="1:19" ht="12.75" x14ac:dyDescent="0.2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</row>
    <row r="980" spans="1:19" ht="12.75" x14ac:dyDescent="0.2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</row>
    <row r="981" spans="1:19" ht="12.75" x14ac:dyDescent="0.2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</row>
    <row r="982" spans="1:19" ht="12.75" x14ac:dyDescent="0.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</row>
    <row r="983" spans="1:19" ht="12.75" x14ac:dyDescent="0.2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</row>
    <row r="984" spans="1:19" ht="12.75" x14ac:dyDescent="0.2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</row>
    <row r="985" spans="1:19" ht="12.75" x14ac:dyDescent="0.2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</row>
    <row r="986" spans="1:19" ht="12.75" x14ac:dyDescent="0.2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</row>
    <row r="987" spans="1:19" ht="12.75" x14ac:dyDescent="0.2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</row>
    <row r="988" spans="1:19" ht="12.75" x14ac:dyDescent="0.2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</row>
    <row r="989" spans="1:19" ht="12.75" x14ac:dyDescent="0.2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</row>
    <row r="990" spans="1:19" ht="12.75" x14ac:dyDescent="0.2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</row>
    <row r="991" spans="1:19" ht="12.75" x14ac:dyDescent="0.2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</row>
    <row r="992" spans="1:19" ht="12.75" x14ac:dyDescent="0.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</row>
    <row r="993" spans="1:19" ht="12.75" x14ac:dyDescent="0.2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</row>
    <row r="994" spans="1:19" ht="12.75" x14ac:dyDescent="0.2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</row>
    <row r="995" spans="1:19" ht="12.75" x14ac:dyDescent="0.2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</row>
    <row r="996" spans="1:19" ht="12.75" x14ac:dyDescent="0.2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</row>
    <row r="997" spans="1:19" ht="12.75" x14ac:dyDescent="0.2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</row>
    <row r="998" spans="1:19" ht="12.75" x14ac:dyDescent="0.2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</row>
    <row r="999" spans="1:19" ht="12.75" x14ac:dyDescent="0.2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</row>
    <row r="1000" spans="1:19" ht="12.75" x14ac:dyDescent="0.2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</row>
    <row r="1001" spans="1:19" ht="12.75" x14ac:dyDescent="0.2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200"/>
  <sheetViews>
    <sheetView workbookViewId="0"/>
  </sheetViews>
  <sheetFormatPr defaultColWidth="12.5703125" defaultRowHeight="15.75" customHeight="1" x14ac:dyDescent="0.2"/>
  <sheetData>
    <row r="1" spans="1:3" x14ac:dyDescent="0.2">
      <c r="A1" s="30" t="str">
        <f ca="1">IFERROR(__xludf.DUMMYFUNCTION("QUERY(IMPORTRANGE(key, ""'Тетрадь INV'!A:E""), ""select Col5, Col4, Col3 where Col1 = '""&amp;'Акт сверки'!A2&amp;""' and Col5 = '""&amp;'Акт сверки'!C2&amp;""'"")"),"Месяц")</f>
        <v>Месяц</v>
      </c>
      <c r="B1" s="30" t="str">
        <f ca="1">IFERROR(__xludf.DUMMYFUNCTION("""COMPUTED_VALUE"""),"Дата")</f>
        <v>Дата</v>
      </c>
      <c r="C1" s="30" t="str">
        <f ca="1">IFERROR(__xludf.DUMMYFUNCTION("""COMPUTED_VALUE"""),"Сумма")</f>
        <v>Сумма</v>
      </c>
    </row>
    <row r="2" spans="1:3" x14ac:dyDescent="0.2">
      <c r="A2" s="31" t="str">
        <f ca="1">IFERROR(__xludf.DUMMYFUNCTION("""COMPUTED_VALUE"""),"Май")</f>
        <v>Май</v>
      </c>
      <c r="B2" s="32">
        <f ca="1">IFERROR(__xludf.DUMMYFUNCTION("""COMPUTED_VALUE"""),46146)</f>
        <v>46146</v>
      </c>
      <c r="C2" s="33">
        <f ca="1">IFERROR(__xludf.DUMMYFUNCTION("""COMPUTED_VALUE"""),7661446)</f>
        <v>7661446</v>
      </c>
    </row>
    <row r="3" spans="1:3" x14ac:dyDescent="0.2">
      <c r="A3" s="31"/>
      <c r="B3" s="31"/>
      <c r="C3" s="31"/>
    </row>
    <row r="4" spans="1:3" x14ac:dyDescent="0.2">
      <c r="A4" s="34"/>
      <c r="B4" s="31"/>
      <c r="C4" s="31"/>
    </row>
    <row r="5" spans="1:3" x14ac:dyDescent="0.2">
      <c r="A5" s="34"/>
      <c r="B5" s="31"/>
      <c r="C5" s="31"/>
    </row>
    <row r="6" spans="1:3" x14ac:dyDescent="0.2">
      <c r="A6" s="34"/>
      <c r="B6" s="31"/>
      <c r="C6" s="31"/>
    </row>
    <row r="7" spans="1:3" x14ac:dyDescent="0.2">
      <c r="A7" s="34"/>
      <c r="B7" s="31"/>
      <c r="C7" s="31"/>
    </row>
    <row r="8" spans="1:3" x14ac:dyDescent="0.2">
      <c r="A8" s="34"/>
      <c r="B8" s="31"/>
      <c r="C8" s="31"/>
    </row>
    <row r="9" spans="1:3" x14ac:dyDescent="0.2">
      <c r="A9" s="34"/>
      <c r="B9" s="31"/>
      <c r="C9" s="31"/>
    </row>
    <row r="10" spans="1:3" x14ac:dyDescent="0.2">
      <c r="A10" s="34"/>
      <c r="B10" s="31"/>
      <c r="C10" s="31"/>
    </row>
    <row r="11" spans="1:3" x14ac:dyDescent="0.2">
      <c r="A11" s="34"/>
      <c r="B11" s="31"/>
      <c r="C11" s="31"/>
    </row>
    <row r="12" spans="1:3" x14ac:dyDescent="0.2">
      <c r="A12" s="34"/>
      <c r="B12" s="31"/>
      <c r="C12" s="31"/>
    </row>
    <row r="13" spans="1:3" x14ac:dyDescent="0.2">
      <c r="A13" s="34"/>
      <c r="B13" s="31"/>
      <c r="C13" s="31"/>
    </row>
    <row r="14" spans="1:3" x14ac:dyDescent="0.2">
      <c r="A14" s="34"/>
      <c r="B14" s="31"/>
      <c r="C14" s="31"/>
    </row>
    <row r="15" spans="1:3" x14ac:dyDescent="0.2">
      <c r="A15" s="34"/>
      <c r="B15" s="31"/>
      <c r="C15" s="31"/>
    </row>
    <row r="16" spans="1:3" x14ac:dyDescent="0.2">
      <c r="A16" s="34"/>
      <c r="B16" s="31"/>
      <c r="C16" s="31"/>
    </row>
    <row r="17" spans="1:3" x14ac:dyDescent="0.2">
      <c r="A17" s="31"/>
      <c r="B17" s="31"/>
      <c r="C17" s="31"/>
    </row>
    <row r="18" spans="1:3" x14ac:dyDescent="0.2">
      <c r="A18" s="31"/>
      <c r="B18" s="31"/>
      <c r="C18" s="31"/>
    </row>
    <row r="19" spans="1:3" x14ac:dyDescent="0.2">
      <c r="A19" s="31"/>
      <c r="B19" s="31"/>
      <c r="C19" s="31"/>
    </row>
    <row r="20" spans="1:3" x14ac:dyDescent="0.2">
      <c r="A20" s="31"/>
      <c r="B20" s="31"/>
      <c r="C20" s="31"/>
    </row>
    <row r="21" spans="1:3" x14ac:dyDescent="0.2">
      <c r="A21" s="31"/>
      <c r="B21" s="31"/>
      <c r="C21" s="31"/>
    </row>
    <row r="22" spans="1:3" x14ac:dyDescent="0.2">
      <c r="A22" s="31"/>
      <c r="B22" s="31"/>
      <c r="C22" s="31"/>
    </row>
    <row r="23" spans="1:3" x14ac:dyDescent="0.2">
      <c r="A23" s="31"/>
      <c r="B23" s="31"/>
      <c r="C23" s="31"/>
    </row>
    <row r="24" spans="1:3" x14ac:dyDescent="0.2">
      <c r="A24" s="31"/>
      <c r="B24" s="31"/>
      <c r="C24" s="31"/>
    </row>
    <row r="25" spans="1:3" x14ac:dyDescent="0.2">
      <c r="A25" s="31"/>
      <c r="B25" s="31"/>
      <c r="C25" s="31"/>
    </row>
    <row r="26" spans="1:3" x14ac:dyDescent="0.2">
      <c r="A26" s="31"/>
      <c r="B26" s="31"/>
      <c r="C26" s="31"/>
    </row>
    <row r="27" spans="1:3" x14ac:dyDescent="0.2">
      <c r="A27" s="31"/>
      <c r="B27" s="31"/>
      <c r="C27" s="31"/>
    </row>
    <row r="28" spans="1:3" x14ac:dyDescent="0.2">
      <c r="A28" s="31"/>
      <c r="B28" s="31"/>
      <c r="C28" s="31"/>
    </row>
    <row r="29" spans="1:3" x14ac:dyDescent="0.2">
      <c r="A29" s="31"/>
      <c r="B29" s="31"/>
      <c r="C29" s="31"/>
    </row>
    <row r="30" spans="1:3" x14ac:dyDescent="0.2">
      <c r="A30" s="31"/>
      <c r="B30" s="31"/>
      <c r="C30" s="31"/>
    </row>
    <row r="31" spans="1:3" x14ac:dyDescent="0.2">
      <c r="A31" s="31"/>
      <c r="B31" s="31"/>
      <c r="C31" s="31"/>
    </row>
    <row r="32" spans="1:3" x14ac:dyDescent="0.2">
      <c r="A32" s="31"/>
      <c r="B32" s="31"/>
      <c r="C32" s="31"/>
    </row>
    <row r="33" spans="1:3" x14ac:dyDescent="0.2">
      <c r="A33" s="31"/>
      <c r="B33" s="31"/>
      <c r="C33" s="31"/>
    </row>
    <row r="34" spans="1:3" x14ac:dyDescent="0.2">
      <c r="A34" s="31"/>
      <c r="B34" s="31"/>
      <c r="C34" s="31"/>
    </row>
    <row r="35" spans="1:3" x14ac:dyDescent="0.2">
      <c r="A35" s="31"/>
      <c r="B35" s="31"/>
      <c r="C35" s="31"/>
    </row>
    <row r="36" spans="1:3" x14ac:dyDescent="0.2">
      <c r="A36" s="31"/>
      <c r="B36" s="31"/>
      <c r="C36" s="31"/>
    </row>
    <row r="37" spans="1:3" x14ac:dyDescent="0.2">
      <c r="A37" s="31"/>
      <c r="B37" s="31"/>
      <c r="C37" s="31"/>
    </row>
    <row r="38" spans="1:3" x14ac:dyDescent="0.2">
      <c r="A38" s="31"/>
      <c r="B38" s="31"/>
      <c r="C38" s="31"/>
    </row>
    <row r="39" spans="1:3" x14ac:dyDescent="0.2">
      <c r="A39" s="31"/>
      <c r="B39" s="31"/>
      <c r="C39" s="31"/>
    </row>
    <row r="40" spans="1:3" x14ac:dyDescent="0.2">
      <c r="A40" s="31"/>
      <c r="B40" s="31"/>
      <c r="C40" s="31"/>
    </row>
    <row r="41" spans="1:3" x14ac:dyDescent="0.2">
      <c r="A41" s="31"/>
      <c r="B41" s="31"/>
      <c r="C41" s="31"/>
    </row>
    <row r="42" spans="1:3" x14ac:dyDescent="0.2">
      <c r="A42" s="31"/>
      <c r="B42" s="31"/>
      <c r="C42" s="31"/>
    </row>
    <row r="43" spans="1:3" x14ac:dyDescent="0.2">
      <c r="A43" s="31"/>
      <c r="B43" s="31"/>
      <c r="C43" s="31"/>
    </row>
    <row r="44" spans="1:3" x14ac:dyDescent="0.2">
      <c r="A44" s="31"/>
      <c r="B44" s="31"/>
      <c r="C44" s="31"/>
    </row>
    <row r="45" spans="1:3" x14ac:dyDescent="0.2">
      <c r="A45" s="31"/>
      <c r="B45" s="31"/>
      <c r="C45" s="31"/>
    </row>
    <row r="46" spans="1:3" x14ac:dyDescent="0.2">
      <c r="A46" s="31"/>
      <c r="B46" s="31"/>
      <c r="C46" s="31"/>
    </row>
    <row r="47" spans="1:3" x14ac:dyDescent="0.2">
      <c r="A47" s="31"/>
      <c r="B47" s="31"/>
      <c r="C47" s="31"/>
    </row>
    <row r="48" spans="1:3" x14ac:dyDescent="0.2">
      <c r="A48" s="31"/>
      <c r="B48" s="31"/>
      <c r="C48" s="31"/>
    </row>
    <row r="49" spans="1:3" x14ac:dyDescent="0.2">
      <c r="A49" s="31"/>
      <c r="B49" s="31"/>
      <c r="C49" s="31"/>
    </row>
    <row r="50" spans="1:3" x14ac:dyDescent="0.2">
      <c r="A50" s="31"/>
      <c r="B50" s="31"/>
      <c r="C50" s="31"/>
    </row>
    <row r="51" spans="1:3" x14ac:dyDescent="0.2">
      <c r="A51" s="31"/>
      <c r="B51" s="31"/>
      <c r="C51" s="31"/>
    </row>
    <row r="52" spans="1:3" x14ac:dyDescent="0.2">
      <c r="A52" s="31"/>
      <c r="B52" s="31"/>
      <c r="C52" s="31"/>
    </row>
    <row r="53" spans="1:3" x14ac:dyDescent="0.2">
      <c r="A53" s="31"/>
      <c r="B53" s="31"/>
      <c r="C53" s="31"/>
    </row>
    <row r="54" spans="1:3" x14ac:dyDescent="0.2">
      <c r="A54" s="31"/>
      <c r="B54" s="31"/>
      <c r="C54" s="31"/>
    </row>
    <row r="55" spans="1:3" x14ac:dyDescent="0.2">
      <c r="A55" s="31"/>
      <c r="B55" s="31"/>
      <c r="C55" s="31"/>
    </row>
    <row r="56" spans="1:3" x14ac:dyDescent="0.2">
      <c r="A56" s="31"/>
      <c r="B56" s="31"/>
      <c r="C56" s="31"/>
    </row>
    <row r="57" spans="1:3" x14ac:dyDescent="0.2">
      <c r="A57" s="31"/>
      <c r="B57" s="31"/>
      <c r="C57" s="31"/>
    </row>
    <row r="58" spans="1:3" x14ac:dyDescent="0.2">
      <c r="A58" s="31"/>
      <c r="B58" s="31"/>
      <c r="C58" s="31"/>
    </row>
    <row r="59" spans="1:3" x14ac:dyDescent="0.2">
      <c r="A59" s="31"/>
      <c r="B59" s="31"/>
      <c r="C59" s="31"/>
    </row>
    <row r="60" spans="1:3" x14ac:dyDescent="0.2">
      <c r="A60" s="31"/>
      <c r="B60" s="31"/>
      <c r="C60" s="31"/>
    </row>
    <row r="61" spans="1:3" x14ac:dyDescent="0.2">
      <c r="A61" s="31"/>
      <c r="B61" s="31"/>
      <c r="C61" s="31"/>
    </row>
    <row r="62" spans="1:3" x14ac:dyDescent="0.2">
      <c r="A62" s="31"/>
      <c r="B62" s="31"/>
      <c r="C62" s="31"/>
    </row>
    <row r="63" spans="1:3" x14ac:dyDescent="0.2">
      <c r="A63" s="31"/>
      <c r="B63" s="31"/>
      <c r="C63" s="31"/>
    </row>
    <row r="64" spans="1:3" x14ac:dyDescent="0.2">
      <c r="A64" s="31"/>
      <c r="B64" s="31"/>
      <c r="C64" s="31"/>
    </row>
    <row r="65" spans="1:3" x14ac:dyDescent="0.2">
      <c r="A65" s="31"/>
      <c r="B65" s="31"/>
      <c r="C65" s="31"/>
    </row>
    <row r="66" spans="1:3" x14ac:dyDescent="0.2">
      <c r="A66" s="31"/>
      <c r="B66" s="31"/>
      <c r="C66" s="31"/>
    </row>
    <row r="67" spans="1:3" x14ac:dyDescent="0.2">
      <c r="A67" s="31"/>
      <c r="B67" s="31"/>
      <c r="C67" s="31"/>
    </row>
    <row r="68" spans="1:3" x14ac:dyDescent="0.2">
      <c r="A68" s="31"/>
      <c r="B68" s="31"/>
      <c r="C68" s="31"/>
    </row>
    <row r="69" spans="1:3" x14ac:dyDescent="0.2">
      <c r="A69" s="31"/>
      <c r="B69" s="31"/>
      <c r="C69" s="31"/>
    </row>
    <row r="70" spans="1:3" x14ac:dyDescent="0.2">
      <c r="A70" s="31"/>
      <c r="B70" s="31"/>
      <c r="C70" s="31"/>
    </row>
    <row r="71" spans="1:3" x14ac:dyDescent="0.2">
      <c r="A71" s="31"/>
      <c r="B71" s="31"/>
      <c r="C71" s="31"/>
    </row>
    <row r="72" spans="1:3" x14ac:dyDescent="0.2">
      <c r="A72" s="31"/>
      <c r="B72" s="31"/>
      <c r="C72" s="31"/>
    </row>
    <row r="73" spans="1:3" x14ac:dyDescent="0.2">
      <c r="A73" s="31"/>
      <c r="B73" s="31"/>
      <c r="C73" s="31"/>
    </row>
    <row r="74" spans="1:3" x14ac:dyDescent="0.2">
      <c r="A74" s="31"/>
      <c r="B74" s="31"/>
      <c r="C74" s="31"/>
    </row>
    <row r="75" spans="1:3" x14ac:dyDescent="0.2">
      <c r="A75" s="31"/>
      <c r="B75" s="31"/>
      <c r="C75" s="31"/>
    </row>
    <row r="76" spans="1:3" x14ac:dyDescent="0.2">
      <c r="A76" s="31"/>
      <c r="B76" s="31"/>
      <c r="C76" s="31"/>
    </row>
    <row r="77" spans="1:3" x14ac:dyDescent="0.2">
      <c r="A77" s="31"/>
      <c r="B77" s="31"/>
      <c r="C77" s="31"/>
    </row>
    <row r="78" spans="1:3" x14ac:dyDescent="0.2">
      <c r="A78" s="31"/>
      <c r="B78" s="31"/>
      <c r="C78" s="31"/>
    </row>
    <row r="79" spans="1:3" x14ac:dyDescent="0.2">
      <c r="A79" s="31"/>
      <c r="B79" s="31"/>
      <c r="C79" s="31"/>
    </row>
    <row r="80" spans="1:3" x14ac:dyDescent="0.2">
      <c r="A80" s="31"/>
      <c r="B80" s="31"/>
      <c r="C80" s="31"/>
    </row>
    <row r="81" spans="1:3" x14ac:dyDescent="0.2">
      <c r="A81" s="31"/>
      <c r="B81" s="31"/>
      <c r="C81" s="31"/>
    </row>
    <row r="82" spans="1:3" x14ac:dyDescent="0.2">
      <c r="A82" s="31"/>
      <c r="B82" s="31"/>
      <c r="C82" s="31"/>
    </row>
    <row r="83" spans="1:3" x14ac:dyDescent="0.2">
      <c r="A83" s="31"/>
      <c r="B83" s="31"/>
      <c r="C83" s="31"/>
    </row>
    <row r="84" spans="1:3" x14ac:dyDescent="0.2">
      <c r="A84" s="31"/>
      <c r="B84" s="31"/>
      <c r="C84" s="31"/>
    </row>
    <row r="85" spans="1:3" x14ac:dyDescent="0.2">
      <c r="A85" s="31"/>
      <c r="B85" s="31"/>
      <c r="C85" s="31"/>
    </row>
    <row r="86" spans="1:3" x14ac:dyDescent="0.2">
      <c r="A86" s="31"/>
      <c r="B86" s="31"/>
      <c r="C86" s="31"/>
    </row>
    <row r="87" spans="1:3" x14ac:dyDescent="0.2">
      <c r="A87" s="31"/>
      <c r="B87" s="31"/>
      <c r="C87" s="31"/>
    </row>
    <row r="88" spans="1:3" x14ac:dyDescent="0.2">
      <c r="A88" s="31"/>
      <c r="B88" s="31"/>
      <c r="C88" s="31"/>
    </row>
    <row r="89" spans="1:3" x14ac:dyDescent="0.2">
      <c r="A89" s="31"/>
      <c r="B89" s="31"/>
      <c r="C89" s="31"/>
    </row>
    <row r="90" spans="1:3" x14ac:dyDescent="0.2">
      <c r="A90" s="31"/>
      <c r="B90" s="31"/>
      <c r="C90" s="31"/>
    </row>
    <row r="91" spans="1:3" x14ac:dyDescent="0.2">
      <c r="A91" s="31"/>
      <c r="B91" s="31"/>
      <c r="C91" s="31"/>
    </row>
    <row r="92" spans="1:3" x14ac:dyDescent="0.2">
      <c r="A92" s="31"/>
      <c r="B92" s="31"/>
      <c r="C92" s="31"/>
    </row>
    <row r="93" spans="1:3" x14ac:dyDescent="0.2">
      <c r="A93" s="31"/>
      <c r="B93" s="31"/>
      <c r="C93" s="31"/>
    </row>
    <row r="94" spans="1:3" x14ac:dyDescent="0.2">
      <c r="A94" s="31"/>
      <c r="B94" s="31"/>
      <c r="C94" s="31"/>
    </row>
    <row r="95" spans="1:3" x14ac:dyDescent="0.2">
      <c r="A95" s="31"/>
      <c r="B95" s="31"/>
      <c r="C95" s="31"/>
    </row>
    <row r="96" spans="1:3" x14ac:dyDescent="0.2">
      <c r="A96" s="31"/>
      <c r="B96" s="31"/>
      <c r="C96" s="31"/>
    </row>
    <row r="97" spans="1:3" x14ac:dyDescent="0.2">
      <c r="A97" s="31"/>
      <c r="B97" s="31"/>
      <c r="C97" s="31"/>
    </row>
    <row r="98" spans="1:3" x14ac:dyDescent="0.2">
      <c r="A98" s="31"/>
      <c r="B98" s="31"/>
      <c r="C98" s="31"/>
    </row>
    <row r="99" spans="1:3" x14ac:dyDescent="0.2">
      <c r="A99" s="31"/>
      <c r="B99" s="31"/>
      <c r="C99" s="31"/>
    </row>
    <row r="100" spans="1:3" x14ac:dyDescent="0.2">
      <c r="A100" s="31"/>
      <c r="B100" s="31"/>
      <c r="C100" s="31"/>
    </row>
    <row r="101" spans="1:3" x14ac:dyDescent="0.2">
      <c r="A101" s="31"/>
      <c r="B101" s="31"/>
      <c r="C101" s="31"/>
    </row>
    <row r="102" spans="1:3" x14ac:dyDescent="0.2">
      <c r="A102" s="31"/>
      <c r="B102" s="31"/>
      <c r="C102" s="31"/>
    </row>
    <row r="103" spans="1:3" x14ac:dyDescent="0.2">
      <c r="A103" s="31"/>
      <c r="B103" s="31"/>
      <c r="C103" s="31"/>
    </row>
    <row r="104" spans="1:3" x14ac:dyDescent="0.2">
      <c r="A104" s="31"/>
      <c r="B104" s="31"/>
      <c r="C104" s="31"/>
    </row>
    <row r="105" spans="1:3" x14ac:dyDescent="0.2">
      <c r="A105" s="31"/>
      <c r="B105" s="31"/>
      <c r="C105" s="31"/>
    </row>
    <row r="106" spans="1:3" x14ac:dyDescent="0.2">
      <c r="A106" s="31"/>
      <c r="B106" s="31"/>
      <c r="C106" s="31"/>
    </row>
    <row r="107" spans="1:3" x14ac:dyDescent="0.2">
      <c r="A107" s="31"/>
      <c r="B107" s="31"/>
      <c r="C107" s="31"/>
    </row>
    <row r="108" spans="1:3" x14ac:dyDescent="0.2">
      <c r="A108" s="31"/>
      <c r="B108" s="31"/>
      <c r="C108" s="31"/>
    </row>
    <row r="109" spans="1:3" x14ac:dyDescent="0.2">
      <c r="A109" s="31"/>
      <c r="B109" s="31"/>
      <c r="C109" s="31"/>
    </row>
    <row r="110" spans="1:3" x14ac:dyDescent="0.2">
      <c r="A110" s="31"/>
      <c r="B110" s="31"/>
      <c r="C110" s="31"/>
    </row>
    <row r="111" spans="1:3" x14ac:dyDescent="0.2">
      <c r="A111" s="31"/>
      <c r="B111" s="31"/>
      <c r="C111" s="31"/>
    </row>
    <row r="112" spans="1:3" x14ac:dyDescent="0.2">
      <c r="A112" s="31"/>
      <c r="B112" s="31"/>
      <c r="C112" s="31"/>
    </row>
    <row r="113" spans="1:3" x14ac:dyDescent="0.2">
      <c r="A113" s="31"/>
      <c r="B113" s="31"/>
      <c r="C113" s="31"/>
    </row>
    <row r="114" spans="1:3" x14ac:dyDescent="0.2">
      <c r="A114" s="31"/>
      <c r="B114" s="31"/>
      <c r="C114" s="31"/>
    </row>
    <row r="115" spans="1:3" x14ac:dyDescent="0.2">
      <c r="A115" s="31"/>
      <c r="B115" s="31"/>
      <c r="C115" s="31"/>
    </row>
    <row r="116" spans="1:3" x14ac:dyDescent="0.2">
      <c r="A116" s="31"/>
      <c r="B116" s="31"/>
      <c r="C116" s="31"/>
    </row>
    <row r="117" spans="1:3" x14ac:dyDescent="0.2">
      <c r="A117" s="31"/>
      <c r="B117" s="31"/>
      <c r="C117" s="31"/>
    </row>
    <row r="118" spans="1:3" x14ac:dyDescent="0.2">
      <c r="A118" s="31"/>
      <c r="B118" s="31"/>
      <c r="C118" s="31"/>
    </row>
    <row r="119" spans="1:3" x14ac:dyDescent="0.2">
      <c r="A119" s="31"/>
      <c r="B119" s="31"/>
      <c r="C119" s="31"/>
    </row>
    <row r="120" spans="1:3" x14ac:dyDescent="0.2">
      <c r="A120" s="31"/>
      <c r="B120" s="31"/>
      <c r="C120" s="31"/>
    </row>
    <row r="121" spans="1:3" x14ac:dyDescent="0.2">
      <c r="A121" s="31"/>
      <c r="B121" s="31"/>
      <c r="C121" s="31"/>
    </row>
    <row r="122" spans="1:3" x14ac:dyDescent="0.2">
      <c r="A122" s="31"/>
      <c r="B122" s="31"/>
      <c r="C122" s="31"/>
    </row>
    <row r="123" spans="1:3" x14ac:dyDescent="0.2">
      <c r="A123" s="31"/>
      <c r="B123" s="31"/>
      <c r="C123" s="31"/>
    </row>
    <row r="124" spans="1:3" x14ac:dyDescent="0.2">
      <c r="A124" s="31"/>
      <c r="B124" s="31"/>
      <c r="C124" s="31"/>
    </row>
    <row r="125" spans="1:3" x14ac:dyDescent="0.2">
      <c r="A125" s="31"/>
      <c r="B125" s="31"/>
      <c r="C125" s="31"/>
    </row>
    <row r="126" spans="1:3" x14ac:dyDescent="0.2">
      <c r="A126" s="31"/>
      <c r="B126" s="31"/>
      <c r="C126" s="31"/>
    </row>
    <row r="127" spans="1:3" x14ac:dyDescent="0.2">
      <c r="A127" s="31"/>
      <c r="B127" s="31"/>
      <c r="C127" s="31"/>
    </row>
    <row r="128" spans="1:3" x14ac:dyDescent="0.2">
      <c r="A128" s="31"/>
      <c r="B128" s="31"/>
      <c r="C128" s="31"/>
    </row>
    <row r="129" spans="1:3" x14ac:dyDescent="0.2">
      <c r="A129" s="31"/>
      <c r="B129" s="31"/>
      <c r="C129" s="31"/>
    </row>
    <row r="130" spans="1:3" x14ac:dyDescent="0.2">
      <c r="A130" s="31"/>
      <c r="B130" s="31"/>
      <c r="C130" s="31"/>
    </row>
    <row r="131" spans="1:3" x14ac:dyDescent="0.2">
      <c r="A131" s="31"/>
      <c r="B131" s="31"/>
      <c r="C131" s="31"/>
    </row>
    <row r="132" spans="1:3" x14ac:dyDescent="0.2">
      <c r="A132" s="31"/>
      <c r="B132" s="31"/>
      <c r="C132" s="31"/>
    </row>
    <row r="133" spans="1:3" x14ac:dyDescent="0.2">
      <c r="A133" s="31"/>
      <c r="B133" s="31"/>
      <c r="C133" s="31"/>
    </row>
    <row r="134" spans="1:3" x14ac:dyDescent="0.2">
      <c r="A134" s="31"/>
      <c r="B134" s="31"/>
      <c r="C134" s="31"/>
    </row>
    <row r="135" spans="1:3" x14ac:dyDescent="0.2">
      <c r="A135" s="31"/>
      <c r="B135" s="31"/>
      <c r="C135" s="31"/>
    </row>
    <row r="136" spans="1:3" x14ac:dyDescent="0.2">
      <c r="A136" s="31"/>
      <c r="B136" s="31"/>
      <c r="C136" s="31"/>
    </row>
    <row r="137" spans="1:3" x14ac:dyDescent="0.2">
      <c r="A137" s="31"/>
      <c r="B137" s="31"/>
      <c r="C137" s="31"/>
    </row>
    <row r="138" spans="1:3" x14ac:dyDescent="0.2">
      <c r="A138" s="31"/>
      <c r="B138" s="31"/>
      <c r="C138" s="31"/>
    </row>
    <row r="139" spans="1:3" x14ac:dyDescent="0.2">
      <c r="A139" s="31"/>
      <c r="B139" s="31"/>
      <c r="C139" s="31"/>
    </row>
    <row r="140" spans="1:3" x14ac:dyDescent="0.2">
      <c r="A140" s="31"/>
      <c r="B140" s="31"/>
      <c r="C140" s="31"/>
    </row>
    <row r="141" spans="1:3" x14ac:dyDescent="0.2">
      <c r="A141" s="31"/>
      <c r="B141" s="31"/>
      <c r="C141" s="31"/>
    </row>
    <row r="142" spans="1:3" x14ac:dyDescent="0.2">
      <c r="A142" s="31"/>
      <c r="B142" s="31"/>
      <c r="C142" s="31"/>
    </row>
    <row r="143" spans="1:3" x14ac:dyDescent="0.2">
      <c r="A143" s="31"/>
      <c r="B143" s="31"/>
      <c r="C143" s="31"/>
    </row>
    <row r="144" spans="1:3" x14ac:dyDescent="0.2">
      <c r="A144" s="31"/>
      <c r="B144" s="31"/>
      <c r="C144" s="31"/>
    </row>
    <row r="145" spans="1:3" x14ac:dyDescent="0.2">
      <c r="A145" s="31"/>
      <c r="B145" s="31"/>
      <c r="C145" s="31"/>
    </row>
    <row r="146" spans="1:3" x14ac:dyDescent="0.2">
      <c r="A146" s="31"/>
      <c r="B146" s="31"/>
      <c r="C146" s="31"/>
    </row>
    <row r="147" spans="1:3" x14ac:dyDescent="0.2">
      <c r="A147" s="31"/>
      <c r="B147" s="31"/>
      <c r="C147" s="31"/>
    </row>
    <row r="148" spans="1:3" x14ac:dyDescent="0.2">
      <c r="A148" s="31"/>
      <c r="B148" s="31"/>
      <c r="C148" s="31"/>
    </row>
    <row r="149" spans="1:3" x14ac:dyDescent="0.2">
      <c r="A149" s="31"/>
      <c r="B149" s="31"/>
      <c r="C149" s="31"/>
    </row>
    <row r="150" spans="1:3" x14ac:dyDescent="0.2">
      <c r="A150" s="31"/>
      <c r="B150" s="31"/>
      <c r="C150" s="31"/>
    </row>
    <row r="151" spans="1:3" x14ac:dyDescent="0.2">
      <c r="A151" s="31"/>
      <c r="B151" s="31"/>
      <c r="C151" s="31"/>
    </row>
    <row r="152" spans="1:3" x14ac:dyDescent="0.2">
      <c r="A152" s="31"/>
      <c r="B152" s="31"/>
      <c r="C152" s="31"/>
    </row>
    <row r="153" spans="1:3" x14ac:dyDescent="0.2">
      <c r="A153" s="31"/>
      <c r="B153" s="31"/>
      <c r="C153" s="31"/>
    </row>
    <row r="154" spans="1:3" x14ac:dyDescent="0.2">
      <c r="A154" s="31"/>
      <c r="B154" s="31"/>
      <c r="C154" s="31"/>
    </row>
    <row r="155" spans="1:3" x14ac:dyDescent="0.2">
      <c r="A155" s="31"/>
      <c r="B155" s="31"/>
      <c r="C155" s="31"/>
    </row>
    <row r="156" spans="1:3" x14ac:dyDescent="0.2">
      <c r="A156" s="31"/>
      <c r="B156" s="31"/>
      <c r="C156" s="31"/>
    </row>
    <row r="157" spans="1:3" x14ac:dyDescent="0.2">
      <c r="A157" s="31"/>
      <c r="B157" s="31"/>
      <c r="C157" s="31"/>
    </row>
    <row r="158" spans="1:3" x14ac:dyDescent="0.2">
      <c r="A158" s="31"/>
      <c r="B158" s="31"/>
      <c r="C158" s="31"/>
    </row>
    <row r="159" spans="1:3" x14ac:dyDescent="0.2">
      <c r="A159" s="31"/>
      <c r="B159" s="31"/>
      <c r="C159" s="31"/>
    </row>
    <row r="160" spans="1:3" x14ac:dyDescent="0.2">
      <c r="A160" s="31"/>
      <c r="B160" s="31"/>
      <c r="C160" s="31"/>
    </row>
    <row r="161" spans="1:3" x14ac:dyDescent="0.2">
      <c r="A161" s="31"/>
      <c r="B161" s="31"/>
      <c r="C161" s="31"/>
    </row>
    <row r="162" spans="1:3" x14ac:dyDescent="0.2">
      <c r="A162" s="31"/>
      <c r="B162" s="31"/>
      <c r="C162" s="31"/>
    </row>
    <row r="163" spans="1:3" x14ac:dyDescent="0.2">
      <c r="A163" s="31"/>
      <c r="B163" s="31"/>
      <c r="C163" s="31"/>
    </row>
    <row r="164" spans="1:3" x14ac:dyDescent="0.2">
      <c r="A164" s="31"/>
      <c r="B164" s="31"/>
      <c r="C164" s="31"/>
    </row>
    <row r="165" spans="1:3" x14ac:dyDescent="0.2">
      <c r="A165" s="31"/>
      <c r="B165" s="31"/>
      <c r="C165" s="31"/>
    </row>
    <row r="166" spans="1:3" x14ac:dyDescent="0.2">
      <c r="A166" s="31"/>
      <c r="B166" s="31"/>
      <c r="C166" s="31"/>
    </row>
    <row r="167" spans="1:3" x14ac:dyDescent="0.2">
      <c r="A167" s="31"/>
      <c r="B167" s="31"/>
      <c r="C167" s="31"/>
    </row>
    <row r="168" spans="1:3" x14ac:dyDescent="0.2">
      <c r="A168" s="31"/>
      <c r="B168" s="31"/>
      <c r="C168" s="31"/>
    </row>
    <row r="169" spans="1:3" x14ac:dyDescent="0.2">
      <c r="A169" s="31"/>
      <c r="B169" s="31"/>
      <c r="C169" s="31"/>
    </row>
    <row r="170" spans="1:3" x14ac:dyDescent="0.2">
      <c r="A170" s="31"/>
      <c r="B170" s="31"/>
      <c r="C170" s="31"/>
    </row>
    <row r="171" spans="1:3" x14ac:dyDescent="0.2">
      <c r="A171" s="31"/>
      <c r="B171" s="31"/>
      <c r="C171" s="31"/>
    </row>
    <row r="172" spans="1:3" x14ac:dyDescent="0.2">
      <c r="A172" s="31"/>
      <c r="B172" s="31"/>
      <c r="C172" s="31"/>
    </row>
    <row r="173" spans="1:3" x14ac:dyDescent="0.2">
      <c r="A173" s="31"/>
      <c r="B173" s="31"/>
      <c r="C173" s="31"/>
    </row>
    <row r="174" spans="1:3" x14ac:dyDescent="0.2">
      <c r="A174" s="31"/>
      <c r="B174" s="31"/>
      <c r="C174" s="31"/>
    </row>
    <row r="175" spans="1:3" x14ac:dyDescent="0.2">
      <c r="A175" s="31"/>
      <c r="B175" s="31"/>
      <c r="C175" s="31"/>
    </row>
    <row r="176" spans="1:3" x14ac:dyDescent="0.2">
      <c r="A176" s="31"/>
      <c r="B176" s="31"/>
      <c r="C176" s="31"/>
    </row>
    <row r="177" spans="1:3" x14ac:dyDescent="0.2">
      <c r="A177" s="31"/>
      <c r="B177" s="31"/>
      <c r="C177" s="31"/>
    </row>
    <row r="178" spans="1:3" x14ac:dyDescent="0.2">
      <c r="A178" s="31"/>
      <c r="B178" s="31"/>
      <c r="C178" s="31"/>
    </row>
    <row r="179" spans="1:3" x14ac:dyDescent="0.2">
      <c r="A179" s="31"/>
      <c r="B179" s="31"/>
      <c r="C179" s="31"/>
    </row>
    <row r="180" spans="1:3" x14ac:dyDescent="0.2">
      <c r="A180" s="31"/>
      <c r="B180" s="31"/>
      <c r="C180" s="31"/>
    </row>
    <row r="181" spans="1:3" x14ac:dyDescent="0.2">
      <c r="A181" s="31"/>
      <c r="B181" s="31"/>
      <c r="C181" s="31"/>
    </row>
    <row r="182" spans="1:3" x14ac:dyDescent="0.2">
      <c r="A182" s="31"/>
      <c r="B182" s="31"/>
      <c r="C182" s="31"/>
    </row>
    <row r="183" spans="1:3" x14ac:dyDescent="0.2">
      <c r="A183" s="31"/>
      <c r="B183" s="31"/>
      <c r="C183" s="31"/>
    </row>
    <row r="184" spans="1:3" x14ac:dyDescent="0.2">
      <c r="A184" s="31"/>
      <c r="B184" s="31"/>
      <c r="C184" s="31"/>
    </row>
    <row r="185" spans="1:3" x14ac:dyDescent="0.2">
      <c r="A185" s="31"/>
      <c r="B185" s="31"/>
      <c r="C185" s="31"/>
    </row>
    <row r="186" spans="1:3" x14ac:dyDescent="0.2">
      <c r="A186" s="31"/>
      <c r="B186" s="31"/>
      <c r="C186" s="31"/>
    </row>
    <row r="187" spans="1:3" x14ac:dyDescent="0.2">
      <c r="A187" s="31"/>
      <c r="B187" s="31"/>
      <c r="C187" s="31"/>
    </row>
    <row r="188" spans="1:3" x14ac:dyDescent="0.2">
      <c r="A188" s="31"/>
      <c r="B188" s="31"/>
      <c r="C188" s="31"/>
    </row>
    <row r="189" spans="1:3" x14ac:dyDescent="0.2">
      <c r="A189" s="31"/>
      <c r="B189" s="31"/>
      <c r="C189" s="31"/>
    </row>
    <row r="190" spans="1:3" x14ac:dyDescent="0.2">
      <c r="A190" s="31"/>
      <c r="B190" s="31"/>
      <c r="C190" s="31"/>
    </row>
    <row r="191" spans="1:3" x14ac:dyDescent="0.2">
      <c r="A191" s="31"/>
      <c r="B191" s="31"/>
      <c r="C191" s="31"/>
    </row>
    <row r="192" spans="1:3" x14ac:dyDescent="0.2">
      <c r="A192" s="31"/>
      <c r="B192" s="31"/>
      <c r="C192" s="31"/>
    </row>
    <row r="193" spans="1:3" x14ac:dyDescent="0.2">
      <c r="A193" s="31"/>
      <c r="B193" s="31"/>
      <c r="C193" s="31"/>
    </row>
    <row r="194" spans="1:3" x14ac:dyDescent="0.2">
      <c r="A194" s="31"/>
      <c r="B194" s="31"/>
      <c r="C194" s="31"/>
    </row>
    <row r="195" spans="1:3" x14ac:dyDescent="0.2">
      <c r="A195" s="31"/>
      <c r="B195" s="31"/>
      <c r="C195" s="31"/>
    </row>
    <row r="196" spans="1:3" x14ac:dyDescent="0.2">
      <c r="A196" s="31"/>
      <c r="B196" s="31"/>
      <c r="C196" s="31"/>
    </row>
    <row r="197" spans="1:3" x14ac:dyDescent="0.2">
      <c r="A197" s="31"/>
      <c r="B197" s="31"/>
      <c r="C197" s="31"/>
    </row>
    <row r="198" spans="1:3" x14ac:dyDescent="0.2">
      <c r="A198" s="31"/>
      <c r="B198" s="31"/>
      <c r="C198" s="31"/>
    </row>
    <row r="199" spans="1:3" x14ac:dyDescent="0.2">
      <c r="A199" s="31"/>
      <c r="B199" s="31"/>
      <c r="C199" s="31"/>
    </row>
    <row r="200" spans="1:3" x14ac:dyDescent="0.2">
      <c r="A200" s="31"/>
      <c r="B200" s="31"/>
      <c r="C200" s="3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FF"/>
    <outlinePr summaryBelow="0" summaryRight="0"/>
  </sheetPr>
  <dimension ref="A1:Z1000"/>
  <sheetViews>
    <sheetView workbookViewId="0">
      <selection activeCell="G13" sqref="G13"/>
    </sheetView>
  </sheetViews>
  <sheetFormatPr defaultColWidth="12.5703125" defaultRowHeight="15.75" customHeight="1" x14ac:dyDescent="0.2"/>
  <cols>
    <col min="1" max="1" width="5.42578125" customWidth="1"/>
    <col min="2" max="2" width="16.140625" customWidth="1"/>
    <col min="3" max="3" width="30.28515625" style="84" bestFit="1" customWidth="1"/>
    <col min="4" max="4" width="16.140625" customWidth="1"/>
    <col min="5" max="5" width="13.5703125" customWidth="1"/>
    <col min="6" max="6" width="3" customWidth="1"/>
    <col min="7" max="11" width="13.5703125" customWidth="1"/>
    <col min="12" max="26" width="16.140625" customWidth="1"/>
  </cols>
  <sheetData>
    <row r="1" spans="1:26" x14ac:dyDescent="0.2">
      <c r="A1" s="15" t="s">
        <v>22</v>
      </c>
      <c r="B1" s="1"/>
      <c r="C1" s="79"/>
      <c r="D1" s="1"/>
      <c r="E1" s="1"/>
      <c r="F1" s="35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36"/>
      <c r="B2" s="36"/>
      <c r="C2" s="80" t="s">
        <v>52</v>
      </c>
      <c r="D2" s="1"/>
      <c r="E2" s="37" t="s">
        <v>53</v>
      </c>
      <c r="F2" s="38"/>
      <c r="G2" s="39" t="s">
        <v>54</v>
      </c>
      <c r="H2" s="39" t="s">
        <v>55</v>
      </c>
      <c r="I2" s="39" t="s">
        <v>56</v>
      </c>
      <c r="J2" s="39" t="s">
        <v>57</v>
      </c>
      <c r="K2" s="39" t="s">
        <v>58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1"/>
      <c r="B3" s="36"/>
      <c r="C3" s="80"/>
      <c r="D3" s="1"/>
      <c r="E3" s="40">
        <f>SUM(E6:E1000)</f>
        <v>0</v>
      </c>
      <c r="F3" s="41"/>
      <c r="G3" s="40">
        <f t="shared" ref="G3:K3" si="0">SUM(G6:G1000)</f>
        <v>0</v>
      </c>
      <c r="H3" s="40">
        <f t="shared" si="0"/>
        <v>0</v>
      </c>
      <c r="I3" s="40">
        <f t="shared" si="0"/>
        <v>0</v>
      </c>
      <c r="J3" s="40">
        <f t="shared" si="0"/>
        <v>0</v>
      </c>
      <c r="K3" s="40">
        <f t="shared" si="0"/>
        <v>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1"/>
      <c r="B4" s="1"/>
      <c r="C4" s="79"/>
      <c r="D4" s="1"/>
      <c r="E4" s="1"/>
      <c r="F4" s="35"/>
      <c r="G4" s="1"/>
      <c r="H4" s="1"/>
      <c r="I4" s="1"/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37" t="s">
        <v>3</v>
      </c>
      <c r="B5" s="37" t="str">
        <f ca="1">IFERROR(__xludf.DUMMYFUNCTION("QUERY(importdata,""Select Col1,Col3,Col4,Col5,Col9,Col10,Col6,Col8,Col7 where Col2='""&amp;'Акт сверки'!A2&amp;""' and Col12='""&amp;A1&amp;""' and Col11&gt;0 order by Col2"")"),"Дата")</f>
        <v>Дата</v>
      </c>
      <c r="C5" s="81" t="str">
        <f ca="1">IFERROR(__xludf.DUMMYFUNCTION("""COMPUTED_VALUE"""),"Номер билета")</f>
        <v>Номер билета</v>
      </c>
      <c r="D5" s="37" t="str">
        <f ca="1">IFERROR(__xludf.DUMMYFUNCTION("""COMPUTED_VALUE"""),"Маршрут")</f>
        <v>Маршрут</v>
      </c>
      <c r="E5" s="37" t="str">
        <f ca="1">IFERROR(__xludf.DUMMYFUNCTION("""COMPUTED_VALUE"""),"Тариф")</f>
        <v>Тариф</v>
      </c>
      <c r="F5" s="37" t="str">
        <f ca="1">IFERROR(__xludf.DUMMYFUNCTION("""COMPUTED_VALUE"""),"%")</f>
        <v>%</v>
      </c>
      <c r="G5" s="37" t="str">
        <f ca="1">IFERROR(__xludf.DUMMYFUNCTION("""COMPUTED_VALUE"""),"Комиссия")</f>
        <v>Комиссия</v>
      </c>
      <c r="H5" s="37" t="str">
        <f ca="1">IFERROR(__xludf.DUMMYFUNCTION("""COMPUTED_VALUE"""),"Такса")</f>
        <v>Такса</v>
      </c>
      <c r="I5" s="37" t="str">
        <f ca="1">IFERROR(__xludf.DUMMYFUNCTION("""COMPUTED_VALUE"""),"С.Сбор")</f>
        <v>С.Сбор</v>
      </c>
      <c r="J5" s="37" t="str">
        <f ca="1">IFERROR(__xludf.DUMMYFUNCTION("""COMPUTED_VALUE"""),"Штраф")</f>
        <v>Штраф</v>
      </c>
      <c r="K5" s="37" t="s">
        <v>59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8" t="str">
        <f>IF(B6=""," ",1)</f>
        <v xml:space="preserve"> </v>
      </c>
      <c r="B6" s="42"/>
      <c r="C6" s="82"/>
      <c r="D6" s="43"/>
      <c r="E6" s="43"/>
      <c r="F6" s="42"/>
      <c r="G6" s="42"/>
      <c r="H6" s="43"/>
      <c r="I6" s="43"/>
      <c r="J6" s="43"/>
      <c r="K6" s="8" t="str">
        <f t="shared" ref="K6:K1000" si="1">IF(B6=""," ",E6+H6+I6+J6)</f>
        <v xml:space="preserve"> 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8" t="str">
        <f t="shared" ref="A7:A1000" si="2">IF(B7=""," ",A6+1)</f>
        <v xml:space="preserve"> </v>
      </c>
      <c r="B7" s="42"/>
      <c r="C7" s="82"/>
      <c r="D7" s="43"/>
      <c r="E7" s="43"/>
      <c r="F7" s="42"/>
      <c r="G7" s="42"/>
      <c r="H7" s="43"/>
      <c r="I7" s="43"/>
      <c r="J7" s="43"/>
      <c r="K7" s="8" t="str">
        <f t="shared" si="1"/>
        <v xml:space="preserve"> 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8" t="str">
        <f t="shared" si="2"/>
        <v xml:space="preserve"> </v>
      </c>
      <c r="B8" s="42"/>
      <c r="C8" s="82"/>
      <c r="D8" s="43"/>
      <c r="E8" s="43"/>
      <c r="F8" s="42"/>
      <c r="G8" s="42"/>
      <c r="H8" s="43"/>
      <c r="I8" s="43"/>
      <c r="J8" s="43"/>
      <c r="K8" s="8" t="str">
        <f t="shared" si="1"/>
        <v xml:space="preserve"> 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8" t="str">
        <f t="shared" si="2"/>
        <v xml:space="preserve"> </v>
      </c>
      <c r="B9" s="42"/>
      <c r="C9" s="82"/>
      <c r="D9" s="43"/>
      <c r="E9" s="43"/>
      <c r="F9" s="42"/>
      <c r="G9" s="42"/>
      <c r="H9" s="43"/>
      <c r="I9" s="43"/>
      <c r="J9" s="43"/>
      <c r="K9" s="8" t="str">
        <f t="shared" si="1"/>
        <v xml:space="preserve"> 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8" t="str">
        <f t="shared" si="2"/>
        <v xml:space="preserve"> </v>
      </c>
      <c r="B10" s="42"/>
      <c r="C10" s="82"/>
      <c r="D10" s="43"/>
      <c r="E10" s="43"/>
      <c r="F10" s="42"/>
      <c r="G10" s="42"/>
      <c r="H10" s="43"/>
      <c r="I10" s="43"/>
      <c r="J10" s="43"/>
      <c r="K10" s="8" t="str">
        <f t="shared" si="1"/>
        <v xml:space="preserve"> 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8" t="str">
        <f t="shared" si="2"/>
        <v xml:space="preserve"> </v>
      </c>
      <c r="B11" s="44"/>
      <c r="C11" s="82"/>
      <c r="D11" s="45"/>
      <c r="E11" s="45"/>
      <c r="F11" s="46"/>
      <c r="G11" s="45"/>
      <c r="H11" s="45"/>
      <c r="I11" s="45"/>
      <c r="J11" s="45"/>
      <c r="K11" s="8" t="str">
        <f t="shared" si="1"/>
        <v xml:space="preserve"> 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8" t="str">
        <f t="shared" si="2"/>
        <v xml:space="preserve"> </v>
      </c>
      <c r="B12" s="44"/>
      <c r="C12" s="82"/>
      <c r="D12" s="45"/>
      <c r="E12" s="45"/>
      <c r="F12" s="46"/>
      <c r="G12" s="45"/>
      <c r="H12" s="45"/>
      <c r="I12" s="45"/>
      <c r="J12" s="45"/>
      <c r="K12" s="8" t="str">
        <f t="shared" si="1"/>
        <v xml:space="preserve"> 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8" t="str">
        <f t="shared" si="2"/>
        <v xml:space="preserve"> </v>
      </c>
      <c r="B13" s="44"/>
      <c r="C13" s="82"/>
      <c r="D13" s="45"/>
      <c r="E13" s="45"/>
      <c r="F13" s="46"/>
      <c r="G13" s="45"/>
      <c r="H13" s="45"/>
      <c r="I13" s="45"/>
      <c r="J13" s="45"/>
      <c r="K13" s="8" t="str">
        <f t="shared" si="1"/>
        <v xml:space="preserve"> 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8" t="str">
        <f t="shared" si="2"/>
        <v xml:space="preserve"> </v>
      </c>
      <c r="B14" s="44"/>
      <c r="C14" s="82"/>
      <c r="D14" s="45"/>
      <c r="E14" s="45"/>
      <c r="F14" s="46"/>
      <c r="G14" s="45"/>
      <c r="H14" s="45"/>
      <c r="I14" s="45"/>
      <c r="J14" s="45"/>
      <c r="K14" s="8" t="str">
        <f t="shared" si="1"/>
        <v xml:space="preserve"> 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8" t="str">
        <f t="shared" si="2"/>
        <v xml:space="preserve"> </v>
      </c>
      <c r="B15" s="44"/>
      <c r="C15" s="82"/>
      <c r="D15" s="45"/>
      <c r="E15" s="45"/>
      <c r="F15" s="46"/>
      <c r="G15" s="45"/>
      <c r="H15" s="45"/>
      <c r="I15" s="45"/>
      <c r="J15" s="45"/>
      <c r="K15" s="8" t="str">
        <f t="shared" si="1"/>
        <v xml:space="preserve"> 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8" t="str">
        <f t="shared" si="2"/>
        <v xml:space="preserve"> </v>
      </c>
      <c r="B16" s="44"/>
      <c r="C16" s="82"/>
      <c r="D16" s="45"/>
      <c r="E16" s="45"/>
      <c r="F16" s="46"/>
      <c r="G16" s="45"/>
      <c r="H16" s="45"/>
      <c r="I16" s="45"/>
      <c r="J16" s="45"/>
      <c r="K16" s="8" t="str">
        <f t="shared" si="1"/>
        <v xml:space="preserve"> 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8" t="str">
        <f t="shared" si="2"/>
        <v xml:space="preserve"> </v>
      </c>
      <c r="B17" s="44"/>
      <c r="C17" s="82"/>
      <c r="D17" s="45"/>
      <c r="E17" s="45"/>
      <c r="F17" s="46"/>
      <c r="G17" s="45"/>
      <c r="H17" s="45"/>
      <c r="I17" s="45"/>
      <c r="J17" s="45"/>
      <c r="K17" s="8" t="str">
        <f t="shared" si="1"/>
        <v xml:space="preserve"> 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8" t="str">
        <f t="shared" si="2"/>
        <v xml:space="preserve"> </v>
      </c>
      <c r="B18" s="44"/>
      <c r="C18" s="82"/>
      <c r="D18" s="45"/>
      <c r="E18" s="45"/>
      <c r="F18" s="46"/>
      <c r="G18" s="45"/>
      <c r="H18" s="45"/>
      <c r="I18" s="45"/>
      <c r="J18" s="45"/>
      <c r="K18" s="8" t="str">
        <f t="shared" si="1"/>
        <v xml:space="preserve"> 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8" t="str">
        <f t="shared" si="2"/>
        <v xml:space="preserve"> </v>
      </c>
      <c r="B19" s="45"/>
      <c r="C19" s="82"/>
      <c r="D19" s="45"/>
      <c r="E19" s="45"/>
      <c r="F19" s="46"/>
      <c r="G19" s="45"/>
      <c r="H19" s="45"/>
      <c r="I19" s="45"/>
      <c r="J19" s="45"/>
      <c r="K19" s="8" t="str">
        <f t="shared" si="1"/>
        <v xml:space="preserve"> 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8" t="str">
        <f t="shared" si="2"/>
        <v xml:space="preserve"> </v>
      </c>
      <c r="B20" s="45"/>
      <c r="C20" s="82"/>
      <c r="D20" s="45"/>
      <c r="E20" s="45"/>
      <c r="F20" s="46"/>
      <c r="G20" s="45"/>
      <c r="H20" s="45"/>
      <c r="I20" s="45"/>
      <c r="J20" s="45"/>
      <c r="K20" s="8" t="str">
        <f t="shared" si="1"/>
        <v xml:space="preserve"> 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8" t="str">
        <f t="shared" si="2"/>
        <v xml:space="preserve"> </v>
      </c>
      <c r="B21" s="45"/>
      <c r="C21" s="82"/>
      <c r="D21" s="45"/>
      <c r="E21" s="45"/>
      <c r="F21" s="46"/>
      <c r="G21" s="45"/>
      <c r="H21" s="45"/>
      <c r="I21" s="45"/>
      <c r="J21" s="45"/>
      <c r="K21" s="8" t="str">
        <f t="shared" si="1"/>
        <v xml:space="preserve"> 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8" t="str">
        <f t="shared" si="2"/>
        <v xml:space="preserve"> </v>
      </c>
      <c r="B22" s="44"/>
      <c r="C22" s="82"/>
      <c r="D22" s="45"/>
      <c r="E22" s="45"/>
      <c r="F22" s="46"/>
      <c r="G22" s="45"/>
      <c r="H22" s="45"/>
      <c r="I22" s="45"/>
      <c r="J22" s="45"/>
      <c r="K22" s="8" t="str">
        <f t="shared" si="1"/>
        <v xml:space="preserve"> 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8" t="str">
        <f t="shared" si="2"/>
        <v xml:space="preserve"> </v>
      </c>
      <c r="B23" s="45"/>
      <c r="C23" s="82"/>
      <c r="D23" s="45"/>
      <c r="E23" s="45"/>
      <c r="F23" s="46"/>
      <c r="G23" s="45"/>
      <c r="H23" s="45"/>
      <c r="I23" s="45"/>
      <c r="J23" s="45"/>
      <c r="K23" s="8" t="str">
        <f t="shared" si="1"/>
        <v xml:space="preserve"> 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8" t="str">
        <f t="shared" si="2"/>
        <v xml:space="preserve"> </v>
      </c>
      <c r="B24" s="45"/>
      <c r="C24" s="82"/>
      <c r="D24" s="45"/>
      <c r="E24" s="45"/>
      <c r="F24" s="46"/>
      <c r="G24" s="45"/>
      <c r="H24" s="45"/>
      <c r="I24" s="45"/>
      <c r="J24" s="45"/>
      <c r="K24" s="8" t="str">
        <f t="shared" si="1"/>
        <v xml:space="preserve"> 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8" t="str">
        <f t="shared" si="2"/>
        <v xml:space="preserve"> </v>
      </c>
      <c r="B25" s="45"/>
      <c r="C25" s="82"/>
      <c r="D25" s="45"/>
      <c r="E25" s="45"/>
      <c r="F25" s="46"/>
      <c r="G25" s="45"/>
      <c r="H25" s="45"/>
      <c r="I25" s="45"/>
      <c r="J25" s="45"/>
      <c r="K25" s="8" t="str">
        <f t="shared" si="1"/>
        <v xml:space="preserve"> 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8" t="str">
        <f t="shared" si="2"/>
        <v xml:space="preserve"> </v>
      </c>
      <c r="B26" s="45"/>
      <c r="C26" s="82"/>
      <c r="D26" s="45"/>
      <c r="E26" s="45"/>
      <c r="F26" s="46"/>
      <c r="G26" s="45"/>
      <c r="H26" s="45"/>
      <c r="I26" s="45"/>
      <c r="J26" s="45"/>
      <c r="K26" s="8" t="str">
        <f t="shared" si="1"/>
        <v xml:space="preserve"> 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8" t="str">
        <f t="shared" si="2"/>
        <v xml:space="preserve"> </v>
      </c>
      <c r="B27" s="45"/>
      <c r="C27" s="82"/>
      <c r="D27" s="45"/>
      <c r="E27" s="45"/>
      <c r="F27" s="46"/>
      <c r="G27" s="45"/>
      <c r="H27" s="45"/>
      <c r="I27" s="45"/>
      <c r="J27" s="45"/>
      <c r="K27" s="8" t="str">
        <f t="shared" si="1"/>
        <v xml:space="preserve"> 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8" t="str">
        <f t="shared" si="2"/>
        <v xml:space="preserve"> </v>
      </c>
      <c r="B28" s="45"/>
      <c r="C28" s="82"/>
      <c r="D28" s="45"/>
      <c r="E28" s="45"/>
      <c r="F28" s="46"/>
      <c r="G28" s="45"/>
      <c r="H28" s="45"/>
      <c r="I28" s="45"/>
      <c r="J28" s="45"/>
      <c r="K28" s="8" t="str">
        <f t="shared" si="1"/>
        <v xml:space="preserve"> 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8" t="str">
        <f t="shared" si="2"/>
        <v xml:space="preserve"> </v>
      </c>
      <c r="B29" s="45"/>
      <c r="C29" s="82"/>
      <c r="D29" s="45"/>
      <c r="E29" s="45"/>
      <c r="F29" s="46"/>
      <c r="G29" s="45"/>
      <c r="H29" s="45"/>
      <c r="I29" s="45"/>
      <c r="J29" s="45"/>
      <c r="K29" s="8" t="str">
        <f t="shared" si="1"/>
        <v xml:space="preserve"> 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8" t="str">
        <f t="shared" si="2"/>
        <v xml:space="preserve"> </v>
      </c>
      <c r="B30" s="45"/>
      <c r="C30" s="82"/>
      <c r="D30" s="45"/>
      <c r="E30" s="45"/>
      <c r="F30" s="46"/>
      <c r="G30" s="45"/>
      <c r="H30" s="45"/>
      <c r="I30" s="45"/>
      <c r="J30" s="45"/>
      <c r="K30" s="8" t="str">
        <f t="shared" si="1"/>
        <v xml:space="preserve"> 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8" t="str">
        <f t="shared" si="2"/>
        <v xml:space="preserve"> </v>
      </c>
      <c r="B31" s="45"/>
      <c r="C31" s="82"/>
      <c r="D31" s="45"/>
      <c r="E31" s="45"/>
      <c r="F31" s="46"/>
      <c r="G31" s="45"/>
      <c r="H31" s="45"/>
      <c r="I31" s="45"/>
      <c r="J31" s="45"/>
      <c r="K31" s="8" t="str">
        <f t="shared" si="1"/>
        <v xml:space="preserve"> 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8" t="str">
        <f t="shared" si="2"/>
        <v xml:space="preserve"> </v>
      </c>
      <c r="B32" s="45"/>
      <c r="C32" s="82"/>
      <c r="D32" s="45"/>
      <c r="E32" s="45"/>
      <c r="F32" s="46"/>
      <c r="G32" s="45"/>
      <c r="H32" s="45"/>
      <c r="I32" s="45"/>
      <c r="J32" s="45"/>
      <c r="K32" s="8" t="str">
        <f t="shared" si="1"/>
        <v xml:space="preserve"> 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8" t="str">
        <f t="shared" si="2"/>
        <v xml:space="preserve"> </v>
      </c>
      <c r="B33" s="45"/>
      <c r="C33" s="82"/>
      <c r="D33" s="45"/>
      <c r="E33" s="45"/>
      <c r="F33" s="46"/>
      <c r="G33" s="45"/>
      <c r="H33" s="45"/>
      <c r="I33" s="45"/>
      <c r="J33" s="45"/>
      <c r="K33" s="8" t="str">
        <f t="shared" si="1"/>
        <v xml:space="preserve"> 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8" t="str">
        <f t="shared" si="2"/>
        <v xml:space="preserve"> </v>
      </c>
      <c r="B34" s="45"/>
      <c r="C34" s="82"/>
      <c r="D34" s="45"/>
      <c r="E34" s="45"/>
      <c r="F34" s="46"/>
      <c r="G34" s="45"/>
      <c r="H34" s="45"/>
      <c r="I34" s="45"/>
      <c r="J34" s="45"/>
      <c r="K34" s="8" t="str">
        <f t="shared" si="1"/>
        <v xml:space="preserve"> 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8" t="str">
        <f t="shared" si="2"/>
        <v xml:space="preserve"> </v>
      </c>
      <c r="B35" s="45"/>
      <c r="C35" s="82"/>
      <c r="D35" s="45"/>
      <c r="E35" s="45"/>
      <c r="F35" s="46"/>
      <c r="G35" s="45"/>
      <c r="H35" s="45"/>
      <c r="I35" s="45"/>
      <c r="J35" s="45"/>
      <c r="K35" s="8" t="str">
        <f t="shared" si="1"/>
        <v xml:space="preserve"> 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8" t="str">
        <f t="shared" si="2"/>
        <v xml:space="preserve"> </v>
      </c>
      <c r="B36" s="45"/>
      <c r="C36" s="82"/>
      <c r="D36" s="45"/>
      <c r="E36" s="45"/>
      <c r="F36" s="46"/>
      <c r="G36" s="45"/>
      <c r="H36" s="45"/>
      <c r="I36" s="45"/>
      <c r="J36" s="45"/>
      <c r="K36" s="8" t="str">
        <f t="shared" si="1"/>
        <v xml:space="preserve"> 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8" t="str">
        <f t="shared" si="2"/>
        <v xml:space="preserve"> </v>
      </c>
      <c r="B37" s="45"/>
      <c r="C37" s="82"/>
      <c r="D37" s="45"/>
      <c r="E37" s="45"/>
      <c r="F37" s="46"/>
      <c r="G37" s="45"/>
      <c r="H37" s="45"/>
      <c r="I37" s="45"/>
      <c r="J37" s="45"/>
      <c r="K37" s="8" t="str">
        <f t="shared" si="1"/>
        <v xml:space="preserve"> 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8" t="str">
        <f t="shared" si="2"/>
        <v xml:space="preserve"> </v>
      </c>
      <c r="B38" s="45"/>
      <c r="C38" s="82"/>
      <c r="D38" s="45"/>
      <c r="E38" s="45"/>
      <c r="F38" s="46"/>
      <c r="G38" s="45"/>
      <c r="H38" s="45"/>
      <c r="I38" s="45"/>
      <c r="J38" s="45"/>
      <c r="K38" s="8" t="str">
        <f t="shared" si="1"/>
        <v xml:space="preserve"> 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8" t="str">
        <f t="shared" si="2"/>
        <v xml:space="preserve"> </v>
      </c>
      <c r="B39" s="45"/>
      <c r="C39" s="82"/>
      <c r="D39" s="45"/>
      <c r="E39" s="45"/>
      <c r="F39" s="46"/>
      <c r="G39" s="45"/>
      <c r="H39" s="45"/>
      <c r="I39" s="45"/>
      <c r="J39" s="45"/>
      <c r="K39" s="8" t="str">
        <f t="shared" si="1"/>
        <v xml:space="preserve"> 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8" t="str">
        <f t="shared" si="2"/>
        <v xml:space="preserve"> </v>
      </c>
      <c r="B40" s="45"/>
      <c r="C40" s="82"/>
      <c r="D40" s="45"/>
      <c r="E40" s="45"/>
      <c r="F40" s="46"/>
      <c r="G40" s="45"/>
      <c r="H40" s="45"/>
      <c r="I40" s="45"/>
      <c r="J40" s="45"/>
      <c r="K40" s="8" t="str">
        <f t="shared" si="1"/>
        <v xml:space="preserve"> 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8" t="str">
        <f t="shared" si="2"/>
        <v xml:space="preserve"> </v>
      </c>
      <c r="B41" s="45"/>
      <c r="C41" s="82"/>
      <c r="D41" s="45"/>
      <c r="E41" s="45"/>
      <c r="F41" s="46"/>
      <c r="G41" s="45"/>
      <c r="H41" s="45"/>
      <c r="I41" s="45"/>
      <c r="J41" s="45"/>
      <c r="K41" s="8" t="str">
        <f t="shared" si="1"/>
        <v xml:space="preserve"> 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8" t="str">
        <f t="shared" si="2"/>
        <v xml:space="preserve"> </v>
      </c>
      <c r="B42" s="45"/>
      <c r="C42" s="82"/>
      <c r="D42" s="45"/>
      <c r="E42" s="45"/>
      <c r="F42" s="46"/>
      <c r="G42" s="45"/>
      <c r="H42" s="45"/>
      <c r="I42" s="45"/>
      <c r="J42" s="45"/>
      <c r="K42" s="8" t="str">
        <f t="shared" si="1"/>
        <v xml:space="preserve"> 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8" t="str">
        <f t="shared" si="2"/>
        <v xml:space="preserve"> </v>
      </c>
      <c r="B43" s="45"/>
      <c r="C43" s="82"/>
      <c r="D43" s="45"/>
      <c r="E43" s="45"/>
      <c r="F43" s="46"/>
      <c r="G43" s="45"/>
      <c r="H43" s="45"/>
      <c r="I43" s="45"/>
      <c r="J43" s="45"/>
      <c r="K43" s="8" t="str">
        <f t="shared" si="1"/>
        <v xml:space="preserve"> 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8" t="str">
        <f t="shared" si="2"/>
        <v xml:space="preserve"> </v>
      </c>
      <c r="B44" s="45"/>
      <c r="C44" s="82"/>
      <c r="D44" s="45"/>
      <c r="E44" s="45"/>
      <c r="F44" s="46"/>
      <c r="G44" s="45"/>
      <c r="H44" s="45"/>
      <c r="I44" s="45"/>
      <c r="J44" s="45"/>
      <c r="K44" s="8" t="str">
        <f t="shared" si="1"/>
        <v xml:space="preserve"> 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8" t="str">
        <f t="shared" si="2"/>
        <v xml:space="preserve"> </v>
      </c>
      <c r="B45" s="45"/>
      <c r="C45" s="82"/>
      <c r="D45" s="45"/>
      <c r="E45" s="45"/>
      <c r="F45" s="46"/>
      <c r="G45" s="45"/>
      <c r="H45" s="45"/>
      <c r="I45" s="45"/>
      <c r="J45" s="45"/>
      <c r="K45" s="8" t="str">
        <f t="shared" si="1"/>
        <v xml:space="preserve"> 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8" t="str">
        <f t="shared" si="2"/>
        <v xml:space="preserve"> </v>
      </c>
      <c r="B46" s="45"/>
      <c r="C46" s="82"/>
      <c r="D46" s="45"/>
      <c r="E46" s="45"/>
      <c r="F46" s="46"/>
      <c r="G46" s="45"/>
      <c r="H46" s="45"/>
      <c r="I46" s="45"/>
      <c r="J46" s="45"/>
      <c r="K46" s="8" t="str">
        <f t="shared" si="1"/>
        <v xml:space="preserve"> 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8" t="str">
        <f t="shared" si="2"/>
        <v xml:space="preserve"> </v>
      </c>
      <c r="B47" s="45"/>
      <c r="C47" s="82"/>
      <c r="D47" s="45"/>
      <c r="E47" s="45"/>
      <c r="F47" s="46"/>
      <c r="G47" s="45"/>
      <c r="H47" s="45"/>
      <c r="I47" s="45"/>
      <c r="J47" s="45"/>
      <c r="K47" s="8" t="str">
        <f t="shared" si="1"/>
        <v xml:space="preserve"> 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8" t="str">
        <f t="shared" si="2"/>
        <v xml:space="preserve"> </v>
      </c>
      <c r="B48" s="45"/>
      <c r="C48" s="82"/>
      <c r="D48" s="45"/>
      <c r="E48" s="45"/>
      <c r="F48" s="46"/>
      <c r="G48" s="45"/>
      <c r="H48" s="45"/>
      <c r="I48" s="45"/>
      <c r="J48" s="45"/>
      <c r="K48" s="8" t="str">
        <f t="shared" si="1"/>
        <v xml:space="preserve"> 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8" t="str">
        <f t="shared" si="2"/>
        <v xml:space="preserve"> </v>
      </c>
      <c r="B49" s="45"/>
      <c r="C49" s="82"/>
      <c r="D49" s="45"/>
      <c r="E49" s="45"/>
      <c r="F49" s="46"/>
      <c r="G49" s="45"/>
      <c r="H49" s="45"/>
      <c r="I49" s="45"/>
      <c r="J49" s="45"/>
      <c r="K49" s="8" t="str">
        <f t="shared" si="1"/>
        <v xml:space="preserve"> 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8" t="str">
        <f t="shared" si="2"/>
        <v xml:space="preserve"> </v>
      </c>
      <c r="B50" s="45"/>
      <c r="C50" s="82"/>
      <c r="D50" s="45"/>
      <c r="E50" s="45"/>
      <c r="F50" s="46"/>
      <c r="G50" s="45"/>
      <c r="H50" s="45"/>
      <c r="I50" s="45"/>
      <c r="J50" s="45"/>
      <c r="K50" s="8" t="str">
        <f t="shared" si="1"/>
        <v xml:space="preserve"> 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8" t="str">
        <f t="shared" si="2"/>
        <v xml:space="preserve"> </v>
      </c>
      <c r="B51" s="45"/>
      <c r="C51" s="82"/>
      <c r="D51" s="45"/>
      <c r="E51" s="45"/>
      <c r="F51" s="46"/>
      <c r="G51" s="45"/>
      <c r="H51" s="45"/>
      <c r="I51" s="45"/>
      <c r="J51" s="45"/>
      <c r="K51" s="8" t="str">
        <f t="shared" si="1"/>
        <v xml:space="preserve"> 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8" t="str">
        <f t="shared" si="2"/>
        <v xml:space="preserve"> </v>
      </c>
      <c r="B52" s="45"/>
      <c r="C52" s="82"/>
      <c r="D52" s="45"/>
      <c r="E52" s="45"/>
      <c r="F52" s="46"/>
      <c r="G52" s="45"/>
      <c r="H52" s="45"/>
      <c r="I52" s="45"/>
      <c r="J52" s="45"/>
      <c r="K52" s="8" t="str">
        <f t="shared" si="1"/>
        <v xml:space="preserve"> 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8" t="str">
        <f t="shared" si="2"/>
        <v xml:space="preserve"> </v>
      </c>
      <c r="B53" s="45"/>
      <c r="C53" s="82"/>
      <c r="D53" s="45"/>
      <c r="E53" s="45"/>
      <c r="F53" s="46"/>
      <c r="G53" s="45"/>
      <c r="H53" s="45"/>
      <c r="I53" s="45"/>
      <c r="J53" s="45"/>
      <c r="K53" s="8" t="str">
        <f t="shared" si="1"/>
        <v xml:space="preserve"> 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8" t="str">
        <f t="shared" si="2"/>
        <v xml:space="preserve"> </v>
      </c>
      <c r="B54" s="45"/>
      <c r="C54" s="82"/>
      <c r="D54" s="45"/>
      <c r="E54" s="45"/>
      <c r="F54" s="46"/>
      <c r="G54" s="45"/>
      <c r="H54" s="45"/>
      <c r="I54" s="45"/>
      <c r="J54" s="45"/>
      <c r="K54" s="8" t="str">
        <f t="shared" si="1"/>
        <v xml:space="preserve"> 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8" t="str">
        <f t="shared" si="2"/>
        <v xml:space="preserve"> </v>
      </c>
      <c r="B55" s="45"/>
      <c r="C55" s="82"/>
      <c r="D55" s="45"/>
      <c r="E55" s="45"/>
      <c r="F55" s="46"/>
      <c r="G55" s="45"/>
      <c r="H55" s="45"/>
      <c r="I55" s="45"/>
      <c r="J55" s="45"/>
      <c r="K55" s="8" t="str">
        <f t="shared" si="1"/>
        <v xml:space="preserve"> 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8" t="str">
        <f t="shared" si="2"/>
        <v xml:space="preserve"> </v>
      </c>
      <c r="B56" s="45"/>
      <c r="C56" s="82"/>
      <c r="D56" s="45"/>
      <c r="E56" s="45"/>
      <c r="F56" s="46"/>
      <c r="G56" s="45"/>
      <c r="H56" s="45"/>
      <c r="I56" s="45"/>
      <c r="J56" s="45"/>
      <c r="K56" s="8" t="str">
        <f t="shared" si="1"/>
        <v xml:space="preserve"> 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8" t="str">
        <f t="shared" si="2"/>
        <v xml:space="preserve"> </v>
      </c>
      <c r="B57" s="45"/>
      <c r="C57" s="82"/>
      <c r="D57" s="45"/>
      <c r="E57" s="45"/>
      <c r="F57" s="46"/>
      <c r="G57" s="45"/>
      <c r="H57" s="45"/>
      <c r="I57" s="45"/>
      <c r="J57" s="45"/>
      <c r="K57" s="8" t="str">
        <f t="shared" si="1"/>
        <v xml:space="preserve"> 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8" t="str">
        <f t="shared" si="2"/>
        <v xml:space="preserve"> </v>
      </c>
      <c r="B58" s="45"/>
      <c r="C58" s="82"/>
      <c r="D58" s="45"/>
      <c r="E58" s="45"/>
      <c r="F58" s="46"/>
      <c r="G58" s="45"/>
      <c r="H58" s="45"/>
      <c r="I58" s="45"/>
      <c r="J58" s="45"/>
      <c r="K58" s="8" t="str">
        <f t="shared" si="1"/>
        <v xml:space="preserve"> 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8" t="str">
        <f t="shared" si="2"/>
        <v xml:space="preserve"> </v>
      </c>
      <c r="B59" s="45"/>
      <c r="C59" s="82"/>
      <c r="D59" s="45"/>
      <c r="E59" s="45"/>
      <c r="F59" s="46"/>
      <c r="G59" s="45"/>
      <c r="H59" s="45"/>
      <c r="I59" s="45"/>
      <c r="J59" s="45"/>
      <c r="K59" s="8" t="str">
        <f t="shared" si="1"/>
        <v xml:space="preserve"> 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8" t="str">
        <f t="shared" si="2"/>
        <v xml:space="preserve"> </v>
      </c>
      <c r="B60" s="45"/>
      <c r="C60" s="82"/>
      <c r="D60" s="45"/>
      <c r="E60" s="45"/>
      <c r="F60" s="46"/>
      <c r="G60" s="45"/>
      <c r="H60" s="45"/>
      <c r="I60" s="45"/>
      <c r="J60" s="45"/>
      <c r="K60" s="8" t="str">
        <f t="shared" si="1"/>
        <v xml:space="preserve"> 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8" t="str">
        <f t="shared" si="2"/>
        <v xml:space="preserve"> </v>
      </c>
      <c r="B61" s="45"/>
      <c r="C61" s="82"/>
      <c r="D61" s="45"/>
      <c r="E61" s="45"/>
      <c r="F61" s="46"/>
      <c r="G61" s="45"/>
      <c r="H61" s="45"/>
      <c r="I61" s="45"/>
      <c r="J61" s="45"/>
      <c r="K61" s="8" t="str">
        <f t="shared" si="1"/>
        <v xml:space="preserve"> 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8" t="str">
        <f t="shared" si="2"/>
        <v xml:space="preserve"> </v>
      </c>
      <c r="B62" s="45"/>
      <c r="C62" s="82"/>
      <c r="D62" s="45"/>
      <c r="E62" s="45"/>
      <c r="F62" s="46"/>
      <c r="G62" s="45"/>
      <c r="H62" s="45"/>
      <c r="I62" s="45"/>
      <c r="J62" s="45"/>
      <c r="K62" s="8" t="str">
        <f t="shared" si="1"/>
        <v xml:space="preserve"> 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8" t="str">
        <f t="shared" si="2"/>
        <v xml:space="preserve"> </v>
      </c>
      <c r="B63" s="45"/>
      <c r="C63" s="82"/>
      <c r="D63" s="45"/>
      <c r="E63" s="45"/>
      <c r="F63" s="46"/>
      <c r="G63" s="45"/>
      <c r="H63" s="45"/>
      <c r="I63" s="45"/>
      <c r="J63" s="45"/>
      <c r="K63" s="8" t="str">
        <f t="shared" si="1"/>
        <v xml:space="preserve"> 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8" t="str">
        <f t="shared" si="2"/>
        <v xml:space="preserve"> </v>
      </c>
      <c r="B64" s="45"/>
      <c r="C64" s="82"/>
      <c r="D64" s="45"/>
      <c r="E64" s="45"/>
      <c r="F64" s="46"/>
      <c r="G64" s="45"/>
      <c r="H64" s="45"/>
      <c r="I64" s="45"/>
      <c r="J64" s="45"/>
      <c r="K64" s="8" t="str">
        <f t="shared" si="1"/>
        <v xml:space="preserve"> 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8" t="str">
        <f t="shared" si="2"/>
        <v xml:space="preserve"> </v>
      </c>
      <c r="B65" s="45"/>
      <c r="C65" s="82"/>
      <c r="D65" s="45"/>
      <c r="E65" s="45"/>
      <c r="F65" s="46"/>
      <c r="G65" s="45"/>
      <c r="H65" s="45"/>
      <c r="I65" s="45"/>
      <c r="J65" s="45"/>
      <c r="K65" s="8" t="str">
        <f t="shared" si="1"/>
        <v xml:space="preserve"> 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8" t="str">
        <f t="shared" si="2"/>
        <v xml:space="preserve"> </v>
      </c>
      <c r="B66" s="45"/>
      <c r="C66" s="82"/>
      <c r="D66" s="45"/>
      <c r="E66" s="45"/>
      <c r="F66" s="46"/>
      <c r="G66" s="45"/>
      <c r="H66" s="45"/>
      <c r="I66" s="45"/>
      <c r="J66" s="45"/>
      <c r="K66" s="8" t="str">
        <f t="shared" si="1"/>
        <v xml:space="preserve"> 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8" t="str">
        <f t="shared" si="2"/>
        <v xml:space="preserve"> </v>
      </c>
      <c r="B67" s="45"/>
      <c r="C67" s="82"/>
      <c r="D67" s="45"/>
      <c r="E67" s="45"/>
      <c r="F67" s="46"/>
      <c r="G67" s="45"/>
      <c r="H67" s="45"/>
      <c r="I67" s="45"/>
      <c r="J67" s="45"/>
      <c r="K67" s="8" t="str">
        <f t="shared" si="1"/>
        <v xml:space="preserve"> 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8" t="str">
        <f t="shared" si="2"/>
        <v xml:space="preserve"> </v>
      </c>
      <c r="B68" s="45"/>
      <c r="C68" s="82"/>
      <c r="D68" s="45"/>
      <c r="E68" s="45"/>
      <c r="F68" s="46"/>
      <c r="G68" s="45"/>
      <c r="H68" s="45"/>
      <c r="I68" s="45"/>
      <c r="J68" s="45"/>
      <c r="K68" s="8" t="str">
        <f t="shared" si="1"/>
        <v xml:space="preserve"> 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8" t="str">
        <f t="shared" si="2"/>
        <v xml:space="preserve"> </v>
      </c>
      <c r="B69" s="45"/>
      <c r="C69" s="82"/>
      <c r="D69" s="45"/>
      <c r="E69" s="45"/>
      <c r="F69" s="46"/>
      <c r="G69" s="45"/>
      <c r="H69" s="45"/>
      <c r="I69" s="45"/>
      <c r="J69" s="45"/>
      <c r="K69" s="8" t="str">
        <f t="shared" si="1"/>
        <v xml:space="preserve"> 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8" t="str">
        <f t="shared" si="2"/>
        <v xml:space="preserve"> </v>
      </c>
      <c r="B70" s="45"/>
      <c r="C70" s="82"/>
      <c r="D70" s="45"/>
      <c r="E70" s="45"/>
      <c r="F70" s="46"/>
      <c r="G70" s="45"/>
      <c r="H70" s="45"/>
      <c r="I70" s="45"/>
      <c r="J70" s="45"/>
      <c r="K70" s="8" t="str">
        <f t="shared" si="1"/>
        <v xml:space="preserve"> 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8" t="str">
        <f t="shared" si="2"/>
        <v xml:space="preserve"> </v>
      </c>
      <c r="B71" s="45"/>
      <c r="C71" s="82"/>
      <c r="D71" s="45"/>
      <c r="E71" s="45"/>
      <c r="F71" s="46"/>
      <c r="G71" s="45"/>
      <c r="H71" s="45"/>
      <c r="I71" s="45"/>
      <c r="J71" s="45"/>
      <c r="K71" s="8" t="str">
        <f t="shared" si="1"/>
        <v xml:space="preserve"> 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8" t="str">
        <f t="shared" si="2"/>
        <v xml:space="preserve"> </v>
      </c>
      <c r="B72" s="45"/>
      <c r="C72" s="82"/>
      <c r="D72" s="45"/>
      <c r="E72" s="45"/>
      <c r="F72" s="46"/>
      <c r="G72" s="45"/>
      <c r="H72" s="45"/>
      <c r="I72" s="45"/>
      <c r="J72" s="45"/>
      <c r="K72" s="8" t="str">
        <f t="shared" si="1"/>
        <v xml:space="preserve"> 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8" t="str">
        <f t="shared" si="2"/>
        <v xml:space="preserve"> </v>
      </c>
      <c r="B73" s="45"/>
      <c r="C73" s="82"/>
      <c r="D73" s="45"/>
      <c r="E73" s="45"/>
      <c r="F73" s="46"/>
      <c r="G73" s="45"/>
      <c r="H73" s="45"/>
      <c r="I73" s="45"/>
      <c r="J73" s="45"/>
      <c r="K73" s="8" t="str">
        <f t="shared" si="1"/>
        <v xml:space="preserve"> 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8" t="str">
        <f t="shared" si="2"/>
        <v xml:space="preserve"> </v>
      </c>
      <c r="B74" s="45"/>
      <c r="C74" s="82"/>
      <c r="D74" s="45"/>
      <c r="E74" s="45"/>
      <c r="F74" s="46"/>
      <c r="G74" s="45"/>
      <c r="H74" s="45"/>
      <c r="I74" s="45"/>
      <c r="J74" s="45"/>
      <c r="K74" s="8" t="str">
        <f t="shared" si="1"/>
        <v xml:space="preserve"> 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8" t="str">
        <f t="shared" si="2"/>
        <v xml:space="preserve"> </v>
      </c>
      <c r="B75" s="45"/>
      <c r="C75" s="82"/>
      <c r="D75" s="45"/>
      <c r="E75" s="45"/>
      <c r="F75" s="46"/>
      <c r="G75" s="45"/>
      <c r="H75" s="45"/>
      <c r="I75" s="45"/>
      <c r="J75" s="45"/>
      <c r="K75" s="8" t="str">
        <f t="shared" si="1"/>
        <v xml:space="preserve"> 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8" t="str">
        <f t="shared" si="2"/>
        <v xml:space="preserve"> </v>
      </c>
      <c r="B76" s="45"/>
      <c r="C76" s="82"/>
      <c r="D76" s="45"/>
      <c r="E76" s="45"/>
      <c r="F76" s="46"/>
      <c r="G76" s="45"/>
      <c r="H76" s="45"/>
      <c r="I76" s="45"/>
      <c r="J76" s="45"/>
      <c r="K76" s="8" t="str">
        <f t="shared" si="1"/>
        <v xml:space="preserve"> 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8" t="str">
        <f t="shared" si="2"/>
        <v xml:space="preserve"> </v>
      </c>
      <c r="B77" s="45"/>
      <c r="C77" s="82"/>
      <c r="D77" s="45"/>
      <c r="E77" s="45"/>
      <c r="F77" s="46"/>
      <c r="G77" s="45"/>
      <c r="H77" s="45"/>
      <c r="I77" s="45"/>
      <c r="J77" s="45"/>
      <c r="K77" s="8" t="str">
        <f t="shared" si="1"/>
        <v xml:space="preserve"> 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8" t="str">
        <f t="shared" si="2"/>
        <v xml:space="preserve"> </v>
      </c>
      <c r="B78" s="45"/>
      <c r="C78" s="82"/>
      <c r="D78" s="45"/>
      <c r="E78" s="45"/>
      <c r="F78" s="46"/>
      <c r="G78" s="45"/>
      <c r="H78" s="45"/>
      <c r="I78" s="45"/>
      <c r="J78" s="45"/>
      <c r="K78" s="8" t="str">
        <f t="shared" si="1"/>
        <v xml:space="preserve"> 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8" t="str">
        <f t="shared" si="2"/>
        <v xml:space="preserve"> </v>
      </c>
      <c r="B79" s="45"/>
      <c r="C79" s="82"/>
      <c r="D79" s="45"/>
      <c r="E79" s="45"/>
      <c r="F79" s="46"/>
      <c r="G79" s="45"/>
      <c r="H79" s="45"/>
      <c r="I79" s="45"/>
      <c r="J79" s="45"/>
      <c r="K79" s="8" t="str">
        <f t="shared" si="1"/>
        <v xml:space="preserve"> 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8" t="str">
        <f t="shared" si="2"/>
        <v xml:space="preserve"> </v>
      </c>
      <c r="B80" s="45"/>
      <c r="C80" s="82"/>
      <c r="D80" s="45"/>
      <c r="E80" s="45"/>
      <c r="F80" s="46"/>
      <c r="G80" s="45"/>
      <c r="H80" s="45"/>
      <c r="I80" s="45"/>
      <c r="J80" s="45"/>
      <c r="K80" s="8" t="str">
        <f t="shared" si="1"/>
        <v xml:space="preserve"> 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8" t="str">
        <f t="shared" si="2"/>
        <v xml:space="preserve"> </v>
      </c>
      <c r="B81" s="45"/>
      <c r="C81" s="82"/>
      <c r="D81" s="45"/>
      <c r="E81" s="45"/>
      <c r="F81" s="46"/>
      <c r="G81" s="45"/>
      <c r="H81" s="45"/>
      <c r="I81" s="45"/>
      <c r="J81" s="45"/>
      <c r="K81" s="8" t="str">
        <f t="shared" si="1"/>
        <v xml:space="preserve"> 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8" t="str">
        <f t="shared" si="2"/>
        <v xml:space="preserve"> </v>
      </c>
      <c r="B82" s="45"/>
      <c r="C82" s="82"/>
      <c r="D82" s="45"/>
      <c r="E82" s="45"/>
      <c r="F82" s="46"/>
      <c r="G82" s="45"/>
      <c r="H82" s="45"/>
      <c r="I82" s="45"/>
      <c r="J82" s="45"/>
      <c r="K82" s="8" t="str">
        <f t="shared" si="1"/>
        <v xml:space="preserve"> 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8" t="str">
        <f t="shared" si="2"/>
        <v xml:space="preserve"> </v>
      </c>
      <c r="B83" s="45"/>
      <c r="C83" s="82"/>
      <c r="D83" s="45"/>
      <c r="E83" s="45"/>
      <c r="F83" s="46"/>
      <c r="G83" s="45"/>
      <c r="H83" s="45"/>
      <c r="I83" s="45"/>
      <c r="J83" s="45"/>
      <c r="K83" s="8" t="str">
        <f t="shared" si="1"/>
        <v xml:space="preserve"> 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8" t="str">
        <f t="shared" si="2"/>
        <v xml:space="preserve"> </v>
      </c>
      <c r="B84" s="45"/>
      <c r="C84" s="82"/>
      <c r="D84" s="45"/>
      <c r="E84" s="45"/>
      <c r="F84" s="46"/>
      <c r="G84" s="45"/>
      <c r="H84" s="45"/>
      <c r="I84" s="45"/>
      <c r="J84" s="45"/>
      <c r="K84" s="8" t="str">
        <f t="shared" si="1"/>
        <v xml:space="preserve"> 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8" t="str">
        <f t="shared" si="2"/>
        <v xml:space="preserve"> </v>
      </c>
      <c r="B85" s="45"/>
      <c r="C85" s="82"/>
      <c r="D85" s="45"/>
      <c r="E85" s="45"/>
      <c r="F85" s="46"/>
      <c r="G85" s="45"/>
      <c r="H85" s="45"/>
      <c r="I85" s="45"/>
      <c r="J85" s="45"/>
      <c r="K85" s="8" t="str">
        <f t="shared" si="1"/>
        <v xml:space="preserve"> 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8" t="str">
        <f t="shared" si="2"/>
        <v xml:space="preserve"> </v>
      </c>
      <c r="B86" s="45"/>
      <c r="C86" s="82"/>
      <c r="D86" s="45"/>
      <c r="E86" s="45"/>
      <c r="F86" s="46"/>
      <c r="G86" s="45"/>
      <c r="H86" s="45"/>
      <c r="I86" s="45"/>
      <c r="J86" s="45"/>
      <c r="K86" s="8" t="str">
        <f t="shared" si="1"/>
        <v xml:space="preserve"> 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8" t="str">
        <f t="shared" si="2"/>
        <v xml:space="preserve"> </v>
      </c>
      <c r="B87" s="45"/>
      <c r="C87" s="82"/>
      <c r="D87" s="45"/>
      <c r="E87" s="45"/>
      <c r="F87" s="46"/>
      <c r="G87" s="45"/>
      <c r="H87" s="45"/>
      <c r="I87" s="45"/>
      <c r="J87" s="45"/>
      <c r="K87" s="8" t="str">
        <f t="shared" si="1"/>
        <v xml:space="preserve"> 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8" t="str">
        <f t="shared" si="2"/>
        <v xml:space="preserve"> </v>
      </c>
      <c r="B88" s="45"/>
      <c r="C88" s="82"/>
      <c r="D88" s="45"/>
      <c r="E88" s="45"/>
      <c r="F88" s="46"/>
      <c r="G88" s="45"/>
      <c r="H88" s="45"/>
      <c r="I88" s="45"/>
      <c r="J88" s="45"/>
      <c r="K88" s="8" t="str">
        <f t="shared" si="1"/>
        <v xml:space="preserve"> 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8" t="str">
        <f t="shared" si="2"/>
        <v xml:space="preserve"> </v>
      </c>
      <c r="B89" s="45"/>
      <c r="C89" s="82"/>
      <c r="D89" s="45"/>
      <c r="E89" s="45"/>
      <c r="F89" s="46"/>
      <c r="G89" s="45"/>
      <c r="H89" s="45"/>
      <c r="I89" s="45"/>
      <c r="J89" s="45"/>
      <c r="K89" s="8" t="str">
        <f t="shared" si="1"/>
        <v xml:space="preserve"> 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8" t="str">
        <f t="shared" si="2"/>
        <v xml:space="preserve"> </v>
      </c>
      <c r="B90" s="45"/>
      <c r="C90" s="82"/>
      <c r="D90" s="45"/>
      <c r="E90" s="45"/>
      <c r="F90" s="46"/>
      <c r="G90" s="45"/>
      <c r="H90" s="45"/>
      <c r="I90" s="45"/>
      <c r="J90" s="45"/>
      <c r="K90" s="8" t="str">
        <f t="shared" si="1"/>
        <v xml:space="preserve"> 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8" t="str">
        <f t="shared" si="2"/>
        <v xml:space="preserve"> </v>
      </c>
      <c r="B91" s="45"/>
      <c r="C91" s="82"/>
      <c r="D91" s="45"/>
      <c r="E91" s="45"/>
      <c r="F91" s="46"/>
      <c r="G91" s="45"/>
      <c r="H91" s="45"/>
      <c r="I91" s="45"/>
      <c r="J91" s="45"/>
      <c r="K91" s="8" t="str">
        <f t="shared" si="1"/>
        <v xml:space="preserve"> 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8" t="str">
        <f t="shared" si="2"/>
        <v xml:space="preserve"> </v>
      </c>
      <c r="B92" s="45"/>
      <c r="C92" s="82"/>
      <c r="D92" s="45"/>
      <c r="E92" s="45"/>
      <c r="F92" s="46"/>
      <c r="G92" s="45"/>
      <c r="H92" s="45"/>
      <c r="I92" s="45"/>
      <c r="J92" s="45"/>
      <c r="K92" s="8" t="str">
        <f t="shared" si="1"/>
        <v xml:space="preserve"> 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8" t="str">
        <f t="shared" si="2"/>
        <v xml:space="preserve"> </v>
      </c>
      <c r="B93" s="45"/>
      <c r="C93" s="82"/>
      <c r="D93" s="45"/>
      <c r="E93" s="45"/>
      <c r="F93" s="46"/>
      <c r="G93" s="45"/>
      <c r="H93" s="45"/>
      <c r="I93" s="45"/>
      <c r="J93" s="45"/>
      <c r="K93" s="8" t="str">
        <f t="shared" si="1"/>
        <v xml:space="preserve"> 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8" t="str">
        <f t="shared" si="2"/>
        <v xml:space="preserve"> </v>
      </c>
      <c r="B94" s="45"/>
      <c r="C94" s="82"/>
      <c r="D94" s="45"/>
      <c r="E94" s="45"/>
      <c r="F94" s="46"/>
      <c r="G94" s="45"/>
      <c r="H94" s="45"/>
      <c r="I94" s="45"/>
      <c r="J94" s="45"/>
      <c r="K94" s="8" t="str">
        <f t="shared" si="1"/>
        <v xml:space="preserve"> 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8" t="str">
        <f t="shared" si="2"/>
        <v xml:space="preserve"> </v>
      </c>
      <c r="B95" s="45"/>
      <c r="C95" s="82"/>
      <c r="D95" s="45"/>
      <c r="E95" s="45"/>
      <c r="F95" s="46"/>
      <c r="G95" s="45"/>
      <c r="H95" s="45"/>
      <c r="I95" s="45"/>
      <c r="J95" s="45"/>
      <c r="K95" s="8" t="str">
        <f t="shared" si="1"/>
        <v xml:space="preserve"> 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8" t="str">
        <f t="shared" si="2"/>
        <v xml:space="preserve"> </v>
      </c>
      <c r="B96" s="45"/>
      <c r="C96" s="82"/>
      <c r="D96" s="45"/>
      <c r="E96" s="45"/>
      <c r="F96" s="46"/>
      <c r="G96" s="45"/>
      <c r="H96" s="45"/>
      <c r="I96" s="45"/>
      <c r="J96" s="45"/>
      <c r="K96" s="8" t="str">
        <f t="shared" si="1"/>
        <v xml:space="preserve"> 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8" t="str">
        <f t="shared" si="2"/>
        <v xml:space="preserve"> </v>
      </c>
      <c r="B97" s="45"/>
      <c r="C97" s="82"/>
      <c r="D97" s="45"/>
      <c r="E97" s="45"/>
      <c r="F97" s="46"/>
      <c r="G97" s="45"/>
      <c r="H97" s="45"/>
      <c r="I97" s="45"/>
      <c r="J97" s="45"/>
      <c r="K97" s="8" t="str">
        <f t="shared" si="1"/>
        <v xml:space="preserve"> 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8" t="str">
        <f t="shared" si="2"/>
        <v xml:space="preserve"> </v>
      </c>
      <c r="B98" s="45"/>
      <c r="C98" s="82"/>
      <c r="D98" s="45"/>
      <c r="E98" s="45"/>
      <c r="F98" s="46"/>
      <c r="G98" s="45"/>
      <c r="H98" s="45"/>
      <c r="I98" s="45"/>
      <c r="J98" s="45"/>
      <c r="K98" s="8" t="str">
        <f t="shared" si="1"/>
        <v xml:space="preserve"> 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8" t="str">
        <f t="shared" si="2"/>
        <v xml:space="preserve"> </v>
      </c>
      <c r="B99" s="45"/>
      <c r="C99" s="82"/>
      <c r="D99" s="45"/>
      <c r="E99" s="45"/>
      <c r="F99" s="46"/>
      <c r="G99" s="45"/>
      <c r="H99" s="45"/>
      <c r="I99" s="45"/>
      <c r="J99" s="45"/>
      <c r="K99" s="8" t="str">
        <f t="shared" si="1"/>
        <v xml:space="preserve"> 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8" t="str">
        <f t="shared" si="2"/>
        <v xml:space="preserve"> </v>
      </c>
      <c r="B100" s="45"/>
      <c r="C100" s="82"/>
      <c r="D100" s="45"/>
      <c r="E100" s="45"/>
      <c r="F100" s="46"/>
      <c r="G100" s="45"/>
      <c r="H100" s="45"/>
      <c r="I100" s="45"/>
      <c r="J100" s="45"/>
      <c r="K100" s="8" t="str">
        <f t="shared" si="1"/>
        <v xml:space="preserve"> 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8" t="str">
        <f t="shared" si="2"/>
        <v xml:space="preserve"> </v>
      </c>
      <c r="B101" s="45"/>
      <c r="C101" s="82"/>
      <c r="D101" s="45"/>
      <c r="E101" s="45"/>
      <c r="F101" s="46"/>
      <c r="G101" s="45"/>
      <c r="H101" s="45"/>
      <c r="I101" s="45"/>
      <c r="J101" s="45"/>
      <c r="K101" s="8" t="str">
        <f t="shared" si="1"/>
        <v xml:space="preserve"> 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8" t="str">
        <f t="shared" si="2"/>
        <v xml:space="preserve"> </v>
      </c>
      <c r="B102" s="45"/>
      <c r="C102" s="82"/>
      <c r="D102" s="45"/>
      <c r="E102" s="45"/>
      <c r="F102" s="46"/>
      <c r="G102" s="45"/>
      <c r="H102" s="45"/>
      <c r="I102" s="45"/>
      <c r="J102" s="45"/>
      <c r="K102" s="8" t="str">
        <f t="shared" si="1"/>
        <v xml:space="preserve"> 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8" t="str">
        <f t="shared" si="2"/>
        <v xml:space="preserve"> </v>
      </c>
      <c r="B103" s="45"/>
      <c r="C103" s="82"/>
      <c r="D103" s="45"/>
      <c r="E103" s="45"/>
      <c r="F103" s="46"/>
      <c r="G103" s="45"/>
      <c r="H103" s="45"/>
      <c r="I103" s="45"/>
      <c r="J103" s="45"/>
      <c r="K103" s="8" t="str">
        <f t="shared" si="1"/>
        <v xml:space="preserve"> 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8" t="str">
        <f t="shared" si="2"/>
        <v xml:space="preserve"> </v>
      </c>
      <c r="B104" s="45"/>
      <c r="C104" s="82"/>
      <c r="D104" s="45"/>
      <c r="E104" s="45"/>
      <c r="F104" s="46"/>
      <c r="G104" s="45"/>
      <c r="H104" s="45"/>
      <c r="I104" s="45"/>
      <c r="J104" s="45"/>
      <c r="K104" s="8" t="str">
        <f t="shared" si="1"/>
        <v xml:space="preserve"> 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8" t="str">
        <f t="shared" si="2"/>
        <v xml:space="preserve"> </v>
      </c>
      <c r="B105" s="45"/>
      <c r="C105" s="82"/>
      <c r="D105" s="45"/>
      <c r="E105" s="45"/>
      <c r="F105" s="46"/>
      <c r="G105" s="45"/>
      <c r="H105" s="45"/>
      <c r="I105" s="45"/>
      <c r="J105" s="45"/>
      <c r="K105" s="8" t="str">
        <f t="shared" si="1"/>
        <v xml:space="preserve"> 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8" t="str">
        <f t="shared" si="2"/>
        <v xml:space="preserve"> </v>
      </c>
      <c r="B106" s="45"/>
      <c r="C106" s="82"/>
      <c r="D106" s="45"/>
      <c r="E106" s="45"/>
      <c r="F106" s="46"/>
      <c r="G106" s="45"/>
      <c r="H106" s="45"/>
      <c r="I106" s="45"/>
      <c r="J106" s="45"/>
      <c r="K106" s="8" t="str">
        <f t="shared" si="1"/>
        <v xml:space="preserve"> 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8" t="str">
        <f t="shared" si="2"/>
        <v xml:space="preserve"> </v>
      </c>
      <c r="B107" s="45"/>
      <c r="C107" s="82"/>
      <c r="D107" s="45"/>
      <c r="E107" s="45"/>
      <c r="F107" s="46"/>
      <c r="G107" s="45"/>
      <c r="H107" s="45"/>
      <c r="I107" s="45"/>
      <c r="J107" s="45"/>
      <c r="K107" s="8" t="str">
        <f t="shared" si="1"/>
        <v xml:space="preserve"> 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8" t="str">
        <f t="shared" si="2"/>
        <v xml:space="preserve"> </v>
      </c>
      <c r="B108" s="45"/>
      <c r="C108" s="82"/>
      <c r="D108" s="45"/>
      <c r="E108" s="45"/>
      <c r="F108" s="46"/>
      <c r="G108" s="45"/>
      <c r="H108" s="45"/>
      <c r="I108" s="45"/>
      <c r="J108" s="45"/>
      <c r="K108" s="8" t="str">
        <f t="shared" si="1"/>
        <v xml:space="preserve"> 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8" t="str">
        <f t="shared" si="2"/>
        <v xml:space="preserve"> </v>
      </c>
      <c r="B109" s="45"/>
      <c r="C109" s="82"/>
      <c r="D109" s="45"/>
      <c r="E109" s="45"/>
      <c r="F109" s="46"/>
      <c r="G109" s="45"/>
      <c r="H109" s="45"/>
      <c r="I109" s="45"/>
      <c r="J109" s="45"/>
      <c r="K109" s="8" t="str">
        <f t="shared" si="1"/>
        <v xml:space="preserve"> 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8" t="str">
        <f t="shared" si="2"/>
        <v xml:space="preserve"> </v>
      </c>
      <c r="B110" s="45"/>
      <c r="C110" s="82"/>
      <c r="D110" s="45"/>
      <c r="E110" s="45"/>
      <c r="F110" s="46"/>
      <c r="G110" s="45"/>
      <c r="H110" s="45"/>
      <c r="I110" s="45"/>
      <c r="J110" s="45"/>
      <c r="K110" s="8" t="str">
        <f t="shared" si="1"/>
        <v xml:space="preserve"> 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8" t="str">
        <f t="shared" si="2"/>
        <v xml:space="preserve"> </v>
      </c>
      <c r="B111" s="45"/>
      <c r="C111" s="82"/>
      <c r="D111" s="45"/>
      <c r="E111" s="45"/>
      <c r="F111" s="46"/>
      <c r="G111" s="45"/>
      <c r="H111" s="45"/>
      <c r="I111" s="45"/>
      <c r="J111" s="45"/>
      <c r="K111" s="8" t="str">
        <f t="shared" si="1"/>
        <v xml:space="preserve"> 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8" t="str">
        <f t="shared" si="2"/>
        <v xml:space="preserve"> </v>
      </c>
      <c r="B112" s="45"/>
      <c r="C112" s="82"/>
      <c r="D112" s="45"/>
      <c r="E112" s="45"/>
      <c r="F112" s="46"/>
      <c r="G112" s="45"/>
      <c r="H112" s="45"/>
      <c r="I112" s="45"/>
      <c r="J112" s="45"/>
      <c r="K112" s="8" t="str">
        <f t="shared" si="1"/>
        <v xml:space="preserve"> 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8" t="str">
        <f t="shared" si="2"/>
        <v xml:space="preserve"> </v>
      </c>
      <c r="B113" s="45"/>
      <c r="C113" s="82"/>
      <c r="D113" s="45"/>
      <c r="E113" s="45"/>
      <c r="F113" s="46"/>
      <c r="G113" s="45"/>
      <c r="H113" s="45"/>
      <c r="I113" s="45"/>
      <c r="J113" s="45"/>
      <c r="K113" s="8" t="str">
        <f t="shared" si="1"/>
        <v xml:space="preserve"> 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8" t="str">
        <f t="shared" si="2"/>
        <v xml:space="preserve"> </v>
      </c>
      <c r="B114" s="45"/>
      <c r="C114" s="82"/>
      <c r="D114" s="45"/>
      <c r="E114" s="45"/>
      <c r="F114" s="46"/>
      <c r="G114" s="45"/>
      <c r="H114" s="45"/>
      <c r="I114" s="45"/>
      <c r="J114" s="45"/>
      <c r="K114" s="8" t="str">
        <f t="shared" si="1"/>
        <v xml:space="preserve"> 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8" t="str">
        <f t="shared" si="2"/>
        <v xml:space="preserve"> </v>
      </c>
      <c r="B115" s="45"/>
      <c r="C115" s="82"/>
      <c r="D115" s="45"/>
      <c r="E115" s="45"/>
      <c r="F115" s="46"/>
      <c r="G115" s="45"/>
      <c r="H115" s="45"/>
      <c r="I115" s="45"/>
      <c r="J115" s="45"/>
      <c r="K115" s="8" t="str">
        <f t="shared" si="1"/>
        <v xml:space="preserve"> 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8" t="str">
        <f t="shared" si="2"/>
        <v xml:space="preserve"> </v>
      </c>
      <c r="B116" s="45"/>
      <c r="C116" s="82"/>
      <c r="D116" s="45"/>
      <c r="E116" s="45"/>
      <c r="F116" s="46"/>
      <c r="G116" s="45"/>
      <c r="H116" s="45"/>
      <c r="I116" s="45"/>
      <c r="J116" s="45"/>
      <c r="K116" s="8" t="str">
        <f t="shared" si="1"/>
        <v xml:space="preserve"> 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8" t="str">
        <f t="shared" si="2"/>
        <v xml:space="preserve"> </v>
      </c>
      <c r="B117" s="45"/>
      <c r="C117" s="82"/>
      <c r="D117" s="45"/>
      <c r="E117" s="45"/>
      <c r="F117" s="46"/>
      <c r="G117" s="45"/>
      <c r="H117" s="45"/>
      <c r="I117" s="45"/>
      <c r="J117" s="45"/>
      <c r="K117" s="8" t="str">
        <f t="shared" si="1"/>
        <v xml:space="preserve"> 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8" t="str">
        <f t="shared" si="2"/>
        <v xml:space="preserve"> </v>
      </c>
      <c r="B118" s="45"/>
      <c r="C118" s="82"/>
      <c r="D118" s="45"/>
      <c r="E118" s="45"/>
      <c r="F118" s="46"/>
      <c r="G118" s="45"/>
      <c r="H118" s="45"/>
      <c r="I118" s="45"/>
      <c r="J118" s="45"/>
      <c r="K118" s="8" t="str">
        <f t="shared" si="1"/>
        <v xml:space="preserve"> 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8" t="str">
        <f t="shared" si="2"/>
        <v xml:space="preserve"> </v>
      </c>
      <c r="B119" s="45"/>
      <c r="C119" s="82"/>
      <c r="D119" s="45"/>
      <c r="E119" s="45"/>
      <c r="F119" s="46"/>
      <c r="G119" s="45"/>
      <c r="H119" s="45"/>
      <c r="I119" s="45"/>
      <c r="J119" s="45"/>
      <c r="K119" s="8" t="str">
        <f t="shared" si="1"/>
        <v xml:space="preserve"> 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8" t="str">
        <f t="shared" si="2"/>
        <v xml:space="preserve"> </v>
      </c>
      <c r="B120" s="45"/>
      <c r="C120" s="82"/>
      <c r="D120" s="45"/>
      <c r="E120" s="45"/>
      <c r="F120" s="46"/>
      <c r="G120" s="45"/>
      <c r="H120" s="45"/>
      <c r="I120" s="45"/>
      <c r="J120" s="45"/>
      <c r="K120" s="8" t="str">
        <f t="shared" si="1"/>
        <v xml:space="preserve"> 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8" t="str">
        <f t="shared" si="2"/>
        <v xml:space="preserve"> </v>
      </c>
      <c r="B121" s="45"/>
      <c r="C121" s="82"/>
      <c r="D121" s="45"/>
      <c r="E121" s="45"/>
      <c r="F121" s="46"/>
      <c r="G121" s="45"/>
      <c r="H121" s="45"/>
      <c r="I121" s="45"/>
      <c r="J121" s="45"/>
      <c r="K121" s="8" t="str">
        <f t="shared" si="1"/>
        <v xml:space="preserve"> 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8" t="str">
        <f t="shared" si="2"/>
        <v xml:space="preserve"> </v>
      </c>
      <c r="B122" s="45"/>
      <c r="C122" s="82"/>
      <c r="D122" s="45"/>
      <c r="E122" s="45"/>
      <c r="F122" s="46"/>
      <c r="G122" s="45"/>
      <c r="H122" s="45"/>
      <c r="I122" s="45"/>
      <c r="J122" s="45"/>
      <c r="K122" s="8" t="str">
        <f t="shared" si="1"/>
        <v xml:space="preserve"> 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8" t="str">
        <f t="shared" si="2"/>
        <v xml:space="preserve"> </v>
      </c>
      <c r="B123" s="45"/>
      <c r="C123" s="82"/>
      <c r="D123" s="45"/>
      <c r="E123" s="45"/>
      <c r="F123" s="46"/>
      <c r="G123" s="45"/>
      <c r="H123" s="45"/>
      <c r="I123" s="45"/>
      <c r="J123" s="45"/>
      <c r="K123" s="8" t="str">
        <f t="shared" si="1"/>
        <v xml:space="preserve"> 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8" t="str">
        <f t="shared" si="2"/>
        <v xml:space="preserve"> </v>
      </c>
      <c r="B124" s="45"/>
      <c r="C124" s="82"/>
      <c r="D124" s="45"/>
      <c r="E124" s="45"/>
      <c r="F124" s="46"/>
      <c r="G124" s="45"/>
      <c r="H124" s="45"/>
      <c r="I124" s="45"/>
      <c r="J124" s="45"/>
      <c r="K124" s="8" t="str">
        <f t="shared" si="1"/>
        <v xml:space="preserve"> 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8" t="str">
        <f t="shared" si="2"/>
        <v xml:space="preserve"> </v>
      </c>
      <c r="B125" s="45"/>
      <c r="C125" s="82"/>
      <c r="D125" s="45"/>
      <c r="E125" s="45"/>
      <c r="F125" s="46"/>
      <c r="G125" s="45"/>
      <c r="H125" s="45"/>
      <c r="I125" s="45"/>
      <c r="J125" s="45"/>
      <c r="K125" s="8" t="str">
        <f t="shared" si="1"/>
        <v xml:space="preserve"> 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8" t="str">
        <f t="shared" si="2"/>
        <v xml:space="preserve"> </v>
      </c>
      <c r="B126" s="45"/>
      <c r="C126" s="82"/>
      <c r="D126" s="45"/>
      <c r="E126" s="45"/>
      <c r="F126" s="46"/>
      <c r="G126" s="45"/>
      <c r="H126" s="45"/>
      <c r="I126" s="45"/>
      <c r="J126" s="45"/>
      <c r="K126" s="8" t="str">
        <f t="shared" si="1"/>
        <v xml:space="preserve"> 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8" t="str">
        <f t="shared" si="2"/>
        <v xml:space="preserve"> </v>
      </c>
      <c r="B127" s="45"/>
      <c r="C127" s="82"/>
      <c r="D127" s="45"/>
      <c r="E127" s="45"/>
      <c r="F127" s="46"/>
      <c r="G127" s="45"/>
      <c r="H127" s="45"/>
      <c r="I127" s="45"/>
      <c r="J127" s="45"/>
      <c r="K127" s="8" t="str">
        <f t="shared" si="1"/>
        <v xml:space="preserve"> 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8" t="str">
        <f t="shared" si="2"/>
        <v xml:space="preserve"> </v>
      </c>
      <c r="B128" s="45"/>
      <c r="C128" s="82"/>
      <c r="D128" s="45"/>
      <c r="E128" s="45"/>
      <c r="F128" s="46"/>
      <c r="G128" s="45"/>
      <c r="H128" s="45"/>
      <c r="I128" s="45"/>
      <c r="J128" s="45"/>
      <c r="K128" s="8" t="str">
        <f t="shared" si="1"/>
        <v xml:space="preserve"> 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8" t="str">
        <f t="shared" si="2"/>
        <v xml:space="preserve"> </v>
      </c>
      <c r="B129" s="45"/>
      <c r="C129" s="82"/>
      <c r="D129" s="45"/>
      <c r="E129" s="45"/>
      <c r="F129" s="46"/>
      <c r="G129" s="45"/>
      <c r="H129" s="45"/>
      <c r="I129" s="45"/>
      <c r="J129" s="45"/>
      <c r="K129" s="8" t="str">
        <f t="shared" si="1"/>
        <v xml:space="preserve"> 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8" t="str">
        <f t="shared" si="2"/>
        <v xml:space="preserve"> </v>
      </c>
      <c r="B130" s="45"/>
      <c r="C130" s="82"/>
      <c r="D130" s="45"/>
      <c r="E130" s="45"/>
      <c r="F130" s="46"/>
      <c r="G130" s="45"/>
      <c r="H130" s="45"/>
      <c r="I130" s="45"/>
      <c r="J130" s="45"/>
      <c r="K130" s="8" t="str">
        <f t="shared" si="1"/>
        <v xml:space="preserve"> 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6" t="str">
        <f t="shared" si="2"/>
        <v xml:space="preserve"> </v>
      </c>
      <c r="B131" s="47"/>
      <c r="C131" s="83"/>
      <c r="D131" s="47"/>
      <c r="E131" s="47"/>
      <c r="F131" s="48"/>
      <c r="G131" s="47"/>
      <c r="H131" s="47"/>
      <c r="I131" s="47"/>
      <c r="J131" s="47"/>
      <c r="K131" s="49" t="str">
        <f t="shared" si="1"/>
        <v xml:space="preserve"> 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6" t="str">
        <f t="shared" si="2"/>
        <v xml:space="preserve"> </v>
      </c>
      <c r="B132" s="47"/>
      <c r="C132" s="83"/>
      <c r="D132" s="47"/>
      <c r="E132" s="47"/>
      <c r="F132" s="48"/>
      <c r="G132" s="47"/>
      <c r="H132" s="47"/>
      <c r="I132" s="47"/>
      <c r="J132" s="47"/>
      <c r="K132" s="49" t="str">
        <f t="shared" si="1"/>
        <v xml:space="preserve"> 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6" t="str">
        <f t="shared" si="2"/>
        <v xml:space="preserve"> </v>
      </c>
      <c r="B133" s="47"/>
      <c r="C133" s="83"/>
      <c r="D133" s="47"/>
      <c r="E133" s="47"/>
      <c r="F133" s="48"/>
      <c r="G133" s="47"/>
      <c r="H133" s="47"/>
      <c r="I133" s="47"/>
      <c r="J133" s="47"/>
      <c r="K133" s="49" t="str">
        <f t="shared" si="1"/>
        <v xml:space="preserve"> 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6" t="str">
        <f t="shared" si="2"/>
        <v xml:space="preserve"> </v>
      </c>
      <c r="B134" s="47"/>
      <c r="C134" s="83"/>
      <c r="D134" s="47"/>
      <c r="E134" s="47"/>
      <c r="F134" s="48"/>
      <c r="G134" s="47"/>
      <c r="H134" s="47"/>
      <c r="I134" s="47"/>
      <c r="J134" s="47"/>
      <c r="K134" s="49" t="str">
        <f t="shared" si="1"/>
        <v xml:space="preserve"> 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6" t="str">
        <f t="shared" si="2"/>
        <v xml:space="preserve"> </v>
      </c>
      <c r="B135" s="47"/>
      <c r="C135" s="83"/>
      <c r="D135" s="47"/>
      <c r="E135" s="47"/>
      <c r="F135" s="48"/>
      <c r="G135" s="47"/>
      <c r="H135" s="47"/>
      <c r="I135" s="47"/>
      <c r="J135" s="47"/>
      <c r="K135" s="49" t="str">
        <f t="shared" si="1"/>
        <v xml:space="preserve"> 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6" t="str">
        <f t="shared" si="2"/>
        <v xml:space="preserve"> </v>
      </c>
      <c r="B136" s="47"/>
      <c r="C136" s="83"/>
      <c r="D136" s="47"/>
      <c r="E136" s="47"/>
      <c r="F136" s="48"/>
      <c r="G136" s="47"/>
      <c r="H136" s="47"/>
      <c r="I136" s="47"/>
      <c r="J136" s="47"/>
      <c r="K136" s="49" t="str">
        <f t="shared" si="1"/>
        <v xml:space="preserve"> 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6" t="str">
        <f t="shared" si="2"/>
        <v xml:space="preserve"> </v>
      </c>
      <c r="B137" s="47"/>
      <c r="C137" s="83"/>
      <c r="D137" s="47"/>
      <c r="E137" s="47"/>
      <c r="F137" s="48"/>
      <c r="G137" s="47"/>
      <c r="H137" s="47"/>
      <c r="I137" s="47"/>
      <c r="J137" s="47"/>
      <c r="K137" s="49" t="str">
        <f t="shared" si="1"/>
        <v xml:space="preserve"> 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6" t="str">
        <f t="shared" si="2"/>
        <v xml:space="preserve"> </v>
      </c>
      <c r="B138" s="47"/>
      <c r="C138" s="83"/>
      <c r="D138" s="47"/>
      <c r="E138" s="47"/>
      <c r="F138" s="48"/>
      <c r="G138" s="47"/>
      <c r="H138" s="47"/>
      <c r="I138" s="47"/>
      <c r="J138" s="47"/>
      <c r="K138" s="49" t="str">
        <f t="shared" si="1"/>
        <v xml:space="preserve"> 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6" t="str">
        <f t="shared" si="2"/>
        <v xml:space="preserve"> </v>
      </c>
      <c r="B139" s="47"/>
      <c r="C139" s="83"/>
      <c r="D139" s="47"/>
      <c r="E139" s="47"/>
      <c r="F139" s="48"/>
      <c r="G139" s="47"/>
      <c r="H139" s="47"/>
      <c r="I139" s="47"/>
      <c r="J139" s="47"/>
      <c r="K139" s="49" t="str">
        <f t="shared" si="1"/>
        <v xml:space="preserve"> 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6" t="str">
        <f t="shared" si="2"/>
        <v xml:space="preserve"> </v>
      </c>
      <c r="B140" s="47"/>
      <c r="C140" s="83"/>
      <c r="D140" s="47"/>
      <c r="E140" s="47"/>
      <c r="F140" s="48"/>
      <c r="G140" s="47"/>
      <c r="H140" s="47"/>
      <c r="I140" s="47"/>
      <c r="J140" s="47"/>
      <c r="K140" s="49" t="str">
        <f t="shared" si="1"/>
        <v xml:space="preserve"> 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6" t="str">
        <f t="shared" si="2"/>
        <v xml:space="preserve"> </v>
      </c>
      <c r="B141" s="47"/>
      <c r="C141" s="83"/>
      <c r="D141" s="47"/>
      <c r="E141" s="47"/>
      <c r="F141" s="48"/>
      <c r="G141" s="47"/>
      <c r="H141" s="47"/>
      <c r="I141" s="47"/>
      <c r="J141" s="47"/>
      <c r="K141" s="49" t="str">
        <f t="shared" si="1"/>
        <v xml:space="preserve"> 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6" t="str">
        <f t="shared" si="2"/>
        <v xml:space="preserve"> </v>
      </c>
      <c r="B142" s="47"/>
      <c r="C142" s="83"/>
      <c r="D142" s="47"/>
      <c r="E142" s="47"/>
      <c r="F142" s="48"/>
      <c r="G142" s="47"/>
      <c r="H142" s="47"/>
      <c r="I142" s="47"/>
      <c r="J142" s="47"/>
      <c r="K142" s="49" t="str">
        <f t="shared" si="1"/>
        <v xml:space="preserve"> 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6" t="str">
        <f t="shared" si="2"/>
        <v xml:space="preserve"> </v>
      </c>
      <c r="B143" s="47"/>
      <c r="C143" s="83"/>
      <c r="D143" s="47"/>
      <c r="E143" s="47"/>
      <c r="F143" s="48"/>
      <c r="G143" s="47"/>
      <c r="H143" s="47"/>
      <c r="I143" s="47"/>
      <c r="J143" s="47"/>
      <c r="K143" s="49" t="str">
        <f t="shared" si="1"/>
        <v xml:space="preserve"> 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6" t="str">
        <f t="shared" si="2"/>
        <v xml:space="preserve"> </v>
      </c>
      <c r="B144" s="47"/>
      <c r="C144" s="83"/>
      <c r="D144" s="47"/>
      <c r="E144" s="47"/>
      <c r="F144" s="48"/>
      <c r="G144" s="47"/>
      <c r="H144" s="47"/>
      <c r="I144" s="47"/>
      <c r="J144" s="47"/>
      <c r="K144" s="49" t="str">
        <f t="shared" si="1"/>
        <v xml:space="preserve"> 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6" t="str">
        <f t="shared" si="2"/>
        <v xml:space="preserve"> </v>
      </c>
      <c r="B145" s="47"/>
      <c r="C145" s="83"/>
      <c r="D145" s="47"/>
      <c r="E145" s="47"/>
      <c r="F145" s="48"/>
      <c r="G145" s="47"/>
      <c r="H145" s="47"/>
      <c r="I145" s="47"/>
      <c r="J145" s="47"/>
      <c r="K145" s="49" t="str">
        <f t="shared" si="1"/>
        <v xml:space="preserve"> 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6" t="str">
        <f t="shared" si="2"/>
        <v xml:space="preserve"> </v>
      </c>
      <c r="B146" s="47"/>
      <c r="C146" s="83"/>
      <c r="D146" s="47"/>
      <c r="E146" s="47"/>
      <c r="F146" s="48"/>
      <c r="G146" s="47"/>
      <c r="H146" s="47"/>
      <c r="I146" s="47"/>
      <c r="J146" s="47"/>
      <c r="K146" s="49" t="str">
        <f t="shared" si="1"/>
        <v xml:space="preserve"> 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6" t="str">
        <f t="shared" si="2"/>
        <v xml:space="preserve"> </v>
      </c>
      <c r="B147" s="47"/>
      <c r="C147" s="83"/>
      <c r="D147" s="47"/>
      <c r="E147" s="47"/>
      <c r="F147" s="48"/>
      <c r="G147" s="47"/>
      <c r="H147" s="47"/>
      <c r="I147" s="47"/>
      <c r="J147" s="47"/>
      <c r="K147" s="49" t="str">
        <f t="shared" si="1"/>
        <v xml:space="preserve"> 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6" t="str">
        <f t="shared" si="2"/>
        <v xml:space="preserve"> </v>
      </c>
      <c r="B148" s="47"/>
      <c r="C148" s="83"/>
      <c r="D148" s="47"/>
      <c r="E148" s="47"/>
      <c r="F148" s="48"/>
      <c r="G148" s="47"/>
      <c r="H148" s="47"/>
      <c r="I148" s="47"/>
      <c r="J148" s="47"/>
      <c r="K148" s="49" t="str">
        <f t="shared" si="1"/>
        <v xml:space="preserve"> 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6" t="str">
        <f t="shared" si="2"/>
        <v xml:space="preserve"> </v>
      </c>
      <c r="B149" s="47"/>
      <c r="C149" s="83"/>
      <c r="D149" s="47"/>
      <c r="E149" s="47"/>
      <c r="F149" s="48"/>
      <c r="G149" s="47"/>
      <c r="H149" s="47"/>
      <c r="I149" s="47"/>
      <c r="J149" s="47"/>
      <c r="K149" s="49" t="str">
        <f t="shared" si="1"/>
        <v xml:space="preserve"> 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6" t="str">
        <f t="shared" si="2"/>
        <v xml:space="preserve"> </v>
      </c>
      <c r="B150" s="47"/>
      <c r="C150" s="83"/>
      <c r="D150" s="47"/>
      <c r="E150" s="47"/>
      <c r="F150" s="48"/>
      <c r="G150" s="47"/>
      <c r="H150" s="47"/>
      <c r="I150" s="47"/>
      <c r="J150" s="47"/>
      <c r="K150" s="49" t="str">
        <f t="shared" si="1"/>
        <v xml:space="preserve"> 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6" t="str">
        <f t="shared" si="2"/>
        <v xml:space="preserve"> </v>
      </c>
      <c r="B151" s="47"/>
      <c r="C151" s="83"/>
      <c r="D151" s="47"/>
      <c r="E151" s="47"/>
      <c r="F151" s="48"/>
      <c r="G151" s="47"/>
      <c r="H151" s="47"/>
      <c r="I151" s="47"/>
      <c r="J151" s="47"/>
      <c r="K151" s="49" t="str">
        <f t="shared" si="1"/>
        <v xml:space="preserve"> 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6" t="str">
        <f t="shared" si="2"/>
        <v xml:space="preserve"> </v>
      </c>
      <c r="B152" s="47"/>
      <c r="C152" s="83"/>
      <c r="D152" s="47"/>
      <c r="E152" s="47"/>
      <c r="F152" s="48"/>
      <c r="G152" s="47"/>
      <c r="H152" s="47"/>
      <c r="I152" s="47"/>
      <c r="J152" s="47"/>
      <c r="K152" s="49" t="str">
        <f t="shared" si="1"/>
        <v xml:space="preserve"> 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6" t="str">
        <f t="shared" si="2"/>
        <v xml:space="preserve"> </v>
      </c>
      <c r="B153" s="47"/>
      <c r="C153" s="83"/>
      <c r="D153" s="47"/>
      <c r="E153" s="47"/>
      <c r="F153" s="48"/>
      <c r="G153" s="47"/>
      <c r="H153" s="47"/>
      <c r="I153" s="47"/>
      <c r="J153" s="47"/>
      <c r="K153" s="49" t="str">
        <f t="shared" si="1"/>
        <v xml:space="preserve"> 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6" t="str">
        <f t="shared" si="2"/>
        <v xml:space="preserve"> </v>
      </c>
      <c r="B154" s="47"/>
      <c r="C154" s="83"/>
      <c r="D154" s="47"/>
      <c r="E154" s="47"/>
      <c r="F154" s="48"/>
      <c r="G154" s="47"/>
      <c r="H154" s="47"/>
      <c r="I154" s="47"/>
      <c r="J154" s="47"/>
      <c r="K154" s="49" t="str">
        <f t="shared" si="1"/>
        <v xml:space="preserve"> 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6" t="str">
        <f t="shared" si="2"/>
        <v xml:space="preserve"> </v>
      </c>
      <c r="B155" s="47"/>
      <c r="C155" s="83"/>
      <c r="D155" s="47"/>
      <c r="E155" s="47"/>
      <c r="F155" s="48"/>
      <c r="G155" s="47"/>
      <c r="H155" s="47"/>
      <c r="I155" s="47"/>
      <c r="J155" s="47"/>
      <c r="K155" s="49" t="str">
        <f t="shared" si="1"/>
        <v xml:space="preserve"> 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6" t="str">
        <f t="shared" si="2"/>
        <v xml:space="preserve"> </v>
      </c>
      <c r="B156" s="47"/>
      <c r="C156" s="83"/>
      <c r="D156" s="47"/>
      <c r="E156" s="47"/>
      <c r="F156" s="48"/>
      <c r="G156" s="47"/>
      <c r="H156" s="47"/>
      <c r="I156" s="47"/>
      <c r="J156" s="47"/>
      <c r="K156" s="49" t="str">
        <f t="shared" si="1"/>
        <v xml:space="preserve"> 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6" t="str">
        <f t="shared" si="2"/>
        <v xml:space="preserve"> </v>
      </c>
      <c r="B157" s="47"/>
      <c r="C157" s="83"/>
      <c r="D157" s="47"/>
      <c r="E157" s="47"/>
      <c r="F157" s="48"/>
      <c r="G157" s="47"/>
      <c r="H157" s="47"/>
      <c r="I157" s="47"/>
      <c r="J157" s="47"/>
      <c r="K157" s="49" t="str">
        <f t="shared" si="1"/>
        <v xml:space="preserve"> 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6" t="str">
        <f t="shared" si="2"/>
        <v xml:space="preserve"> </v>
      </c>
      <c r="B158" s="47"/>
      <c r="C158" s="83"/>
      <c r="D158" s="47"/>
      <c r="E158" s="47"/>
      <c r="F158" s="48"/>
      <c r="G158" s="47"/>
      <c r="H158" s="47"/>
      <c r="I158" s="47"/>
      <c r="J158" s="47"/>
      <c r="K158" s="49" t="str">
        <f t="shared" si="1"/>
        <v xml:space="preserve"> 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6" t="str">
        <f t="shared" si="2"/>
        <v xml:space="preserve"> </v>
      </c>
      <c r="B159" s="47"/>
      <c r="C159" s="83"/>
      <c r="D159" s="47"/>
      <c r="E159" s="47"/>
      <c r="F159" s="48"/>
      <c r="G159" s="47"/>
      <c r="H159" s="47"/>
      <c r="I159" s="47"/>
      <c r="J159" s="47"/>
      <c r="K159" s="49" t="str">
        <f t="shared" si="1"/>
        <v xml:space="preserve"> 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6" t="str">
        <f t="shared" si="2"/>
        <v xml:space="preserve"> </v>
      </c>
      <c r="B160" s="47"/>
      <c r="C160" s="83"/>
      <c r="D160" s="47"/>
      <c r="E160" s="47"/>
      <c r="F160" s="48"/>
      <c r="G160" s="47"/>
      <c r="H160" s="47"/>
      <c r="I160" s="47"/>
      <c r="J160" s="47"/>
      <c r="K160" s="49" t="str">
        <f t="shared" si="1"/>
        <v xml:space="preserve"> 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6" t="str">
        <f t="shared" si="2"/>
        <v xml:space="preserve"> </v>
      </c>
      <c r="B161" s="47"/>
      <c r="C161" s="83"/>
      <c r="D161" s="47"/>
      <c r="E161" s="47"/>
      <c r="F161" s="48"/>
      <c r="G161" s="47"/>
      <c r="H161" s="47"/>
      <c r="I161" s="47"/>
      <c r="J161" s="47"/>
      <c r="K161" s="49" t="str">
        <f t="shared" si="1"/>
        <v xml:space="preserve"> 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6" t="str">
        <f t="shared" si="2"/>
        <v xml:space="preserve"> </v>
      </c>
      <c r="B162" s="47"/>
      <c r="C162" s="83"/>
      <c r="D162" s="47"/>
      <c r="E162" s="47"/>
      <c r="F162" s="48"/>
      <c r="G162" s="47"/>
      <c r="H162" s="47"/>
      <c r="I162" s="47"/>
      <c r="J162" s="47"/>
      <c r="K162" s="49" t="str">
        <f t="shared" si="1"/>
        <v xml:space="preserve"> 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6" t="str">
        <f t="shared" si="2"/>
        <v xml:space="preserve"> </v>
      </c>
      <c r="B163" s="47"/>
      <c r="C163" s="83"/>
      <c r="D163" s="47"/>
      <c r="E163" s="47"/>
      <c r="F163" s="48"/>
      <c r="G163" s="47"/>
      <c r="H163" s="47"/>
      <c r="I163" s="47"/>
      <c r="J163" s="47"/>
      <c r="K163" s="49" t="str">
        <f t="shared" si="1"/>
        <v xml:space="preserve"> 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6" t="str">
        <f t="shared" si="2"/>
        <v xml:space="preserve"> </v>
      </c>
      <c r="B164" s="47"/>
      <c r="C164" s="83"/>
      <c r="D164" s="47"/>
      <c r="E164" s="47"/>
      <c r="F164" s="48"/>
      <c r="G164" s="47"/>
      <c r="H164" s="47"/>
      <c r="I164" s="47"/>
      <c r="J164" s="47"/>
      <c r="K164" s="49" t="str">
        <f t="shared" si="1"/>
        <v xml:space="preserve"> 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6" t="str">
        <f t="shared" si="2"/>
        <v xml:space="preserve"> </v>
      </c>
      <c r="B165" s="47"/>
      <c r="C165" s="83"/>
      <c r="D165" s="47"/>
      <c r="E165" s="47"/>
      <c r="F165" s="48"/>
      <c r="G165" s="47"/>
      <c r="H165" s="47"/>
      <c r="I165" s="47"/>
      <c r="J165" s="47"/>
      <c r="K165" s="49" t="str">
        <f t="shared" si="1"/>
        <v xml:space="preserve"> 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6" t="str">
        <f t="shared" si="2"/>
        <v xml:space="preserve"> </v>
      </c>
      <c r="B166" s="47"/>
      <c r="C166" s="83"/>
      <c r="D166" s="47"/>
      <c r="E166" s="47"/>
      <c r="F166" s="48"/>
      <c r="G166" s="47"/>
      <c r="H166" s="47"/>
      <c r="I166" s="47"/>
      <c r="J166" s="47"/>
      <c r="K166" s="49" t="str">
        <f t="shared" si="1"/>
        <v xml:space="preserve"> 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6" t="str">
        <f t="shared" si="2"/>
        <v xml:space="preserve"> </v>
      </c>
      <c r="B167" s="47"/>
      <c r="C167" s="83"/>
      <c r="D167" s="47"/>
      <c r="E167" s="47"/>
      <c r="F167" s="48"/>
      <c r="G167" s="47"/>
      <c r="H167" s="47"/>
      <c r="I167" s="47"/>
      <c r="J167" s="47"/>
      <c r="K167" s="49" t="str">
        <f t="shared" si="1"/>
        <v xml:space="preserve"> 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6" t="str">
        <f t="shared" si="2"/>
        <v xml:space="preserve"> </v>
      </c>
      <c r="B168" s="47"/>
      <c r="C168" s="83"/>
      <c r="D168" s="47"/>
      <c r="E168" s="47"/>
      <c r="F168" s="48"/>
      <c r="G168" s="47"/>
      <c r="H168" s="47"/>
      <c r="I168" s="47"/>
      <c r="J168" s="47"/>
      <c r="K168" s="49" t="str">
        <f t="shared" si="1"/>
        <v xml:space="preserve"> 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6" t="str">
        <f t="shared" si="2"/>
        <v xml:space="preserve"> </v>
      </c>
      <c r="B169" s="47"/>
      <c r="C169" s="83"/>
      <c r="D169" s="47"/>
      <c r="E169" s="47"/>
      <c r="F169" s="48"/>
      <c r="G169" s="47"/>
      <c r="H169" s="47"/>
      <c r="I169" s="47"/>
      <c r="J169" s="47"/>
      <c r="K169" s="49" t="str">
        <f t="shared" si="1"/>
        <v xml:space="preserve"> 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6" t="str">
        <f t="shared" si="2"/>
        <v xml:space="preserve"> </v>
      </c>
      <c r="B170" s="47"/>
      <c r="C170" s="83"/>
      <c r="D170" s="47"/>
      <c r="E170" s="47"/>
      <c r="F170" s="48"/>
      <c r="G170" s="47"/>
      <c r="H170" s="47"/>
      <c r="I170" s="47"/>
      <c r="J170" s="47"/>
      <c r="K170" s="49" t="str">
        <f t="shared" si="1"/>
        <v xml:space="preserve"> 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6" t="str">
        <f t="shared" si="2"/>
        <v xml:space="preserve"> </v>
      </c>
      <c r="B171" s="47"/>
      <c r="C171" s="83"/>
      <c r="D171" s="47"/>
      <c r="E171" s="47"/>
      <c r="F171" s="48"/>
      <c r="G171" s="47"/>
      <c r="H171" s="47"/>
      <c r="I171" s="47"/>
      <c r="J171" s="47"/>
      <c r="K171" s="49" t="str">
        <f t="shared" si="1"/>
        <v xml:space="preserve"> 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6" t="str">
        <f t="shared" si="2"/>
        <v xml:space="preserve"> </v>
      </c>
      <c r="B172" s="47"/>
      <c r="C172" s="83"/>
      <c r="D172" s="47"/>
      <c r="E172" s="47"/>
      <c r="F172" s="48"/>
      <c r="G172" s="47"/>
      <c r="H172" s="47"/>
      <c r="I172" s="47"/>
      <c r="J172" s="47"/>
      <c r="K172" s="49" t="str">
        <f t="shared" si="1"/>
        <v xml:space="preserve"> 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6" t="str">
        <f t="shared" si="2"/>
        <v xml:space="preserve"> </v>
      </c>
      <c r="B173" s="47"/>
      <c r="C173" s="83"/>
      <c r="D173" s="47"/>
      <c r="E173" s="47"/>
      <c r="F173" s="48"/>
      <c r="G173" s="47"/>
      <c r="H173" s="47"/>
      <c r="I173" s="47"/>
      <c r="J173" s="47"/>
      <c r="K173" s="49" t="str">
        <f t="shared" si="1"/>
        <v xml:space="preserve"> 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6" t="str">
        <f t="shared" si="2"/>
        <v xml:space="preserve"> </v>
      </c>
      <c r="B174" s="47"/>
      <c r="C174" s="83"/>
      <c r="D174" s="47"/>
      <c r="E174" s="47"/>
      <c r="F174" s="48"/>
      <c r="G174" s="47"/>
      <c r="H174" s="47"/>
      <c r="I174" s="47"/>
      <c r="J174" s="47"/>
      <c r="K174" s="49" t="str">
        <f t="shared" si="1"/>
        <v xml:space="preserve"> 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6" t="str">
        <f t="shared" si="2"/>
        <v xml:space="preserve"> </v>
      </c>
      <c r="B175" s="47"/>
      <c r="C175" s="83"/>
      <c r="D175" s="47"/>
      <c r="E175" s="47"/>
      <c r="F175" s="48"/>
      <c r="G175" s="47"/>
      <c r="H175" s="47"/>
      <c r="I175" s="47"/>
      <c r="J175" s="47"/>
      <c r="K175" s="49" t="str">
        <f t="shared" si="1"/>
        <v xml:space="preserve"> 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6" t="str">
        <f t="shared" si="2"/>
        <v xml:space="preserve"> </v>
      </c>
      <c r="B176" s="47"/>
      <c r="C176" s="83"/>
      <c r="D176" s="47"/>
      <c r="E176" s="47"/>
      <c r="F176" s="48"/>
      <c r="G176" s="47"/>
      <c r="H176" s="47"/>
      <c r="I176" s="47"/>
      <c r="J176" s="47"/>
      <c r="K176" s="49" t="str">
        <f t="shared" si="1"/>
        <v xml:space="preserve"> 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6" t="str">
        <f t="shared" si="2"/>
        <v xml:space="preserve"> </v>
      </c>
      <c r="B177" s="47"/>
      <c r="C177" s="83"/>
      <c r="D177" s="47"/>
      <c r="E177" s="47"/>
      <c r="F177" s="48"/>
      <c r="G177" s="47"/>
      <c r="H177" s="47"/>
      <c r="I177" s="47"/>
      <c r="J177" s="47"/>
      <c r="K177" s="49" t="str">
        <f t="shared" si="1"/>
        <v xml:space="preserve"> 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6" t="str">
        <f t="shared" si="2"/>
        <v xml:space="preserve"> </v>
      </c>
      <c r="B178" s="47"/>
      <c r="C178" s="83"/>
      <c r="D178" s="47"/>
      <c r="E178" s="47"/>
      <c r="F178" s="48"/>
      <c r="G178" s="47"/>
      <c r="H178" s="47"/>
      <c r="I178" s="47"/>
      <c r="J178" s="47"/>
      <c r="K178" s="49" t="str">
        <f t="shared" si="1"/>
        <v xml:space="preserve"> 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6" t="str">
        <f t="shared" si="2"/>
        <v xml:space="preserve"> </v>
      </c>
      <c r="B179" s="47"/>
      <c r="C179" s="83"/>
      <c r="D179" s="47"/>
      <c r="E179" s="47"/>
      <c r="F179" s="48"/>
      <c r="G179" s="47"/>
      <c r="H179" s="47"/>
      <c r="I179" s="47"/>
      <c r="J179" s="47"/>
      <c r="K179" s="49" t="str">
        <f t="shared" si="1"/>
        <v xml:space="preserve"> 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6" t="str">
        <f t="shared" si="2"/>
        <v xml:space="preserve"> </v>
      </c>
      <c r="B180" s="47"/>
      <c r="C180" s="83"/>
      <c r="D180" s="47"/>
      <c r="E180" s="47"/>
      <c r="F180" s="48"/>
      <c r="G180" s="47"/>
      <c r="H180" s="47"/>
      <c r="I180" s="47"/>
      <c r="J180" s="47"/>
      <c r="K180" s="49" t="str">
        <f t="shared" si="1"/>
        <v xml:space="preserve"> 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6" t="str">
        <f t="shared" si="2"/>
        <v xml:space="preserve"> </v>
      </c>
      <c r="B181" s="47"/>
      <c r="C181" s="83"/>
      <c r="D181" s="47"/>
      <c r="E181" s="47"/>
      <c r="F181" s="48"/>
      <c r="G181" s="47"/>
      <c r="H181" s="47"/>
      <c r="I181" s="47"/>
      <c r="J181" s="47"/>
      <c r="K181" s="49" t="str">
        <f t="shared" si="1"/>
        <v xml:space="preserve"> 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6" t="str">
        <f t="shared" si="2"/>
        <v xml:space="preserve"> </v>
      </c>
      <c r="B182" s="47"/>
      <c r="C182" s="83"/>
      <c r="D182" s="47"/>
      <c r="E182" s="47"/>
      <c r="F182" s="48"/>
      <c r="G182" s="47"/>
      <c r="H182" s="47"/>
      <c r="I182" s="47"/>
      <c r="J182" s="47"/>
      <c r="K182" s="49" t="str">
        <f t="shared" si="1"/>
        <v xml:space="preserve"> 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6" t="str">
        <f t="shared" si="2"/>
        <v xml:space="preserve"> </v>
      </c>
      <c r="B183" s="47"/>
      <c r="C183" s="83"/>
      <c r="D183" s="47"/>
      <c r="E183" s="47"/>
      <c r="F183" s="48"/>
      <c r="G183" s="47"/>
      <c r="H183" s="47"/>
      <c r="I183" s="47"/>
      <c r="J183" s="47"/>
      <c r="K183" s="49" t="str">
        <f t="shared" si="1"/>
        <v xml:space="preserve"> 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6" t="str">
        <f t="shared" si="2"/>
        <v xml:space="preserve"> </v>
      </c>
      <c r="B184" s="47"/>
      <c r="C184" s="83"/>
      <c r="D184" s="47"/>
      <c r="E184" s="47"/>
      <c r="F184" s="48"/>
      <c r="G184" s="47"/>
      <c r="H184" s="47"/>
      <c r="I184" s="47"/>
      <c r="J184" s="47"/>
      <c r="K184" s="49" t="str">
        <f t="shared" si="1"/>
        <v xml:space="preserve"> 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6" t="str">
        <f t="shared" si="2"/>
        <v xml:space="preserve"> </v>
      </c>
      <c r="B185" s="47"/>
      <c r="C185" s="83"/>
      <c r="D185" s="47"/>
      <c r="E185" s="47"/>
      <c r="F185" s="48"/>
      <c r="G185" s="47"/>
      <c r="H185" s="47"/>
      <c r="I185" s="47"/>
      <c r="J185" s="47"/>
      <c r="K185" s="49" t="str">
        <f t="shared" si="1"/>
        <v xml:space="preserve"> 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6" t="str">
        <f t="shared" si="2"/>
        <v xml:space="preserve"> </v>
      </c>
      <c r="B186" s="47"/>
      <c r="C186" s="83"/>
      <c r="D186" s="47"/>
      <c r="E186" s="47"/>
      <c r="F186" s="48"/>
      <c r="G186" s="47"/>
      <c r="H186" s="47"/>
      <c r="I186" s="47"/>
      <c r="J186" s="47"/>
      <c r="K186" s="49" t="str">
        <f t="shared" si="1"/>
        <v xml:space="preserve"> 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6" t="str">
        <f t="shared" si="2"/>
        <v xml:space="preserve"> </v>
      </c>
      <c r="B187" s="47"/>
      <c r="C187" s="83"/>
      <c r="D187" s="47"/>
      <c r="E187" s="47"/>
      <c r="F187" s="48"/>
      <c r="G187" s="47"/>
      <c r="H187" s="47"/>
      <c r="I187" s="47"/>
      <c r="J187" s="47"/>
      <c r="K187" s="49" t="str">
        <f t="shared" si="1"/>
        <v xml:space="preserve"> 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6" t="str">
        <f t="shared" si="2"/>
        <v xml:space="preserve"> </v>
      </c>
      <c r="B188" s="47"/>
      <c r="C188" s="83"/>
      <c r="D188" s="47"/>
      <c r="E188" s="47"/>
      <c r="F188" s="48"/>
      <c r="G188" s="47"/>
      <c r="H188" s="47"/>
      <c r="I188" s="47"/>
      <c r="J188" s="47"/>
      <c r="K188" s="49" t="str">
        <f t="shared" si="1"/>
        <v xml:space="preserve"> 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6" t="str">
        <f t="shared" si="2"/>
        <v xml:space="preserve"> </v>
      </c>
      <c r="B189" s="47"/>
      <c r="C189" s="83"/>
      <c r="D189" s="47"/>
      <c r="E189" s="47"/>
      <c r="F189" s="48"/>
      <c r="G189" s="47"/>
      <c r="H189" s="47"/>
      <c r="I189" s="47"/>
      <c r="J189" s="47"/>
      <c r="K189" s="49" t="str">
        <f t="shared" si="1"/>
        <v xml:space="preserve"> 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6" t="str">
        <f t="shared" si="2"/>
        <v xml:space="preserve"> </v>
      </c>
      <c r="B190" s="47"/>
      <c r="C190" s="83"/>
      <c r="D190" s="47"/>
      <c r="E190" s="47"/>
      <c r="F190" s="48"/>
      <c r="G190" s="47"/>
      <c r="H190" s="47"/>
      <c r="I190" s="47"/>
      <c r="J190" s="47"/>
      <c r="K190" s="49" t="str">
        <f t="shared" si="1"/>
        <v xml:space="preserve"> 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6" t="str">
        <f t="shared" si="2"/>
        <v xml:space="preserve"> </v>
      </c>
      <c r="B191" s="47"/>
      <c r="C191" s="83"/>
      <c r="D191" s="47"/>
      <c r="E191" s="47"/>
      <c r="F191" s="48"/>
      <c r="G191" s="47"/>
      <c r="H191" s="47"/>
      <c r="I191" s="47"/>
      <c r="J191" s="47"/>
      <c r="K191" s="49" t="str">
        <f t="shared" si="1"/>
        <v xml:space="preserve"> 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6" t="str">
        <f t="shared" si="2"/>
        <v xml:space="preserve"> </v>
      </c>
      <c r="B192" s="47"/>
      <c r="C192" s="83"/>
      <c r="D192" s="47"/>
      <c r="E192" s="47"/>
      <c r="F192" s="48"/>
      <c r="G192" s="47"/>
      <c r="H192" s="47"/>
      <c r="I192" s="47"/>
      <c r="J192" s="47"/>
      <c r="K192" s="49" t="str">
        <f t="shared" si="1"/>
        <v xml:space="preserve"> 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6" t="str">
        <f t="shared" si="2"/>
        <v xml:space="preserve"> </v>
      </c>
      <c r="B193" s="47"/>
      <c r="C193" s="83"/>
      <c r="D193" s="47"/>
      <c r="E193" s="47"/>
      <c r="F193" s="48"/>
      <c r="G193" s="47"/>
      <c r="H193" s="47"/>
      <c r="I193" s="47"/>
      <c r="J193" s="47"/>
      <c r="K193" s="49" t="str">
        <f t="shared" si="1"/>
        <v xml:space="preserve"> 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6" t="str">
        <f t="shared" si="2"/>
        <v xml:space="preserve"> </v>
      </c>
      <c r="B194" s="47"/>
      <c r="C194" s="83"/>
      <c r="D194" s="47"/>
      <c r="E194" s="47"/>
      <c r="F194" s="48"/>
      <c r="G194" s="47"/>
      <c r="H194" s="47"/>
      <c r="I194" s="47"/>
      <c r="J194" s="47"/>
      <c r="K194" s="49" t="str">
        <f t="shared" si="1"/>
        <v xml:space="preserve"> 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6" t="str">
        <f t="shared" si="2"/>
        <v xml:space="preserve"> </v>
      </c>
      <c r="B195" s="47"/>
      <c r="C195" s="83"/>
      <c r="D195" s="47"/>
      <c r="E195" s="47"/>
      <c r="F195" s="48"/>
      <c r="G195" s="47"/>
      <c r="H195" s="47"/>
      <c r="I195" s="47"/>
      <c r="J195" s="47"/>
      <c r="K195" s="49" t="str">
        <f t="shared" si="1"/>
        <v xml:space="preserve"> 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6" t="str">
        <f t="shared" si="2"/>
        <v xml:space="preserve"> </v>
      </c>
      <c r="B196" s="47"/>
      <c r="C196" s="83"/>
      <c r="D196" s="47"/>
      <c r="E196" s="47"/>
      <c r="F196" s="48"/>
      <c r="G196" s="47"/>
      <c r="H196" s="47"/>
      <c r="I196" s="47"/>
      <c r="J196" s="47"/>
      <c r="K196" s="49" t="str">
        <f t="shared" si="1"/>
        <v xml:space="preserve"> 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6" t="str">
        <f t="shared" si="2"/>
        <v xml:space="preserve"> </v>
      </c>
      <c r="B197" s="47"/>
      <c r="C197" s="83"/>
      <c r="D197" s="47"/>
      <c r="E197" s="47"/>
      <c r="F197" s="48"/>
      <c r="G197" s="47"/>
      <c r="H197" s="47"/>
      <c r="I197" s="47"/>
      <c r="J197" s="47"/>
      <c r="K197" s="49" t="str">
        <f t="shared" si="1"/>
        <v xml:space="preserve"> 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6" t="str">
        <f t="shared" si="2"/>
        <v xml:space="preserve"> </v>
      </c>
      <c r="B198" s="47"/>
      <c r="C198" s="83"/>
      <c r="D198" s="47"/>
      <c r="E198" s="47"/>
      <c r="F198" s="48"/>
      <c r="G198" s="47"/>
      <c r="H198" s="47"/>
      <c r="I198" s="47"/>
      <c r="J198" s="47"/>
      <c r="K198" s="49" t="str">
        <f t="shared" si="1"/>
        <v xml:space="preserve"> 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6" t="str">
        <f t="shared" si="2"/>
        <v xml:space="preserve"> </v>
      </c>
      <c r="B199" s="47"/>
      <c r="C199" s="83"/>
      <c r="D199" s="47"/>
      <c r="E199" s="47"/>
      <c r="F199" s="48"/>
      <c r="G199" s="47"/>
      <c r="H199" s="47"/>
      <c r="I199" s="47"/>
      <c r="J199" s="47"/>
      <c r="K199" s="49" t="str">
        <f t="shared" si="1"/>
        <v xml:space="preserve"> 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6" t="str">
        <f t="shared" si="2"/>
        <v xml:space="preserve"> </v>
      </c>
      <c r="B200" s="47"/>
      <c r="C200" s="83"/>
      <c r="D200" s="47"/>
      <c r="E200" s="47"/>
      <c r="F200" s="48"/>
      <c r="G200" s="47"/>
      <c r="H200" s="47"/>
      <c r="I200" s="47"/>
      <c r="J200" s="47"/>
      <c r="K200" s="49" t="str">
        <f t="shared" si="1"/>
        <v xml:space="preserve"> 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6" t="str">
        <f t="shared" si="2"/>
        <v xml:space="preserve"> </v>
      </c>
      <c r="B201" s="47"/>
      <c r="C201" s="83"/>
      <c r="D201" s="47"/>
      <c r="E201" s="47"/>
      <c r="F201" s="48"/>
      <c r="G201" s="47"/>
      <c r="H201" s="47"/>
      <c r="I201" s="47"/>
      <c r="J201" s="47"/>
      <c r="K201" s="49" t="str">
        <f t="shared" si="1"/>
        <v xml:space="preserve"> 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6" t="str">
        <f t="shared" si="2"/>
        <v xml:space="preserve"> </v>
      </c>
      <c r="B202" s="47"/>
      <c r="C202" s="83"/>
      <c r="D202" s="47"/>
      <c r="E202" s="47"/>
      <c r="F202" s="48"/>
      <c r="G202" s="47"/>
      <c r="H202" s="47"/>
      <c r="I202" s="47"/>
      <c r="J202" s="47"/>
      <c r="K202" s="49" t="str">
        <f t="shared" si="1"/>
        <v xml:space="preserve"> 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6" t="str">
        <f t="shared" si="2"/>
        <v xml:space="preserve"> </v>
      </c>
      <c r="B203" s="47"/>
      <c r="C203" s="83"/>
      <c r="D203" s="47"/>
      <c r="E203" s="47"/>
      <c r="F203" s="48"/>
      <c r="G203" s="47"/>
      <c r="H203" s="47"/>
      <c r="I203" s="47"/>
      <c r="J203" s="47"/>
      <c r="K203" s="49" t="str">
        <f t="shared" si="1"/>
        <v xml:space="preserve"> 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6" t="str">
        <f t="shared" si="2"/>
        <v xml:space="preserve"> </v>
      </c>
      <c r="B204" s="47"/>
      <c r="C204" s="83"/>
      <c r="D204" s="47"/>
      <c r="E204" s="47"/>
      <c r="F204" s="48"/>
      <c r="G204" s="47"/>
      <c r="H204" s="47"/>
      <c r="I204" s="47"/>
      <c r="J204" s="47"/>
      <c r="K204" s="49" t="str">
        <f t="shared" si="1"/>
        <v xml:space="preserve"> 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6" t="str">
        <f t="shared" si="2"/>
        <v xml:space="preserve"> </v>
      </c>
      <c r="B205" s="47"/>
      <c r="C205" s="83"/>
      <c r="D205" s="47"/>
      <c r="E205" s="47"/>
      <c r="F205" s="48"/>
      <c r="G205" s="47"/>
      <c r="H205" s="47"/>
      <c r="I205" s="47"/>
      <c r="J205" s="47"/>
      <c r="K205" s="49" t="str">
        <f t="shared" si="1"/>
        <v xml:space="preserve"> 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6" t="str">
        <f t="shared" si="2"/>
        <v xml:space="preserve"> </v>
      </c>
      <c r="B206" s="47"/>
      <c r="C206" s="83"/>
      <c r="D206" s="47"/>
      <c r="E206" s="47"/>
      <c r="F206" s="48"/>
      <c r="G206" s="47"/>
      <c r="H206" s="47"/>
      <c r="I206" s="47"/>
      <c r="J206" s="47"/>
      <c r="K206" s="49" t="str">
        <f t="shared" si="1"/>
        <v xml:space="preserve"> 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6" t="str">
        <f t="shared" si="2"/>
        <v xml:space="preserve"> </v>
      </c>
      <c r="B207" s="47"/>
      <c r="C207" s="83"/>
      <c r="D207" s="47"/>
      <c r="E207" s="47"/>
      <c r="F207" s="48"/>
      <c r="G207" s="47"/>
      <c r="H207" s="47"/>
      <c r="I207" s="47"/>
      <c r="J207" s="47"/>
      <c r="K207" s="49" t="str">
        <f t="shared" si="1"/>
        <v xml:space="preserve"> 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6" t="str">
        <f t="shared" si="2"/>
        <v xml:space="preserve"> </v>
      </c>
      <c r="B208" s="47"/>
      <c r="C208" s="83"/>
      <c r="D208" s="47"/>
      <c r="E208" s="47"/>
      <c r="F208" s="48"/>
      <c r="G208" s="47"/>
      <c r="H208" s="47"/>
      <c r="I208" s="47"/>
      <c r="J208" s="47"/>
      <c r="K208" s="49" t="str">
        <f t="shared" si="1"/>
        <v xml:space="preserve"> 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6" t="str">
        <f t="shared" si="2"/>
        <v xml:space="preserve"> </v>
      </c>
      <c r="B209" s="47"/>
      <c r="C209" s="83"/>
      <c r="D209" s="47"/>
      <c r="E209" s="47"/>
      <c r="F209" s="48"/>
      <c r="G209" s="47"/>
      <c r="H209" s="47"/>
      <c r="I209" s="47"/>
      <c r="J209" s="47"/>
      <c r="K209" s="49" t="str">
        <f t="shared" si="1"/>
        <v xml:space="preserve"> 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6" t="str">
        <f t="shared" si="2"/>
        <v xml:space="preserve"> </v>
      </c>
      <c r="B210" s="47"/>
      <c r="C210" s="83"/>
      <c r="D210" s="47"/>
      <c r="E210" s="47"/>
      <c r="F210" s="48"/>
      <c r="G210" s="47"/>
      <c r="H210" s="47"/>
      <c r="I210" s="47"/>
      <c r="J210" s="47"/>
      <c r="K210" s="49" t="str">
        <f t="shared" si="1"/>
        <v xml:space="preserve"> 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6" t="str">
        <f t="shared" si="2"/>
        <v xml:space="preserve"> </v>
      </c>
      <c r="B211" s="47"/>
      <c r="C211" s="83"/>
      <c r="D211" s="47"/>
      <c r="E211" s="47"/>
      <c r="F211" s="48"/>
      <c r="G211" s="47"/>
      <c r="H211" s="47"/>
      <c r="I211" s="47"/>
      <c r="J211" s="47"/>
      <c r="K211" s="49" t="str">
        <f t="shared" si="1"/>
        <v xml:space="preserve"> 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6" t="str">
        <f t="shared" si="2"/>
        <v xml:space="preserve"> </v>
      </c>
      <c r="B212" s="47"/>
      <c r="C212" s="83"/>
      <c r="D212" s="47"/>
      <c r="E212" s="47"/>
      <c r="F212" s="48"/>
      <c r="G212" s="47"/>
      <c r="H212" s="47"/>
      <c r="I212" s="47"/>
      <c r="J212" s="47"/>
      <c r="K212" s="49" t="str">
        <f t="shared" si="1"/>
        <v xml:space="preserve"> 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6" t="str">
        <f t="shared" si="2"/>
        <v xml:space="preserve"> </v>
      </c>
      <c r="B213" s="47"/>
      <c r="C213" s="83"/>
      <c r="D213" s="47"/>
      <c r="E213" s="47"/>
      <c r="F213" s="48"/>
      <c r="G213" s="47"/>
      <c r="H213" s="47"/>
      <c r="I213" s="47"/>
      <c r="J213" s="47"/>
      <c r="K213" s="49" t="str">
        <f t="shared" si="1"/>
        <v xml:space="preserve"> 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6" t="str">
        <f t="shared" si="2"/>
        <v xml:space="preserve"> </v>
      </c>
      <c r="B214" s="47"/>
      <c r="C214" s="83"/>
      <c r="D214" s="47"/>
      <c r="E214" s="47"/>
      <c r="F214" s="48"/>
      <c r="G214" s="47"/>
      <c r="H214" s="47"/>
      <c r="I214" s="47"/>
      <c r="J214" s="47"/>
      <c r="K214" s="49" t="str">
        <f t="shared" si="1"/>
        <v xml:space="preserve"> 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6" t="str">
        <f t="shared" si="2"/>
        <v xml:space="preserve"> </v>
      </c>
      <c r="B215" s="47"/>
      <c r="C215" s="83"/>
      <c r="D215" s="47"/>
      <c r="E215" s="47"/>
      <c r="F215" s="48"/>
      <c r="G215" s="47"/>
      <c r="H215" s="47"/>
      <c r="I215" s="47"/>
      <c r="J215" s="47"/>
      <c r="K215" s="49" t="str">
        <f t="shared" si="1"/>
        <v xml:space="preserve"> 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6" t="str">
        <f t="shared" si="2"/>
        <v xml:space="preserve"> </v>
      </c>
      <c r="B216" s="47"/>
      <c r="C216" s="83"/>
      <c r="D216" s="47"/>
      <c r="E216" s="47"/>
      <c r="F216" s="48"/>
      <c r="G216" s="47"/>
      <c r="H216" s="47"/>
      <c r="I216" s="47"/>
      <c r="J216" s="47"/>
      <c r="K216" s="49" t="str">
        <f t="shared" si="1"/>
        <v xml:space="preserve"> 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6" t="str">
        <f t="shared" si="2"/>
        <v xml:space="preserve"> </v>
      </c>
      <c r="B217" s="47"/>
      <c r="C217" s="83"/>
      <c r="D217" s="47"/>
      <c r="E217" s="47"/>
      <c r="F217" s="48"/>
      <c r="G217" s="47"/>
      <c r="H217" s="47"/>
      <c r="I217" s="47"/>
      <c r="J217" s="47"/>
      <c r="K217" s="49" t="str">
        <f t="shared" si="1"/>
        <v xml:space="preserve"> 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6" t="str">
        <f t="shared" si="2"/>
        <v xml:space="preserve"> </v>
      </c>
      <c r="B218" s="47"/>
      <c r="C218" s="83"/>
      <c r="D218" s="47"/>
      <c r="E218" s="47"/>
      <c r="F218" s="48"/>
      <c r="G218" s="47"/>
      <c r="H218" s="47"/>
      <c r="I218" s="47"/>
      <c r="J218" s="47"/>
      <c r="K218" s="49" t="str">
        <f t="shared" si="1"/>
        <v xml:space="preserve"> 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6" t="str">
        <f t="shared" si="2"/>
        <v xml:space="preserve"> </v>
      </c>
      <c r="B219" s="47"/>
      <c r="C219" s="83"/>
      <c r="D219" s="47"/>
      <c r="E219" s="47"/>
      <c r="F219" s="48"/>
      <c r="G219" s="47"/>
      <c r="H219" s="47"/>
      <c r="I219" s="47"/>
      <c r="J219" s="47"/>
      <c r="K219" s="49" t="str">
        <f t="shared" si="1"/>
        <v xml:space="preserve"> 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6" t="str">
        <f t="shared" si="2"/>
        <v xml:space="preserve"> </v>
      </c>
      <c r="B220" s="47"/>
      <c r="C220" s="83"/>
      <c r="D220" s="47"/>
      <c r="E220" s="47"/>
      <c r="F220" s="48"/>
      <c r="G220" s="47"/>
      <c r="H220" s="47"/>
      <c r="I220" s="47"/>
      <c r="J220" s="47"/>
      <c r="K220" s="49" t="str">
        <f t="shared" si="1"/>
        <v xml:space="preserve"> 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6" t="str">
        <f t="shared" si="2"/>
        <v xml:space="preserve"> </v>
      </c>
      <c r="B221" s="47"/>
      <c r="C221" s="83"/>
      <c r="D221" s="47"/>
      <c r="E221" s="47"/>
      <c r="F221" s="48"/>
      <c r="G221" s="47"/>
      <c r="H221" s="47"/>
      <c r="I221" s="47"/>
      <c r="J221" s="47"/>
      <c r="K221" s="49" t="str">
        <f t="shared" si="1"/>
        <v xml:space="preserve"> 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6" t="str">
        <f t="shared" si="2"/>
        <v xml:space="preserve"> </v>
      </c>
      <c r="B222" s="47"/>
      <c r="C222" s="83"/>
      <c r="D222" s="47"/>
      <c r="E222" s="47"/>
      <c r="F222" s="48"/>
      <c r="G222" s="47"/>
      <c r="H222" s="47"/>
      <c r="I222" s="47"/>
      <c r="J222" s="47"/>
      <c r="K222" s="49" t="str">
        <f t="shared" si="1"/>
        <v xml:space="preserve"> 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6" t="str">
        <f t="shared" si="2"/>
        <v xml:space="preserve"> </v>
      </c>
      <c r="B223" s="47"/>
      <c r="C223" s="83"/>
      <c r="D223" s="47"/>
      <c r="E223" s="47"/>
      <c r="F223" s="48"/>
      <c r="G223" s="47"/>
      <c r="H223" s="47"/>
      <c r="I223" s="47"/>
      <c r="J223" s="47"/>
      <c r="K223" s="49" t="str">
        <f t="shared" si="1"/>
        <v xml:space="preserve"> 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6" t="str">
        <f t="shared" si="2"/>
        <v xml:space="preserve"> </v>
      </c>
      <c r="B224" s="47"/>
      <c r="C224" s="83"/>
      <c r="D224" s="47"/>
      <c r="E224" s="47"/>
      <c r="F224" s="48"/>
      <c r="G224" s="47"/>
      <c r="H224" s="47"/>
      <c r="I224" s="47"/>
      <c r="J224" s="47"/>
      <c r="K224" s="49" t="str">
        <f t="shared" si="1"/>
        <v xml:space="preserve"> 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6" t="str">
        <f t="shared" si="2"/>
        <v xml:space="preserve"> </v>
      </c>
      <c r="B225" s="47"/>
      <c r="C225" s="83"/>
      <c r="D225" s="47"/>
      <c r="E225" s="47"/>
      <c r="F225" s="48"/>
      <c r="G225" s="47"/>
      <c r="H225" s="47"/>
      <c r="I225" s="47"/>
      <c r="J225" s="47"/>
      <c r="K225" s="49" t="str">
        <f t="shared" si="1"/>
        <v xml:space="preserve"> 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6" t="str">
        <f t="shared" si="2"/>
        <v xml:space="preserve"> </v>
      </c>
      <c r="B226" s="47"/>
      <c r="C226" s="83"/>
      <c r="D226" s="47"/>
      <c r="E226" s="47"/>
      <c r="F226" s="48"/>
      <c r="G226" s="47"/>
      <c r="H226" s="47"/>
      <c r="I226" s="47"/>
      <c r="J226" s="47"/>
      <c r="K226" s="49" t="str">
        <f t="shared" si="1"/>
        <v xml:space="preserve"> 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6" t="str">
        <f t="shared" si="2"/>
        <v xml:space="preserve"> </v>
      </c>
      <c r="B227" s="47"/>
      <c r="C227" s="83"/>
      <c r="D227" s="47"/>
      <c r="E227" s="47"/>
      <c r="F227" s="48"/>
      <c r="G227" s="47"/>
      <c r="H227" s="47"/>
      <c r="I227" s="47"/>
      <c r="J227" s="47"/>
      <c r="K227" s="49" t="str">
        <f t="shared" si="1"/>
        <v xml:space="preserve"> 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6" t="str">
        <f t="shared" si="2"/>
        <v xml:space="preserve"> </v>
      </c>
      <c r="B228" s="47"/>
      <c r="C228" s="83"/>
      <c r="D228" s="47"/>
      <c r="E228" s="47"/>
      <c r="F228" s="48"/>
      <c r="G228" s="47"/>
      <c r="H228" s="47"/>
      <c r="I228" s="47"/>
      <c r="J228" s="47"/>
      <c r="K228" s="49" t="str">
        <f t="shared" si="1"/>
        <v xml:space="preserve"> 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6" t="str">
        <f t="shared" si="2"/>
        <v xml:space="preserve"> </v>
      </c>
      <c r="B229" s="47"/>
      <c r="C229" s="83"/>
      <c r="D229" s="47"/>
      <c r="E229" s="47"/>
      <c r="F229" s="48"/>
      <c r="G229" s="47"/>
      <c r="H229" s="47"/>
      <c r="I229" s="47"/>
      <c r="J229" s="47"/>
      <c r="K229" s="49" t="str">
        <f t="shared" si="1"/>
        <v xml:space="preserve"> 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6" t="str">
        <f t="shared" si="2"/>
        <v xml:space="preserve"> </v>
      </c>
      <c r="B230" s="47"/>
      <c r="C230" s="83"/>
      <c r="D230" s="47"/>
      <c r="E230" s="47"/>
      <c r="F230" s="48"/>
      <c r="G230" s="47"/>
      <c r="H230" s="47"/>
      <c r="I230" s="47"/>
      <c r="J230" s="47"/>
      <c r="K230" s="49" t="str">
        <f t="shared" si="1"/>
        <v xml:space="preserve"> 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6" t="str">
        <f t="shared" si="2"/>
        <v xml:space="preserve"> </v>
      </c>
      <c r="B231" s="47"/>
      <c r="C231" s="83"/>
      <c r="D231" s="47"/>
      <c r="E231" s="47"/>
      <c r="F231" s="48"/>
      <c r="G231" s="47"/>
      <c r="H231" s="47"/>
      <c r="I231" s="47"/>
      <c r="J231" s="47"/>
      <c r="K231" s="49" t="str">
        <f t="shared" si="1"/>
        <v xml:space="preserve"> 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6" t="str">
        <f t="shared" si="2"/>
        <v xml:space="preserve"> </v>
      </c>
      <c r="B232" s="47"/>
      <c r="C232" s="83"/>
      <c r="D232" s="47"/>
      <c r="E232" s="47"/>
      <c r="F232" s="48"/>
      <c r="G232" s="47"/>
      <c r="H232" s="47"/>
      <c r="I232" s="47"/>
      <c r="J232" s="47"/>
      <c r="K232" s="49" t="str">
        <f t="shared" si="1"/>
        <v xml:space="preserve"> 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6" t="str">
        <f t="shared" si="2"/>
        <v xml:space="preserve"> </v>
      </c>
      <c r="B233" s="47"/>
      <c r="C233" s="83"/>
      <c r="D233" s="47"/>
      <c r="E233" s="47"/>
      <c r="F233" s="48"/>
      <c r="G233" s="47"/>
      <c r="H233" s="47"/>
      <c r="I233" s="47"/>
      <c r="J233" s="47"/>
      <c r="K233" s="49" t="str">
        <f t="shared" si="1"/>
        <v xml:space="preserve"> 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6" t="str">
        <f t="shared" si="2"/>
        <v xml:space="preserve"> </v>
      </c>
      <c r="B234" s="47"/>
      <c r="C234" s="83"/>
      <c r="D234" s="47"/>
      <c r="E234" s="47"/>
      <c r="F234" s="48"/>
      <c r="G234" s="47"/>
      <c r="H234" s="47"/>
      <c r="I234" s="47"/>
      <c r="J234" s="47"/>
      <c r="K234" s="49" t="str">
        <f t="shared" si="1"/>
        <v xml:space="preserve"> 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6" t="str">
        <f t="shared" si="2"/>
        <v xml:space="preserve"> </v>
      </c>
      <c r="B235" s="47"/>
      <c r="C235" s="83"/>
      <c r="D235" s="47"/>
      <c r="E235" s="47"/>
      <c r="F235" s="48"/>
      <c r="G235" s="47"/>
      <c r="H235" s="47"/>
      <c r="I235" s="47"/>
      <c r="J235" s="47"/>
      <c r="K235" s="49" t="str">
        <f t="shared" si="1"/>
        <v xml:space="preserve"> 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6" t="str">
        <f t="shared" si="2"/>
        <v xml:space="preserve"> </v>
      </c>
      <c r="B236" s="47"/>
      <c r="C236" s="83"/>
      <c r="D236" s="47"/>
      <c r="E236" s="47"/>
      <c r="F236" s="48"/>
      <c r="G236" s="47"/>
      <c r="H236" s="47"/>
      <c r="I236" s="47"/>
      <c r="J236" s="47"/>
      <c r="K236" s="49" t="str">
        <f t="shared" si="1"/>
        <v xml:space="preserve"> 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6" t="str">
        <f t="shared" si="2"/>
        <v xml:space="preserve"> </v>
      </c>
      <c r="B237" s="47"/>
      <c r="C237" s="83"/>
      <c r="D237" s="47"/>
      <c r="E237" s="47"/>
      <c r="F237" s="48"/>
      <c r="G237" s="47"/>
      <c r="H237" s="47"/>
      <c r="I237" s="47"/>
      <c r="J237" s="47"/>
      <c r="K237" s="49" t="str">
        <f t="shared" si="1"/>
        <v xml:space="preserve"> 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6" t="str">
        <f t="shared" si="2"/>
        <v xml:space="preserve"> </v>
      </c>
      <c r="B238" s="47"/>
      <c r="C238" s="83"/>
      <c r="D238" s="47"/>
      <c r="E238" s="47"/>
      <c r="F238" s="48"/>
      <c r="G238" s="47"/>
      <c r="H238" s="47"/>
      <c r="I238" s="47"/>
      <c r="J238" s="47"/>
      <c r="K238" s="49" t="str">
        <f t="shared" si="1"/>
        <v xml:space="preserve"> 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6" t="str">
        <f t="shared" si="2"/>
        <v xml:space="preserve"> </v>
      </c>
      <c r="B239" s="47"/>
      <c r="C239" s="83"/>
      <c r="D239" s="47"/>
      <c r="E239" s="47"/>
      <c r="F239" s="48"/>
      <c r="G239" s="47"/>
      <c r="H239" s="47"/>
      <c r="I239" s="47"/>
      <c r="J239" s="47"/>
      <c r="K239" s="49" t="str">
        <f t="shared" si="1"/>
        <v xml:space="preserve"> 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6" t="str">
        <f t="shared" si="2"/>
        <v xml:space="preserve"> </v>
      </c>
      <c r="B240" s="47"/>
      <c r="C240" s="83"/>
      <c r="D240" s="47"/>
      <c r="E240" s="47"/>
      <c r="F240" s="48"/>
      <c r="G240" s="47"/>
      <c r="H240" s="47"/>
      <c r="I240" s="47"/>
      <c r="J240" s="47"/>
      <c r="K240" s="49" t="str">
        <f t="shared" si="1"/>
        <v xml:space="preserve"> 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6" t="str">
        <f t="shared" si="2"/>
        <v xml:space="preserve"> </v>
      </c>
      <c r="B241" s="47"/>
      <c r="C241" s="83"/>
      <c r="D241" s="47"/>
      <c r="E241" s="47"/>
      <c r="F241" s="48"/>
      <c r="G241" s="47"/>
      <c r="H241" s="47"/>
      <c r="I241" s="47"/>
      <c r="J241" s="47"/>
      <c r="K241" s="49" t="str">
        <f t="shared" si="1"/>
        <v xml:space="preserve"> 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6" t="str">
        <f t="shared" si="2"/>
        <v xml:space="preserve"> </v>
      </c>
      <c r="B242" s="47"/>
      <c r="C242" s="83"/>
      <c r="D242" s="47"/>
      <c r="E242" s="47"/>
      <c r="F242" s="48"/>
      <c r="G242" s="47"/>
      <c r="H242" s="47"/>
      <c r="I242" s="47"/>
      <c r="J242" s="47"/>
      <c r="K242" s="49" t="str">
        <f t="shared" si="1"/>
        <v xml:space="preserve"> 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6" t="str">
        <f t="shared" si="2"/>
        <v xml:space="preserve"> </v>
      </c>
      <c r="B243" s="47"/>
      <c r="C243" s="83"/>
      <c r="D243" s="47"/>
      <c r="E243" s="47"/>
      <c r="F243" s="48"/>
      <c r="G243" s="47"/>
      <c r="H243" s="47"/>
      <c r="I243" s="47"/>
      <c r="J243" s="47"/>
      <c r="K243" s="49" t="str">
        <f t="shared" si="1"/>
        <v xml:space="preserve"> 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6" t="str">
        <f t="shared" si="2"/>
        <v xml:space="preserve"> </v>
      </c>
      <c r="B244" s="47"/>
      <c r="C244" s="83"/>
      <c r="D244" s="47"/>
      <c r="E244" s="47"/>
      <c r="F244" s="48"/>
      <c r="G244" s="47"/>
      <c r="H244" s="47"/>
      <c r="I244" s="47"/>
      <c r="J244" s="47"/>
      <c r="K244" s="49" t="str">
        <f t="shared" si="1"/>
        <v xml:space="preserve"> 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6" t="str">
        <f t="shared" si="2"/>
        <v xml:space="preserve"> </v>
      </c>
      <c r="B245" s="47"/>
      <c r="C245" s="83"/>
      <c r="D245" s="47"/>
      <c r="E245" s="47"/>
      <c r="F245" s="48"/>
      <c r="G245" s="47"/>
      <c r="H245" s="47"/>
      <c r="I245" s="47"/>
      <c r="J245" s="47"/>
      <c r="K245" s="49" t="str">
        <f t="shared" si="1"/>
        <v xml:space="preserve"> 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6" t="str">
        <f t="shared" si="2"/>
        <v xml:space="preserve"> </v>
      </c>
      <c r="B246" s="47"/>
      <c r="C246" s="83"/>
      <c r="D246" s="47"/>
      <c r="E246" s="47"/>
      <c r="F246" s="48"/>
      <c r="G246" s="47"/>
      <c r="H246" s="47"/>
      <c r="I246" s="47"/>
      <c r="J246" s="47"/>
      <c r="K246" s="49" t="str">
        <f t="shared" si="1"/>
        <v xml:space="preserve"> 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6" t="str">
        <f t="shared" si="2"/>
        <v xml:space="preserve"> </v>
      </c>
      <c r="B247" s="47"/>
      <c r="C247" s="83"/>
      <c r="D247" s="47"/>
      <c r="E247" s="47"/>
      <c r="F247" s="48"/>
      <c r="G247" s="47"/>
      <c r="H247" s="47"/>
      <c r="I247" s="47"/>
      <c r="J247" s="47"/>
      <c r="K247" s="49" t="str">
        <f t="shared" si="1"/>
        <v xml:space="preserve"> 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6" t="str">
        <f t="shared" si="2"/>
        <v xml:space="preserve"> </v>
      </c>
      <c r="B248" s="47"/>
      <c r="C248" s="83"/>
      <c r="D248" s="47"/>
      <c r="E248" s="47"/>
      <c r="F248" s="48"/>
      <c r="G248" s="47"/>
      <c r="H248" s="47"/>
      <c r="I248" s="47"/>
      <c r="J248" s="47"/>
      <c r="K248" s="49" t="str">
        <f t="shared" si="1"/>
        <v xml:space="preserve"> 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6" t="str">
        <f t="shared" si="2"/>
        <v xml:space="preserve"> </v>
      </c>
      <c r="B249" s="47"/>
      <c r="C249" s="83"/>
      <c r="D249" s="47"/>
      <c r="E249" s="47"/>
      <c r="F249" s="48"/>
      <c r="G249" s="47"/>
      <c r="H249" s="47"/>
      <c r="I249" s="47"/>
      <c r="J249" s="47"/>
      <c r="K249" s="49" t="str">
        <f t="shared" si="1"/>
        <v xml:space="preserve"> 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6" t="str">
        <f t="shared" si="2"/>
        <v xml:space="preserve"> </v>
      </c>
      <c r="B250" s="47"/>
      <c r="C250" s="83"/>
      <c r="D250" s="47"/>
      <c r="E250" s="47"/>
      <c r="F250" s="48"/>
      <c r="G250" s="47"/>
      <c r="H250" s="47"/>
      <c r="I250" s="47"/>
      <c r="J250" s="47"/>
      <c r="K250" s="49" t="str">
        <f t="shared" si="1"/>
        <v xml:space="preserve"> 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6" t="str">
        <f t="shared" si="2"/>
        <v xml:space="preserve"> </v>
      </c>
      <c r="B251" s="47"/>
      <c r="C251" s="83"/>
      <c r="D251" s="47"/>
      <c r="E251" s="47"/>
      <c r="F251" s="48"/>
      <c r="G251" s="47"/>
      <c r="H251" s="47"/>
      <c r="I251" s="47"/>
      <c r="J251" s="47"/>
      <c r="K251" s="49" t="str">
        <f t="shared" si="1"/>
        <v xml:space="preserve"> 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6" t="str">
        <f t="shared" si="2"/>
        <v xml:space="preserve"> </v>
      </c>
      <c r="B252" s="47"/>
      <c r="C252" s="83"/>
      <c r="D252" s="47"/>
      <c r="E252" s="47"/>
      <c r="F252" s="48"/>
      <c r="G252" s="47"/>
      <c r="H252" s="47"/>
      <c r="I252" s="47"/>
      <c r="J252" s="47"/>
      <c r="K252" s="49" t="str">
        <f t="shared" si="1"/>
        <v xml:space="preserve"> 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6" t="str">
        <f t="shared" si="2"/>
        <v xml:space="preserve"> </v>
      </c>
      <c r="B253" s="47"/>
      <c r="C253" s="83"/>
      <c r="D253" s="47"/>
      <c r="E253" s="47"/>
      <c r="F253" s="48"/>
      <c r="G253" s="47"/>
      <c r="H253" s="47"/>
      <c r="I253" s="47"/>
      <c r="J253" s="47"/>
      <c r="K253" s="49" t="str">
        <f t="shared" si="1"/>
        <v xml:space="preserve"> 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6" t="str">
        <f t="shared" si="2"/>
        <v xml:space="preserve"> </v>
      </c>
      <c r="B254" s="47"/>
      <c r="C254" s="83"/>
      <c r="D254" s="47"/>
      <c r="E254" s="47"/>
      <c r="F254" s="48"/>
      <c r="G254" s="47"/>
      <c r="H254" s="47"/>
      <c r="I254" s="47"/>
      <c r="J254" s="47"/>
      <c r="K254" s="49" t="str">
        <f t="shared" si="1"/>
        <v xml:space="preserve"> 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6" t="str">
        <f t="shared" si="2"/>
        <v xml:space="preserve"> </v>
      </c>
      <c r="B255" s="47"/>
      <c r="C255" s="83"/>
      <c r="D255" s="47"/>
      <c r="E255" s="47"/>
      <c r="F255" s="48"/>
      <c r="G255" s="47"/>
      <c r="H255" s="47"/>
      <c r="I255" s="47"/>
      <c r="J255" s="47"/>
      <c r="K255" s="49" t="str">
        <f t="shared" si="1"/>
        <v xml:space="preserve"> 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6" t="str">
        <f t="shared" si="2"/>
        <v xml:space="preserve"> </v>
      </c>
      <c r="B256" s="47"/>
      <c r="C256" s="83"/>
      <c r="D256" s="47"/>
      <c r="E256" s="47"/>
      <c r="F256" s="48"/>
      <c r="G256" s="47"/>
      <c r="H256" s="47"/>
      <c r="I256" s="47"/>
      <c r="J256" s="47"/>
      <c r="K256" s="49" t="str">
        <f t="shared" si="1"/>
        <v xml:space="preserve"> 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6" t="str">
        <f t="shared" si="2"/>
        <v xml:space="preserve"> </v>
      </c>
      <c r="B257" s="47"/>
      <c r="C257" s="83"/>
      <c r="D257" s="47"/>
      <c r="E257" s="47"/>
      <c r="F257" s="48"/>
      <c r="G257" s="47"/>
      <c r="H257" s="47"/>
      <c r="I257" s="47"/>
      <c r="J257" s="47"/>
      <c r="K257" s="49" t="str">
        <f t="shared" si="1"/>
        <v xml:space="preserve"> 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6" t="str">
        <f t="shared" si="2"/>
        <v xml:space="preserve"> </v>
      </c>
      <c r="B258" s="47"/>
      <c r="C258" s="83"/>
      <c r="D258" s="47"/>
      <c r="E258" s="47"/>
      <c r="F258" s="48"/>
      <c r="G258" s="47"/>
      <c r="H258" s="47"/>
      <c r="I258" s="47"/>
      <c r="J258" s="47"/>
      <c r="K258" s="49" t="str">
        <f t="shared" si="1"/>
        <v xml:space="preserve"> 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6" t="str">
        <f t="shared" si="2"/>
        <v xml:space="preserve"> </v>
      </c>
      <c r="B259" s="47"/>
      <c r="C259" s="83"/>
      <c r="D259" s="47"/>
      <c r="E259" s="47"/>
      <c r="F259" s="48"/>
      <c r="G259" s="47"/>
      <c r="H259" s="47"/>
      <c r="I259" s="47"/>
      <c r="J259" s="47"/>
      <c r="K259" s="49" t="str">
        <f t="shared" si="1"/>
        <v xml:space="preserve"> 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6" t="str">
        <f t="shared" si="2"/>
        <v xml:space="preserve"> </v>
      </c>
      <c r="B260" s="47"/>
      <c r="C260" s="83"/>
      <c r="D260" s="47"/>
      <c r="E260" s="47"/>
      <c r="F260" s="48"/>
      <c r="G260" s="47"/>
      <c r="H260" s="47"/>
      <c r="I260" s="47"/>
      <c r="J260" s="47"/>
      <c r="K260" s="49" t="str">
        <f t="shared" si="1"/>
        <v xml:space="preserve"> 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6" t="str">
        <f t="shared" si="2"/>
        <v xml:space="preserve"> </v>
      </c>
      <c r="B261" s="47"/>
      <c r="C261" s="83"/>
      <c r="D261" s="47"/>
      <c r="E261" s="47"/>
      <c r="F261" s="48"/>
      <c r="G261" s="47"/>
      <c r="H261" s="47"/>
      <c r="I261" s="47"/>
      <c r="J261" s="47"/>
      <c r="K261" s="49" t="str">
        <f t="shared" si="1"/>
        <v xml:space="preserve"> 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6" t="str">
        <f t="shared" si="2"/>
        <v xml:space="preserve"> </v>
      </c>
      <c r="B262" s="47"/>
      <c r="C262" s="83"/>
      <c r="D262" s="47"/>
      <c r="E262" s="47"/>
      <c r="F262" s="48"/>
      <c r="G262" s="47"/>
      <c r="H262" s="47"/>
      <c r="I262" s="47"/>
      <c r="J262" s="47"/>
      <c r="K262" s="49" t="str">
        <f t="shared" si="1"/>
        <v xml:space="preserve"> 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6" t="str">
        <f t="shared" si="2"/>
        <v xml:space="preserve"> </v>
      </c>
      <c r="B263" s="47"/>
      <c r="C263" s="83"/>
      <c r="D263" s="47"/>
      <c r="E263" s="47"/>
      <c r="F263" s="48"/>
      <c r="G263" s="47"/>
      <c r="H263" s="47"/>
      <c r="I263" s="47"/>
      <c r="J263" s="47"/>
      <c r="K263" s="49" t="str">
        <f t="shared" si="1"/>
        <v xml:space="preserve"> 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6" t="str">
        <f t="shared" si="2"/>
        <v xml:space="preserve"> </v>
      </c>
      <c r="B264" s="47"/>
      <c r="C264" s="83"/>
      <c r="D264" s="47"/>
      <c r="E264" s="47"/>
      <c r="F264" s="48"/>
      <c r="G264" s="47"/>
      <c r="H264" s="47"/>
      <c r="I264" s="47"/>
      <c r="J264" s="47"/>
      <c r="K264" s="49" t="str">
        <f t="shared" si="1"/>
        <v xml:space="preserve"> 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6" t="str">
        <f t="shared" si="2"/>
        <v xml:space="preserve"> </v>
      </c>
      <c r="B265" s="47"/>
      <c r="C265" s="83"/>
      <c r="D265" s="47"/>
      <c r="E265" s="47"/>
      <c r="F265" s="48"/>
      <c r="G265" s="47"/>
      <c r="H265" s="47"/>
      <c r="I265" s="47"/>
      <c r="J265" s="47"/>
      <c r="K265" s="49" t="str">
        <f t="shared" si="1"/>
        <v xml:space="preserve"> 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6" t="str">
        <f t="shared" si="2"/>
        <v xml:space="preserve"> </v>
      </c>
      <c r="B266" s="47"/>
      <c r="C266" s="83"/>
      <c r="D266" s="47"/>
      <c r="E266" s="47"/>
      <c r="F266" s="48"/>
      <c r="G266" s="47"/>
      <c r="H266" s="47"/>
      <c r="I266" s="47"/>
      <c r="J266" s="47"/>
      <c r="K266" s="49" t="str">
        <f t="shared" si="1"/>
        <v xml:space="preserve"> 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6" t="str">
        <f t="shared" si="2"/>
        <v xml:space="preserve"> </v>
      </c>
      <c r="B267" s="47"/>
      <c r="C267" s="83"/>
      <c r="D267" s="47"/>
      <c r="E267" s="47"/>
      <c r="F267" s="48"/>
      <c r="G267" s="47"/>
      <c r="H267" s="47"/>
      <c r="I267" s="47"/>
      <c r="J267" s="47"/>
      <c r="K267" s="49" t="str">
        <f t="shared" si="1"/>
        <v xml:space="preserve"> 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6" t="str">
        <f t="shared" si="2"/>
        <v xml:space="preserve"> </v>
      </c>
      <c r="B268" s="47"/>
      <c r="C268" s="83"/>
      <c r="D268" s="47"/>
      <c r="E268" s="47"/>
      <c r="F268" s="48"/>
      <c r="G268" s="47"/>
      <c r="H268" s="47"/>
      <c r="I268" s="47"/>
      <c r="J268" s="47"/>
      <c r="K268" s="49" t="str">
        <f t="shared" si="1"/>
        <v xml:space="preserve"> 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6" t="str">
        <f t="shared" si="2"/>
        <v xml:space="preserve"> </v>
      </c>
      <c r="B269" s="47"/>
      <c r="C269" s="83"/>
      <c r="D269" s="47"/>
      <c r="E269" s="47"/>
      <c r="F269" s="48"/>
      <c r="G269" s="47"/>
      <c r="H269" s="47"/>
      <c r="I269" s="47"/>
      <c r="J269" s="47"/>
      <c r="K269" s="49" t="str">
        <f t="shared" si="1"/>
        <v xml:space="preserve"> 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6" t="str">
        <f t="shared" si="2"/>
        <v xml:space="preserve"> </v>
      </c>
      <c r="B270" s="47"/>
      <c r="C270" s="83"/>
      <c r="D270" s="47"/>
      <c r="E270" s="47"/>
      <c r="F270" s="48"/>
      <c r="G270" s="47"/>
      <c r="H270" s="47"/>
      <c r="I270" s="47"/>
      <c r="J270" s="47"/>
      <c r="K270" s="49" t="str">
        <f t="shared" si="1"/>
        <v xml:space="preserve"> 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6" t="str">
        <f t="shared" si="2"/>
        <v xml:space="preserve"> </v>
      </c>
      <c r="B271" s="47"/>
      <c r="C271" s="83"/>
      <c r="D271" s="47"/>
      <c r="E271" s="47"/>
      <c r="F271" s="48"/>
      <c r="G271" s="47"/>
      <c r="H271" s="47"/>
      <c r="I271" s="47"/>
      <c r="J271" s="47"/>
      <c r="K271" s="49" t="str">
        <f t="shared" si="1"/>
        <v xml:space="preserve"> 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6" t="str">
        <f t="shared" si="2"/>
        <v xml:space="preserve"> </v>
      </c>
      <c r="B272" s="47"/>
      <c r="C272" s="83"/>
      <c r="D272" s="47"/>
      <c r="E272" s="47"/>
      <c r="F272" s="48"/>
      <c r="G272" s="47"/>
      <c r="H272" s="47"/>
      <c r="I272" s="47"/>
      <c r="J272" s="47"/>
      <c r="K272" s="49" t="str">
        <f t="shared" si="1"/>
        <v xml:space="preserve"> 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6" t="str">
        <f t="shared" si="2"/>
        <v xml:space="preserve"> </v>
      </c>
      <c r="B273" s="47"/>
      <c r="C273" s="83"/>
      <c r="D273" s="47"/>
      <c r="E273" s="47"/>
      <c r="F273" s="48"/>
      <c r="G273" s="47"/>
      <c r="H273" s="47"/>
      <c r="I273" s="47"/>
      <c r="J273" s="47"/>
      <c r="K273" s="49" t="str">
        <f t="shared" si="1"/>
        <v xml:space="preserve"> 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6" t="str">
        <f t="shared" si="2"/>
        <v xml:space="preserve"> </v>
      </c>
      <c r="B274" s="47"/>
      <c r="C274" s="83"/>
      <c r="D274" s="47"/>
      <c r="E274" s="47"/>
      <c r="F274" s="48"/>
      <c r="G274" s="47"/>
      <c r="H274" s="47"/>
      <c r="I274" s="47"/>
      <c r="J274" s="47"/>
      <c r="K274" s="49" t="str">
        <f t="shared" si="1"/>
        <v xml:space="preserve"> 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6" t="str">
        <f t="shared" si="2"/>
        <v xml:space="preserve"> </v>
      </c>
      <c r="B275" s="47"/>
      <c r="C275" s="83"/>
      <c r="D275" s="47"/>
      <c r="E275" s="47"/>
      <c r="F275" s="48"/>
      <c r="G275" s="47"/>
      <c r="H275" s="47"/>
      <c r="I275" s="47"/>
      <c r="J275" s="47"/>
      <c r="K275" s="49" t="str">
        <f t="shared" si="1"/>
        <v xml:space="preserve"> 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6" t="str">
        <f t="shared" si="2"/>
        <v xml:space="preserve"> </v>
      </c>
      <c r="B276" s="47"/>
      <c r="C276" s="83"/>
      <c r="D276" s="47"/>
      <c r="E276" s="47"/>
      <c r="F276" s="48"/>
      <c r="G276" s="47"/>
      <c r="H276" s="47"/>
      <c r="I276" s="47"/>
      <c r="J276" s="47"/>
      <c r="K276" s="49" t="str">
        <f t="shared" si="1"/>
        <v xml:space="preserve"> 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6" t="str">
        <f t="shared" si="2"/>
        <v xml:space="preserve"> </v>
      </c>
      <c r="B277" s="47"/>
      <c r="C277" s="83"/>
      <c r="D277" s="47"/>
      <c r="E277" s="47"/>
      <c r="F277" s="48"/>
      <c r="G277" s="47"/>
      <c r="H277" s="47"/>
      <c r="I277" s="47"/>
      <c r="J277" s="47"/>
      <c r="K277" s="49" t="str">
        <f t="shared" si="1"/>
        <v xml:space="preserve"> 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6" t="str">
        <f t="shared" si="2"/>
        <v xml:space="preserve"> </v>
      </c>
      <c r="B278" s="47"/>
      <c r="C278" s="83"/>
      <c r="D278" s="47"/>
      <c r="E278" s="47"/>
      <c r="F278" s="48"/>
      <c r="G278" s="47"/>
      <c r="H278" s="47"/>
      <c r="I278" s="47"/>
      <c r="J278" s="47"/>
      <c r="K278" s="49" t="str">
        <f t="shared" si="1"/>
        <v xml:space="preserve"> 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6" t="str">
        <f t="shared" si="2"/>
        <v xml:space="preserve"> </v>
      </c>
      <c r="B279" s="47"/>
      <c r="C279" s="83"/>
      <c r="D279" s="47"/>
      <c r="E279" s="47"/>
      <c r="F279" s="48"/>
      <c r="G279" s="47"/>
      <c r="H279" s="47"/>
      <c r="I279" s="47"/>
      <c r="J279" s="47"/>
      <c r="K279" s="49" t="str">
        <f t="shared" si="1"/>
        <v xml:space="preserve"> 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6" t="str">
        <f t="shared" si="2"/>
        <v xml:space="preserve"> </v>
      </c>
      <c r="B280" s="47"/>
      <c r="C280" s="83"/>
      <c r="D280" s="47"/>
      <c r="E280" s="47"/>
      <c r="F280" s="48"/>
      <c r="G280" s="47"/>
      <c r="H280" s="47"/>
      <c r="I280" s="47"/>
      <c r="J280" s="47"/>
      <c r="K280" s="49" t="str">
        <f t="shared" si="1"/>
        <v xml:space="preserve"> 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6" t="str">
        <f t="shared" si="2"/>
        <v xml:space="preserve"> </v>
      </c>
      <c r="B281" s="47"/>
      <c r="C281" s="83"/>
      <c r="D281" s="47"/>
      <c r="E281" s="47"/>
      <c r="F281" s="48"/>
      <c r="G281" s="47"/>
      <c r="H281" s="47"/>
      <c r="I281" s="47"/>
      <c r="J281" s="47"/>
      <c r="K281" s="49" t="str">
        <f t="shared" si="1"/>
        <v xml:space="preserve"> 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6" t="str">
        <f t="shared" si="2"/>
        <v xml:space="preserve"> </v>
      </c>
      <c r="B282" s="47"/>
      <c r="C282" s="83"/>
      <c r="D282" s="47"/>
      <c r="E282" s="47"/>
      <c r="F282" s="48"/>
      <c r="G282" s="47"/>
      <c r="H282" s="47"/>
      <c r="I282" s="47"/>
      <c r="J282" s="47"/>
      <c r="K282" s="49" t="str">
        <f t="shared" si="1"/>
        <v xml:space="preserve"> 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6" t="str">
        <f t="shared" si="2"/>
        <v xml:space="preserve"> </v>
      </c>
      <c r="B283" s="47"/>
      <c r="C283" s="83"/>
      <c r="D283" s="47"/>
      <c r="E283" s="47"/>
      <c r="F283" s="48"/>
      <c r="G283" s="47"/>
      <c r="H283" s="47"/>
      <c r="I283" s="47"/>
      <c r="J283" s="47"/>
      <c r="K283" s="49" t="str">
        <f t="shared" si="1"/>
        <v xml:space="preserve"> 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6" t="str">
        <f t="shared" si="2"/>
        <v xml:space="preserve"> </v>
      </c>
      <c r="B284" s="47"/>
      <c r="C284" s="83"/>
      <c r="D284" s="47"/>
      <c r="E284" s="47"/>
      <c r="F284" s="48"/>
      <c r="G284" s="47"/>
      <c r="H284" s="47"/>
      <c r="I284" s="47"/>
      <c r="J284" s="47"/>
      <c r="K284" s="49" t="str">
        <f t="shared" si="1"/>
        <v xml:space="preserve"> 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6" t="str">
        <f t="shared" si="2"/>
        <v xml:space="preserve"> </v>
      </c>
      <c r="B285" s="47"/>
      <c r="C285" s="83"/>
      <c r="D285" s="47"/>
      <c r="E285" s="47"/>
      <c r="F285" s="48"/>
      <c r="G285" s="47"/>
      <c r="H285" s="47"/>
      <c r="I285" s="47"/>
      <c r="J285" s="47"/>
      <c r="K285" s="49" t="str">
        <f t="shared" si="1"/>
        <v xml:space="preserve"> 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6" t="str">
        <f t="shared" si="2"/>
        <v xml:space="preserve"> </v>
      </c>
      <c r="B286" s="47"/>
      <c r="C286" s="83"/>
      <c r="D286" s="47"/>
      <c r="E286" s="47"/>
      <c r="F286" s="48"/>
      <c r="G286" s="47"/>
      <c r="H286" s="47"/>
      <c r="I286" s="47"/>
      <c r="J286" s="47"/>
      <c r="K286" s="49" t="str">
        <f t="shared" si="1"/>
        <v xml:space="preserve"> 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6" t="str">
        <f t="shared" si="2"/>
        <v xml:space="preserve"> </v>
      </c>
      <c r="B287" s="47"/>
      <c r="C287" s="83"/>
      <c r="D287" s="47"/>
      <c r="E287" s="47"/>
      <c r="F287" s="48"/>
      <c r="G287" s="47"/>
      <c r="H287" s="47"/>
      <c r="I287" s="47"/>
      <c r="J287" s="47"/>
      <c r="K287" s="49" t="str">
        <f t="shared" si="1"/>
        <v xml:space="preserve"> 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6" t="str">
        <f t="shared" si="2"/>
        <v xml:space="preserve"> </v>
      </c>
      <c r="B288" s="47"/>
      <c r="C288" s="83"/>
      <c r="D288" s="47"/>
      <c r="E288" s="47"/>
      <c r="F288" s="48"/>
      <c r="G288" s="47"/>
      <c r="H288" s="47"/>
      <c r="I288" s="47"/>
      <c r="J288" s="47"/>
      <c r="K288" s="49" t="str">
        <f t="shared" si="1"/>
        <v xml:space="preserve"> 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6" t="str">
        <f t="shared" si="2"/>
        <v xml:space="preserve"> </v>
      </c>
      <c r="B289" s="47"/>
      <c r="C289" s="83"/>
      <c r="D289" s="47"/>
      <c r="E289" s="47"/>
      <c r="F289" s="48"/>
      <c r="G289" s="47"/>
      <c r="H289" s="47"/>
      <c r="I289" s="47"/>
      <c r="J289" s="47"/>
      <c r="K289" s="49" t="str">
        <f t="shared" si="1"/>
        <v xml:space="preserve"> 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6" t="str">
        <f t="shared" si="2"/>
        <v xml:space="preserve"> </v>
      </c>
      <c r="B290" s="47"/>
      <c r="C290" s="83"/>
      <c r="D290" s="47"/>
      <c r="E290" s="47"/>
      <c r="F290" s="48"/>
      <c r="G290" s="47"/>
      <c r="H290" s="47"/>
      <c r="I290" s="47"/>
      <c r="J290" s="47"/>
      <c r="K290" s="49" t="str">
        <f t="shared" si="1"/>
        <v xml:space="preserve"> 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6" t="str">
        <f t="shared" si="2"/>
        <v xml:space="preserve"> </v>
      </c>
      <c r="B291" s="47"/>
      <c r="C291" s="83"/>
      <c r="D291" s="47"/>
      <c r="E291" s="47"/>
      <c r="F291" s="48"/>
      <c r="G291" s="47"/>
      <c r="H291" s="47"/>
      <c r="I291" s="47"/>
      <c r="J291" s="47"/>
      <c r="K291" s="49" t="str">
        <f t="shared" si="1"/>
        <v xml:space="preserve"> 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6" t="str">
        <f t="shared" si="2"/>
        <v xml:space="preserve"> </v>
      </c>
      <c r="B292" s="47"/>
      <c r="C292" s="83"/>
      <c r="D292" s="47"/>
      <c r="E292" s="47"/>
      <c r="F292" s="48"/>
      <c r="G292" s="47"/>
      <c r="H292" s="47"/>
      <c r="I292" s="47"/>
      <c r="J292" s="47"/>
      <c r="K292" s="49" t="str">
        <f t="shared" si="1"/>
        <v xml:space="preserve"> 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6" t="str">
        <f t="shared" si="2"/>
        <v xml:space="preserve"> </v>
      </c>
      <c r="B293" s="47"/>
      <c r="C293" s="83"/>
      <c r="D293" s="47"/>
      <c r="E293" s="47"/>
      <c r="F293" s="48"/>
      <c r="G293" s="47"/>
      <c r="H293" s="47"/>
      <c r="I293" s="47"/>
      <c r="J293" s="47"/>
      <c r="K293" s="49" t="str">
        <f t="shared" si="1"/>
        <v xml:space="preserve"> 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6" t="str">
        <f t="shared" si="2"/>
        <v xml:space="preserve"> </v>
      </c>
      <c r="B294" s="47"/>
      <c r="C294" s="83"/>
      <c r="D294" s="47"/>
      <c r="E294" s="47"/>
      <c r="F294" s="48"/>
      <c r="G294" s="47"/>
      <c r="H294" s="47"/>
      <c r="I294" s="47"/>
      <c r="J294" s="47"/>
      <c r="K294" s="49" t="str">
        <f t="shared" si="1"/>
        <v xml:space="preserve"> 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6" t="str">
        <f t="shared" si="2"/>
        <v xml:space="preserve"> </v>
      </c>
      <c r="B295" s="47"/>
      <c r="C295" s="83"/>
      <c r="D295" s="47"/>
      <c r="E295" s="47"/>
      <c r="F295" s="48"/>
      <c r="G295" s="47"/>
      <c r="H295" s="47"/>
      <c r="I295" s="47"/>
      <c r="J295" s="47"/>
      <c r="K295" s="49" t="str">
        <f t="shared" si="1"/>
        <v xml:space="preserve"> 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6" t="str">
        <f t="shared" si="2"/>
        <v xml:space="preserve"> </v>
      </c>
      <c r="B296" s="47"/>
      <c r="C296" s="83"/>
      <c r="D296" s="47"/>
      <c r="E296" s="47"/>
      <c r="F296" s="48"/>
      <c r="G296" s="47"/>
      <c r="H296" s="47"/>
      <c r="I296" s="47"/>
      <c r="J296" s="47"/>
      <c r="K296" s="49" t="str">
        <f t="shared" si="1"/>
        <v xml:space="preserve"> 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6" t="str">
        <f t="shared" si="2"/>
        <v xml:space="preserve"> </v>
      </c>
      <c r="B297" s="47"/>
      <c r="C297" s="83"/>
      <c r="D297" s="47"/>
      <c r="E297" s="47"/>
      <c r="F297" s="48"/>
      <c r="G297" s="47"/>
      <c r="H297" s="47"/>
      <c r="I297" s="47"/>
      <c r="J297" s="47"/>
      <c r="K297" s="49" t="str">
        <f t="shared" si="1"/>
        <v xml:space="preserve"> 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6" t="str">
        <f t="shared" si="2"/>
        <v xml:space="preserve"> </v>
      </c>
      <c r="B298" s="47"/>
      <c r="C298" s="83"/>
      <c r="D298" s="47"/>
      <c r="E298" s="47"/>
      <c r="F298" s="48"/>
      <c r="G298" s="47"/>
      <c r="H298" s="47"/>
      <c r="I298" s="47"/>
      <c r="J298" s="47"/>
      <c r="K298" s="49" t="str">
        <f t="shared" si="1"/>
        <v xml:space="preserve"> 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6" t="str">
        <f t="shared" si="2"/>
        <v xml:space="preserve"> </v>
      </c>
      <c r="B299" s="47"/>
      <c r="C299" s="83"/>
      <c r="D299" s="47"/>
      <c r="E299" s="47"/>
      <c r="F299" s="48"/>
      <c r="G299" s="47"/>
      <c r="H299" s="47"/>
      <c r="I299" s="47"/>
      <c r="J299" s="47"/>
      <c r="K299" s="49" t="str">
        <f t="shared" si="1"/>
        <v xml:space="preserve"> 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6" t="str">
        <f t="shared" si="2"/>
        <v xml:space="preserve"> </v>
      </c>
      <c r="B300" s="47"/>
      <c r="C300" s="83"/>
      <c r="D300" s="47"/>
      <c r="E300" s="47"/>
      <c r="F300" s="48"/>
      <c r="G300" s="47"/>
      <c r="H300" s="47"/>
      <c r="I300" s="47"/>
      <c r="J300" s="47"/>
      <c r="K300" s="49" t="str">
        <f t="shared" si="1"/>
        <v xml:space="preserve"> 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6" t="str">
        <f t="shared" si="2"/>
        <v xml:space="preserve"> </v>
      </c>
      <c r="B301" s="47"/>
      <c r="C301" s="83"/>
      <c r="D301" s="47"/>
      <c r="E301" s="47"/>
      <c r="F301" s="48"/>
      <c r="G301" s="47"/>
      <c r="H301" s="47"/>
      <c r="I301" s="47"/>
      <c r="J301" s="47"/>
      <c r="K301" s="49" t="str">
        <f t="shared" si="1"/>
        <v xml:space="preserve"> 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6" t="str">
        <f t="shared" si="2"/>
        <v xml:space="preserve"> </v>
      </c>
      <c r="B302" s="47"/>
      <c r="C302" s="83"/>
      <c r="D302" s="47"/>
      <c r="E302" s="47"/>
      <c r="F302" s="48"/>
      <c r="G302" s="47"/>
      <c r="H302" s="47"/>
      <c r="I302" s="47"/>
      <c r="J302" s="47"/>
      <c r="K302" s="49" t="str">
        <f t="shared" si="1"/>
        <v xml:space="preserve"> 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6" t="str">
        <f t="shared" si="2"/>
        <v xml:space="preserve"> </v>
      </c>
      <c r="B303" s="47"/>
      <c r="C303" s="83"/>
      <c r="D303" s="47"/>
      <c r="E303" s="47"/>
      <c r="F303" s="48"/>
      <c r="G303" s="47"/>
      <c r="H303" s="47"/>
      <c r="I303" s="47"/>
      <c r="J303" s="47"/>
      <c r="K303" s="49" t="str">
        <f t="shared" si="1"/>
        <v xml:space="preserve"> 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6" t="str">
        <f t="shared" si="2"/>
        <v xml:space="preserve"> </v>
      </c>
      <c r="B304" s="47"/>
      <c r="C304" s="83"/>
      <c r="D304" s="47"/>
      <c r="E304" s="47"/>
      <c r="F304" s="48"/>
      <c r="G304" s="47"/>
      <c r="H304" s="47"/>
      <c r="I304" s="47"/>
      <c r="J304" s="47"/>
      <c r="K304" s="49" t="str">
        <f t="shared" si="1"/>
        <v xml:space="preserve"> 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6" t="str">
        <f t="shared" si="2"/>
        <v xml:space="preserve"> </v>
      </c>
      <c r="B305" s="47"/>
      <c r="C305" s="83"/>
      <c r="D305" s="47"/>
      <c r="E305" s="47"/>
      <c r="F305" s="48"/>
      <c r="G305" s="47"/>
      <c r="H305" s="47"/>
      <c r="I305" s="47"/>
      <c r="J305" s="47"/>
      <c r="K305" s="49" t="str">
        <f t="shared" si="1"/>
        <v xml:space="preserve"> 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6" t="str">
        <f t="shared" si="2"/>
        <v xml:space="preserve"> </v>
      </c>
      <c r="B306" s="47"/>
      <c r="C306" s="83"/>
      <c r="D306" s="47"/>
      <c r="E306" s="47"/>
      <c r="F306" s="48"/>
      <c r="G306" s="47"/>
      <c r="H306" s="47"/>
      <c r="I306" s="47"/>
      <c r="J306" s="47"/>
      <c r="K306" s="49" t="str">
        <f t="shared" si="1"/>
        <v xml:space="preserve"> 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6" t="str">
        <f t="shared" si="2"/>
        <v xml:space="preserve"> </v>
      </c>
      <c r="B307" s="47"/>
      <c r="C307" s="83"/>
      <c r="D307" s="47"/>
      <c r="E307" s="47"/>
      <c r="F307" s="48"/>
      <c r="G307" s="47"/>
      <c r="H307" s="47"/>
      <c r="I307" s="47"/>
      <c r="J307" s="47"/>
      <c r="K307" s="49" t="str">
        <f t="shared" si="1"/>
        <v xml:space="preserve"> 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6" t="str">
        <f t="shared" si="2"/>
        <v xml:space="preserve"> </v>
      </c>
      <c r="B308" s="47"/>
      <c r="C308" s="83"/>
      <c r="D308" s="47"/>
      <c r="E308" s="47"/>
      <c r="F308" s="48"/>
      <c r="G308" s="47"/>
      <c r="H308" s="47"/>
      <c r="I308" s="47"/>
      <c r="J308" s="47"/>
      <c r="K308" s="49" t="str">
        <f t="shared" si="1"/>
        <v xml:space="preserve"> 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6" t="str">
        <f t="shared" si="2"/>
        <v xml:space="preserve"> </v>
      </c>
      <c r="B309" s="47"/>
      <c r="C309" s="83"/>
      <c r="D309" s="47"/>
      <c r="E309" s="47"/>
      <c r="F309" s="48"/>
      <c r="G309" s="47"/>
      <c r="H309" s="47"/>
      <c r="I309" s="47"/>
      <c r="J309" s="47"/>
      <c r="K309" s="49" t="str">
        <f t="shared" si="1"/>
        <v xml:space="preserve"> 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6" t="str">
        <f t="shared" si="2"/>
        <v xml:space="preserve"> </v>
      </c>
      <c r="B310" s="47"/>
      <c r="C310" s="83"/>
      <c r="D310" s="47"/>
      <c r="E310" s="47"/>
      <c r="F310" s="48"/>
      <c r="G310" s="47"/>
      <c r="H310" s="47"/>
      <c r="I310" s="47"/>
      <c r="J310" s="47"/>
      <c r="K310" s="49" t="str">
        <f t="shared" si="1"/>
        <v xml:space="preserve"> 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6" t="str">
        <f t="shared" si="2"/>
        <v xml:space="preserve"> </v>
      </c>
      <c r="B311" s="47"/>
      <c r="C311" s="83"/>
      <c r="D311" s="47"/>
      <c r="E311" s="47"/>
      <c r="F311" s="48"/>
      <c r="G311" s="47"/>
      <c r="H311" s="47"/>
      <c r="I311" s="47"/>
      <c r="J311" s="47"/>
      <c r="K311" s="49" t="str">
        <f t="shared" si="1"/>
        <v xml:space="preserve"> 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6" t="str">
        <f t="shared" si="2"/>
        <v xml:space="preserve"> </v>
      </c>
      <c r="B312" s="47"/>
      <c r="C312" s="83"/>
      <c r="D312" s="47"/>
      <c r="E312" s="47"/>
      <c r="F312" s="48"/>
      <c r="G312" s="47"/>
      <c r="H312" s="47"/>
      <c r="I312" s="47"/>
      <c r="J312" s="47"/>
      <c r="K312" s="49" t="str">
        <f t="shared" si="1"/>
        <v xml:space="preserve"> 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6" t="str">
        <f t="shared" si="2"/>
        <v xml:space="preserve"> </v>
      </c>
      <c r="B313" s="47"/>
      <c r="C313" s="83"/>
      <c r="D313" s="47"/>
      <c r="E313" s="47"/>
      <c r="F313" s="48"/>
      <c r="G313" s="47"/>
      <c r="H313" s="47"/>
      <c r="I313" s="47"/>
      <c r="J313" s="47"/>
      <c r="K313" s="49" t="str">
        <f t="shared" si="1"/>
        <v xml:space="preserve"> 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6" t="str">
        <f t="shared" si="2"/>
        <v xml:space="preserve"> </v>
      </c>
      <c r="B314" s="47"/>
      <c r="C314" s="83"/>
      <c r="D314" s="47"/>
      <c r="E314" s="47"/>
      <c r="F314" s="48"/>
      <c r="G314" s="47"/>
      <c r="H314" s="47"/>
      <c r="I314" s="47"/>
      <c r="J314" s="47"/>
      <c r="K314" s="49" t="str">
        <f t="shared" si="1"/>
        <v xml:space="preserve"> 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6" t="str">
        <f t="shared" si="2"/>
        <v xml:space="preserve"> </v>
      </c>
      <c r="B315" s="47"/>
      <c r="C315" s="83"/>
      <c r="D315" s="47"/>
      <c r="E315" s="47"/>
      <c r="F315" s="48"/>
      <c r="G315" s="47"/>
      <c r="H315" s="47"/>
      <c r="I315" s="47"/>
      <c r="J315" s="47"/>
      <c r="K315" s="49" t="str">
        <f t="shared" si="1"/>
        <v xml:space="preserve"> 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6" t="str">
        <f t="shared" si="2"/>
        <v xml:space="preserve"> </v>
      </c>
      <c r="B316" s="47"/>
      <c r="C316" s="83"/>
      <c r="D316" s="47"/>
      <c r="E316" s="47"/>
      <c r="F316" s="48"/>
      <c r="G316" s="47"/>
      <c r="H316" s="47"/>
      <c r="I316" s="47"/>
      <c r="J316" s="47"/>
      <c r="K316" s="49" t="str">
        <f t="shared" si="1"/>
        <v xml:space="preserve"> 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6" t="str">
        <f t="shared" si="2"/>
        <v xml:space="preserve"> </v>
      </c>
      <c r="B317" s="47"/>
      <c r="C317" s="83"/>
      <c r="D317" s="47"/>
      <c r="E317" s="47"/>
      <c r="F317" s="48"/>
      <c r="G317" s="47"/>
      <c r="H317" s="47"/>
      <c r="I317" s="47"/>
      <c r="J317" s="47"/>
      <c r="K317" s="49" t="str">
        <f t="shared" si="1"/>
        <v xml:space="preserve"> 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6" t="str">
        <f t="shared" si="2"/>
        <v xml:space="preserve"> </v>
      </c>
      <c r="B318" s="47"/>
      <c r="C318" s="83"/>
      <c r="D318" s="47"/>
      <c r="E318" s="47"/>
      <c r="F318" s="48"/>
      <c r="G318" s="47"/>
      <c r="H318" s="47"/>
      <c r="I318" s="47"/>
      <c r="J318" s="47"/>
      <c r="K318" s="49" t="str">
        <f t="shared" si="1"/>
        <v xml:space="preserve"> 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6" t="str">
        <f t="shared" si="2"/>
        <v xml:space="preserve"> </v>
      </c>
      <c r="B319" s="47"/>
      <c r="C319" s="83"/>
      <c r="D319" s="47"/>
      <c r="E319" s="47"/>
      <c r="F319" s="48"/>
      <c r="G319" s="47"/>
      <c r="H319" s="47"/>
      <c r="I319" s="47"/>
      <c r="J319" s="47"/>
      <c r="K319" s="49" t="str">
        <f t="shared" si="1"/>
        <v xml:space="preserve"> 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6" t="str">
        <f t="shared" si="2"/>
        <v xml:space="preserve"> </v>
      </c>
      <c r="B320" s="47"/>
      <c r="C320" s="83"/>
      <c r="D320" s="47"/>
      <c r="E320" s="47"/>
      <c r="F320" s="48"/>
      <c r="G320" s="47"/>
      <c r="H320" s="47"/>
      <c r="I320" s="47"/>
      <c r="J320" s="47"/>
      <c r="K320" s="49" t="str">
        <f t="shared" si="1"/>
        <v xml:space="preserve"> 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6" t="str">
        <f t="shared" si="2"/>
        <v xml:space="preserve"> </v>
      </c>
      <c r="B321" s="47"/>
      <c r="C321" s="83"/>
      <c r="D321" s="47"/>
      <c r="E321" s="47"/>
      <c r="F321" s="48"/>
      <c r="G321" s="47"/>
      <c r="H321" s="47"/>
      <c r="I321" s="47"/>
      <c r="J321" s="47"/>
      <c r="K321" s="49" t="str">
        <f t="shared" si="1"/>
        <v xml:space="preserve"> 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6" t="str">
        <f t="shared" si="2"/>
        <v xml:space="preserve"> </v>
      </c>
      <c r="B322" s="47"/>
      <c r="C322" s="83"/>
      <c r="D322" s="47"/>
      <c r="E322" s="47"/>
      <c r="F322" s="48"/>
      <c r="G322" s="47"/>
      <c r="H322" s="47"/>
      <c r="I322" s="47"/>
      <c r="J322" s="47"/>
      <c r="K322" s="49" t="str">
        <f t="shared" si="1"/>
        <v xml:space="preserve"> 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6" t="str">
        <f t="shared" si="2"/>
        <v xml:space="preserve"> </v>
      </c>
      <c r="B323" s="47"/>
      <c r="C323" s="83"/>
      <c r="D323" s="47"/>
      <c r="E323" s="47"/>
      <c r="F323" s="48"/>
      <c r="G323" s="47"/>
      <c r="H323" s="47"/>
      <c r="I323" s="47"/>
      <c r="J323" s="47"/>
      <c r="K323" s="49" t="str">
        <f t="shared" si="1"/>
        <v xml:space="preserve"> 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6" t="str">
        <f t="shared" si="2"/>
        <v xml:space="preserve"> </v>
      </c>
      <c r="B324" s="47"/>
      <c r="C324" s="83"/>
      <c r="D324" s="47"/>
      <c r="E324" s="47"/>
      <c r="F324" s="48"/>
      <c r="G324" s="47"/>
      <c r="H324" s="47"/>
      <c r="I324" s="47"/>
      <c r="J324" s="47"/>
      <c r="K324" s="49" t="str">
        <f t="shared" si="1"/>
        <v xml:space="preserve"> 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6" t="str">
        <f t="shared" si="2"/>
        <v xml:space="preserve"> </v>
      </c>
      <c r="B325" s="47"/>
      <c r="C325" s="83"/>
      <c r="D325" s="47"/>
      <c r="E325" s="47"/>
      <c r="F325" s="48"/>
      <c r="G325" s="47"/>
      <c r="H325" s="47"/>
      <c r="I325" s="47"/>
      <c r="J325" s="47"/>
      <c r="K325" s="49" t="str">
        <f t="shared" si="1"/>
        <v xml:space="preserve"> 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6" t="str">
        <f t="shared" si="2"/>
        <v xml:space="preserve"> </v>
      </c>
      <c r="B326" s="47"/>
      <c r="C326" s="83"/>
      <c r="D326" s="47"/>
      <c r="E326" s="47"/>
      <c r="F326" s="48"/>
      <c r="G326" s="47"/>
      <c r="H326" s="47"/>
      <c r="I326" s="47"/>
      <c r="J326" s="47"/>
      <c r="K326" s="49" t="str">
        <f t="shared" si="1"/>
        <v xml:space="preserve"> 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6" t="str">
        <f t="shared" si="2"/>
        <v xml:space="preserve"> </v>
      </c>
      <c r="B327" s="47"/>
      <c r="C327" s="83"/>
      <c r="D327" s="47"/>
      <c r="E327" s="47"/>
      <c r="F327" s="48"/>
      <c r="G327" s="47"/>
      <c r="H327" s="47"/>
      <c r="I327" s="47"/>
      <c r="J327" s="47"/>
      <c r="K327" s="49" t="str">
        <f t="shared" si="1"/>
        <v xml:space="preserve"> 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6" t="str">
        <f t="shared" si="2"/>
        <v xml:space="preserve"> </v>
      </c>
      <c r="B328" s="47"/>
      <c r="C328" s="83"/>
      <c r="D328" s="47"/>
      <c r="E328" s="47"/>
      <c r="F328" s="48"/>
      <c r="G328" s="47"/>
      <c r="H328" s="47"/>
      <c r="I328" s="47"/>
      <c r="J328" s="47"/>
      <c r="K328" s="49" t="str">
        <f t="shared" si="1"/>
        <v xml:space="preserve"> 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6" t="str">
        <f t="shared" si="2"/>
        <v xml:space="preserve"> </v>
      </c>
      <c r="B329" s="47"/>
      <c r="C329" s="83"/>
      <c r="D329" s="47"/>
      <c r="E329" s="47"/>
      <c r="F329" s="48"/>
      <c r="G329" s="47"/>
      <c r="H329" s="47"/>
      <c r="I329" s="47"/>
      <c r="J329" s="47"/>
      <c r="K329" s="49" t="str">
        <f t="shared" si="1"/>
        <v xml:space="preserve"> 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6" t="str">
        <f t="shared" si="2"/>
        <v xml:space="preserve"> </v>
      </c>
      <c r="B330" s="47"/>
      <c r="C330" s="83"/>
      <c r="D330" s="47"/>
      <c r="E330" s="47"/>
      <c r="F330" s="48"/>
      <c r="G330" s="47"/>
      <c r="H330" s="47"/>
      <c r="I330" s="47"/>
      <c r="J330" s="47"/>
      <c r="K330" s="49" t="str">
        <f t="shared" si="1"/>
        <v xml:space="preserve"> 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6" t="str">
        <f t="shared" si="2"/>
        <v xml:space="preserve"> </v>
      </c>
      <c r="B331" s="47"/>
      <c r="C331" s="83"/>
      <c r="D331" s="47"/>
      <c r="E331" s="47"/>
      <c r="F331" s="48"/>
      <c r="G331" s="47"/>
      <c r="H331" s="47"/>
      <c r="I331" s="47"/>
      <c r="J331" s="47"/>
      <c r="K331" s="49" t="str">
        <f t="shared" si="1"/>
        <v xml:space="preserve"> 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6" t="str">
        <f t="shared" si="2"/>
        <v xml:space="preserve"> </v>
      </c>
      <c r="B332" s="47"/>
      <c r="C332" s="83"/>
      <c r="D332" s="47"/>
      <c r="E332" s="47"/>
      <c r="F332" s="48"/>
      <c r="G332" s="47"/>
      <c r="H332" s="47"/>
      <c r="I332" s="47"/>
      <c r="J332" s="47"/>
      <c r="K332" s="49" t="str">
        <f t="shared" si="1"/>
        <v xml:space="preserve"> 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6" t="str">
        <f t="shared" si="2"/>
        <v xml:space="preserve"> </v>
      </c>
      <c r="B333" s="47"/>
      <c r="C333" s="83"/>
      <c r="D333" s="47"/>
      <c r="E333" s="47"/>
      <c r="F333" s="48"/>
      <c r="G333" s="47"/>
      <c r="H333" s="47"/>
      <c r="I333" s="47"/>
      <c r="J333" s="47"/>
      <c r="K333" s="49" t="str">
        <f t="shared" si="1"/>
        <v xml:space="preserve"> 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6" t="str">
        <f t="shared" si="2"/>
        <v xml:space="preserve"> </v>
      </c>
      <c r="B334" s="47"/>
      <c r="C334" s="83"/>
      <c r="D334" s="47"/>
      <c r="E334" s="47"/>
      <c r="F334" s="48"/>
      <c r="G334" s="47"/>
      <c r="H334" s="47"/>
      <c r="I334" s="47"/>
      <c r="J334" s="47"/>
      <c r="K334" s="49" t="str">
        <f t="shared" si="1"/>
        <v xml:space="preserve"> 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6" t="str">
        <f t="shared" si="2"/>
        <v xml:space="preserve"> </v>
      </c>
      <c r="B335" s="47"/>
      <c r="C335" s="83"/>
      <c r="D335" s="47"/>
      <c r="E335" s="47"/>
      <c r="F335" s="48"/>
      <c r="G335" s="47"/>
      <c r="H335" s="47"/>
      <c r="I335" s="47"/>
      <c r="J335" s="47"/>
      <c r="K335" s="49" t="str">
        <f t="shared" si="1"/>
        <v xml:space="preserve"> 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6" t="str">
        <f t="shared" si="2"/>
        <v xml:space="preserve"> </v>
      </c>
      <c r="B336" s="47"/>
      <c r="C336" s="83"/>
      <c r="D336" s="47"/>
      <c r="E336" s="47"/>
      <c r="F336" s="48"/>
      <c r="G336" s="47"/>
      <c r="H336" s="47"/>
      <c r="I336" s="47"/>
      <c r="J336" s="47"/>
      <c r="K336" s="49" t="str">
        <f t="shared" si="1"/>
        <v xml:space="preserve"> 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6" t="str">
        <f t="shared" si="2"/>
        <v xml:space="preserve"> </v>
      </c>
      <c r="B337" s="47"/>
      <c r="C337" s="83"/>
      <c r="D337" s="47"/>
      <c r="E337" s="47"/>
      <c r="F337" s="48"/>
      <c r="G337" s="47"/>
      <c r="H337" s="47"/>
      <c r="I337" s="47"/>
      <c r="J337" s="47"/>
      <c r="K337" s="49" t="str">
        <f t="shared" si="1"/>
        <v xml:space="preserve"> 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6" t="str">
        <f t="shared" si="2"/>
        <v xml:space="preserve"> </v>
      </c>
      <c r="B338" s="47"/>
      <c r="C338" s="83"/>
      <c r="D338" s="47"/>
      <c r="E338" s="47"/>
      <c r="F338" s="48"/>
      <c r="G338" s="47"/>
      <c r="H338" s="47"/>
      <c r="I338" s="47"/>
      <c r="J338" s="47"/>
      <c r="K338" s="49" t="str">
        <f t="shared" si="1"/>
        <v xml:space="preserve"> 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6" t="str">
        <f t="shared" si="2"/>
        <v xml:space="preserve"> </v>
      </c>
      <c r="B339" s="47"/>
      <c r="C339" s="83"/>
      <c r="D339" s="47"/>
      <c r="E339" s="47"/>
      <c r="F339" s="48"/>
      <c r="G339" s="47"/>
      <c r="H339" s="47"/>
      <c r="I339" s="47"/>
      <c r="J339" s="47"/>
      <c r="K339" s="49" t="str">
        <f t="shared" si="1"/>
        <v xml:space="preserve"> 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6" t="str">
        <f t="shared" si="2"/>
        <v xml:space="preserve"> </v>
      </c>
      <c r="B340" s="47"/>
      <c r="C340" s="83"/>
      <c r="D340" s="47"/>
      <c r="E340" s="47"/>
      <c r="F340" s="48"/>
      <c r="G340" s="47"/>
      <c r="H340" s="47"/>
      <c r="I340" s="47"/>
      <c r="J340" s="47"/>
      <c r="K340" s="49" t="str">
        <f t="shared" si="1"/>
        <v xml:space="preserve"> 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6" t="str">
        <f t="shared" si="2"/>
        <v xml:space="preserve"> </v>
      </c>
      <c r="B341" s="47"/>
      <c r="C341" s="83"/>
      <c r="D341" s="47"/>
      <c r="E341" s="47"/>
      <c r="F341" s="48"/>
      <c r="G341" s="47"/>
      <c r="H341" s="47"/>
      <c r="I341" s="47"/>
      <c r="J341" s="47"/>
      <c r="K341" s="49" t="str">
        <f t="shared" si="1"/>
        <v xml:space="preserve"> 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6" t="str">
        <f t="shared" si="2"/>
        <v xml:space="preserve"> </v>
      </c>
      <c r="B342" s="47"/>
      <c r="C342" s="83"/>
      <c r="D342" s="47"/>
      <c r="E342" s="47"/>
      <c r="F342" s="48"/>
      <c r="G342" s="47"/>
      <c r="H342" s="47"/>
      <c r="I342" s="47"/>
      <c r="J342" s="47"/>
      <c r="K342" s="49" t="str">
        <f t="shared" si="1"/>
        <v xml:space="preserve"> 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6" t="str">
        <f t="shared" si="2"/>
        <v xml:space="preserve"> </v>
      </c>
      <c r="B343" s="47"/>
      <c r="C343" s="83"/>
      <c r="D343" s="47"/>
      <c r="E343" s="47"/>
      <c r="F343" s="48"/>
      <c r="G343" s="47"/>
      <c r="H343" s="47"/>
      <c r="I343" s="47"/>
      <c r="J343" s="47"/>
      <c r="K343" s="49" t="str">
        <f t="shared" si="1"/>
        <v xml:space="preserve"> 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6" t="str">
        <f t="shared" si="2"/>
        <v xml:space="preserve"> </v>
      </c>
      <c r="B344" s="47"/>
      <c r="C344" s="83"/>
      <c r="D344" s="47"/>
      <c r="E344" s="47"/>
      <c r="F344" s="48"/>
      <c r="G344" s="47"/>
      <c r="H344" s="47"/>
      <c r="I344" s="47"/>
      <c r="J344" s="47"/>
      <c r="K344" s="49" t="str">
        <f t="shared" si="1"/>
        <v xml:space="preserve"> 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6" t="str">
        <f t="shared" si="2"/>
        <v xml:space="preserve"> </v>
      </c>
      <c r="B345" s="47"/>
      <c r="C345" s="83"/>
      <c r="D345" s="47"/>
      <c r="E345" s="47"/>
      <c r="F345" s="48"/>
      <c r="G345" s="47"/>
      <c r="H345" s="47"/>
      <c r="I345" s="47"/>
      <c r="J345" s="47"/>
      <c r="K345" s="49" t="str">
        <f t="shared" si="1"/>
        <v xml:space="preserve"> 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6" t="str">
        <f t="shared" si="2"/>
        <v xml:space="preserve"> </v>
      </c>
      <c r="B346" s="47"/>
      <c r="C346" s="83"/>
      <c r="D346" s="47"/>
      <c r="E346" s="47"/>
      <c r="F346" s="48"/>
      <c r="G346" s="47"/>
      <c r="H346" s="47"/>
      <c r="I346" s="47"/>
      <c r="J346" s="47"/>
      <c r="K346" s="49" t="str">
        <f t="shared" si="1"/>
        <v xml:space="preserve"> 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6" t="str">
        <f t="shared" si="2"/>
        <v xml:space="preserve"> </v>
      </c>
      <c r="B347" s="47"/>
      <c r="C347" s="83"/>
      <c r="D347" s="47"/>
      <c r="E347" s="47"/>
      <c r="F347" s="48"/>
      <c r="G347" s="47"/>
      <c r="H347" s="47"/>
      <c r="I347" s="47"/>
      <c r="J347" s="47"/>
      <c r="K347" s="49" t="str">
        <f t="shared" si="1"/>
        <v xml:space="preserve"> 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6" t="str">
        <f t="shared" si="2"/>
        <v xml:space="preserve"> </v>
      </c>
      <c r="B348" s="47"/>
      <c r="C348" s="83"/>
      <c r="D348" s="47"/>
      <c r="E348" s="47"/>
      <c r="F348" s="48"/>
      <c r="G348" s="47"/>
      <c r="H348" s="47"/>
      <c r="I348" s="47"/>
      <c r="J348" s="47"/>
      <c r="K348" s="49" t="str">
        <f t="shared" si="1"/>
        <v xml:space="preserve"> 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6" t="str">
        <f t="shared" si="2"/>
        <v xml:space="preserve"> </v>
      </c>
      <c r="B349" s="47"/>
      <c r="C349" s="83"/>
      <c r="D349" s="47"/>
      <c r="E349" s="47"/>
      <c r="F349" s="48"/>
      <c r="G349" s="47"/>
      <c r="H349" s="47"/>
      <c r="I349" s="47"/>
      <c r="J349" s="47"/>
      <c r="K349" s="49" t="str">
        <f t="shared" si="1"/>
        <v xml:space="preserve"> 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6" t="str">
        <f t="shared" si="2"/>
        <v xml:space="preserve"> </v>
      </c>
      <c r="B350" s="47"/>
      <c r="C350" s="83"/>
      <c r="D350" s="47"/>
      <c r="E350" s="47"/>
      <c r="F350" s="48"/>
      <c r="G350" s="47"/>
      <c r="H350" s="47"/>
      <c r="I350" s="47"/>
      <c r="J350" s="47"/>
      <c r="K350" s="49" t="str">
        <f t="shared" si="1"/>
        <v xml:space="preserve"> 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6" t="str">
        <f t="shared" si="2"/>
        <v xml:space="preserve"> </v>
      </c>
      <c r="B351" s="47"/>
      <c r="C351" s="83"/>
      <c r="D351" s="47"/>
      <c r="E351" s="47"/>
      <c r="F351" s="48"/>
      <c r="G351" s="47"/>
      <c r="H351" s="47"/>
      <c r="I351" s="47"/>
      <c r="J351" s="47"/>
      <c r="K351" s="49" t="str">
        <f t="shared" si="1"/>
        <v xml:space="preserve"> 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6" t="str">
        <f t="shared" si="2"/>
        <v xml:space="preserve"> </v>
      </c>
      <c r="B352" s="47"/>
      <c r="C352" s="83"/>
      <c r="D352" s="47"/>
      <c r="E352" s="47"/>
      <c r="F352" s="48"/>
      <c r="G352" s="47"/>
      <c r="H352" s="47"/>
      <c r="I352" s="47"/>
      <c r="J352" s="47"/>
      <c r="K352" s="49" t="str">
        <f t="shared" si="1"/>
        <v xml:space="preserve"> 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6" t="str">
        <f t="shared" si="2"/>
        <v xml:space="preserve"> </v>
      </c>
      <c r="B353" s="47"/>
      <c r="C353" s="83"/>
      <c r="D353" s="47"/>
      <c r="E353" s="47"/>
      <c r="F353" s="48"/>
      <c r="G353" s="47"/>
      <c r="H353" s="47"/>
      <c r="I353" s="47"/>
      <c r="J353" s="47"/>
      <c r="K353" s="49" t="str">
        <f t="shared" si="1"/>
        <v xml:space="preserve"> 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6" t="str">
        <f t="shared" si="2"/>
        <v xml:space="preserve"> </v>
      </c>
      <c r="B354" s="47"/>
      <c r="C354" s="83"/>
      <c r="D354" s="47"/>
      <c r="E354" s="47"/>
      <c r="F354" s="48"/>
      <c r="G354" s="47"/>
      <c r="H354" s="47"/>
      <c r="I354" s="47"/>
      <c r="J354" s="47"/>
      <c r="K354" s="49" t="str">
        <f t="shared" si="1"/>
        <v xml:space="preserve"> 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6" t="str">
        <f t="shared" si="2"/>
        <v xml:space="preserve"> </v>
      </c>
      <c r="B355" s="47"/>
      <c r="C355" s="83"/>
      <c r="D355" s="47"/>
      <c r="E355" s="47"/>
      <c r="F355" s="48"/>
      <c r="G355" s="47"/>
      <c r="H355" s="47"/>
      <c r="I355" s="47"/>
      <c r="J355" s="47"/>
      <c r="K355" s="49" t="str">
        <f t="shared" si="1"/>
        <v xml:space="preserve"> 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6" t="str">
        <f t="shared" si="2"/>
        <v xml:space="preserve"> </v>
      </c>
      <c r="B356" s="47"/>
      <c r="C356" s="83"/>
      <c r="D356" s="47"/>
      <c r="E356" s="47"/>
      <c r="F356" s="48"/>
      <c r="G356" s="47"/>
      <c r="H356" s="47"/>
      <c r="I356" s="47"/>
      <c r="J356" s="47"/>
      <c r="K356" s="49" t="str">
        <f t="shared" si="1"/>
        <v xml:space="preserve"> 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6" t="str">
        <f t="shared" si="2"/>
        <v xml:space="preserve"> </v>
      </c>
      <c r="B357" s="47"/>
      <c r="C357" s="83"/>
      <c r="D357" s="47"/>
      <c r="E357" s="47"/>
      <c r="F357" s="48"/>
      <c r="G357" s="47"/>
      <c r="H357" s="47"/>
      <c r="I357" s="47"/>
      <c r="J357" s="47"/>
      <c r="K357" s="49" t="str">
        <f t="shared" si="1"/>
        <v xml:space="preserve"> 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6" t="str">
        <f t="shared" si="2"/>
        <v xml:space="preserve"> </v>
      </c>
      <c r="B358" s="47"/>
      <c r="C358" s="83"/>
      <c r="D358" s="47"/>
      <c r="E358" s="47"/>
      <c r="F358" s="48"/>
      <c r="G358" s="47"/>
      <c r="H358" s="47"/>
      <c r="I358" s="47"/>
      <c r="J358" s="47"/>
      <c r="K358" s="49" t="str">
        <f t="shared" si="1"/>
        <v xml:space="preserve"> 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6" t="str">
        <f t="shared" si="2"/>
        <v xml:space="preserve"> </v>
      </c>
      <c r="B359" s="47"/>
      <c r="C359" s="83"/>
      <c r="D359" s="47"/>
      <c r="E359" s="47"/>
      <c r="F359" s="48"/>
      <c r="G359" s="47"/>
      <c r="H359" s="47"/>
      <c r="I359" s="47"/>
      <c r="J359" s="47"/>
      <c r="K359" s="49" t="str">
        <f t="shared" si="1"/>
        <v xml:space="preserve"> 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6" t="str">
        <f t="shared" si="2"/>
        <v xml:space="preserve"> </v>
      </c>
      <c r="B360" s="47"/>
      <c r="C360" s="83"/>
      <c r="D360" s="47"/>
      <c r="E360" s="47"/>
      <c r="F360" s="48"/>
      <c r="G360" s="47"/>
      <c r="H360" s="47"/>
      <c r="I360" s="47"/>
      <c r="J360" s="47"/>
      <c r="K360" s="49" t="str">
        <f t="shared" si="1"/>
        <v xml:space="preserve"> 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6" t="str">
        <f t="shared" si="2"/>
        <v xml:space="preserve"> </v>
      </c>
      <c r="B361" s="47"/>
      <c r="C361" s="83"/>
      <c r="D361" s="47"/>
      <c r="E361" s="47"/>
      <c r="F361" s="48"/>
      <c r="G361" s="47"/>
      <c r="H361" s="47"/>
      <c r="I361" s="47"/>
      <c r="J361" s="47"/>
      <c r="K361" s="49" t="str">
        <f t="shared" si="1"/>
        <v xml:space="preserve"> 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6" t="str">
        <f t="shared" si="2"/>
        <v xml:space="preserve"> </v>
      </c>
      <c r="B362" s="47"/>
      <c r="C362" s="83"/>
      <c r="D362" s="47"/>
      <c r="E362" s="47"/>
      <c r="F362" s="48"/>
      <c r="G362" s="47"/>
      <c r="H362" s="47"/>
      <c r="I362" s="47"/>
      <c r="J362" s="47"/>
      <c r="K362" s="49" t="str">
        <f t="shared" si="1"/>
        <v xml:space="preserve"> 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6" t="str">
        <f t="shared" si="2"/>
        <v xml:space="preserve"> </v>
      </c>
      <c r="B363" s="47"/>
      <c r="C363" s="83"/>
      <c r="D363" s="47"/>
      <c r="E363" s="47"/>
      <c r="F363" s="48"/>
      <c r="G363" s="47"/>
      <c r="H363" s="47"/>
      <c r="I363" s="47"/>
      <c r="J363" s="47"/>
      <c r="K363" s="49" t="str">
        <f t="shared" si="1"/>
        <v xml:space="preserve"> 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6" t="str">
        <f t="shared" si="2"/>
        <v xml:space="preserve"> </v>
      </c>
      <c r="B364" s="47"/>
      <c r="C364" s="83"/>
      <c r="D364" s="47"/>
      <c r="E364" s="47"/>
      <c r="F364" s="48"/>
      <c r="G364" s="47"/>
      <c r="H364" s="47"/>
      <c r="I364" s="47"/>
      <c r="J364" s="47"/>
      <c r="K364" s="49" t="str">
        <f t="shared" si="1"/>
        <v xml:space="preserve"> 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6" t="str">
        <f t="shared" si="2"/>
        <v xml:space="preserve"> </v>
      </c>
      <c r="B365" s="47"/>
      <c r="C365" s="83"/>
      <c r="D365" s="47"/>
      <c r="E365" s="47"/>
      <c r="F365" s="48"/>
      <c r="G365" s="47"/>
      <c r="H365" s="47"/>
      <c r="I365" s="47"/>
      <c r="J365" s="47"/>
      <c r="K365" s="49" t="str">
        <f t="shared" si="1"/>
        <v xml:space="preserve"> 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6" t="str">
        <f t="shared" si="2"/>
        <v xml:space="preserve"> </v>
      </c>
      <c r="B366" s="47"/>
      <c r="C366" s="83"/>
      <c r="D366" s="47"/>
      <c r="E366" s="47"/>
      <c r="F366" s="48"/>
      <c r="G366" s="47"/>
      <c r="H366" s="47"/>
      <c r="I366" s="47"/>
      <c r="J366" s="47"/>
      <c r="K366" s="49" t="str">
        <f t="shared" si="1"/>
        <v xml:space="preserve"> 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6" t="str">
        <f t="shared" si="2"/>
        <v xml:space="preserve"> </v>
      </c>
      <c r="B367" s="47"/>
      <c r="C367" s="83"/>
      <c r="D367" s="47"/>
      <c r="E367" s="47"/>
      <c r="F367" s="48"/>
      <c r="G367" s="47"/>
      <c r="H367" s="47"/>
      <c r="I367" s="47"/>
      <c r="J367" s="47"/>
      <c r="K367" s="49" t="str">
        <f t="shared" si="1"/>
        <v xml:space="preserve"> 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6" t="str">
        <f t="shared" si="2"/>
        <v xml:space="preserve"> </v>
      </c>
      <c r="B368" s="47"/>
      <c r="C368" s="83"/>
      <c r="D368" s="47"/>
      <c r="E368" s="47"/>
      <c r="F368" s="48"/>
      <c r="G368" s="47"/>
      <c r="H368" s="47"/>
      <c r="I368" s="47"/>
      <c r="J368" s="47"/>
      <c r="K368" s="49" t="str">
        <f t="shared" si="1"/>
        <v xml:space="preserve"> 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6" t="str">
        <f t="shared" si="2"/>
        <v xml:space="preserve"> </v>
      </c>
      <c r="B369" s="47"/>
      <c r="C369" s="83"/>
      <c r="D369" s="47"/>
      <c r="E369" s="47"/>
      <c r="F369" s="48"/>
      <c r="G369" s="47"/>
      <c r="H369" s="47"/>
      <c r="I369" s="47"/>
      <c r="J369" s="47"/>
      <c r="K369" s="49" t="str">
        <f t="shared" si="1"/>
        <v xml:space="preserve"> 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6" t="str">
        <f t="shared" si="2"/>
        <v xml:space="preserve"> </v>
      </c>
      <c r="B370" s="47"/>
      <c r="C370" s="83"/>
      <c r="D370" s="47"/>
      <c r="E370" s="47"/>
      <c r="F370" s="48"/>
      <c r="G370" s="47"/>
      <c r="H370" s="47"/>
      <c r="I370" s="47"/>
      <c r="J370" s="47"/>
      <c r="K370" s="49" t="str">
        <f t="shared" si="1"/>
        <v xml:space="preserve"> 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6" t="str">
        <f t="shared" si="2"/>
        <v xml:space="preserve"> </v>
      </c>
      <c r="B371" s="47"/>
      <c r="C371" s="83"/>
      <c r="D371" s="47"/>
      <c r="E371" s="47"/>
      <c r="F371" s="48"/>
      <c r="G371" s="47"/>
      <c r="H371" s="47"/>
      <c r="I371" s="47"/>
      <c r="J371" s="47"/>
      <c r="K371" s="49" t="str">
        <f t="shared" si="1"/>
        <v xml:space="preserve"> 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6" t="str">
        <f t="shared" si="2"/>
        <v xml:space="preserve"> </v>
      </c>
      <c r="B372" s="47"/>
      <c r="C372" s="83"/>
      <c r="D372" s="47"/>
      <c r="E372" s="47"/>
      <c r="F372" s="48"/>
      <c r="G372" s="47"/>
      <c r="H372" s="47"/>
      <c r="I372" s="47"/>
      <c r="J372" s="47"/>
      <c r="K372" s="49" t="str">
        <f t="shared" si="1"/>
        <v xml:space="preserve"> 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6" t="str">
        <f t="shared" si="2"/>
        <v xml:space="preserve"> </v>
      </c>
      <c r="B373" s="47"/>
      <c r="C373" s="83"/>
      <c r="D373" s="47"/>
      <c r="E373" s="47"/>
      <c r="F373" s="48"/>
      <c r="G373" s="47"/>
      <c r="H373" s="47"/>
      <c r="I373" s="47"/>
      <c r="J373" s="47"/>
      <c r="K373" s="49" t="str">
        <f t="shared" si="1"/>
        <v xml:space="preserve"> 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6" t="str">
        <f t="shared" si="2"/>
        <v xml:space="preserve"> </v>
      </c>
      <c r="B374" s="47"/>
      <c r="C374" s="83"/>
      <c r="D374" s="47"/>
      <c r="E374" s="47"/>
      <c r="F374" s="48"/>
      <c r="G374" s="47"/>
      <c r="H374" s="47"/>
      <c r="I374" s="47"/>
      <c r="J374" s="47"/>
      <c r="K374" s="49" t="str">
        <f t="shared" si="1"/>
        <v xml:space="preserve"> 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6" t="str">
        <f t="shared" si="2"/>
        <v xml:space="preserve"> </v>
      </c>
      <c r="B375" s="47"/>
      <c r="C375" s="83"/>
      <c r="D375" s="47"/>
      <c r="E375" s="47"/>
      <c r="F375" s="48"/>
      <c r="G375" s="47"/>
      <c r="H375" s="47"/>
      <c r="I375" s="47"/>
      <c r="J375" s="47"/>
      <c r="K375" s="49" t="str">
        <f t="shared" si="1"/>
        <v xml:space="preserve"> 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6" t="str">
        <f t="shared" si="2"/>
        <v xml:space="preserve"> </v>
      </c>
      <c r="B376" s="47"/>
      <c r="C376" s="83"/>
      <c r="D376" s="47"/>
      <c r="E376" s="47"/>
      <c r="F376" s="48"/>
      <c r="G376" s="47"/>
      <c r="H376" s="47"/>
      <c r="I376" s="47"/>
      <c r="J376" s="47"/>
      <c r="K376" s="49" t="str">
        <f t="shared" si="1"/>
        <v xml:space="preserve"> 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6" t="str">
        <f t="shared" si="2"/>
        <v xml:space="preserve"> </v>
      </c>
      <c r="B377" s="47"/>
      <c r="C377" s="83"/>
      <c r="D377" s="47"/>
      <c r="E377" s="47"/>
      <c r="F377" s="48"/>
      <c r="G377" s="47"/>
      <c r="H377" s="47"/>
      <c r="I377" s="47"/>
      <c r="J377" s="47"/>
      <c r="K377" s="49" t="str">
        <f t="shared" si="1"/>
        <v xml:space="preserve"> 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6" t="str">
        <f t="shared" si="2"/>
        <v xml:space="preserve"> </v>
      </c>
      <c r="B378" s="47"/>
      <c r="C378" s="83"/>
      <c r="D378" s="47"/>
      <c r="E378" s="47"/>
      <c r="F378" s="48"/>
      <c r="G378" s="47"/>
      <c r="H378" s="47"/>
      <c r="I378" s="47"/>
      <c r="J378" s="47"/>
      <c r="K378" s="49" t="str">
        <f t="shared" si="1"/>
        <v xml:space="preserve"> 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6" t="str">
        <f t="shared" si="2"/>
        <v xml:space="preserve"> </v>
      </c>
      <c r="B379" s="47"/>
      <c r="C379" s="83"/>
      <c r="D379" s="47"/>
      <c r="E379" s="47"/>
      <c r="F379" s="48"/>
      <c r="G379" s="47"/>
      <c r="H379" s="47"/>
      <c r="I379" s="47"/>
      <c r="J379" s="47"/>
      <c r="K379" s="49" t="str">
        <f t="shared" si="1"/>
        <v xml:space="preserve"> 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6" t="str">
        <f t="shared" si="2"/>
        <v xml:space="preserve"> </v>
      </c>
      <c r="B380" s="47"/>
      <c r="C380" s="83"/>
      <c r="D380" s="47"/>
      <c r="E380" s="47"/>
      <c r="F380" s="48"/>
      <c r="G380" s="47"/>
      <c r="H380" s="47"/>
      <c r="I380" s="47"/>
      <c r="J380" s="47"/>
      <c r="K380" s="49" t="str">
        <f t="shared" si="1"/>
        <v xml:space="preserve"> 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6" t="str">
        <f t="shared" si="2"/>
        <v xml:space="preserve"> </v>
      </c>
      <c r="B381" s="47"/>
      <c r="C381" s="83"/>
      <c r="D381" s="47"/>
      <c r="E381" s="47"/>
      <c r="F381" s="48"/>
      <c r="G381" s="47"/>
      <c r="H381" s="47"/>
      <c r="I381" s="47"/>
      <c r="J381" s="47"/>
      <c r="K381" s="49" t="str">
        <f t="shared" si="1"/>
        <v xml:space="preserve"> 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6" t="str">
        <f t="shared" si="2"/>
        <v xml:space="preserve"> </v>
      </c>
      <c r="B382" s="47"/>
      <c r="C382" s="83"/>
      <c r="D382" s="47"/>
      <c r="E382" s="47"/>
      <c r="F382" s="48"/>
      <c r="G382" s="47"/>
      <c r="H382" s="47"/>
      <c r="I382" s="47"/>
      <c r="J382" s="47"/>
      <c r="K382" s="49" t="str">
        <f t="shared" si="1"/>
        <v xml:space="preserve"> 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6" t="str">
        <f t="shared" si="2"/>
        <v xml:space="preserve"> </v>
      </c>
      <c r="B383" s="47"/>
      <c r="C383" s="83"/>
      <c r="D383" s="47"/>
      <c r="E383" s="47"/>
      <c r="F383" s="48"/>
      <c r="G383" s="47"/>
      <c r="H383" s="47"/>
      <c r="I383" s="47"/>
      <c r="J383" s="47"/>
      <c r="K383" s="49" t="str">
        <f t="shared" si="1"/>
        <v xml:space="preserve"> 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6" t="str">
        <f t="shared" si="2"/>
        <v xml:space="preserve"> </v>
      </c>
      <c r="B384" s="47"/>
      <c r="C384" s="83"/>
      <c r="D384" s="47"/>
      <c r="E384" s="47"/>
      <c r="F384" s="48"/>
      <c r="G384" s="47"/>
      <c r="H384" s="47"/>
      <c r="I384" s="47"/>
      <c r="J384" s="47"/>
      <c r="K384" s="49" t="str">
        <f t="shared" si="1"/>
        <v xml:space="preserve"> 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6" t="str">
        <f t="shared" si="2"/>
        <v xml:space="preserve"> </v>
      </c>
      <c r="B385" s="47"/>
      <c r="C385" s="83"/>
      <c r="D385" s="47"/>
      <c r="E385" s="47"/>
      <c r="F385" s="48"/>
      <c r="G385" s="47"/>
      <c r="H385" s="47"/>
      <c r="I385" s="47"/>
      <c r="J385" s="47"/>
      <c r="K385" s="49" t="str">
        <f t="shared" si="1"/>
        <v xml:space="preserve"> 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6" t="str">
        <f t="shared" si="2"/>
        <v xml:space="preserve"> </v>
      </c>
      <c r="B386" s="47"/>
      <c r="C386" s="83"/>
      <c r="D386" s="47"/>
      <c r="E386" s="47"/>
      <c r="F386" s="48"/>
      <c r="G386" s="47"/>
      <c r="H386" s="47"/>
      <c r="I386" s="47"/>
      <c r="J386" s="47"/>
      <c r="K386" s="49" t="str">
        <f t="shared" si="1"/>
        <v xml:space="preserve"> 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6" t="str">
        <f t="shared" si="2"/>
        <v xml:space="preserve"> </v>
      </c>
      <c r="B387" s="47"/>
      <c r="C387" s="83"/>
      <c r="D387" s="47"/>
      <c r="E387" s="47"/>
      <c r="F387" s="48"/>
      <c r="G387" s="47"/>
      <c r="H387" s="47"/>
      <c r="I387" s="47"/>
      <c r="J387" s="47"/>
      <c r="K387" s="49" t="str">
        <f t="shared" si="1"/>
        <v xml:space="preserve"> 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6" t="str">
        <f t="shared" si="2"/>
        <v xml:space="preserve"> </v>
      </c>
      <c r="B388" s="47"/>
      <c r="C388" s="83"/>
      <c r="D388" s="47"/>
      <c r="E388" s="47"/>
      <c r="F388" s="48"/>
      <c r="G388" s="47"/>
      <c r="H388" s="47"/>
      <c r="I388" s="47"/>
      <c r="J388" s="47"/>
      <c r="K388" s="49" t="str">
        <f t="shared" si="1"/>
        <v xml:space="preserve"> 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6" t="str">
        <f t="shared" si="2"/>
        <v xml:space="preserve"> </v>
      </c>
      <c r="B389" s="47"/>
      <c r="C389" s="83"/>
      <c r="D389" s="47"/>
      <c r="E389" s="47"/>
      <c r="F389" s="48"/>
      <c r="G389" s="47"/>
      <c r="H389" s="47"/>
      <c r="I389" s="47"/>
      <c r="J389" s="47"/>
      <c r="K389" s="49" t="str">
        <f t="shared" si="1"/>
        <v xml:space="preserve"> 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6" t="str">
        <f t="shared" si="2"/>
        <v xml:space="preserve"> </v>
      </c>
      <c r="B390" s="47"/>
      <c r="C390" s="83"/>
      <c r="D390" s="47"/>
      <c r="E390" s="47"/>
      <c r="F390" s="48"/>
      <c r="G390" s="47"/>
      <c r="H390" s="47"/>
      <c r="I390" s="47"/>
      <c r="J390" s="47"/>
      <c r="K390" s="49" t="str">
        <f t="shared" si="1"/>
        <v xml:space="preserve"> 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6" t="str">
        <f t="shared" si="2"/>
        <v xml:space="preserve"> </v>
      </c>
      <c r="B391" s="47"/>
      <c r="C391" s="83"/>
      <c r="D391" s="47"/>
      <c r="E391" s="47"/>
      <c r="F391" s="48"/>
      <c r="G391" s="47"/>
      <c r="H391" s="47"/>
      <c r="I391" s="47"/>
      <c r="J391" s="47"/>
      <c r="K391" s="49" t="str">
        <f t="shared" si="1"/>
        <v xml:space="preserve"> 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6" t="str">
        <f t="shared" si="2"/>
        <v xml:space="preserve"> </v>
      </c>
      <c r="B392" s="47"/>
      <c r="C392" s="83"/>
      <c r="D392" s="47"/>
      <c r="E392" s="47"/>
      <c r="F392" s="48"/>
      <c r="G392" s="47"/>
      <c r="H392" s="47"/>
      <c r="I392" s="47"/>
      <c r="J392" s="47"/>
      <c r="K392" s="49" t="str">
        <f t="shared" si="1"/>
        <v xml:space="preserve"> 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6" t="str">
        <f t="shared" si="2"/>
        <v xml:space="preserve"> </v>
      </c>
      <c r="B393" s="47"/>
      <c r="C393" s="83"/>
      <c r="D393" s="47"/>
      <c r="E393" s="47"/>
      <c r="F393" s="48"/>
      <c r="G393" s="47"/>
      <c r="H393" s="47"/>
      <c r="I393" s="47"/>
      <c r="J393" s="47"/>
      <c r="K393" s="49" t="str">
        <f t="shared" si="1"/>
        <v xml:space="preserve"> 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6" t="str">
        <f t="shared" si="2"/>
        <v xml:space="preserve"> </v>
      </c>
      <c r="B394" s="47"/>
      <c r="C394" s="83"/>
      <c r="D394" s="47"/>
      <c r="E394" s="47"/>
      <c r="F394" s="48"/>
      <c r="G394" s="47"/>
      <c r="H394" s="47"/>
      <c r="I394" s="47"/>
      <c r="J394" s="47"/>
      <c r="K394" s="49" t="str">
        <f t="shared" si="1"/>
        <v xml:space="preserve"> 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6" t="str">
        <f t="shared" si="2"/>
        <v xml:space="preserve"> </v>
      </c>
      <c r="B395" s="47"/>
      <c r="C395" s="83"/>
      <c r="D395" s="47"/>
      <c r="E395" s="47"/>
      <c r="F395" s="48"/>
      <c r="G395" s="47"/>
      <c r="H395" s="47"/>
      <c r="I395" s="47"/>
      <c r="J395" s="47"/>
      <c r="K395" s="49" t="str">
        <f t="shared" si="1"/>
        <v xml:space="preserve"> 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6" t="str">
        <f t="shared" si="2"/>
        <v xml:space="preserve"> </v>
      </c>
      <c r="B396" s="47"/>
      <c r="C396" s="83"/>
      <c r="D396" s="47"/>
      <c r="E396" s="47"/>
      <c r="F396" s="48"/>
      <c r="G396" s="47"/>
      <c r="H396" s="47"/>
      <c r="I396" s="47"/>
      <c r="J396" s="47"/>
      <c r="K396" s="49" t="str">
        <f t="shared" si="1"/>
        <v xml:space="preserve"> 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6" t="str">
        <f t="shared" si="2"/>
        <v xml:space="preserve"> </v>
      </c>
      <c r="B397" s="47"/>
      <c r="C397" s="83"/>
      <c r="D397" s="47"/>
      <c r="E397" s="47"/>
      <c r="F397" s="48"/>
      <c r="G397" s="47"/>
      <c r="H397" s="47"/>
      <c r="I397" s="47"/>
      <c r="J397" s="47"/>
      <c r="K397" s="49" t="str">
        <f t="shared" si="1"/>
        <v xml:space="preserve"> 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6" t="str">
        <f t="shared" si="2"/>
        <v xml:space="preserve"> </v>
      </c>
      <c r="B398" s="47"/>
      <c r="C398" s="83"/>
      <c r="D398" s="47"/>
      <c r="E398" s="47"/>
      <c r="F398" s="48"/>
      <c r="G398" s="47"/>
      <c r="H398" s="47"/>
      <c r="I398" s="47"/>
      <c r="J398" s="47"/>
      <c r="K398" s="49" t="str">
        <f t="shared" si="1"/>
        <v xml:space="preserve"> 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6" t="str">
        <f t="shared" si="2"/>
        <v xml:space="preserve"> </v>
      </c>
      <c r="B399" s="47"/>
      <c r="C399" s="83"/>
      <c r="D399" s="47"/>
      <c r="E399" s="47"/>
      <c r="F399" s="48"/>
      <c r="G399" s="47"/>
      <c r="H399" s="47"/>
      <c r="I399" s="47"/>
      <c r="J399" s="47"/>
      <c r="K399" s="49" t="str">
        <f t="shared" si="1"/>
        <v xml:space="preserve"> 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6" t="str">
        <f t="shared" si="2"/>
        <v xml:space="preserve"> </v>
      </c>
      <c r="B400" s="47"/>
      <c r="C400" s="83"/>
      <c r="D400" s="47"/>
      <c r="E400" s="47"/>
      <c r="F400" s="48"/>
      <c r="G400" s="47"/>
      <c r="H400" s="47"/>
      <c r="I400" s="47"/>
      <c r="J400" s="47"/>
      <c r="K400" s="49" t="str">
        <f t="shared" si="1"/>
        <v xml:space="preserve"> 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6" t="str">
        <f t="shared" si="2"/>
        <v xml:space="preserve"> </v>
      </c>
      <c r="B401" s="47"/>
      <c r="C401" s="83"/>
      <c r="D401" s="47"/>
      <c r="E401" s="47"/>
      <c r="F401" s="48"/>
      <c r="G401" s="47"/>
      <c r="H401" s="47"/>
      <c r="I401" s="47"/>
      <c r="J401" s="47"/>
      <c r="K401" s="49" t="str">
        <f t="shared" si="1"/>
        <v xml:space="preserve"> 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6" t="str">
        <f t="shared" si="2"/>
        <v xml:space="preserve"> </v>
      </c>
      <c r="B402" s="47"/>
      <c r="C402" s="83"/>
      <c r="D402" s="47"/>
      <c r="E402" s="47"/>
      <c r="F402" s="48"/>
      <c r="G402" s="47"/>
      <c r="H402" s="47"/>
      <c r="I402" s="47"/>
      <c r="J402" s="47"/>
      <c r="K402" s="49" t="str">
        <f t="shared" si="1"/>
        <v xml:space="preserve"> 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6" t="str">
        <f t="shared" si="2"/>
        <v xml:space="preserve"> </v>
      </c>
      <c r="B403" s="47"/>
      <c r="C403" s="83"/>
      <c r="D403" s="47"/>
      <c r="E403" s="47"/>
      <c r="F403" s="48"/>
      <c r="G403" s="47"/>
      <c r="H403" s="47"/>
      <c r="I403" s="47"/>
      <c r="J403" s="47"/>
      <c r="K403" s="49" t="str">
        <f t="shared" si="1"/>
        <v xml:space="preserve"> 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6" t="str">
        <f t="shared" si="2"/>
        <v xml:space="preserve"> </v>
      </c>
      <c r="B404" s="47"/>
      <c r="C404" s="83"/>
      <c r="D404" s="47"/>
      <c r="E404" s="47"/>
      <c r="F404" s="48"/>
      <c r="G404" s="47"/>
      <c r="H404" s="47"/>
      <c r="I404" s="47"/>
      <c r="J404" s="47"/>
      <c r="K404" s="49" t="str">
        <f t="shared" si="1"/>
        <v xml:space="preserve"> 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6" t="str">
        <f t="shared" si="2"/>
        <v xml:space="preserve"> </v>
      </c>
      <c r="B405" s="47"/>
      <c r="C405" s="83"/>
      <c r="D405" s="47"/>
      <c r="E405" s="47"/>
      <c r="F405" s="48"/>
      <c r="G405" s="47"/>
      <c r="H405" s="47"/>
      <c r="I405" s="47"/>
      <c r="J405" s="47"/>
      <c r="K405" s="49" t="str">
        <f t="shared" si="1"/>
        <v xml:space="preserve"> 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6" t="str">
        <f t="shared" si="2"/>
        <v xml:space="preserve"> </v>
      </c>
      <c r="B406" s="47"/>
      <c r="C406" s="83"/>
      <c r="D406" s="47"/>
      <c r="E406" s="47"/>
      <c r="F406" s="48"/>
      <c r="G406" s="47"/>
      <c r="H406" s="47"/>
      <c r="I406" s="47"/>
      <c r="J406" s="47"/>
      <c r="K406" s="49" t="str">
        <f t="shared" si="1"/>
        <v xml:space="preserve"> 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6" t="str">
        <f t="shared" si="2"/>
        <v xml:space="preserve"> </v>
      </c>
      <c r="B407" s="47"/>
      <c r="C407" s="83"/>
      <c r="D407" s="47"/>
      <c r="E407" s="47"/>
      <c r="F407" s="48"/>
      <c r="G407" s="47"/>
      <c r="H407" s="47"/>
      <c r="I407" s="47"/>
      <c r="J407" s="47"/>
      <c r="K407" s="49" t="str">
        <f t="shared" si="1"/>
        <v xml:space="preserve"> 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6" t="str">
        <f t="shared" si="2"/>
        <v xml:space="preserve"> </v>
      </c>
      <c r="B408" s="47"/>
      <c r="C408" s="83"/>
      <c r="D408" s="47"/>
      <c r="E408" s="47"/>
      <c r="F408" s="48"/>
      <c r="G408" s="47"/>
      <c r="H408" s="47"/>
      <c r="I408" s="47"/>
      <c r="J408" s="47"/>
      <c r="K408" s="49" t="str">
        <f t="shared" si="1"/>
        <v xml:space="preserve"> 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6" t="str">
        <f t="shared" si="2"/>
        <v xml:space="preserve"> </v>
      </c>
      <c r="B409" s="47"/>
      <c r="C409" s="83"/>
      <c r="D409" s="47"/>
      <c r="E409" s="47"/>
      <c r="F409" s="48"/>
      <c r="G409" s="47"/>
      <c r="H409" s="47"/>
      <c r="I409" s="47"/>
      <c r="J409" s="47"/>
      <c r="K409" s="49" t="str">
        <f t="shared" si="1"/>
        <v xml:space="preserve"> 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6" t="str">
        <f t="shared" si="2"/>
        <v xml:space="preserve"> </v>
      </c>
      <c r="B410" s="47"/>
      <c r="C410" s="83"/>
      <c r="D410" s="47"/>
      <c r="E410" s="47"/>
      <c r="F410" s="48"/>
      <c r="G410" s="47"/>
      <c r="H410" s="47"/>
      <c r="I410" s="47"/>
      <c r="J410" s="47"/>
      <c r="K410" s="49" t="str">
        <f t="shared" si="1"/>
        <v xml:space="preserve"> 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6" t="str">
        <f t="shared" si="2"/>
        <v xml:space="preserve"> </v>
      </c>
      <c r="B411" s="47"/>
      <c r="C411" s="83"/>
      <c r="D411" s="47"/>
      <c r="E411" s="47"/>
      <c r="F411" s="48"/>
      <c r="G411" s="47"/>
      <c r="H411" s="47"/>
      <c r="I411" s="47"/>
      <c r="J411" s="47"/>
      <c r="K411" s="49" t="str">
        <f t="shared" si="1"/>
        <v xml:space="preserve"> 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6" t="str">
        <f t="shared" si="2"/>
        <v xml:space="preserve"> </v>
      </c>
      <c r="B412" s="47"/>
      <c r="C412" s="83"/>
      <c r="D412" s="47"/>
      <c r="E412" s="47"/>
      <c r="F412" s="48"/>
      <c r="G412" s="47"/>
      <c r="H412" s="47"/>
      <c r="I412" s="47"/>
      <c r="J412" s="47"/>
      <c r="K412" s="49" t="str">
        <f t="shared" si="1"/>
        <v xml:space="preserve"> 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6" t="str">
        <f t="shared" si="2"/>
        <v xml:space="preserve"> </v>
      </c>
      <c r="B413" s="47"/>
      <c r="C413" s="83"/>
      <c r="D413" s="47"/>
      <c r="E413" s="47"/>
      <c r="F413" s="48"/>
      <c r="G413" s="47"/>
      <c r="H413" s="47"/>
      <c r="I413" s="47"/>
      <c r="J413" s="47"/>
      <c r="K413" s="49" t="str">
        <f t="shared" si="1"/>
        <v xml:space="preserve"> 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6" t="str">
        <f t="shared" si="2"/>
        <v xml:space="preserve"> </v>
      </c>
      <c r="B414" s="47"/>
      <c r="C414" s="83"/>
      <c r="D414" s="47"/>
      <c r="E414" s="47"/>
      <c r="F414" s="48"/>
      <c r="G414" s="47"/>
      <c r="H414" s="47"/>
      <c r="I414" s="47"/>
      <c r="J414" s="47"/>
      <c r="K414" s="49" t="str">
        <f t="shared" si="1"/>
        <v xml:space="preserve"> 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6" t="str">
        <f t="shared" si="2"/>
        <v xml:space="preserve"> </v>
      </c>
      <c r="B415" s="47"/>
      <c r="C415" s="83"/>
      <c r="D415" s="47"/>
      <c r="E415" s="47"/>
      <c r="F415" s="48"/>
      <c r="G415" s="47"/>
      <c r="H415" s="47"/>
      <c r="I415" s="47"/>
      <c r="J415" s="47"/>
      <c r="K415" s="49" t="str">
        <f t="shared" si="1"/>
        <v xml:space="preserve"> 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6" t="str">
        <f t="shared" si="2"/>
        <v xml:space="preserve"> </v>
      </c>
      <c r="B416" s="47"/>
      <c r="C416" s="83"/>
      <c r="D416" s="47"/>
      <c r="E416" s="47"/>
      <c r="F416" s="48"/>
      <c r="G416" s="47"/>
      <c r="H416" s="47"/>
      <c r="I416" s="47"/>
      <c r="J416" s="47"/>
      <c r="K416" s="49" t="str">
        <f t="shared" si="1"/>
        <v xml:space="preserve"> 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6" t="str">
        <f t="shared" si="2"/>
        <v xml:space="preserve"> </v>
      </c>
      <c r="B417" s="47"/>
      <c r="C417" s="83"/>
      <c r="D417" s="47"/>
      <c r="E417" s="47"/>
      <c r="F417" s="48"/>
      <c r="G417" s="47"/>
      <c r="H417" s="47"/>
      <c r="I417" s="47"/>
      <c r="J417" s="47"/>
      <c r="K417" s="49" t="str">
        <f t="shared" si="1"/>
        <v xml:space="preserve"> 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6" t="str">
        <f t="shared" si="2"/>
        <v xml:space="preserve"> </v>
      </c>
      <c r="B418" s="47"/>
      <c r="C418" s="83"/>
      <c r="D418" s="47"/>
      <c r="E418" s="47"/>
      <c r="F418" s="48"/>
      <c r="G418" s="47"/>
      <c r="H418" s="47"/>
      <c r="I418" s="47"/>
      <c r="J418" s="47"/>
      <c r="K418" s="49" t="str">
        <f t="shared" si="1"/>
        <v xml:space="preserve"> 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6" t="str">
        <f t="shared" si="2"/>
        <v xml:space="preserve"> </v>
      </c>
      <c r="B419" s="47"/>
      <c r="C419" s="83"/>
      <c r="D419" s="47"/>
      <c r="E419" s="47"/>
      <c r="F419" s="48"/>
      <c r="G419" s="47"/>
      <c r="H419" s="47"/>
      <c r="I419" s="47"/>
      <c r="J419" s="47"/>
      <c r="K419" s="49" t="str">
        <f t="shared" si="1"/>
        <v xml:space="preserve"> 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6" t="str">
        <f t="shared" si="2"/>
        <v xml:space="preserve"> </v>
      </c>
      <c r="B420" s="47"/>
      <c r="C420" s="83"/>
      <c r="D420" s="47"/>
      <c r="E420" s="47"/>
      <c r="F420" s="48"/>
      <c r="G420" s="47"/>
      <c r="H420" s="47"/>
      <c r="I420" s="47"/>
      <c r="J420" s="47"/>
      <c r="K420" s="49" t="str">
        <f t="shared" si="1"/>
        <v xml:space="preserve"> 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6" t="str">
        <f t="shared" si="2"/>
        <v xml:space="preserve"> </v>
      </c>
      <c r="B421" s="47"/>
      <c r="C421" s="83"/>
      <c r="D421" s="47"/>
      <c r="E421" s="47"/>
      <c r="F421" s="48"/>
      <c r="G421" s="47"/>
      <c r="H421" s="47"/>
      <c r="I421" s="47"/>
      <c r="J421" s="47"/>
      <c r="K421" s="49" t="str">
        <f t="shared" si="1"/>
        <v xml:space="preserve"> 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6" t="str">
        <f t="shared" si="2"/>
        <v xml:space="preserve"> </v>
      </c>
      <c r="B422" s="47"/>
      <c r="C422" s="83"/>
      <c r="D422" s="47"/>
      <c r="E422" s="47"/>
      <c r="F422" s="48"/>
      <c r="G422" s="47"/>
      <c r="H422" s="47"/>
      <c r="I422" s="47"/>
      <c r="J422" s="47"/>
      <c r="K422" s="49" t="str">
        <f t="shared" si="1"/>
        <v xml:space="preserve"> 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6" t="str">
        <f t="shared" si="2"/>
        <v xml:space="preserve"> </v>
      </c>
      <c r="B423" s="47"/>
      <c r="C423" s="83"/>
      <c r="D423" s="47"/>
      <c r="E423" s="47"/>
      <c r="F423" s="48"/>
      <c r="G423" s="47"/>
      <c r="H423" s="47"/>
      <c r="I423" s="47"/>
      <c r="J423" s="47"/>
      <c r="K423" s="49" t="str">
        <f t="shared" si="1"/>
        <v xml:space="preserve"> 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6" t="str">
        <f t="shared" si="2"/>
        <v xml:space="preserve"> </v>
      </c>
      <c r="B424" s="47"/>
      <c r="C424" s="83"/>
      <c r="D424" s="47"/>
      <c r="E424" s="47"/>
      <c r="F424" s="48"/>
      <c r="G424" s="47"/>
      <c r="H424" s="47"/>
      <c r="I424" s="47"/>
      <c r="J424" s="47"/>
      <c r="K424" s="49" t="str">
        <f t="shared" si="1"/>
        <v xml:space="preserve"> 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6" t="str">
        <f t="shared" si="2"/>
        <v xml:space="preserve"> </v>
      </c>
      <c r="B425" s="47"/>
      <c r="C425" s="83"/>
      <c r="D425" s="47"/>
      <c r="E425" s="47"/>
      <c r="F425" s="48"/>
      <c r="G425" s="47"/>
      <c r="H425" s="47"/>
      <c r="I425" s="47"/>
      <c r="J425" s="47"/>
      <c r="K425" s="49" t="str">
        <f t="shared" si="1"/>
        <v xml:space="preserve"> 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6" t="str">
        <f t="shared" si="2"/>
        <v xml:space="preserve"> </v>
      </c>
      <c r="B426" s="47"/>
      <c r="C426" s="83"/>
      <c r="D426" s="47"/>
      <c r="E426" s="47"/>
      <c r="F426" s="48"/>
      <c r="G426" s="47"/>
      <c r="H426" s="47"/>
      <c r="I426" s="47"/>
      <c r="J426" s="47"/>
      <c r="K426" s="49" t="str">
        <f t="shared" si="1"/>
        <v xml:space="preserve"> 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6" t="str">
        <f t="shared" si="2"/>
        <v xml:space="preserve"> </v>
      </c>
      <c r="B427" s="47"/>
      <c r="C427" s="83"/>
      <c r="D427" s="47"/>
      <c r="E427" s="47"/>
      <c r="F427" s="48"/>
      <c r="G427" s="47"/>
      <c r="H427" s="47"/>
      <c r="I427" s="47"/>
      <c r="J427" s="47"/>
      <c r="K427" s="49" t="str">
        <f t="shared" si="1"/>
        <v xml:space="preserve"> 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6" t="str">
        <f t="shared" si="2"/>
        <v xml:space="preserve"> </v>
      </c>
      <c r="B428" s="47"/>
      <c r="C428" s="83"/>
      <c r="D428" s="47"/>
      <c r="E428" s="47"/>
      <c r="F428" s="48"/>
      <c r="G428" s="47"/>
      <c r="H428" s="47"/>
      <c r="I428" s="47"/>
      <c r="J428" s="47"/>
      <c r="K428" s="49" t="str">
        <f t="shared" si="1"/>
        <v xml:space="preserve"> 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6" t="str">
        <f t="shared" si="2"/>
        <v xml:space="preserve"> </v>
      </c>
      <c r="B429" s="47"/>
      <c r="C429" s="83"/>
      <c r="D429" s="47"/>
      <c r="E429" s="47"/>
      <c r="F429" s="48"/>
      <c r="G429" s="47"/>
      <c r="H429" s="47"/>
      <c r="I429" s="47"/>
      <c r="J429" s="47"/>
      <c r="K429" s="49" t="str">
        <f t="shared" si="1"/>
        <v xml:space="preserve"> 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6" t="str">
        <f t="shared" si="2"/>
        <v xml:space="preserve"> </v>
      </c>
      <c r="B430" s="47"/>
      <c r="C430" s="83"/>
      <c r="D430" s="47"/>
      <c r="E430" s="47"/>
      <c r="F430" s="48"/>
      <c r="G430" s="47"/>
      <c r="H430" s="47"/>
      <c r="I430" s="47"/>
      <c r="J430" s="47"/>
      <c r="K430" s="49" t="str">
        <f t="shared" si="1"/>
        <v xml:space="preserve"> 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6" t="str">
        <f t="shared" si="2"/>
        <v xml:space="preserve"> </v>
      </c>
      <c r="B431" s="47"/>
      <c r="C431" s="83"/>
      <c r="D431" s="47"/>
      <c r="E431" s="47"/>
      <c r="F431" s="48"/>
      <c r="G431" s="47"/>
      <c r="H431" s="47"/>
      <c r="I431" s="47"/>
      <c r="J431" s="47"/>
      <c r="K431" s="49" t="str">
        <f t="shared" si="1"/>
        <v xml:space="preserve"> 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6" t="str">
        <f t="shared" si="2"/>
        <v xml:space="preserve"> </v>
      </c>
      <c r="B432" s="47"/>
      <c r="C432" s="83"/>
      <c r="D432" s="47"/>
      <c r="E432" s="47"/>
      <c r="F432" s="48"/>
      <c r="G432" s="47"/>
      <c r="H432" s="47"/>
      <c r="I432" s="47"/>
      <c r="J432" s="47"/>
      <c r="K432" s="49" t="str">
        <f t="shared" si="1"/>
        <v xml:space="preserve"> 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6" t="str">
        <f t="shared" si="2"/>
        <v xml:space="preserve"> </v>
      </c>
      <c r="B433" s="47"/>
      <c r="C433" s="83"/>
      <c r="D433" s="47"/>
      <c r="E433" s="47"/>
      <c r="F433" s="48"/>
      <c r="G433" s="47"/>
      <c r="H433" s="47"/>
      <c r="I433" s="47"/>
      <c r="J433" s="47"/>
      <c r="K433" s="49" t="str">
        <f t="shared" si="1"/>
        <v xml:space="preserve"> 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6" t="str">
        <f t="shared" si="2"/>
        <v xml:space="preserve"> </v>
      </c>
      <c r="B434" s="47"/>
      <c r="C434" s="83"/>
      <c r="D434" s="47"/>
      <c r="E434" s="47"/>
      <c r="F434" s="48"/>
      <c r="G434" s="47"/>
      <c r="H434" s="47"/>
      <c r="I434" s="47"/>
      <c r="J434" s="47"/>
      <c r="K434" s="49" t="str">
        <f t="shared" si="1"/>
        <v xml:space="preserve"> 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6" t="str">
        <f t="shared" si="2"/>
        <v xml:space="preserve"> </v>
      </c>
      <c r="B435" s="47"/>
      <c r="C435" s="83"/>
      <c r="D435" s="47"/>
      <c r="E435" s="47"/>
      <c r="F435" s="48"/>
      <c r="G435" s="47"/>
      <c r="H435" s="47"/>
      <c r="I435" s="47"/>
      <c r="J435" s="47"/>
      <c r="K435" s="49" t="str">
        <f t="shared" si="1"/>
        <v xml:space="preserve"> 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6" t="str">
        <f t="shared" si="2"/>
        <v xml:space="preserve"> </v>
      </c>
      <c r="B436" s="47"/>
      <c r="C436" s="83"/>
      <c r="D436" s="47"/>
      <c r="E436" s="47"/>
      <c r="F436" s="48"/>
      <c r="G436" s="47"/>
      <c r="H436" s="47"/>
      <c r="I436" s="47"/>
      <c r="J436" s="47"/>
      <c r="K436" s="49" t="str">
        <f t="shared" si="1"/>
        <v xml:space="preserve"> 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6" t="str">
        <f t="shared" si="2"/>
        <v xml:space="preserve"> </v>
      </c>
      <c r="B437" s="47"/>
      <c r="C437" s="83"/>
      <c r="D437" s="47"/>
      <c r="E437" s="47"/>
      <c r="F437" s="48"/>
      <c r="G437" s="47"/>
      <c r="H437" s="47"/>
      <c r="I437" s="47"/>
      <c r="J437" s="47"/>
      <c r="K437" s="49" t="str">
        <f t="shared" si="1"/>
        <v xml:space="preserve"> 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6" t="str">
        <f t="shared" si="2"/>
        <v xml:space="preserve"> </v>
      </c>
      <c r="B438" s="47"/>
      <c r="C438" s="83"/>
      <c r="D438" s="47"/>
      <c r="E438" s="47"/>
      <c r="F438" s="48"/>
      <c r="G438" s="47"/>
      <c r="H438" s="47"/>
      <c r="I438" s="47"/>
      <c r="J438" s="47"/>
      <c r="K438" s="49" t="str">
        <f t="shared" si="1"/>
        <v xml:space="preserve"> 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6" t="str">
        <f t="shared" si="2"/>
        <v xml:space="preserve"> </v>
      </c>
      <c r="B439" s="47"/>
      <c r="C439" s="83"/>
      <c r="D439" s="47"/>
      <c r="E439" s="47"/>
      <c r="F439" s="48"/>
      <c r="G439" s="47"/>
      <c r="H439" s="47"/>
      <c r="I439" s="47"/>
      <c r="J439" s="47"/>
      <c r="K439" s="49" t="str">
        <f t="shared" si="1"/>
        <v xml:space="preserve"> 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6" t="str">
        <f t="shared" si="2"/>
        <v xml:space="preserve"> </v>
      </c>
      <c r="B440" s="47"/>
      <c r="C440" s="83"/>
      <c r="D440" s="47"/>
      <c r="E440" s="47"/>
      <c r="F440" s="48"/>
      <c r="G440" s="47"/>
      <c r="H440" s="47"/>
      <c r="I440" s="47"/>
      <c r="J440" s="47"/>
      <c r="K440" s="49" t="str">
        <f t="shared" si="1"/>
        <v xml:space="preserve"> 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6" t="str">
        <f t="shared" si="2"/>
        <v xml:space="preserve"> </v>
      </c>
      <c r="B441" s="47"/>
      <c r="C441" s="83"/>
      <c r="D441" s="47"/>
      <c r="E441" s="47"/>
      <c r="F441" s="48"/>
      <c r="G441" s="47"/>
      <c r="H441" s="47"/>
      <c r="I441" s="47"/>
      <c r="J441" s="47"/>
      <c r="K441" s="49" t="str">
        <f t="shared" si="1"/>
        <v xml:space="preserve"> 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6" t="str">
        <f t="shared" si="2"/>
        <v xml:space="preserve"> </v>
      </c>
      <c r="B442" s="47"/>
      <c r="C442" s="83"/>
      <c r="D442" s="47"/>
      <c r="E442" s="47"/>
      <c r="F442" s="48"/>
      <c r="G442" s="47"/>
      <c r="H442" s="47"/>
      <c r="I442" s="47"/>
      <c r="J442" s="47"/>
      <c r="K442" s="49" t="str">
        <f t="shared" si="1"/>
        <v xml:space="preserve"> 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6" t="str">
        <f t="shared" si="2"/>
        <v xml:space="preserve"> </v>
      </c>
      <c r="B443" s="47"/>
      <c r="C443" s="83"/>
      <c r="D443" s="47"/>
      <c r="E443" s="47"/>
      <c r="F443" s="48"/>
      <c r="G443" s="47"/>
      <c r="H443" s="47"/>
      <c r="I443" s="47"/>
      <c r="J443" s="47"/>
      <c r="K443" s="49" t="str">
        <f t="shared" si="1"/>
        <v xml:space="preserve"> 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6" t="str">
        <f t="shared" si="2"/>
        <v xml:space="preserve"> </v>
      </c>
      <c r="B444" s="47"/>
      <c r="C444" s="83"/>
      <c r="D444" s="47"/>
      <c r="E444" s="47"/>
      <c r="F444" s="48"/>
      <c r="G444" s="47"/>
      <c r="H444" s="47"/>
      <c r="I444" s="47"/>
      <c r="J444" s="47"/>
      <c r="K444" s="49" t="str">
        <f t="shared" si="1"/>
        <v xml:space="preserve"> 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6" t="str">
        <f t="shared" si="2"/>
        <v xml:space="preserve"> </v>
      </c>
      <c r="B445" s="47"/>
      <c r="C445" s="83"/>
      <c r="D445" s="47"/>
      <c r="E445" s="47"/>
      <c r="F445" s="48"/>
      <c r="G445" s="47"/>
      <c r="H445" s="47"/>
      <c r="I445" s="47"/>
      <c r="J445" s="47"/>
      <c r="K445" s="49" t="str">
        <f t="shared" si="1"/>
        <v xml:space="preserve"> 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6" t="str">
        <f t="shared" si="2"/>
        <v xml:space="preserve"> </v>
      </c>
      <c r="B446" s="47"/>
      <c r="C446" s="83"/>
      <c r="D446" s="47"/>
      <c r="E446" s="47"/>
      <c r="F446" s="48"/>
      <c r="G446" s="47"/>
      <c r="H446" s="47"/>
      <c r="I446" s="47"/>
      <c r="J446" s="47"/>
      <c r="K446" s="49" t="str">
        <f t="shared" si="1"/>
        <v xml:space="preserve"> 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6" t="str">
        <f t="shared" si="2"/>
        <v xml:space="preserve"> </v>
      </c>
      <c r="B447" s="47"/>
      <c r="C447" s="83"/>
      <c r="D447" s="47"/>
      <c r="E447" s="47"/>
      <c r="F447" s="48"/>
      <c r="G447" s="47"/>
      <c r="H447" s="47"/>
      <c r="I447" s="47"/>
      <c r="J447" s="47"/>
      <c r="K447" s="49" t="str">
        <f t="shared" si="1"/>
        <v xml:space="preserve"> 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6" t="str">
        <f t="shared" si="2"/>
        <v xml:space="preserve"> </v>
      </c>
      <c r="B448" s="47"/>
      <c r="C448" s="83"/>
      <c r="D448" s="47"/>
      <c r="E448" s="47"/>
      <c r="F448" s="48"/>
      <c r="G448" s="47"/>
      <c r="H448" s="47"/>
      <c r="I448" s="47"/>
      <c r="J448" s="47"/>
      <c r="K448" s="49" t="str">
        <f t="shared" si="1"/>
        <v xml:space="preserve"> 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6" t="str">
        <f t="shared" si="2"/>
        <v xml:space="preserve"> </v>
      </c>
      <c r="B449" s="47"/>
      <c r="C449" s="83"/>
      <c r="D449" s="47"/>
      <c r="E449" s="47"/>
      <c r="F449" s="48"/>
      <c r="G449" s="47"/>
      <c r="H449" s="47"/>
      <c r="I449" s="47"/>
      <c r="J449" s="47"/>
      <c r="K449" s="49" t="str">
        <f t="shared" si="1"/>
        <v xml:space="preserve"> 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6" t="str">
        <f t="shared" si="2"/>
        <v xml:space="preserve"> </v>
      </c>
      <c r="B450" s="47"/>
      <c r="C450" s="83"/>
      <c r="D450" s="47"/>
      <c r="E450" s="47"/>
      <c r="F450" s="48"/>
      <c r="G450" s="47"/>
      <c r="H450" s="47"/>
      <c r="I450" s="47"/>
      <c r="J450" s="47"/>
      <c r="K450" s="49" t="str">
        <f t="shared" si="1"/>
        <v xml:space="preserve"> 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6" t="str">
        <f t="shared" si="2"/>
        <v xml:space="preserve"> </v>
      </c>
      <c r="B451" s="47"/>
      <c r="C451" s="83"/>
      <c r="D451" s="47"/>
      <c r="E451" s="47"/>
      <c r="F451" s="48"/>
      <c r="G451" s="47"/>
      <c r="H451" s="47"/>
      <c r="I451" s="47"/>
      <c r="J451" s="47"/>
      <c r="K451" s="49" t="str">
        <f t="shared" si="1"/>
        <v xml:space="preserve"> 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6" t="str">
        <f t="shared" si="2"/>
        <v xml:space="preserve"> </v>
      </c>
      <c r="B452" s="47"/>
      <c r="C452" s="83"/>
      <c r="D452" s="47"/>
      <c r="E452" s="47"/>
      <c r="F452" s="48"/>
      <c r="G452" s="47"/>
      <c r="H452" s="47"/>
      <c r="I452" s="47"/>
      <c r="J452" s="47"/>
      <c r="K452" s="49" t="str">
        <f t="shared" si="1"/>
        <v xml:space="preserve"> 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6" t="str">
        <f t="shared" si="2"/>
        <v xml:space="preserve"> </v>
      </c>
      <c r="B453" s="47"/>
      <c r="C453" s="83"/>
      <c r="D453" s="47"/>
      <c r="E453" s="47"/>
      <c r="F453" s="48"/>
      <c r="G453" s="47"/>
      <c r="H453" s="47"/>
      <c r="I453" s="47"/>
      <c r="J453" s="47"/>
      <c r="K453" s="49" t="str">
        <f t="shared" si="1"/>
        <v xml:space="preserve"> 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6" t="str">
        <f t="shared" si="2"/>
        <v xml:space="preserve"> </v>
      </c>
      <c r="B454" s="47"/>
      <c r="C454" s="83"/>
      <c r="D454" s="47"/>
      <c r="E454" s="47"/>
      <c r="F454" s="48"/>
      <c r="G454" s="47"/>
      <c r="H454" s="47"/>
      <c r="I454" s="47"/>
      <c r="J454" s="47"/>
      <c r="K454" s="49" t="str">
        <f t="shared" si="1"/>
        <v xml:space="preserve"> 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6" t="str">
        <f t="shared" si="2"/>
        <v xml:space="preserve"> </v>
      </c>
      <c r="B455" s="47"/>
      <c r="C455" s="83"/>
      <c r="D455" s="47"/>
      <c r="E455" s="47"/>
      <c r="F455" s="48"/>
      <c r="G455" s="47"/>
      <c r="H455" s="47"/>
      <c r="I455" s="47"/>
      <c r="J455" s="47"/>
      <c r="K455" s="49" t="str">
        <f t="shared" si="1"/>
        <v xml:space="preserve"> 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6" t="str">
        <f t="shared" si="2"/>
        <v xml:space="preserve"> </v>
      </c>
      <c r="B456" s="47"/>
      <c r="C456" s="83"/>
      <c r="D456" s="47"/>
      <c r="E456" s="47"/>
      <c r="F456" s="48"/>
      <c r="G456" s="47"/>
      <c r="H456" s="47"/>
      <c r="I456" s="47"/>
      <c r="J456" s="47"/>
      <c r="K456" s="49" t="str">
        <f t="shared" si="1"/>
        <v xml:space="preserve"> 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6" t="str">
        <f t="shared" si="2"/>
        <v xml:space="preserve"> </v>
      </c>
      <c r="B457" s="47"/>
      <c r="C457" s="83"/>
      <c r="D457" s="47"/>
      <c r="E457" s="47"/>
      <c r="F457" s="48"/>
      <c r="G457" s="47"/>
      <c r="H457" s="47"/>
      <c r="I457" s="47"/>
      <c r="J457" s="47"/>
      <c r="K457" s="49" t="str">
        <f t="shared" si="1"/>
        <v xml:space="preserve"> 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6" t="str">
        <f t="shared" si="2"/>
        <v xml:space="preserve"> </v>
      </c>
      <c r="B458" s="47"/>
      <c r="C458" s="83"/>
      <c r="D458" s="47"/>
      <c r="E458" s="47"/>
      <c r="F458" s="48"/>
      <c r="G458" s="47"/>
      <c r="H458" s="47"/>
      <c r="I458" s="47"/>
      <c r="J458" s="47"/>
      <c r="K458" s="49" t="str">
        <f t="shared" si="1"/>
        <v xml:space="preserve"> 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6" t="str">
        <f t="shared" si="2"/>
        <v xml:space="preserve"> </v>
      </c>
      <c r="B459" s="47"/>
      <c r="C459" s="83"/>
      <c r="D459" s="47"/>
      <c r="E459" s="47"/>
      <c r="F459" s="48"/>
      <c r="G459" s="47"/>
      <c r="H459" s="47"/>
      <c r="I459" s="47"/>
      <c r="J459" s="47"/>
      <c r="K459" s="49" t="str">
        <f t="shared" si="1"/>
        <v xml:space="preserve"> 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6" t="str">
        <f t="shared" si="2"/>
        <v xml:space="preserve"> </v>
      </c>
      <c r="B460" s="47"/>
      <c r="C460" s="83"/>
      <c r="D460" s="47"/>
      <c r="E460" s="47"/>
      <c r="F460" s="48"/>
      <c r="G460" s="47"/>
      <c r="H460" s="47"/>
      <c r="I460" s="47"/>
      <c r="J460" s="47"/>
      <c r="K460" s="49" t="str">
        <f t="shared" si="1"/>
        <v xml:space="preserve"> 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6" t="str">
        <f t="shared" si="2"/>
        <v xml:space="preserve"> </v>
      </c>
      <c r="B461" s="47"/>
      <c r="C461" s="83"/>
      <c r="D461" s="47"/>
      <c r="E461" s="47"/>
      <c r="F461" s="48"/>
      <c r="G461" s="47"/>
      <c r="H461" s="47"/>
      <c r="I461" s="47"/>
      <c r="J461" s="47"/>
      <c r="K461" s="49" t="str">
        <f t="shared" si="1"/>
        <v xml:space="preserve"> 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6" t="str">
        <f t="shared" si="2"/>
        <v xml:space="preserve"> </v>
      </c>
      <c r="B462" s="47"/>
      <c r="C462" s="83"/>
      <c r="D462" s="47"/>
      <c r="E462" s="47"/>
      <c r="F462" s="48"/>
      <c r="G462" s="47"/>
      <c r="H462" s="47"/>
      <c r="I462" s="47"/>
      <c r="J462" s="47"/>
      <c r="K462" s="49" t="str">
        <f t="shared" si="1"/>
        <v xml:space="preserve"> 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6" t="str">
        <f t="shared" si="2"/>
        <v xml:space="preserve"> </v>
      </c>
      <c r="B463" s="47"/>
      <c r="C463" s="83"/>
      <c r="D463" s="47"/>
      <c r="E463" s="47"/>
      <c r="F463" s="48"/>
      <c r="G463" s="47"/>
      <c r="H463" s="47"/>
      <c r="I463" s="47"/>
      <c r="J463" s="47"/>
      <c r="K463" s="49" t="str">
        <f t="shared" si="1"/>
        <v xml:space="preserve"> 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6" t="str">
        <f t="shared" si="2"/>
        <v xml:space="preserve"> </v>
      </c>
      <c r="B464" s="47"/>
      <c r="C464" s="83"/>
      <c r="D464" s="47"/>
      <c r="E464" s="47"/>
      <c r="F464" s="48"/>
      <c r="G464" s="47"/>
      <c r="H464" s="47"/>
      <c r="I464" s="47"/>
      <c r="J464" s="47"/>
      <c r="K464" s="49" t="str">
        <f t="shared" si="1"/>
        <v xml:space="preserve"> 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6" t="str">
        <f t="shared" si="2"/>
        <v xml:space="preserve"> </v>
      </c>
      <c r="B465" s="47"/>
      <c r="C465" s="83"/>
      <c r="D465" s="47"/>
      <c r="E465" s="47"/>
      <c r="F465" s="48"/>
      <c r="G465" s="47"/>
      <c r="H465" s="47"/>
      <c r="I465" s="47"/>
      <c r="J465" s="47"/>
      <c r="K465" s="49" t="str">
        <f t="shared" si="1"/>
        <v xml:space="preserve"> 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6" t="str">
        <f t="shared" si="2"/>
        <v xml:space="preserve"> </v>
      </c>
      <c r="B466" s="47"/>
      <c r="C466" s="83"/>
      <c r="D466" s="47"/>
      <c r="E466" s="47"/>
      <c r="F466" s="48"/>
      <c r="G466" s="47"/>
      <c r="H466" s="47"/>
      <c r="I466" s="47"/>
      <c r="J466" s="47"/>
      <c r="K466" s="49" t="str">
        <f t="shared" si="1"/>
        <v xml:space="preserve"> 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6" t="str">
        <f t="shared" si="2"/>
        <v xml:space="preserve"> </v>
      </c>
      <c r="B467" s="47"/>
      <c r="C467" s="83"/>
      <c r="D467" s="47"/>
      <c r="E467" s="47"/>
      <c r="F467" s="48"/>
      <c r="G467" s="47"/>
      <c r="H467" s="47"/>
      <c r="I467" s="47"/>
      <c r="J467" s="47"/>
      <c r="K467" s="49" t="str">
        <f t="shared" si="1"/>
        <v xml:space="preserve"> 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6" t="str">
        <f t="shared" si="2"/>
        <v xml:space="preserve"> </v>
      </c>
      <c r="B468" s="47"/>
      <c r="C468" s="83"/>
      <c r="D468" s="47"/>
      <c r="E468" s="47"/>
      <c r="F468" s="48"/>
      <c r="G468" s="47"/>
      <c r="H468" s="47"/>
      <c r="I468" s="47"/>
      <c r="J468" s="47"/>
      <c r="K468" s="49" t="str">
        <f t="shared" si="1"/>
        <v xml:space="preserve"> 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6" t="str">
        <f t="shared" si="2"/>
        <v xml:space="preserve"> </v>
      </c>
      <c r="B469" s="47"/>
      <c r="C469" s="83"/>
      <c r="D469" s="47"/>
      <c r="E469" s="47"/>
      <c r="F469" s="48"/>
      <c r="G469" s="47"/>
      <c r="H469" s="47"/>
      <c r="I469" s="47"/>
      <c r="J469" s="47"/>
      <c r="K469" s="49" t="str">
        <f t="shared" si="1"/>
        <v xml:space="preserve"> 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6" t="str">
        <f t="shared" si="2"/>
        <v xml:space="preserve"> </v>
      </c>
      <c r="B470" s="47"/>
      <c r="C470" s="83"/>
      <c r="D470" s="47"/>
      <c r="E470" s="47"/>
      <c r="F470" s="48"/>
      <c r="G470" s="47"/>
      <c r="H470" s="47"/>
      <c r="I470" s="47"/>
      <c r="J470" s="47"/>
      <c r="K470" s="49" t="str">
        <f t="shared" si="1"/>
        <v xml:space="preserve"> 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6" t="str">
        <f t="shared" si="2"/>
        <v xml:space="preserve"> </v>
      </c>
      <c r="B471" s="47"/>
      <c r="C471" s="83"/>
      <c r="D471" s="47"/>
      <c r="E471" s="47"/>
      <c r="F471" s="48"/>
      <c r="G471" s="47"/>
      <c r="H471" s="47"/>
      <c r="I471" s="47"/>
      <c r="J471" s="47"/>
      <c r="K471" s="49" t="str">
        <f t="shared" si="1"/>
        <v xml:space="preserve"> 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6" t="str">
        <f t="shared" si="2"/>
        <v xml:space="preserve"> </v>
      </c>
      <c r="B472" s="47"/>
      <c r="C472" s="83"/>
      <c r="D472" s="47"/>
      <c r="E472" s="47"/>
      <c r="F472" s="48"/>
      <c r="G472" s="47"/>
      <c r="H472" s="47"/>
      <c r="I472" s="47"/>
      <c r="J472" s="47"/>
      <c r="K472" s="49" t="str">
        <f t="shared" si="1"/>
        <v xml:space="preserve"> 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6" t="str">
        <f t="shared" si="2"/>
        <v xml:space="preserve"> </v>
      </c>
      <c r="B473" s="47"/>
      <c r="C473" s="83"/>
      <c r="D473" s="47"/>
      <c r="E473" s="47"/>
      <c r="F473" s="48"/>
      <c r="G473" s="47"/>
      <c r="H473" s="47"/>
      <c r="I473" s="47"/>
      <c r="J473" s="47"/>
      <c r="K473" s="49" t="str">
        <f t="shared" si="1"/>
        <v xml:space="preserve"> 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6" t="str">
        <f t="shared" si="2"/>
        <v xml:space="preserve"> </v>
      </c>
      <c r="B474" s="47"/>
      <c r="C474" s="83"/>
      <c r="D474" s="47"/>
      <c r="E474" s="47"/>
      <c r="F474" s="48"/>
      <c r="G474" s="47"/>
      <c r="H474" s="47"/>
      <c r="I474" s="47"/>
      <c r="J474" s="47"/>
      <c r="K474" s="49" t="str">
        <f t="shared" si="1"/>
        <v xml:space="preserve"> 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6" t="str">
        <f t="shared" si="2"/>
        <v xml:space="preserve"> </v>
      </c>
      <c r="B475" s="47"/>
      <c r="C475" s="83"/>
      <c r="D475" s="47"/>
      <c r="E475" s="47"/>
      <c r="F475" s="48"/>
      <c r="G475" s="47"/>
      <c r="H475" s="47"/>
      <c r="I475" s="47"/>
      <c r="J475" s="47"/>
      <c r="K475" s="49" t="str">
        <f t="shared" si="1"/>
        <v xml:space="preserve"> 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6" t="str">
        <f t="shared" si="2"/>
        <v xml:space="preserve"> </v>
      </c>
      <c r="B476" s="47"/>
      <c r="C476" s="83"/>
      <c r="D476" s="47"/>
      <c r="E476" s="47"/>
      <c r="F476" s="48"/>
      <c r="G476" s="47"/>
      <c r="H476" s="47"/>
      <c r="I476" s="47"/>
      <c r="J476" s="47"/>
      <c r="K476" s="49" t="str">
        <f t="shared" si="1"/>
        <v xml:space="preserve"> 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6" t="str">
        <f t="shared" si="2"/>
        <v xml:space="preserve"> </v>
      </c>
      <c r="B477" s="47"/>
      <c r="C477" s="83"/>
      <c r="D477" s="47"/>
      <c r="E477" s="47"/>
      <c r="F477" s="48"/>
      <c r="G477" s="47"/>
      <c r="H477" s="47"/>
      <c r="I477" s="47"/>
      <c r="J477" s="47"/>
      <c r="K477" s="49" t="str">
        <f t="shared" si="1"/>
        <v xml:space="preserve"> 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6" t="str">
        <f t="shared" si="2"/>
        <v xml:space="preserve"> </v>
      </c>
      <c r="B478" s="47"/>
      <c r="C478" s="83"/>
      <c r="D478" s="47"/>
      <c r="E478" s="47"/>
      <c r="F478" s="48"/>
      <c r="G478" s="47"/>
      <c r="H478" s="47"/>
      <c r="I478" s="47"/>
      <c r="J478" s="47"/>
      <c r="K478" s="49" t="str">
        <f t="shared" si="1"/>
        <v xml:space="preserve"> 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6" t="str">
        <f t="shared" si="2"/>
        <v xml:space="preserve"> </v>
      </c>
      <c r="B479" s="47"/>
      <c r="C479" s="83"/>
      <c r="D479" s="47"/>
      <c r="E479" s="47"/>
      <c r="F479" s="48"/>
      <c r="G479" s="47"/>
      <c r="H479" s="47"/>
      <c r="I479" s="47"/>
      <c r="J479" s="47"/>
      <c r="K479" s="49" t="str">
        <f t="shared" si="1"/>
        <v xml:space="preserve"> 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6" t="str">
        <f t="shared" si="2"/>
        <v xml:space="preserve"> </v>
      </c>
      <c r="B480" s="47"/>
      <c r="C480" s="83"/>
      <c r="D480" s="47"/>
      <c r="E480" s="47"/>
      <c r="F480" s="48"/>
      <c r="G480" s="47"/>
      <c r="H480" s="47"/>
      <c r="I480" s="47"/>
      <c r="J480" s="47"/>
      <c r="K480" s="49" t="str">
        <f t="shared" si="1"/>
        <v xml:space="preserve"> 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6" t="str">
        <f t="shared" si="2"/>
        <v xml:space="preserve"> </v>
      </c>
      <c r="B481" s="47"/>
      <c r="C481" s="83"/>
      <c r="D481" s="47"/>
      <c r="E481" s="47"/>
      <c r="F481" s="48"/>
      <c r="G481" s="47"/>
      <c r="H481" s="47"/>
      <c r="I481" s="47"/>
      <c r="J481" s="47"/>
      <c r="K481" s="49" t="str">
        <f t="shared" si="1"/>
        <v xml:space="preserve"> 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6" t="str">
        <f t="shared" si="2"/>
        <v xml:space="preserve"> </v>
      </c>
      <c r="B482" s="47"/>
      <c r="C482" s="83"/>
      <c r="D482" s="47"/>
      <c r="E482" s="47"/>
      <c r="F482" s="48"/>
      <c r="G482" s="47"/>
      <c r="H482" s="47"/>
      <c r="I482" s="47"/>
      <c r="J482" s="47"/>
      <c r="K482" s="49" t="str">
        <f t="shared" si="1"/>
        <v xml:space="preserve"> 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6" t="str">
        <f t="shared" si="2"/>
        <v xml:space="preserve"> </v>
      </c>
      <c r="B483" s="47"/>
      <c r="C483" s="83"/>
      <c r="D483" s="47"/>
      <c r="E483" s="47"/>
      <c r="F483" s="48"/>
      <c r="G483" s="47"/>
      <c r="H483" s="47"/>
      <c r="I483" s="47"/>
      <c r="J483" s="47"/>
      <c r="K483" s="49" t="str">
        <f t="shared" si="1"/>
        <v xml:space="preserve"> 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6" t="str">
        <f t="shared" si="2"/>
        <v xml:space="preserve"> </v>
      </c>
      <c r="B484" s="47"/>
      <c r="C484" s="83"/>
      <c r="D484" s="47"/>
      <c r="E484" s="47"/>
      <c r="F484" s="48"/>
      <c r="G484" s="47"/>
      <c r="H484" s="47"/>
      <c r="I484" s="47"/>
      <c r="J484" s="47"/>
      <c r="K484" s="49" t="str">
        <f t="shared" si="1"/>
        <v xml:space="preserve"> 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6" t="str">
        <f t="shared" si="2"/>
        <v xml:space="preserve"> </v>
      </c>
      <c r="B485" s="47"/>
      <c r="C485" s="83"/>
      <c r="D485" s="47"/>
      <c r="E485" s="47"/>
      <c r="F485" s="48"/>
      <c r="G485" s="47"/>
      <c r="H485" s="47"/>
      <c r="I485" s="47"/>
      <c r="J485" s="47"/>
      <c r="K485" s="49" t="str">
        <f t="shared" si="1"/>
        <v xml:space="preserve"> 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6" t="str">
        <f t="shared" si="2"/>
        <v xml:space="preserve"> </v>
      </c>
      <c r="B486" s="47"/>
      <c r="C486" s="83"/>
      <c r="D486" s="47"/>
      <c r="E486" s="47"/>
      <c r="F486" s="48"/>
      <c r="G486" s="47"/>
      <c r="H486" s="47"/>
      <c r="I486" s="47"/>
      <c r="J486" s="47"/>
      <c r="K486" s="49" t="str">
        <f t="shared" si="1"/>
        <v xml:space="preserve"> 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6" t="str">
        <f t="shared" si="2"/>
        <v xml:space="preserve"> </v>
      </c>
      <c r="B487" s="47"/>
      <c r="C487" s="83"/>
      <c r="D487" s="47"/>
      <c r="E487" s="47"/>
      <c r="F487" s="48"/>
      <c r="G487" s="47"/>
      <c r="H487" s="47"/>
      <c r="I487" s="47"/>
      <c r="J487" s="47"/>
      <c r="K487" s="49" t="str">
        <f t="shared" si="1"/>
        <v xml:space="preserve"> 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6" t="str">
        <f t="shared" si="2"/>
        <v xml:space="preserve"> </v>
      </c>
      <c r="B488" s="47"/>
      <c r="C488" s="83"/>
      <c r="D488" s="47"/>
      <c r="E488" s="47"/>
      <c r="F488" s="48"/>
      <c r="G488" s="47"/>
      <c r="H488" s="47"/>
      <c r="I488" s="47"/>
      <c r="J488" s="47"/>
      <c r="K488" s="49" t="str">
        <f t="shared" si="1"/>
        <v xml:space="preserve"> 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6" t="str">
        <f t="shared" si="2"/>
        <v xml:space="preserve"> </v>
      </c>
      <c r="B489" s="47"/>
      <c r="C489" s="83"/>
      <c r="D489" s="47"/>
      <c r="E489" s="47"/>
      <c r="F489" s="48"/>
      <c r="G489" s="47"/>
      <c r="H489" s="47"/>
      <c r="I489" s="47"/>
      <c r="J489" s="47"/>
      <c r="K489" s="49" t="str">
        <f t="shared" si="1"/>
        <v xml:space="preserve"> 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6" t="str">
        <f t="shared" si="2"/>
        <v xml:space="preserve"> </v>
      </c>
      <c r="B490" s="47"/>
      <c r="C490" s="83"/>
      <c r="D490" s="47"/>
      <c r="E490" s="47"/>
      <c r="F490" s="48"/>
      <c r="G490" s="47"/>
      <c r="H490" s="47"/>
      <c r="I490" s="47"/>
      <c r="J490" s="47"/>
      <c r="K490" s="49" t="str">
        <f t="shared" si="1"/>
        <v xml:space="preserve"> 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6" t="str">
        <f t="shared" si="2"/>
        <v xml:space="preserve"> </v>
      </c>
      <c r="B491" s="47"/>
      <c r="C491" s="83"/>
      <c r="D491" s="47"/>
      <c r="E491" s="47"/>
      <c r="F491" s="48"/>
      <c r="G491" s="47"/>
      <c r="H491" s="47"/>
      <c r="I491" s="47"/>
      <c r="J491" s="47"/>
      <c r="K491" s="49" t="str">
        <f t="shared" si="1"/>
        <v xml:space="preserve"> 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6" t="str">
        <f t="shared" si="2"/>
        <v xml:space="preserve"> </v>
      </c>
      <c r="B492" s="47"/>
      <c r="C492" s="83"/>
      <c r="D492" s="47"/>
      <c r="E492" s="47"/>
      <c r="F492" s="48"/>
      <c r="G492" s="47"/>
      <c r="H492" s="47"/>
      <c r="I492" s="47"/>
      <c r="J492" s="47"/>
      <c r="K492" s="49" t="str">
        <f t="shared" si="1"/>
        <v xml:space="preserve"> 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6" t="str">
        <f t="shared" si="2"/>
        <v xml:space="preserve"> </v>
      </c>
      <c r="B493" s="47"/>
      <c r="C493" s="83"/>
      <c r="D493" s="47"/>
      <c r="E493" s="47"/>
      <c r="F493" s="48"/>
      <c r="G493" s="47"/>
      <c r="H493" s="47"/>
      <c r="I493" s="47"/>
      <c r="J493" s="47"/>
      <c r="K493" s="49" t="str">
        <f t="shared" si="1"/>
        <v xml:space="preserve"> 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6" t="str">
        <f t="shared" si="2"/>
        <v xml:space="preserve"> </v>
      </c>
      <c r="B494" s="47"/>
      <c r="C494" s="83"/>
      <c r="D494" s="47"/>
      <c r="E494" s="47"/>
      <c r="F494" s="48"/>
      <c r="G494" s="47"/>
      <c r="H494" s="47"/>
      <c r="I494" s="47"/>
      <c r="J494" s="47"/>
      <c r="K494" s="49" t="str">
        <f t="shared" si="1"/>
        <v xml:space="preserve"> 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6" t="str">
        <f t="shared" si="2"/>
        <v xml:space="preserve"> </v>
      </c>
      <c r="B495" s="47"/>
      <c r="C495" s="83"/>
      <c r="D495" s="47"/>
      <c r="E495" s="47"/>
      <c r="F495" s="48"/>
      <c r="G495" s="47"/>
      <c r="H495" s="47"/>
      <c r="I495" s="47"/>
      <c r="J495" s="47"/>
      <c r="K495" s="49" t="str">
        <f t="shared" si="1"/>
        <v xml:space="preserve"> 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6" t="str">
        <f t="shared" si="2"/>
        <v xml:space="preserve"> </v>
      </c>
      <c r="B496" s="47"/>
      <c r="C496" s="83"/>
      <c r="D496" s="47"/>
      <c r="E496" s="47"/>
      <c r="F496" s="48"/>
      <c r="G496" s="47"/>
      <c r="H496" s="47"/>
      <c r="I496" s="47"/>
      <c r="J496" s="47"/>
      <c r="K496" s="49" t="str">
        <f t="shared" si="1"/>
        <v xml:space="preserve"> 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6" t="str">
        <f t="shared" si="2"/>
        <v xml:space="preserve"> </v>
      </c>
      <c r="B497" s="47"/>
      <c r="C497" s="83"/>
      <c r="D497" s="47"/>
      <c r="E497" s="47"/>
      <c r="F497" s="48"/>
      <c r="G497" s="47"/>
      <c r="H497" s="47"/>
      <c r="I497" s="47"/>
      <c r="J497" s="47"/>
      <c r="K497" s="49" t="str">
        <f t="shared" si="1"/>
        <v xml:space="preserve"> 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6" t="str">
        <f t="shared" si="2"/>
        <v xml:space="preserve"> </v>
      </c>
      <c r="B498" s="47"/>
      <c r="C498" s="83"/>
      <c r="D498" s="47"/>
      <c r="E498" s="47"/>
      <c r="F498" s="48"/>
      <c r="G498" s="47"/>
      <c r="H498" s="47"/>
      <c r="I498" s="47"/>
      <c r="J498" s="47"/>
      <c r="K498" s="49" t="str">
        <f t="shared" si="1"/>
        <v xml:space="preserve"> 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6" t="str">
        <f t="shared" si="2"/>
        <v xml:space="preserve"> </v>
      </c>
      <c r="B499" s="47"/>
      <c r="C499" s="83"/>
      <c r="D499" s="47"/>
      <c r="E499" s="47"/>
      <c r="F499" s="48"/>
      <c r="G499" s="47"/>
      <c r="H499" s="47"/>
      <c r="I499" s="47"/>
      <c r="J499" s="47"/>
      <c r="K499" s="49" t="str">
        <f t="shared" si="1"/>
        <v xml:space="preserve"> 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6" t="str">
        <f t="shared" si="2"/>
        <v xml:space="preserve"> </v>
      </c>
      <c r="B500" s="47"/>
      <c r="C500" s="83"/>
      <c r="D500" s="47"/>
      <c r="E500" s="47"/>
      <c r="F500" s="48"/>
      <c r="G500" s="47"/>
      <c r="H500" s="47"/>
      <c r="I500" s="47"/>
      <c r="J500" s="47"/>
      <c r="K500" s="49" t="str">
        <f t="shared" si="1"/>
        <v xml:space="preserve"> 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6" t="str">
        <f t="shared" si="2"/>
        <v xml:space="preserve"> </v>
      </c>
      <c r="B501" s="47"/>
      <c r="C501" s="83"/>
      <c r="D501" s="47"/>
      <c r="E501" s="47"/>
      <c r="F501" s="48"/>
      <c r="G501" s="47"/>
      <c r="H501" s="47"/>
      <c r="I501" s="47"/>
      <c r="J501" s="47"/>
      <c r="K501" s="49" t="str">
        <f t="shared" si="1"/>
        <v xml:space="preserve"> 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6" t="str">
        <f t="shared" si="2"/>
        <v xml:space="preserve"> </v>
      </c>
      <c r="B502" s="47"/>
      <c r="C502" s="83"/>
      <c r="D502" s="47"/>
      <c r="E502" s="47"/>
      <c r="F502" s="48"/>
      <c r="G502" s="47"/>
      <c r="H502" s="47"/>
      <c r="I502" s="47"/>
      <c r="J502" s="47"/>
      <c r="K502" s="49" t="str">
        <f t="shared" si="1"/>
        <v xml:space="preserve"> 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6" t="str">
        <f t="shared" si="2"/>
        <v xml:space="preserve"> </v>
      </c>
      <c r="B503" s="47"/>
      <c r="C503" s="83"/>
      <c r="D503" s="47"/>
      <c r="E503" s="47"/>
      <c r="F503" s="48"/>
      <c r="G503" s="47"/>
      <c r="H503" s="47"/>
      <c r="I503" s="47"/>
      <c r="J503" s="47"/>
      <c r="K503" s="49" t="str">
        <f t="shared" si="1"/>
        <v xml:space="preserve"> 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6" t="str">
        <f t="shared" si="2"/>
        <v xml:space="preserve"> </v>
      </c>
      <c r="B504" s="47"/>
      <c r="C504" s="83"/>
      <c r="D504" s="47"/>
      <c r="E504" s="47"/>
      <c r="F504" s="48"/>
      <c r="G504" s="47"/>
      <c r="H504" s="47"/>
      <c r="I504" s="47"/>
      <c r="J504" s="47"/>
      <c r="K504" s="49" t="str">
        <f t="shared" si="1"/>
        <v xml:space="preserve"> 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6" t="str">
        <f t="shared" si="2"/>
        <v xml:space="preserve"> </v>
      </c>
      <c r="B505" s="47"/>
      <c r="C505" s="83"/>
      <c r="D505" s="47"/>
      <c r="E505" s="47"/>
      <c r="F505" s="48"/>
      <c r="G505" s="47"/>
      <c r="H505" s="47"/>
      <c r="I505" s="47"/>
      <c r="J505" s="47"/>
      <c r="K505" s="49" t="str">
        <f t="shared" si="1"/>
        <v xml:space="preserve"> 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6" t="str">
        <f t="shared" si="2"/>
        <v xml:space="preserve"> </v>
      </c>
      <c r="B506" s="47"/>
      <c r="C506" s="83"/>
      <c r="D506" s="47"/>
      <c r="E506" s="47"/>
      <c r="F506" s="48"/>
      <c r="G506" s="47"/>
      <c r="H506" s="47"/>
      <c r="I506" s="47"/>
      <c r="J506" s="47"/>
      <c r="K506" s="49" t="str">
        <f t="shared" si="1"/>
        <v xml:space="preserve"> 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6" t="str">
        <f t="shared" si="2"/>
        <v xml:space="preserve"> </v>
      </c>
      <c r="B507" s="47"/>
      <c r="C507" s="83"/>
      <c r="D507" s="47"/>
      <c r="E507" s="47"/>
      <c r="F507" s="48"/>
      <c r="G507" s="47"/>
      <c r="H507" s="47"/>
      <c r="I507" s="47"/>
      <c r="J507" s="47"/>
      <c r="K507" s="49" t="str">
        <f t="shared" si="1"/>
        <v xml:space="preserve"> 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6" t="str">
        <f t="shared" si="2"/>
        <v xml:space="preserve"> </v>
      </c>
      <c r="B508" s="47"/>
      <c r="C508" s="83"/>
      <c r="D508" s="47"/>
      <c r="E508" s="47"/>
      <c r="F508" s="48"/>
      <c r="G508" s="47"/>
      <c r="H508" s="47"/>
      <c r="I508" s="47"/>
      <c r="J508" s="47"/>
      <c r="K508" s="49" t="str">
        <f t="shared" si="1"/>
        <v xml:space="preserve"> 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6" t="str">
        <f t="shared" si="2"/>
        <v xml:space="preserve"> </v>
      </c>
      <c r="B509" s="47"/>
      <c r="C509" s="83"/>
      <c r="D509" s="47"/>
      <c r="E509" s="47"/>
      <c r="F509" s="48"/>
      <c r="G509" s="47"/>
      <c r="H509" s="47"/>
      <c r="I509" s="47"/>
      <c r="J509" s="47"/>
      <c r="K509" s="49" t="str">
        <f t="shared" si="1"/>
        <v xml:space="preserve"> 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6" t="str">
        <f t="shared" si="2"/>
        <v xml:space="preserve"> </v>
      </c>
      <c r="B510" s="47"/>
      <c r="C510" s="83"/>
      <c r="D510" s="47"/>
      <c r="E510" s="47"/>
      <c r="F510" s="48"/>
      <c r="G510" s="47"/>
      <c r="H510" s="47"/>
      <c r="I510" s="47"/>
      <c r="J510" s="47"/>
      <c r="K510" s="49" t="str">
        <f t="shared" si="1"/>
        <v xml:space="preserve"> 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6" t="str">
        <f t="shared" si="2"/>
        <v xml:space="preserve"> </v>
      </c>
      <c r="B511" s="47"/>
      <c r="C511" s="83"/>
      <c r="D511" s="47"/>
      <c r="E511" s="47"/>
      <c r="F511" s="48"/>
      <c r="G511" s="47"/>
      <c r="H511" s="47"/>
      <c r="I511" s="47"/>
      <c r="J511" s="47"/>
      <c r="K511" s="49" t="str">
        <f t="shared" si="1"/>
        <v xml:space="preserve"> 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6" t="str">
        <f t="shared" si="2"/>
        <v xml:space="preserve"> </v>
      </c>
      <c r="B512" s="47"/>
      <c r="C512" s="83"/>
      <c r="D512" s="47"/>
      <c r="E512" s="47"/>
      <c r="F512" s="48"/>
      <c r="G512" s="47"/>
      <c r="H512" s="47"/>
      <c r="I512" s="47"/>
      <c r="J512" s="47"/>
      <c r="K512" s="49" t="str">
        <f t="shared" si="1"/>
        <v xml:space="preserve"> 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6" t="str">
        <f t="shared" si="2"/>
        <v xml:space="preserve"> </v>
      </c>
      <c r="B513" s="47"/>
      <c r="C513" s="83"/>
      <c r="D513" s="47"/>
      <c r="E513" s="47"/>
      <c r="F513" s="48"/>
      <c r="G513" s="47"/>
      <c r="H513" s="47"/>
      <c r="I513" s="47"/>
      <c r="J513" s="47"/>
      <c r="K513" s="49" t="str">
        <f t="shared" si="1"/>
        <v xml:space="preserve"> 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6" t="str">
        <f t="shared" si="2"/>
        <v xml:space="preserve"> </v>
      </c>
      <c r="B514" s="47"/>
      <c r="C514" s="83"/>
      <c r="D514" s="47"/>
      <c r="E514" s="47"/>
      <c r="F514" s="48"/>
      <c r="G514" s="47"/>
      <c r="H514" s="47"/>
      <c r="I514" s="47"/>
      <c r="J514" s="47"/>
      <c r="K514" s="49" t="str">
        <f t="shared" si="1"/>
        <v xml:space="preserve"> 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6" t="str">
        <f t="shared" si="2"/>
        <v xml:space="preserve"> </v>
      </c>
      <c r="B515" s="47"/>
      <c r="C515" s="83"/>
      <c r="D515" s="47"/>
      <c r="E515" s="47"/>
      <c r="F515" s="48"/>
      <c r="G515" s="47"/>
      <c r="H515" s="47"/>
      <c r="I515" s="47"/>
      <c r="J515" s="47"/>
      <c r="K515" s="49" t="str">
        <f t="shared" si="1"/>
        <v xml:space="preserve"> 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6" t="str">
        <f t="shared" si="2"/>
        <v xml:space="preserve"> </v>
      </c>
      <c r="B516" s="47"/>
      <c r="C516" s="83"/>
      <c r="D516" s="47"/>
      <c r="E516" s="47"/>
      <c r="F516" s="48"/>
      <c r="G516" s="47"/>
      <c r="H516" s="47"/>
      <c r="I516" s="47"/>
      <c r="J516" s="47"/>
      <c r="K516" s="49" t="str">
        <f t="shared" si="1"/>
        <v xml:space="preserve"> 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6" t="str">
        <f t="shared" si="2"/>
        <v xml:space="preserve"> </v>
      </c>
      <c r="B517" s="47"/>
      <c r="C517" s="83"/>
      <c r="D517" s="47"/>
      <c r="E517" s="47"/>
      <c r="F517" s="48"/>
      <c r="G517" s="47"/>
      <c r="H517" s="47"/>
      <c r="I517" s="47"/>
      <c r="J517" s="47"/>
      <c r="K517" s="49" t="str">
        <f t="shared" si="1"/>
        <v xml:space="preserve"> 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6" t="str">
        <f t="shared" si="2"/>
        <v xml:space="preserve"> </v>
      </c>
      <c r="B518" s="47"/>
      <c r="C518" s="83"/>
      <c r="D518" s="47"/>
      <c r="E518" s="47"/>
      <c r="F518" s="48"/>
      <c r="G518" s="47"/>
      <c r="H518" s="47"/>
      <c r="I518" s="47"/>
      <c r="J518" s="47"/>
      <c r="K518" s="49" t="str">
        <f t="shared" si="1"/>
        <v xml:space="preserve"> 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6" t="str">
        <f t="shared" si="2"/>
        <v xml:space="preserve"> </v>
      </c>
      <c r="B519" s="47"/>
      <c r="C519" s="83"/>
      <c r="D519" s="47"/>
      <c r="E519" s="47"/>
      <c r="F519" s="48"/>
      <c r="G519" s="47"/>
      <c r="H519" s="47"/>
      <c r="I519" s="47"/>
      <c r="J519" s="47"/>
      <c r="K519" s="49" t="str">
        <f t="shared" si="1"/>
        <v xml:space="preserve"> 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6" t="str">
        <f t="shared" si="2"/>
        <v xml:space="preserve"> </v>
      </c>
      <c r="B520" s="47"/>
      <c r="C520" s="83"/>
      <c r="D520" s="47"/>
      <c r="E520" s="47"/>
      <c r="F520" s="48"/>
      <c r="G520" s="47"/>
      <c r="H520" s="47"/>
      <c r="I520" s="47"/>
      <c r="J520" s="47"/>
      <c r="K520" s="49" t="str">
        <f t="shared" si="1"/>
        <v xml:space="preserve"> 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6" t="str">
        <f t="shared" si="2"/>
        <v xml:space="preserve"> </v>
      </c>
      <c r="B521" s="47"/>
      <c r="C521" s="83"/>
      <c r="D521" s="47"/>
      <c r="E521" s="47"/>
      <c r="F521" s="48"/>
      <c r="G521" s="47"/>
      <c r="H521" s="47"/>
      <c r="I521" s="47"/>
      <c r="J521" s="47"/>
      <c r="K521" s="49" t="str">
        <f t="shared" si="1"/>
        <v xml:space="preserve"> 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6" t="str">
        <f t="shared" si="2"/>
        <v xml:space="preserve"> </v>
      </c>
      <c r="B522" s="47"/>
      <c r="C522" s="83"/>
      <c r="D522" s="47"/>
      <c r="E522" s="47"/>
      <c r="F522" s="48"/>
      <c r="G522" s="47"/>
      <c r="H522" s="47"/>
      <c r="I522" s="47"/>
      <c r="J522" s="47"/>
      <c r="K522" s="49" t="str">
        <f t="shared" si="1"/>
        <v xml:space="preserve"> 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6" t="str">
        <f t="shared" si="2"/>
        <v xml:space="preserve"> </v>
      </c>
      <c r="B523" s="47"/>
      <c r="C523" s="83"/>
      <c r="D523" s="47"/>
      <c r="E523" s="47"/>
      <c r="F523" s="48"/>
      <c r="G523" s="47"/>
      <c r="H523" s="47"/>
      <c r="I523" s="47"/>
      <c r="J523" s="47"/>
      <c r="K523" s="49" t="str">
        <f t="shared" si="1"/>
        <v xml:space="preserve"> 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6" t="str">
        <f t="shared" si="2"/>
        <v xml:space="preserve"> </v>
      </c>
      <c r="B524" s="47"/>
      <c r="C524" s="83"/>
      <c r="D524" s="47"/>
      <c r="E524" s="47"/>
      <c r="F524" s="48"/>
      <c r="G524" s="47"/>
      <c r="H524" s="47"/>
      <c r="I524" s="47"/>
      <c r="J524" s="47"/>
      <c r="K524" s="49" t="str">
        <f t="shared" si="1"/>
        <v xml:space="preserve"> 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6" t="str">
        <f t="shared" si="2"/>
        <v xml:space="preserve"> </v>
      </c>
      <c r="B525" s="47"/>
      <c r="C525" s="83"/>
      <c r="D525" s="47"/>
      <c r="E525" s="47"/>
      <c r="F525" s="48"/>
      <c r="G525" s="47"/>
      <c r="H525" s="47"/>
      <c r="I525" s="47"/>
      <c r="J525" s="47"/>
      <c r="K525" s="49" t="str">
        <f t="shared" si="1"/>
        <v xml:space="preserve"> </v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6" t="str">
        <f t="shared" si="2"/>
        <v xml:space="preserve"> </v>
      </c>
      <c r="B526" s="47"/>
      <c r="C526" s="83"/>
      <c r="D526" s="47"/>
      <c r="E526" s="47"/>
      <c r="F526" s="48"/>
      <c r="G526" s="47"/>
      <c r="H526" s="47"/>
      <c r="I526" s="47"/>
      <c r="J526" s="47"/>
      <c r="K526" s="49" t="str">
        <f t="shared" si="1"/>
        <v xml:space="preserve"> 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6" t="str">
        <f t="shared" si="2"/>
        <v xml:space="preserve"> </v>
      </c>
      <c r="B527" s="47"/>
      <c r="C527" s="83"/>
      <c r="D527" s="47"/>
      <c r="E527" s="47"/>
      <c r="F527" s="48"/>
      <c r="G527" s="47"/>
      <c r="H527" s="47"/>
      <c r="I527" s="47"/>
      <c r="J527" s="47"/>
      <c r="K527" s="49" t="str">
        <f t="shared" si="1"/>
        <v xml:space="preserve"> 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6" t="str">
        <f t="shared" si="2"/>
        <v xml:space="preserve"> </v>
      </c>
      <c r="B528" s="47"/>
      <c r="C528" s="83"/>
      <c r="D528" s="47"/>
      <c r="E528" s="47"/>
      <c r="F528" s="48"/>
      <c r="G528" s="47"/>
      <c r="H528" s="47"/>
      <c r="I528" s="47"/>
      <c r="J528" s="47"/>
      <c r="K528" s="49" t="str">
        <f t="shared" si="1"/>
        <v xml:space="preserve"> 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6" t="str">
        <f t="shared" si="2"/>
        <v xml:space="preserve"> </v>
      </c>
      <c r="B529" s="47"/>
      <c r="C529" s="83"/>
      <c r="D529" s="47"/>
      <c r="E529" s="47"/>
      <c r="F529" s="48"/>
      <c r="G529" s="47"/>
      <c r="H529" s="47"/>
      <c r="I529" s="47"/>
      <c r="J529" s="47"/>
      <c r="K529" s="49" t="str">
        <f t="shared" si="1"/>
        <v xml:space="preserve"> 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6" t="str">
        <f t="shared" si="2"/>
        <v xml:space="preserve"> </v>
      </c>
      <c r="B530" s="47"/>
      <c r="C530" s="83"/>
      <c r="D530" s="47"/>
      <c r="E530" s="47"/>
      <c r="F530" s="48"/>
      <c r="G530" s="47"/>
      <c r="H530" s="47"/>
      <c r="I530" s="47"/>
      <c r="J530" s="47"/>
      <c r="K530" s="49" t="str">
        <f t="shared" si="1"/>
        <v xml:space="preserve"> 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6" t="str">
        <f t="shared" si="2"/>
        <v xml:space="preserve"> </v>
      </c>
      <c r="B531" s="47"/>
      <c r="C531" s="83"/>
      <c r="D531" s="47"/>
      <c r="E531" s="47"/>
      <c r="F531" s="48"/>
      <c r="G531" s="47"/>
      <c r="H531" s="47"/>
      <c r="I531" s="47"/>
      <c r="J531" s="47"/>
      <c r="K531" s="49" t="str">
        <f t="shared" si="1"/>
        <v xml:space="preserve"> 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6" t="str">
        <f t="shared" si="2"/>
        <v xml:space="preserve"> </v>
      </c>
      <c r="B532" s="47"/>
      <c r="C532" s="83"/>
      <c r="D532" s="47"/>
      <c r="E532" s="47"/>
      <c r="F532" s="48"/>
      <c r="G532" s="47"/>
      <c r="H532" s="47"/>
      <c r="I532" s="47"/>
      <c r="J532" s="47"/>
      <c r="K532" s="49" t="str">
        <f t="shared" si="1"/>
        <v xml:space="preserve"> 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6" t="str">
        <f t="shared" si="2"/>
        <v xml:space="preserve"> </v>
      </c>
      <c r="B533" s="47"/>
      <c r="C533" s="83"/>
      <c r="D533" s="47"/>
      <c r="E533" s="47"/>
      <c r="F533" s="48"/>
      <c r="G533" s="47"/>
      <c r="H533" s="47"/>
      <c r="I533" s="47"/>
      <c r="J533" s="47"/>
      <c r="K533" s="49" t="str">
        <f t="shared" si="1"/>
        <v xml:space="preserve"> 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6" t="str">
        <f t="shared" si="2"/>
        <v xml:space="preserve"> </v>
      </c>
      <c r="B534" s="47"/>
      <c r="C534" s="83"/>
      <c r="D534" s="47"/>
      <c r="E534" s="47"/>
      <c r="F534" s="48"/>
      <c r="G534" s="47"/>
      <c r="H534" s="47"/>
      <c r="I534" s="47"/>
      <c r="J534" s="47"/>
      <c r="K534" s="49" t="str">
        <f t="shared" si="1"/>
        <v xml:space="preserve"> 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6" t="str">
        <f t="shared" si="2"/>
        <v xml:space="preserve"> </v>
      </c>
      <c r="B535" s="47"/>
      <c r="C535" s="83"/>
      <c r="D535" s="47"/>
      <c r="E535" s="47"/>
      <c r="F535" s="48"/>
      <c r="G535" s="47"/>
      <c r="H535" s="47"/>
      <c r="I535" s="47"/>
      <c r="J535" s="47"/>
      <c r="K535" s="49" t="str">
        <f t="shared" si="1"/>
        <v xml:space="preserve"> 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6" t="str">
        <f t="shared" si="2"/>
        <v xml:space="preserve"> </v>
      </c>
      <c r="B536" s="47"/>
      <c r="C536" s="83"/>
      <c r="D536" s="47"/>
      <c r="E536" s="47"/>
      <c r="F536" s="48"/>
      <c r="G536" s="47"/>
      <c r="H536" s="47"/>
      <c r="I536" s="47"/>
      <c r="J536" s="47"/>
      <c r="K536" s="49" t="str">
        <f t="shared" si="1"/>
        <v xml:space="preserve"> 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6" t="str">
        <f t="shared" si="2"/>
        <v xml:space="preserve"> </v>
      </c>
      <c r="B537" s="47"/>
      <c r="C537" s="83"/>
      <c r="D537" s="47"/>
      <c r="E537" s="47"/>
      <c r="F537" s="48"/>
      <c r="G537" s="47"/>
      <c r="H537" s="47"/>
      <c r="I537" s="47"/>
      <c r="J537" s="47"/>
      <c r="K537" s="49" t="str">
        <f t="shared" si="1"/>
        <v xml:space="preserve"> 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6" t="str">
        <f t="shared" si="2"/>
        <v xml:space="preserve"> </v>
      </c>
      <c r="B538" s="47"/>
      <c r="C538" s="83"/>
      <c r="D538" s="47"/>
      <c r="E538" s="47"/>
      <c r="F538" s="48"/>
      <c r="G538" s="47"/>
      <c r="H538" s="47"/>
      <c r="I538" s="47"/>
      <c r="J538" s="47"/>
      <c r="K538" s="49" t="str">
        <f t="shared" si="1"/>
        <v xml:space="preserve"> 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6" t="str">
        <f t="shared" si="2"/>
        <v xml:space="preserve"> </v>
      </c>
      <c r="B539" s="47"/>
      <c r="C539" s="83"/>
      <c r="D539" s="47"/>
      <c r="E539" s="47"/>
      <c r="F539" s="48"/>
      <c r="G539" s="47"/>
      <c r="H539" s="47"/>
      <c r="I539" s="47"/>
      <c r="J539" s="47"/>
      <c r="K539" s="49" t="str">
        <f t="shared" si="1"/>
        <v xml:space="preserve"> 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6" t="str">
        <f t="shared" si="2"/>
        <v xml:space="preserve"> </v>
      </c>
      <c r="B540" s="47"/>
      <c r="C540" s="83"/>
      <c r="D540" s="47"/>
      <c r="E540" s="47"/>
      <c r="F540" s="48"/>
      <c r="G540" s="47"/>
      <c r="H540" s="47"/>
      <c r="I540" s="47"/>
      <c r="J540" s="47"/>
      <c r="K540" s="49" t="str">
        <f t="shared" si="1"/>
        <v xml:space="preserve"> 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6" t="str">
        <f t="shared" si="2"/>
        <v xml:space="preserve"> </v>
      </c>
      <c r="B541" s="47"/>
      <c r="C541" s="83"/>
      <c r="D541" s="47"/>
      <c r="E541" s="47"/>
      <c r="F541" s="48"/>
      <c r="G541" s="47"/>
      <c r="H541" s="47"/>
      <c r="I541" s="47"/>
      <c r="J541" s="47"/>
      <c r="K541" s="49" t="str">
        <f t="shared" si="1"/>
        <v xml:space="preserve"> 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6" t="str">
        <f t="shared" si="2"/>
        <v xml:space="preserve"> </v>
      </c>
      <c r="B542" s="47"/>
      <c r="C542" s="83"/>
      <c r="D542" s="47"/>
      <c r="E542" s="47"/>
      <c r="F542" s="48"/>
      <c r="G542" s="47"/>
      <c r="H542" s="47"/>
      <c r="I542" s="47"/>
      <c r="J542" s="47"/>
      <c r="K542" s="49" t="str">
        <f t="shared" si="1"/>
        <v xml:space="preserve"> 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6" t="str">
        <f t="shared" si="2"/>
        <v xml:space="preserve"> </v>
      </c>
      <c r="B543" s="47"/>
      <c r="C543" s="83"/>
      <c r="D543" s="47"/>
      <c r="E543" s="47"/>
      <c r="F543" s="48"/>
      <c r="G543" s="47"/>
      <c r="H543" s="47"/>
      <c r="I543" s="47"/>
      <c r="J543" s="47"/>
      <c r="K543" s="49" t="str">
        <f t="shared" si="1"/>
        <v xml:space="preserve"> 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6" t="str">
        <f t="shared" si="2"/>
        <v xml:space="preserve"> </v>
      </c>
      <c r="B544" s="47"/>
      <c r="C544" s="83"/>
      <c r="D544" s="47"/>
      <c r="E544" s="47"/>
      <c r="F544" s="48"/>
      <c r="G544" s="47"/>
      <c r="H544" s="47"/>
      <c r="I544" s="47"/>
      <c r="J544" s="47"/>
      <c r="K544" s="49" t="str">
        <f t="shared" si="1"/>
        <v xml:space="preserve"> 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6" t="str">
        <f t="shared" si="2"/>
        <v xml:space="preserve"> </v>
      </c>
      <c r="B545" s="47"/>
      <c r="C545" s="83"/>
      <c r="D545" s="47"/>
      <c r="E545" s="47"/>
      <c r="F545" s="48"/>
      <c r="G545" s="47"/>
      <c r="H545" s="47"/>
      <c r="I545" s="47"/>
      <c r="J545" s="47"/>
      <c r="K545" s="49" t="str">
        <f t="shared" si="1"/>
        <v xml:space="preserve"> 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6" t="str">
        <f t="shared" si="2"/>
        <v xml:space="preserve"> </v>
      </c>
      <c r="B546" s="47"/>
      <c r="C546" s="83"/>
      <c r="D546" s="47"/>
      <c r="E546" s="47"/>
      <c r="F546" s="48"/>
      <c r="G546" s="47"/>
      <c r="H546" s="47"/>
      <c r="I546" s="47"/>
      <c r="J546" s="47"/>
      <c r="K546" s="49" t="str">
        <f t="shared" si="1"/>
        <v xml:space="preserve"> 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6" t="str">
        <f t="shared" si="2"/>
        <v xml:space="preserve"> </v>
      </c>
      <c r="B547" s="47"/>
      <c r="C547" s="83"/>
      <c r="D547" s="47"/>
      <c r="E547" s="47"/>
      <c r="F547" s="48"/>
      <c r="G547" s="47"/>
      <c r="H547" s="47"/>
      <c r="I547" s="47"/>
      <c r="J547" s="47"/>
      <c r="K547" s="49" t="str">
        <f t="shared" si="1"/>
        <v xml:space="preserve"> 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6" t="str">
        <f t="shared" si="2"/>
        <v xml:space="preserve"> </v>
      </c>
      <c r="B548" s="47"/>
      <c r="C548" s="83"/>
      <c r="D548" s="47"/>
      <c r="E548" s="47"/>
      <c r="F548" s="48"/>
      <c r="G548" s="47"/>
      <c r="H548" s="47"/>
      <c r="I548" s="47"/>
      <c r="J548" s="47"/>
      <c r="K548" s="49" t="str">
        <f t="shared" si="1"/>
        <v xml:space="preserve"> 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6" t="str">
        <f t="shared" si="2"/>
        <v xml:space="preserve"> </v>
      </c>
      <c r="B549" s="47"/>
      <c r="C549" s="83"/>
      <c r="D549" s="47"/>
      <c r="E549" s="47"/>
      <c r="F549" s="48"/>
      <c r="G549" s="47"/>
      <c r="H549" s="47"/>
      <c r="I549" s="47"/>
      <c r="J549" s="47"/>
      <c r="K549" s="49" t="str">
        <f t="shared" si="1"/>
        <v xml:space="preserve"> 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6" t="str">
        <f t="shared" si="2"/>
        <v xml:space="preserve"> </v>
      </c>
      <c r="B550" s="47"/>
      <c r="C550" s="83"/>
      <c r="D550" s="47"/>
      <c r="E550" s="47"/>
      <c r="F550" s="48"/>
      <c r="G550" s="47"/>
      <c r="H550" s="47"/>
      <c r="I550" s="47"/>
      <c r="J550" s="47"/>
      <c r="K550" s="49" t="str">
        <f t="shared" si="1"/>
        <v xml:space="preserve"> 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6" t="str">
        <f t="shared" si="2"/>
        <v xml:space="preserve"> </v>
      </c>
      <c r="B551" s="47"/>
      <c r="C551" s="83"/>
      <c r="D551" s="47"/>
      <c r="E551" s="47"/>
      <c r="F551" s="48"/>
      <c r="G551" s="47"/>
      <c r="H551" s="47"/>
      <c r="I551" s="47"/>
      <c r="J551" s="47"/>
      <c r="K551" s="49" t="str">
        <f t="shared" si="1"/>
        <v xml:space="preserve"> 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6" t="str">
        <f t="shared" si="2"/>
        <v xml:space="preserve"> </v>
      </c>
      <c r="B552" s="47"/>
      <c r="C552" s="83"/>
      <c r="D552" s="47"/>
      <c r="E552" s="47"/>
      <c r="F552" s="48"/>
      <c r="G552" s="47"/>
      <c r="H552" s="47"/>
      <c r="I552" s="47"/>
      <c r="J552" s="47"/>
      <c r="K552" s="49" t="str">
        <f t="shared" si="1"/>
        <v xml:space="preserve"> </v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6" t="str">
        <f t="shared" si="2"/>
        <v xml:space="preserve"> </v>
      </c>
      <c r="B553" s="47"/>
      <c r="C553" s="83"/>
      <c r="D553" s="47"/>
      <c r="E553" s="47"/>
      <c r="F553" s="48"/>
      <c r="G553" s="47"/>
      <c r="H553" s="47"/>
      <c r="I553" s="47"/>
      <c r="J553" s="47"/>
      <c r="K553" s="49" t="str">
        <f t="shared" si="1"/>
        <v xml:space="preserve"> 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6" t="str">
        <f t="shared" si="2"/>
        <v xml:space="preserve"> </v>
      </c>
      <c r="B554" s="47"/>
      <c r="C554" s="83"/>
      <c r="D554" s="47"/>
      <c r="E554" s="47"/>
      <c r="F554" s="48"/>
      <c r="G554" s="47"/>
      <c r="H554" s="47"/>
      <c r="I554" s="47"/>
      <c r="J554" s="47"/>
      <c r="K554" s="49" t="str">
        <f t="shared" si="1"/>
        <v xml:space="preserve"> 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6" t="str">
        <f t="shared" si="2"/>
        <v xml:space="preserve"> </v>
      </c>
      <c r="B555" s="47"/>
      <c r="C555" s="83"/>
      <c r="D555" s="47"/>
      <c r="E555" s="47"/>
      <c r="F555" s="48"/>
      <c r="G555" s="47"/>
      <c r="H555" s="47"/>
      <c r="I555" s="47"/>
      <c r="J555" s="47"/>
      <c r="K555" s="49" t="str">
        <f t="shared" si="1"/>
        <v xml:space="preserve"> 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6" t="str">
        <f t="shared" si="2"/>
        <v xml:space="preserve"> </v>
      </c>
      <c r="B556" s="47"/>
      <c r="C556" s="83"/>
      <c r="D556" s="47"/>
      <c r="E556" s="47"/>
      <c r="F556" s="48"/>
      <c r="G556" s="47"/>
      <c r="H556" s="47"/>
      <c r="I556" s="47"/>
      <c r="J556" s="47"/>
      <c r="K556" s="49" t="str">
        <f t="shared" si="1"/>
        <v xml:space="preserve"> 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6" t="str">
        <f t="shared" si="2"/>
        <v xml:space="preserve"> </v>
      </c>
      <c r="B557" s="47"/>
      <c r="C557" s="83"/>
      <c r="D557" s="47"/>
      <c r="E557" s="47"/>
      <c r="F557" s="48"/>
      <c r="G557" s="47"/>
      <c r="H557" s="47"/>
      <c r="I557" s="47"/>
      <c r="J557" s="47"/>
      <c r="K557" s="49" t="str">
        <f t="shared" si="1"/>
        <v xml:space="preserve"> 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6" t="str">
        <f t="shared" si="2"/>
        <v xml:space="preserve"> </v>
      </c>
      <c r="B558" s="47"/>
      <c r="C558" s="83"/>
      <c r="D558" s="47"/>
      <c r="E558" s="47"/>
      <c r="F558" s="48"/>
      <c r="G558" s="47"/>
      <c r="H558" s="47"/>
      <c r="I558" s="47"/>
      <c r="J558" s="47"/>
      <c r="K558" s="49" t="str">
        <f t="shared" si="1"/>
        <v xml:space="preserve"> 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6" t="str">
        <f t="shared" si="2"/>
        <v xml:space="preserve"> </v>
      </c>
      <c r="B559" s="47"/>
      <c r="C559" s="83"/>
      <c r="D559" s="47"/>
      <c r="E559" s="47"/>
      <c r="F559" s="48"/>
      <c r="G559" s="47"/>
      <c r="H559" s="47"/>
      <c r="I559" s="47"/>
      <c r="J559" s="47"/>
      <c r="K559" s="49" t="str">
        <f t="shared" si="1"/>
        <v xml:space="preserve"> </v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6" t="str">
        <f t="shared" si="2"/>
        <v xml:space="preserve"> </v>
      </c>
      <c r="B560" s="47"/>
      <c r="C560" s="83"/>
      <c r="D560" s="47"/>
      <c r="E560" s="47"/>
      <c r="F560" s="48"/>
      <c r="G560" s="47"/>
      <c r="H560" s="47"/>
      <c r="I560" s="47"/>
      <c r="J560" s="47"/>
      <c r="K560" s="49" t="str">
        <f t="shared" si="1"/>
        <v xml:space="preserve"> </v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6" t="str">
        <f t="shared" si="2"/>
        <v xml:space="preserve"> </v>
      </c>
      <c r="B561" s="47"/>
      <c r="C561" s="83"/>
      <c r="D561" s="47"/>
      <c r="E561" s="47"/>
      <c r="F561" s="48"/>
      <c r="G561" s="47"/>
      <c r="H561" s="47"/>
      <c r="I561" s="47"/>
      <c r="J561" s="47"/>
      <c r="K561" s="49" t="str">
        <f t="shared" si="1"/>
        <v xml:space="preserve"> </v>
      </c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6" t="str">
        <f t="shared" si="2"/>
        <v xml:space="preserve"> </v>
      </c>
      <c r="B562" s="47"/>
      <c r="C562" s="83"/>
      <c r="D562" s="47"/>
      <c r="E562" s="47"/>
      <c r="F562" s="48"/>
      <c r="G562" s="47"/>
      <c r="H562" s="47"/>
      <c r="I562" s="47"/>
      <c r="J562" s="47"/>
      <c r="K562" s="49" t="str">
        <f t="shared" si="1"/>
        <v xml:space="preserve"> 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6" t="str">
        <f t="shared" si="2"/>
        <v xml:space="preserve"> </v>
      </c>
      <c r="B563" s="47"/>
      <c r="C563" s="83"/>
      <c r="D563" s="47"/>
      <c r="E563" s="47"/>
      <c r="F563" s="48"/>
      <c r="G563" s="47"/>
      <c r="H563" s="47"/>
      <c r="I563" s="47"/>
      <c r="J563" s="47"/>
      <c r="K563" s="49" t="str">
        <f t="shared" si="1"/>
        <v xml:space="preserve"> </v>
      </c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6" t="str">
        <f t="shared" si="2"/>
        <v xml:space="preserve"> </v>
      </c>
      <c r="B564" s="47"/>
      <c r="C564" s="83"/>
      <c r="D564" s="47"/>
      <c r="E564" s="47"/>
      <c r="F564" s="48"/>
      <c r="G564" s="47"/>
      <c r="H564" s="47"/>
      <c r="I564" s="47"/>
      <c r="J564" s="47"/>
      <c r="K564" s="49" t="str">
        <f t="shared" si="1"/>
        <v xml:space="preserve"> 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6" t="str">
        <f t="shared" si="2"/>
        <v xml:space="preserve"> </v>
      </c>
      <c r="B565" s="47"/>
      <c r="C565" s="83"/>
      <c r="D565" s="47"/>
      <c r="E565" s="47"/>
      <c r="F565" s="48"/>
      <c r="G565" s="47"/>
      <c r="H565" s="47"/>
      <c r="I565" s="47"/>
      <c r="J565" s="47"/>
      <c r="K565" s="49" t="str">
        <f t="shared" si="1"/>
        <v xml:space="preserve"> 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6" t="str">
        <f t="shared" si="2"/>
        <v xml:space="preserve"> </v>
      </c>
      <c r="B566" s="47"/>
      <c r="C566" s="83"/>
      <c r="D566" s="47"/>
      <c r="E566" s="47"/>
      <c r="F566" s="48"/>
      <c r="G566" s="47"/>
      <c r="H566" s="47"/>
      <c r="I566" s="47"/>
      <c r="J566" s="47"/>
      <c r="K566" s="49" t="str">
        <f t="shared" si="1"/>
        <v xml:space="preserve"> 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6" t="str">
        <f t="shared" si="2"/>
        <v xml:space="preserve"> </v>
      </c>
      <c r="B567" s="47"/>
      <c r="C567" s="83"/>
      <c r="D567" s="47"/>
      <c r="E567" s="47"/>
      <c r="F567" s="48"/>
      <c r="G567" s="47"/>
      <c r="H567" s="47"/>
      <c r="I567" s="47"/>
      <c r="J567" s="47"/>
      <c r="K567" s="49" t="str">
        <f t="shared" si="1"/>
        <v xml:space="preserve"> 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6" t="str">
        <f t="shared" si="2"/>
        <v xml:space="preserve"> </v>
      </c>
      <c r="B568" s="47"/>
      <c r="C568" s="83"/>
      <c r="D568" s="47"/>
      <c r="E568" s="47"/>
      <c r="F568" s="48"/>
      <c r="G568" s="47"/>
      <c r="H568" s="47"/>
      <c r="I568" s="47"/>
      <c r="J568" s="47"/>
      <c r="K568" s="49" t="str">
        <f t="shared" si="1"/>
        <v xml:space="preserve"> 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6" t="str">
        <f t="shared" si="2"/>
        <v xml:space="preserve"> </v>
      </c>
      <c r="B569" s="47"/>
      <c r="C569" s="83"/>
      <c r="D569" s="47"/>
      <c r="E569" s="47"/>
      <c r="F569" s="48"/>
      <c r="G569" s="47"/>
      <c r="H569" s="47"/>
      <c r="I569" s="47"/>
      <c r="J569" s="47"/>
      <c r="K569" s="49" t="str">
        <f t="shared" si="1"/>
        <v xml:space="preserve"> 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6" t="str">
        <f t="shared" si="2"/>
        <v xml:space="preserve"> </v>
      </c>
      <c r="B570" s="47"/>
      <c r="C570" s="83"/>
      <c r="D570" s="47"/>
      <c r="E570" s="47"/>
      <c r="F570" s="48"/>
      <c r="G570" s="47"/>
      <c r="H570" s="47"/>
      <c r="I570" s="47"/>
      <c r="J570" s="47"/>
      <c r="K570" s="49" t="str">
        <f t="shared" si="1"/>
        <v xml:space="preserve"> 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6" t="str">
        <f t="shared" si="2"/>
        <v xml:space="preserve"> </v>
      </c>
      <c r="B571" s="47"/>
      <c r="C571" s="83"/>
      <c r="D571" s="47"/>
      <c r="E571" s="47"/>
      <c r="F571" s="48"/>
      <c r="G571" s="47"/>
      <c r="H571" s="47"/>
      <c r="I571" s="47"/>
      <c r="J571" s="47"/>
      <c r="K571" s="49" t="str">
        <f t="shared" si="1"/>
        <v xml:space="preserve"> </v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6" t="str">
        <f t="shared" si="2"/>
        <v xml:space="preserve"> </v>
      </c>
      <c r="B572" s="47"/>
      <c r="C572" s="83"/>
      <c r="D572" s="47"/>
      <c r="E572" s="47"/>
      <c r="F572" s="48"/>
      <c r="G572" s="47"/>
      <c r="H572" s="47"/>
      <c r="I572" s="47"/>
      <c r="J572" s="47"/>
      <c r="K572" s="49" t="str">
        <f t="shared" si="1"/>
        <v xml:space="preserve"> </v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6" t="str">
        <f t="shared" si="2"/>
        <v xml:space="preserve"> </v>
      </c>
      <c r="B573" s="47"/>
      <c r="C573" s="83"/>
      <c r="D573" s="47"/>
      <c r="E573" s="47"/>
      <c r="F573" s="48"/>
      <c r="G573" s="47"/>
      <c r="H573" s="47"/>
      <c r="I573" s="47"/>
      <c r="J573" s="47"/>
      <c r="K573" s="49" t="str">
        <f t="shared" si="1"/>
        <v xml:space="preserve"> </v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6" t="str">
        <f t="shared" si="2"/>
        <v xml:space="preserve"> </v>
      </c>
      <c r="B574" s="47"/>
      <c r="C574" s="83"/>
      <c r="D574" s="47"/>
      <c r="E574" s="47"/>
      <c r="F574" s="48"/>
      <c r="G574" s="47"/>
      <c r="H574" s="47"/>
      <c r="I574" s="47"/>
      <c r="J574" s="47"/>
      <c r="K574" s="49" t="str">
        <f t="shared" si="1"/>
        <v xml:space="preserve"> </v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6" t="str">
        <f t="shared" si="2"/>
        <v xml:space="preserve"> </v>
      </c>
      <c r="B575" s="47"/>
      <c r="C575" s="83"/>
      <c r="D575" s="47"/>
      <c r="E575" s="47"/>
      <c r="F575" s="48"/>
      <c r="G575" s="47"/>
      <c r="H575" s="47"/>
      <c r="I575" s="47"/>
      <c r="J575" s="47"/>
      <c r="K575" s="49" t="str">
        <f t="shared" si="1"/>
        <v xml:space="preserve"> 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6" t="str">
        <f t="shared" si="2"/>
        <v xml:space="preserve"> </v>
      </c>
      <c r="B576" s="47"/>
      <c r="C576" s="83"/>
      <c r="D576" s="47"/>
      <c r="E576" s="47"/>
      <c r="F576" s="48"/>
      <c r="G576" s="47"/>
      <c r="H576" s="47"/>
      <c r="I576" s="47"/>
      <c r="J576" s="47"/>
      <c r="K576" s="49" t="str">
        <f t="shared" si="1"/>
        <v xml:space="preserve"> </v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6" t="str">
        <f t="shared" si="2"/>
        <v xml:space="preserve"> </v>
      </c>
      <c r="B577" s="47"/>
      <c r="C577" s="83"/>
      <c r="D577" s="47"/>
      <c r="E577" s="47"/>
      <c r="F577" s="48"/>
      <c r="G577" s="47"/>
      <c r="H577" s="47"/>
      <c r="I577" s="47"/>
      <c r="J577" s="47"/>
      <c r="K577" s="49" t="str">
        <f t="shared" si="1"/>
        <v xml:space="preserve"> 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6" t="str">
        <f t="shared" si="2"/>
        <v xml:space="preserve"> </v>
      </c>
      <c r="B578" s="47"/>
      <c r="C578" s="83"/>
      <c r="D578" s="47"/>
      <c r="E578" s="47"/>
      <c r="F578" s="48"/>
      <c r="G578" s="47"/>
      <c r="H578" s="47"/>
      <c r="I578" s="47"/>
      <c r="J578" s="47"/>
      <c r="K578" s="49" t="str">
        <f t="shared" si="1"/>
        <v xml:space="preserve"> </v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6" t="str">
        <f t="shared" si="2"/>
        <v xml:space="preserve"> </v>
      </c>
      <c r="B579" s="47"/>
      <c r="C579" s="83"/>
      <c r="D579" s="47"/>
      <c r="E579" s="47"/>
      <c r="F579" s="48"/>
      <c r="G579" s="47"/>
      <c r="H579" s="47"/>
      <c r="I579" s="47"/>
      <c r="J579" s="47"/>
      <c r="K579" s="49" t="str">
        <f t="shared" si="1"/>
        <v xml:space="preserve"> </v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6" t="str">
        <f t="shared" si="2"/>
        <v xml:space="preserve"> </v>
      </c>
      <c r="B580" s="47"/>
      <c r="C580" s="83"/>
      <c r="D580" s="47"/>
      <c r="E580" s="47"/>
      <c r="F580" s="48"/>
      <c r="G580" s="47"/>
      <c r="H580" s="47"/>
      <c r="I580" s="47"/>
      <c r="J580" s="47"/>
      <c r="K580" s="49" t="str">
        <f t="shared" si="1"/>
        <v xml:space="preserve"> 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6" t="str">
        <f t="shared" si="2"/>
        <v xml:space="preserve"> </v>
      </c>
      <c r="B581" s="47"/>
      <c r="C581" s="83"/>
      <c r="D581" s="47"/>
      <c r="E581" s="47"/>
      <c r="F581" s="48"/>
      <c r="G581" s="47"/>
      <c r="H581" s="47"/>
      <c r="I581" s="47"/>
      <c r="J581" s="47"/>
      <c r="K581" s="49" t="str">
        <f t="shared" si="1"/>
        <v xml:space="preserve"> </v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6" t="str">
        <f t="shared" si="2"/>
        <v xml:space="preserve"> </v>
      </c>
      <c r="B582" s="47"/>
      <c r="C582" s="83"/>
      <c r="D582" s="47"/>
      <c r="E582" s="47"/>
      <c r="F582" s="48"/>
      <c r="G582" s="47"/>
      <c r="H582" s="47"/>
      <c r="I582" s="47"/>
      <c r="J582" s="47"/>
      <c r="K582" s="49" t="str">
        <f t="shared" si="1"/>
        <v xml:space="preserve"> </v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6" t="str">
        <f t="shared" si="2"/>
        <v xml:space="preserve"> </v>
      </c>
      <c r="B583" s="47"/>
      <c r="C583" s="83"/>
      <c r="D583" s="47"/>
      <c r="E583" s="47"/>
      <c r="F583" s="48"/>
      <c r="G583" s="47"/>
      <c r="H583" s="47"/>
      <c r="I583" s="47"/>
      <c r="J583" s="47"/>
      <c r="K583" s="49" t="str">
        <f t="shared" si="1"/>
        <v xml:space="preserve"> </v>
      </c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6" t="str">
        <f t="shared" si="2"/>
        <v xml:space="preserve"> </v>
      </c>
      <c r="B584" s="47"/>
      <c r="C584" s="83"/>
      <c r="D584" s="47"/>
      <c r="E584" s="47"/>
      <c r="F584" s="48"/>
      <c r="G584" s="47"/>
      <c r="H584" s="47"/>
      <c r="I584" s="47"/>
      <c r="J584" s="47"/>
      <c r="K584" s="49" t="str">
        <f t="shared" si="1"/>
        <v xml:space="preserve"> </v>
      </c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6" t="str">
        <f t="shared" si="2"/>
        <v xml:space="preserve"> </v>
      </c>
      <c r="B585" s="47"/>
      <c r="C585" s="83"/>
      <c r="D585" s="47"/>
      <c r="E585" s="47"/>
      <c r="F585" s="48"/>
      <c r="G585" s="47"/>
      <c r="H585" s="47"/>
      <c r="I585" s="47"/>
      <c r="J585" s="47"/>
      <c r="K585" s="49" t="str">
        <f t="shared" si="1"/>
        <v xml:space="preserve"> </v>
      </c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6" t="str">
        <f t="shared" si="2"/>
        <v xml:space="preserve"> </v>
      </c>
      <c r="B586" s="47"/>
      <c r="C586" s="83"/>
      <c r="D586" s="47"/>
      <c r="E586" s="47"/>
      <c r="F586" s="48"/>
      <c r="G586" s="47"/>
      <c r="H586" s="47"/>
      <c r="I586" s="47"/>
      <c r="J586" s="47"/>
      <c r="K586" s="49" t="str">
        <f t="shared" si="1"/>
        <v xml:space="preserve"> </v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6" t="str">
        <f t="shared" si="2"/>
        <v xml:space="preserve"> </v>
      </c>
      <c r="B587" s="47"/>
      <c r="C587" s="83"/>
      <c r="D587" s="47"/>
      <c r="E587" s="47"/>
      <c r="F587" s="48"/>
      <c r="G587" s="47"/>
      <c r="H587" s="47"/>
      <c r="I587" s="47"/>
      <c r="J587" s="47"/>
      <c r="K587" s="49" t="str">
        <f t="shared" si="1"/>
        <v xml:space="preserve"> </v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6" t="str">
        <f t="shared" si="2"/>
        <v xml:space="preserve"> </v>
      </c>
      <c r="B588" s="47"/>
      <c r="C588" s="83"/>
      <c r="D588" s="47"/>
      <c r="E588" s="47"/>
      <c r="F588" s="48"/>
      <c r="G588" s="47"/>
      <c r="H588" s="47"/>
      <c r="I588" s="47"/>
      <c r="J588" s="47"/>
      <c r="K588" s="49" t="str">
        <f t="shared" si="1"/>
        <v xml:space="preserve"> 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6" t="str">
        <f t="shared" si="2"/>
        <v xml:space="preserve"> </v>
      </c>
      <c r="B589" s="47"/>
      <c r="C589" s="83"/>
      <c r="D589" s="47"/>
      <c r="E589" s="47"/>
      <c r="F589" s="48"/>
      <c r="G589" s="47"/>
      <c r="H589" s="47"/>
      <c r="I589" s="47"/>
      <c r="J589" s="47"/>
      <c r="K589" s="49" t="str">
        <f t="shared" si="1"/>
        <v xml:space="preserve"> 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6" t="str">
        <f t="shared" si="2"/>
        <v xml:space="preserve"> </v>
      </c>
      <c r="B590" s="47"/>
      <c r="C590" s="83"/>
      <c r="D590" s="47"/>
      <c r="E590" s="47"/>
      <c r="F590" s="48"/>
      <c r="G590" s="47"/>
      <c r="H590" s="47"/>
      <c r="I590" s="47"/>
      <c r="J590" s="47"/>
      <c r="K590" s="49" t="str">
        <f t="shared" si="1"/>
        <v xml:space="preserve"> </v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6" t="str">
        <f t="shared" si="2"/>
        <v xml:space="preserve"> </v>
      </c>
      <c r="B591" s="47"/>
      <c r="C591" s="83"/>
      <c r="D591" s="47"/>
      <c r="E591" s="47"/>
      <c r="F591" s="48"/>
      <c r="G591" s="47"/>
      <c r="H591" s="47"/>
      <c r="I591" s="47"/>
      <c r="J591" s="47"/>
      <c r="K591" s="49" t="str">
        <f t="shared" si="1"/>
        <v xml:space="preserve"> 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6" t="str">
        <f t="shared" si="2"/>
        <v xml:space="preserve"> </v>
      </c>
      <c r="B592" s="47"/>
      <c r="C592" s="83"/>
      <c r="D592" s="47"/>
      <c r="E592" s="47"/>
      <c r="F592" s="48"/>
      <c r="G592" s="47"/>
      <c r="H592" s="47"/>
      <c r="I592" s="47"/>
      <c r="J592" s="47"/>
      <c r="K592" s="49" t="str">
        <f t="shared" si="1"/>
        <v xml:space="preserve"> 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6" t="str">
        <f t="shared" si="2"/>
        <v xml:space="preserve"> </v>
      </c>
      <c r="B593" s="47"/>
      <c r="C593" s="83"/>
      <c r="D593" s="47"/>
      <c r="E593" s="47"/>
      <c r="F593" s="48"/>
      <c r="G593" s="47"/>
      <c r="H593" s="47"/>
      <c r="I593" s="47"/>
      <c r="J593" s="47"/>
      <c r="K593" s="49" t="str">
        <f t="shared" si="1"/>
        <v xml:space="preserve"> 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6" t="str">
        <f t="shared" si="2"/>
        <v xml:space="preserve"> </v>
      </c>
      <c r="B594" s="47"/>
      <c r="C594" s="83"/>
      <c r="D594" s="47"/>
      <c r="E594" s="47"/>
      <c r="F594" s="48"/>
      <c r="G594" s="47"/>
      <c r="H594" s="47"/>
      <c r="I594" s="47"/>
      <c r="J594" s="47"/>
      <c r="K594" s="49" t="str">
        <f t="shared" si="1"/>
        <v xml:space="preserve"> 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6" t="str">
        <f t="shared" si="2"/>
        <v xml:space="preserve"> </v>
      </c>
      <c r="B595" s="47"/>
      <c r="C595" s="83"/>
      <c r="D595" s="47"/>
      <c r="E595" s="47"/>
      <c r="F595" s="48"/>
      <c r="G595" s="47"/>
      <c r="H595" s="47"/>
      <c r="I595" s="47"/>
      <c r="J595" s="47"/>
      <c r="K595" s="49" t="str">
        <f t="shared" si="1"/>
        <v xml:space="preserve"> 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6" t="str">
        <f t="shared" si="2"/>
        <v xml:space="preserve"> </v>
      </c>
      <c r="B596" s="47"/>
      <c r="C596" s="83"/>
      <c r="D596" s="47"/>
      <c r="E596" s="47"/>
      <c r="F596" s="48"/>
      <c r="G596" s="47"/>
      <c r="H596" s="47"/>
      <c r="I596" s="47"/>
      <c r="J596" s="47"/>
      <c r="K596" s="49" t="str">
        <f t="shared" si="1"/>
        <v xml:space="preserve"> 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6" t="str">
        <f t="shared" si="2"/>
        <v xml:space="preserve"> </v>
      </c>
      <c r="B597" s="47"/>
      <c r="C597" s="83"/>
      <c r="D597" s="47"/>
      <c r="E597" s="47"/>
      <c r="F597" s="48"/>
      <c r="G597" s="47"/>
      <c r="H597" s="47"/>
      <c r="I597" s="47"/>
      <c r="J597" s="47"/>
      <c r="K597" s="49" t="str">
        <f t="shared" si="1"/>
        <v xml:space="preserve"> 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6" t="str">
        <f t="shared" si="2"/>
        <v xml:space="preserve"> </v>
      </c>
      <c r="B598" s="47"/>
      <c r="C598" s="83"/>
      <c r="D598" s="47"/>
      <c r="E598" s="47"/>
      <c r="F598" s="48"/>
      <c r="G598" s="47"/>
      <c r="H598" s="47"/>
      <c r="I598" s="47"/>
      <c r="J598" s="47"/>
      <c r="K598" s="49" t="str">
        <f t="shared" si="1"/>
        <v xml:space="preserve"> 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6" t="str">
        <f t="shared" si="2"/>
        <v xml:space="preserve"> </v>
      </c>
      <c r="B599" s="47"/>
      <c r="C599" s="83"/>
      <c r="D599" s="47"/>
      <c r="E599" s="47"/>
      <c r="F599" s="48"/>
      <c r="G599" s="47"/>
      <c r="H599" s="47"/>
      <c r="I599" s="47"/>
      <c r="J599" s="47"/>
      <c r="K599" s="49" t="str">
        <f t="shared" si="1"/>
        <v xml:space="preserve"> 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6" t="str">
        <f t="shared" si="2"/>
        <v xml:space="preserve"> </v>
      </c>
      <c r="B600" s="47"/>
      <c r="C600" s="83"/>
      <c r="D600" s="47"/>
      <c r="E600" s="47"/>
      <c r="F600" s="48"/>
      <c r="G600" s="47"/>
      <c r="H600" s="47"/>
      <c r="I600" s="47"/>
      <c r="J600" s="47"/>
      <c r="K600" s="49" t="str">
        <f t="shared" si="1"/>
        <v xml:space="preserve"> </v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6" t="str">
        <f t="shared" si="2"/>
        <v xml:space="preserve"> </v>
      </c>
      <c r="B601" s="47"/>
      <c r="C601" s="83"/>
      <c r="D601" s="47"/>
      <c r="E601" s="47"/>
      <c r="F601" s="48"/>
      <c r="G601" s="47"/>
      <c r="H601" s="47"/>
      <c r="I601" s="47"/>
      <c r="J601" s="47"/>
      <c r="K601" s="49" t="str">
        <f t="shared" si="1"/>
        <v xml:space="preserve"> 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6" t="str">
        <f t="shared" si="2"/>
        <v xml:space="preserve"> </v>
      </c>
      <c r="B602" s="47"/>
      <c r="C602" s="83"/>
      <c r="D602" s="47"/>
      <c r="E602" s="47"/>
      <c r="F602" s="48"/>
      <c r="G602" s="47"/>
      <c r="H602" s="47"/>
      <c r="I602" s="47"/>
      <c r="J602" s="47"/>
      <c r="K602" s="49" t="str">
        <f t="shared" si="1"/>
        <v xml:space="preserve"> </v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6" t="str">
        <f t="shared" si="2"/>
        <v xml:space="preserve"> </v>
      </c>
      <c r="B603" s="47"/>
      <c r="C603" s="83"/>
      <c r="D603" s="47"/>
      <c r="E603" s="47"/>
      <c r="F603" s="48"/>
      <c r="G603" s="47"/>
      <c r="H603" s="47"/>
      <c r="I603" s="47"/>
      <c r="J603" s="47"/>
      <c r="K603" s="49" t="str">
        <f t="shared" si="1"/>
        <v xml:space="preserve"> </v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6" t="str">
        <f t="shared" si="2"/>
        <v xml:space="preserve"> </v>
      </c>
      <c r="B604" s="47"/>
      <c r="C604" s="83"/>
      <c r="D604" s="47"/>
      <c r="E604" s="47"/>
      <c r="F604" s="48"/>
      <c r="G604" s="47"/>
      <c r="H604" s="47"/>
      <c r="I604" s="47"/>
      <c r="J604" s="47"/>
      <c r="K604" s="49" t="str">
        <f t="shared" si="1"/>
        <v xml:space="preserve"> 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6" t="str">
        <f t="shared" si="2"/>
        <v xml:space="preserve"> </v>
      </c>
      <c r="B605" s="47"/>
      <c r="C605" s="83"/>
      <c r="D605" s="47"/>
      <c r="E605" s="47"/>
      <c r="F605" s="48"/>
      <c r="G605" s="47"/>
      <c r="H605" s="47"/>
      <c r="I605" s="47"/>
      <c r="J605" s="47"/>
      <c r="K605" s="49" t="str">
        <f t="shared" si="1"/>
        <v xml:space="preserve"> 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6" t="str">
        <f t="shared" si="2"/>
        <v xml:space="preserve"> </v>
      </c>
      <c r="B606" s="47"/>
      <c r="C606" s="83"/>
      <c r="D606" s="47"/>
      <c r="E606" s="47"/>
      <c r="F606" s="48"/>
      <c r="G606" s="47"/>
      <c r="H606" s="47"/>
      <c r="I606" s="47"/>
      <c r="J606" s="47"/>
      <c r="K606" s="49" t="str">
        <f t="shared" si="1"/>
        <v xml:space="preserve"> </v>
      </c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6" t="str">
        <f t="shared" si="2"/>
        <v xml:space="preserve"> </v>
      </c>
      <c r="B607" s="47"/>
      <c r="C607" s="83"/>
      <c r="D607" s="47"/>
      <c r="E607" s="47"/>
      <c r="F607" s="48"/>
      <c r="G607" s="47"/>
      <c r="H607" s="47"/>
      <c r="I607" s="47"/>
      <c r="J607" s="47"/>
      <c r="K607" s="49" t="str">
        <f t="shared" si="1"/>
        <v xml:space="preserve"> </v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6" t="str">
        <f t="shared" si="2"/>
        <v xml:space="preserve"> </v>
      </c>
      <c r="B608" s="47"/>
      <c r="C608" s="83"/>
      <c r="D608" s="47"/>
      <c r="E608" s="47"/>
      <c r="F608" s="48"/>
      <c r="G608" s="47"/>
      <c r="H608" s="47"/>
      <c r="I608" s="47"/>
      <c r="J608" s="47"/>
      <c r="K608" s="49" t="str">
        <f t="shared" si="1"/>
        <v xml:space="preserve"> 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6" t="str">
        <f t="shared" si="2"/>
        <v xml:space="preserve"> </v>
      </c>
      <c r="B609" s="47"/>
      <c r="C609" s="83"/>
      <c r="D609" s="47"/>
      <c r="E609" s="47"/>
      <c r="F609" s="48"/>
      <c r="G609" s="47"/>
      <c r="H609" s="47"/>
      <c r="I609" s="47"/>
      <c r="J609" s="47"/>
      <c r="K609" s="49" t="str">
        <f t="shared" si="1"/>
        <v xml:space="preserve"> 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6" t="str">
        <f t="shared" si="2"/>
        <v xml:space="preserve"> </v>
      </c>
      <c r="B610" s="47"/>
      <c r="C610" s="83"/>
      <c r="D610" s="47"/>
      <c r="E610" s="47"/>
      <c r="F610" s="48"/>
      <c r="G610" s="47"/>
      <c r="H610" s="47"/>
      <c r="I610" s="47"/>
      <c r="J610" s="47"/>
      <c r="K610" s="49" t="str">
        <f t="shared" si="1"/>
        <v xml:space="preserve"> 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6" t="str">
        <f t="shared" si="2"/>
        <v xml:space="preserve"> </v>
      </c>
      <c r="B611" s="47"/>
      <c r="C611" s="83"/>
      <c r="D611" s="47"/>
      <c r="E611" s="47"/>
      <c r="F611" s="48"/>
      <c r="G611" s="47"/>
      <c r="H611" s="47"/>
      <c r="I611" s="47"/>
      <c r="J611" s="47"/>
      <c r="K611" s="49" t="str">
        <f t="shared" si="1"/>
        <v xml:space="preserve"> 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6" t="str">
        <f t="shared" si="2"/>
        <v xml:space="preserve"> </v>
      </c>
      <c r="B612" s="47"/>
      <c r="C612" s="83"/>
      <c r="D612" s="47"/>
      <c r="E612" s="47"/>
      <c r="F612" s="48"/>
      <c r="G612" s="47"/>
      <c r="H612" s="47"/>
      <c r="I612" s="47"/>
      <c r="J612" s="47"/>
      <c r="K612" s="49" t="str">
        <f t="shared" si="1"/>
        <v xml:space="preserve"> 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6" t="str">
        <f t="shared" si="2"/>
        <v xml:space="preserve"> </v>
      </c>
      <c r="B613" s="47"/>
      <c r="C613" s="83"/>
      <c r="D613" s="47"/>
      <c r="E613" s="47"/>
      <c r="F613" s="48"/>
      <c r="G613" s="47"/>
      <c r="H613" s="47"/>
      <c r="I613" s="47"/>
      <c r="J613" s="47"/>
      <c r="K613" s="49" t="str">
        <f t="shared" si="1"/>
        <v xml:space="preserve"> 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6" t="str">
        <f t="shared" si="2"/>
        <v xml:space="preserve"> </v>
      </c>
      <c r="B614" s="47"/>
      <c r="C614" s="83"/>
      <c r="D614" s="47"/>
      <c r="E614" s="47"/>
      <c r="F614" s="48"/>
      <c r="G614" s="47"/>
      <c r="H614" s="47"/>
      <c r="I614" s="47"/>
      <c r="J614" s="47"/>
      <c r="K614" s="49" t="str">
        <f t="shared" si="1"/>
        <v xml:space="preserve"> 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6" t="str">
        <f t="shared" si="2"/>
        <v xml:space="preserve"> </v>
      </c>
      <c r="B615" s="47"/>
      <c r="C615" s="83"/>
      <c r="D615" s="47"/>
      <c r="E615" s="47"/>
      <c r="F615" s="48"/>
      <c r="G615" s="47"/>
      <c r="H615" s="47"/>
      <c r="I615" s="47"/>
      <c r="J615" s="47"/>
      <c r="K615" s="49" t="str">
        <f t="shared" si="1"/>
        <v xml:space="preserve"> 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6" t="str">
        <f t="shared" si="2"/>
        <v xml:space="preserve"> </v>
      </c>
      <c r="B616" s="47"/>
      <c r="C616" s="83"/>
      <c r="D616" s="47"/>
      <c r="E616" s="47"/>
      <c r="F616" s="48"/>
      <c r="G616" s="47"/>
      <c r="H616" s="47"/>
      <c r="I616" s="47"/>
      <c r="J616" s="47"/>
      <c r="K616" s="49" t="str">
        <f t="shared" si="1"/>
        <v xml:space="preserve"> </v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6" t="str">
        <f t="shared" si="2"/>
        <v xml:space="preserve"> </v>
      </c>
      <c r="B617" s="47"/>
      <c r="C617" s="83"/>
      <c r="D617" s="47"/>
      <c r="E617" s="47"/>
      <c r="F617" s="48"/>
      <c r="G617" s="47"/>
      <c r="H617" s="47"/>
      <c r="I617" s="47"/>
      <c r="J617" s="47"/>
      <c r="K617" s="49" t="str">
        <f t="shared" si="1"/>
        <v xml:space="preserve"> 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6" t="str">
        <f t="shared" si="2"/>
        <v xml:space="preserve"> </v>
      </c>
      <c r="B618" s="47"/>
      <c r="C618" s="83"/>
      <c r="D618" s="47"/>
      <c r="E618" s="47"/>
      <c r="F618" s="48"/>
      <c r="G618" s="47"/>
      <c r="H618" s="47"/>
      <c r="I618" s="47"/>
      <c r="J618" s="47"/>
      <c r="K618" s="49" t="str">
        <f t="shared" si="1"/>
        <v xml:space="preserve"> </v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6" t="str">
        <f t="shared" si="2"/>
        <v xml:space="preserve"> </v>
      </c>
      <c r="B619" s="47"/>
      <c r="C619" s="83"/>
      <c r="D619" s="47"/>
      <c r="E619" s="47"/>
      <c r="F619" s="48"/>
      <c r="G619" s="47"/>
      <c r="H619" s="47"/>
      <c r="I619" s="47"/>
      <c r="J619" s="47"/>
      <c r="K619" s="49" t="str">
        <f t="shared" si="1"/>
        <v xml:space="preserve"> </v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6" t="str">
        <f t="shared" si="2"/>
        <v xml:space="preserve"> </v>
      </c>
      <c r="B620" s="47"/>
      <c r="C620" s="83"/>
      <c r="D620" s="47"/>
      <c r="E620" s="47"/>
      <c r="F620" s="48"/>
      <c r="G620" s="47"/>
      <c r="H620" s="47"/>
      <c r="I620" s="47"/>
      <c r="J620" s="47"/>
      <c r="K620" s="49" t="str">
        <f t="shared" si="1"/>
        <v xml:space="preserve"> </v>
      </c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6" t="str">
        <f t="shared" si="2"/>
        <v xml:space="preserve"> </v>
      </c>
      <c r="B621" s="47"/>
      <c r="C621" s="83"/>
      <c r="D621" s="47"/>
      <c r="E621" s="47"/>
      <c r="F621" s="48"/>
      <c r="G621" s="47"/>
      <c r="H621" s="47"/>
      <c r="I621" s="47"/>
      <c r="J621" s="47"/>
      <c r="K621" s="49" t="str">
        <f t="shared" si="1"/>
        <v xml:space="preserve"> </v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6" t="str">
        <f t="shared" si="2"/>
        <v xml:space="preserve"> </v>
      </c>
      <c r="B622" s="47"/>
      <c r="C622" s="83"/>
      <c r="D622" s="47"/>
      <c r="E622" s="47"/>
      <c r="F622" s="48"/>
      <c r="G622" s="47"/>
      <c r="H622" s="47"/>
      <c r="I622" s="47"/>
      <c r="J622" s="47"/>
      <c r="K622" s="49" t="str">
        <f t="shared" si="1"/>
        <v xml:space="preserve"> 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6" t="str">
        <f t="shared" si="2"/>
        <v xml:space="preserve"> </v>
      </c>
      <c r="B623" s="47"/>
      <c r="C623" s="83"/>
      <c r="D623" s="47"/>
      <c r="E623" s="47"/>
      <c r="F623" s="48"/>
      <c r="G623" s="47"/>
      <c r="H623" s="47"/>
      <c r="I623" s="47"/>
      <c r="J623" s="47"/>
      <c r="K623" s="49" t="str">
        <f t="shared" si="1"/>
        <v xml:space="preserve"> </v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6" t="str">
        <f t="shared" si="2"/>
        <v xml:space="preserve"> </v>
      </c>
      <c r="B624" s="47"/>
      <c r="C624" s="83"/>
      <c r="D624" s="47"/>
      <c r="E624" s="47"/>
      <c r="F624" s="48"/>
      <c r="G624" s="47"/>
      <c r="H624" s="47"/>
      <c r="I624" s="47"/>
      <c r="J624" s="47"/>
      <c r="K624" s="49" t="str">
        <f t="shared" si="1"/>
        <v xml:space="preserve"> 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6" t="str">
        <f t="shared" si="2"/>
        <v xml:space="preserve"> </v>
      </c>
      <c r="B625" s="47"/>
      <c r="C625" s="83"/>
      <c r="D625" s="47"/>
      <c r="E625" s="47"/>
      <c r="F625" s="48"/>
      <c r="G625" s="47"/>
      <c r="H625" s="47"/>
      <c r="I625" s="47"/>
      <c r="J625" s="47"/>
      <c r="K625" s="49" t="str">
        <f t="shared" si="1"/>
        <v xml:space="preserve"> 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6" t="str">
        <f t="shared" si="2"/>
        <v xml:space="preserve"> </v>
      </c>
      <c r="B626" s="47"/>
      <c r="C626" s="83"/>
      <c r="D626" s="47"/>
      <c r="E626" s="47"/>
      <c r="F626" s="48"/>
      <c r="G626" s="47"/>
      <c r="H626" s="47"/>
      <c r="I626" s="47"/>
      <c r="J626" s="47"/>
      <c r="K626" s="49" t="str">
        <f t="shared" si="1"/>
        <v xml:space="preserve"> </v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6" t="str">
        <f t="shared" si="2"/>
        <v xml:space="preserve"> </v>
      </c>
      <c r="B627" s="47"/>
      <c r="C627" s="83"/>
      <c r="D627" s="47"/>
      <c r="E627" s="47"/>
      <c r="F627" s="48"/>
      <c r="G627" s="47"/>
      <c r="H627" s="47"/>
      <c r="I627" s="47"/>
      <c r="J627" s="47"/>
      <c r="K627" s="49" t="str">
        <f t="shared" si="1"/>
        <v xml:space="preserve"> 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6" t="str">
        <f t="shared" si="2"/>
        <v xml:space="preserve"> </v>
      </c>
      <c r="B628" s="47"/>
      <c r="C628" s="83"/>
      <c r="D628" s="47"/>
      <c r="E628" s="47"/>
      <c r="F628" s="48"/>
      <c r="G628" s="47"/>
      <c r="H628" s="47"/>
      <c r="I628" s="47"/>
      <c r="J628" s="47"/>
      <c r="K628" s="49" t="str">
        <f t="shared" si="1"/>
        <v xml:space="preserve"> </v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6" t="str">
        <f t="shared" si="2"/>
        <v xml:space="preserve"> </v>
      </c>
      <c r="B629" s="47"/>
      <c r="C629" s="83"/>
      <c r="D629" s="47"/>
      <c r="E629" s="47"/>
      <c r="F629" s="48"/>
      <c r="G629" s="47"/>
      <c r="H629" s="47"/>
      <c r="I629" s="47"/>
      <c r="J629" s="47"/>
      <c r="K629" s="49" t="str">
        <f t="shared" si="1"/>
        <v xml:space="preserve"> </v>
      </c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6" t="str">
        <f t="shared" si="2"/>
        <v xml:space="preserve"> </v>
      </c>
      <c r="B630" s="47"/>
      <c r="C630" s="83"/>
      <c r="D630" s="47"/>
      <c r="E630" s="47"/>
      <c r="F630" s="48"/>
      <c r="G630" s="47"/>
      <c r="H630" s="47"/>
      <c r="I630" s="47"/>
      <c r="J630" s="47"/>
      <c r="K630" s="49" t="str">
        <f t="shared" si="1"/>
        <v xml:space="preserve"> 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6" t="str">
        <f t="shared" si="2"/>
        <v xml:space="preserve"> </v>
      </c>
      <c r="B631" s="47"/>
      <c r="C631" s="83"/>
      <c r="D631" s="47"/>
      <c r="E631" s="47"/>
      <c r="F631" s="48"/>
      <c r="G631" s="47"/>
      <c r="H631" s="47"/>
      <c r="I631" s="47"/>
      <c r="J631" s="47"/>
      <c r="K631" s="49" t="str">
        <f t="shared" si="1"/>
        <v xml:space="preserve"> 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6" t="str">
        <f t="shared" si="2"/>
        <v xml:space="preserve"> </v>
      </c>
      <c r="B632" s="47"/>
      <c r="C632" s="83"/>
      <c r="D632" s="47"/>
      <c r="E632" s="47"/>
      <c r="F632" s="48"/>
      <c r="G632" s="47"/>
      <c r="H632" s="47"/>
      <c r="I632" s="47"/>
      <c r="J632" s="47"/>
      <c r="K632" s="49" t="str">
        <f t="shared" si="1"/>
        <v xml:space="preserve"> </v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6" t="str">
        <f t="shared" si="2"/>
        <v xml:space="preserve"> </v>
      </c>
      <c r="B633" s="47"/>
      <c r="C633" s="83"/>
      <c r="D633" s="47"/>
      <c r="E633" s="47"/>
      <c r="F633" s="48"/>
      <c r="G633" s="47"/>
      <c r="H633" s="47"/>
      <c r="I633" s="47"/>
      <c r="J633" s="47"/>
      <c r="K633" s="49" t="str">
        <f t="shared" si="1"/>
        <v xml:space="preserve"> 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6" t="str">
        <f t="shared" si="2"/>
        <v xml:space="preserve"> </v>
      </c>
      <c r="B634" s="47"/>
      <c r="C634" s="83"/>
      <c r="D634" s="47"/>
      <c r="E634" s="47"/>
      <c r="F634" s="48"/>
      <c r="G634" s="47"/>
      <c r="H634" s="47"/>
      <c r="I634" s="47"/>
      <c r="J634" s="47"/>
      <c r="K634" s="49" t="str">
        <f t="shared" si="1"/>
        <v xml:space="preserve"> 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6" t="str">
        <f t="shared" si="2"/>
        <v xml:space="preserve"> </v>
      </c>
      <c r="B635" s="47"/>
      <c r="C635" s="83"/>
      <c r="D635" s="47"/>
      <c r="E635" s="47"/>
      <c r="F635" s="48"/>
      <c r="G635" s="47"/>
      <c r="H635" s="47"/>
      <c r="I635" s="47"/>
      <c r="J635" s="47"/>
      <c r="K635" s="49" t="str">
        <f t="shared" si="1"/>
        <v xml:space="preserve"> 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6" t="str">
        <f t="shared" si="2"/>
        <v xml:space="preserve"> </v>
      </c>
      <c r="B636" s="47"/>
      <c r="C636" s="83"/>
      <c r="D636" s="47"/>
      <c r="E636" s="47"/>
      <c r="F636" s="48"/>
      <c r="G636" s="47"/>
      <c r="H636" s="47"/>
      <c r="I636" s="47"/>
      <c r="J636" s="47"/>
      <c r="K636" s="49" t="str">
        <f t="shared" si="1"/>
        <v xml:space="preserve"> </v>
      </c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6" t="str">
        <f t="shared" si="2"/>
        <v xml:space="preserve"> </v>
      </c>
      <c r="B637" s="47"/>
      <c r="C637" s="83"/>
      <c r="D637" s="47"/>
      <c r="E637" s="47"/>
      <c r="F637" s="48"/>
      <c r="G637" s="47"/>
      <c r="H637" s="47"/>
      <c r="I637" s="47"/>
      <c r="J637" s="47"/>
      <c r="K637" s="49" t="str">
        <f t="shared" si="1"/>
        <v xml:space="preserve"> 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6" t="str">
        <f t="shared" si="2"/>
        <v xml:space="preserve"> </v>
      </c>
      <c r="B638" s="47"/>
      <c r="C638" s="83"/>
      <c r="D638" s="47"/>
      <c r="E638" s="47"/>
      <c r="F638" s="48"/>
      <c r="G638" s="47"/>
      <c r="H638" s="47"/>
      <c r="I638" s="47"/>
      <c r="J638" s="47"/>
      <c r="K638" s="49" t="str">
        <f t="shared" si="1"/>
        <v xml:space="preserve"> 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6" t="str">
        <f t="shared" si="2"/>
        <v xml:space="preserve"> </v>
      </c>
      <c r="B639" s="47"/>
      <c r="C639" s="83"/>
      <c r="D639" s="47"/>
      <c r="E639" s="47"/>
      <c r="F639" s="48"/>
      <c r="G639" s="47"/>
      <c r="H639" s="47"/>
      <c r="I639" s="47"/>
      <c r="J639" s="47"/>
      <c r="K639" s="49" t="str">
        <f t="shared" si="1"/>
        <v xml:space="preserve"> 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6" t="str">
        <f t="shared" si="2"/>
        <v xml:space="preserve"> </v>
      </c>
      <c r="B640" s="47"/>
      <c r="C640" s="83"/>
      <c r="D640" s="47"/>
      <c r="E640" s="47"/>
      <c r="F640" s="48"/>
      <c r="G640" s="47"/>
      <c r="H640" s="47"/>
      <c r="I640" s="47"/>
      <c r="J640" s="47"/>
      <c r="K640" s="49" t="str">
        <f t="shared" si="1"/>
        <v xml:space="preserve"> </v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6" t="str">
        <f t="shared" si="2"/>
        <v xml:space="preserve"> </v>
      </c>
      <c r="B641" s="47"/>
      <c r="C641" s="83"/>
      <c r="D641" s="47"/>
      <c r="E641" s="47"/>
      <c r="F641" s="48"/>
      <c r="G641" s="47"/>
      <c r="H641" s="47"/>
      <c r="I641" s="47"/>
      <c r="J641" s="47"/>
      <c r="K641" s="49" t="str">
        <f t="shared" si="1"/>
        <v xml:space="preserve"> </v>
      </c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6" t="str">
        <f t="shared" si="2"/>
        <v xml:space="preserve"> </v>
      </c>
      <c r="B642" s="47"/>
      <c r="C642" s="83"/>
      <c r="D642" s="47"/>
      <c r="E642" s="47"/>
      <c r="F642" s="48"/>
      <c r="G642" s="47"/>
      <c r="H642" s="47"/>
      <c r="I642" s="47"/>
      <c r="J642" s="47"/>
      <c r="K642" s="49" t="str">
        <f t="shared" si="1"/>
        <v xml:space="preserve"> </v>
      </c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6" t="str">
        <f t="shared" si="2"/>
        <v xml:space="preserve"> </v>
      </c>
      <c r="B643" s="47"/>
      <c r="C643" s="83"/>
      <c r="D643" s="47"/>
      <c r="E643" s="47"/>
      <c r="F643" s="48"/>
      <c r="G643" s="47"/>
      <c r="H643" s="47"/>
      <c r="I643" s="47"/>
      <c r="J643" s="47"/>
      <c r="K643" s="49" t="str">
        <f t="shared" si="1"/>
        <v xml:space="preserve"> 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6" t="str">
        <f t="shared" si="2"/>
        <v xml:space="preserve"> </v>
      </c>
      <c r="B644" s="47"/>
      <c r="C644" s="83"/>
      <c r="D644" s="47"/>
      <c r="E644" s="47"/>
      <c r="F644" s="48"/>
      <c r="G644" s="47"/>
      <c r="H644" s="47"/>
      <c r="I644" s="47"/>
      <c r="J644" s="47"/>
      <c r="K644" s="49" t="str">
        <f t="shared" si="1"/>
        <v xml:space="preserve"> 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6" t="str">
        <f t="shared" si="2"/>
        <v xml:space="preserve"> </v>
      </c>
      <c r="B645" s="47"/>
      <c r="C645" s="83"/>
      <c r="D645" s="47"/>
      <c r="E645" s="47"/>
      <c r="F645" s="48"/>
      <c r="G645" s="47"/>
      <c r="H645" s="47"/>
      <c r="I645" s="47"/>
      <c r="J645" s="47"/>
      <c r="K645" s="49" t="str">
        <f t="shared" si="1"/>
        <v xml:space="preserve"> 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6" t="str">
        <f t="shared" si="2"/>
        <v xml:space="preserve"> </v>
      </c>
      <c r="B646" s="47"/>
      <c r="C646" s="83"/>
      <c r="D646" s="47"/>
      <c r="E646" s="47"/>
      <c r="F646" s="48"/>
      <c r="G646" s="47"/>
      <c r="H646" s="47"/>
      <c r="I646" s="47"/>
      <c r="J646" s="47"/>
      <c r="K646" s="49" t="str">
        <f t="shared" si="1"/>
        <v xml:space="preserve"> </v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6" t="str">
        <f t="shared" si="2"/>
        <v xml:space="preserve"> </v>
      </c>
      <c r="B647" s="47"/>
      <c r="C647" s="83"/>
      <c r="D647" s="47"/>
      <c r="E647" s="47"/>
      <c r="F647" s="48"/>
      <c r="G647" s="47"/>
      <c r="H647" s="47"/>
      <c r="I647" s="47"/>
      <c r="J647" s="47"/>
      <c r="K647" s="49" t="str">
        <f t="shared" si="1"/>
        <v xml:space="preserve"> </v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6" t="str">
        <f t="shared" si="2"/>
        <v xml:space="preserve"> </v>
      </c>
      <c r="B648" s="47"/>
      <c r="C648" s="83"/>
      <c r="D648" s="47"/>
      <c r="E648" s="47"/>
      <c r="F648" s="48"/>
      <c r="G648" s="47"/>
      <c r="H648" s="47"/>
      <c r="I648" s="47"/>
      <c r="J648" s="47"/>
      <c r="K648" s="49" t="str">
        <f t="shared" si="1"/>
        <v xml:space="preserve"> </v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6" t="str">
        <f t="shared" si="2"/>
        <v xml:space="preserve"> </v>
      </c>
      <c r="B649" s="47"/>
      <c r="C649" s="83"/>
      <c r="D649" s="47"/>
      <c r="E649" s="47"/>
      <c r="F649" s="48"/>
      <c r="G649" s="47"/>
      <c r="H649" s="47"/>
      <c r="I649" s="47"/>
      <c r="J649" s="47"/>
      <c r="K649" s="49" t="str">
        <f t="shared" si="1"/>
        <v xml:space="preserve"> 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6" t="str">
        <f t="shared" si="2"/>
        <v xml:space="preserve"> </v>
      </c>
      <c r="B650" s="47"/>
      <c r="C650" s="83"/>
      <c r="D650" s="47"/>
      <c r="E650" s="47"/>
      <c r="F650" s="48"/>
      <c r="G650" s="47"/>
      <c r="H650" s="47"/>
      <c r="I650" s="47"/>
      <c r="J650" s="47"/>
      <c r="K650" s="49" t="str">
        <f t="shared" si="1"/>
        <v xml:space="preserve"> </v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6" t="str">
        <f t="shared" si="2"/>
        <v xml:space="preserve"> </v>
      </c>
      <c r="B651" s="47"/>
      <c r="C651" s="83"/>
      <c r="D651" s="47"/>
      <c r="E651" s="47"/>
      <c r="F651" s="48"/>
      <c r="G651" s="47"/>
      <c r="H651" s="47"/>
      <c r="I651" s="47"/>
      <c r="J651" s="47"/>
      <c r="K651" s="49" t="str">
        <f t="shared" si="1"/>
        <v xml:space="preserve"> </v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6" t="str">
        <f t="shared" si="2"/>
        <v xml:space="preserve"> </v>
      </c>
      <c r="B652" s="47"/>
      <c r="C652" s="83"/>
      <c r="D652" s="47"/>
      <c r="E652" s="47"/>
      <c r="F652" s="48"/>
      <c r="G652" s="47"/>
      <c r="H652" s="47"/>
      <c r="I652" s="47"/>
      <c r="J652" s="47"/>
      <c r="K652" s="49" t="str">
        <f t="shared" si="1"/>
        <v xml:space="preserve"> </v>
      </c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6" t="str">
        <f t="shared" si="2"/>
        <v xml:space="preserve"> </v>
      </c>
      <c r="B653" s="47"/>
      <c r="C653" s="83"/>
      <c r="D653" s="47"/>
      <c r="E653" s="47"/>
      <c r="F653" s="48"/>
      <c r="G653" s="47"/>
      <c r="H653" s="47"/>
      <c r="I653" s="47"/>
      <c r="J653" s="47"/>
      <c r="K653" s="49" t="str">
        <f t="shared" si="1"/>
        <v xml:space="preserve"> </v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6" t="str">
        <f t="shared" si="2"/>
        <v xml:space="preserve"> </v>
      </c>
      <c r="B654" s="47"/>
      <c r="C654" s="83"/>
      <c r="D654" s="47"/>
      <c r="E654" s="47"/>
      <c r="F654" s="48"/>
      <c r="G654" s="47"/>
      <c r="H654" s="47"/>
      <c r="I654" s="47"/>
      <c r="J654" s="47"/>
      <c r="K654" s="49" t="str">
        <f t="shared" si="1"/>
        <v xml:space="preserve"> </v>
      </c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6" t="str">
        <f t="shared" si="2"/>
        <v xml:space="preserve"> </v>
      </c>
      <c r="B655" s="47"/>
      <c r="C655" s="83"/>
      <c r="D655" s="47"/>
      <c r="E655" s="47"/>
      <c r="F655" s="48"/>
      <c r="G655" s="47"/>
      <c r="H655" s="47"/>
      <c r="I655" s="47"/>
      <c r="J655" s="47"/>
      <c r="K655" s="49" t="str">
        <f t="shared" si="1"/>
        <v xml:space="preserve"> </v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6" t="str">
        <f t="shared" si="2"/>
        <v xml:space="preserve"> </v>
      </c>
      <c r="B656" s="47"/>
      <c r="C656" s="83"/>
      <c r="D656" s="47"/>
      <c r="E656" s="47"/>
      <c r="F656" s="48"/>
      <c r="G656" s="47"/>
      <c r="H656" s="47"/>
      <c r="I656" s="47"/>
      <c r="J656" s="47"/>
      <c r="K656" s="49" t="str">
        <f t="shared" si="1"/>
        <v xml:space="preserve"> </v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6" t="str">
        <f t="shared" si="2"/>
        <v xml:space="preserve"> </v>
      </c>
      <c r="B657" s="47"/>
      <c r="C657" s="83"/>
      <c r="D657" s="47"/>
      <c r="E657" s="47"/>
      <c r="F657" s="48"/>
      <c r="G657" s="47"/>
      <c r="H657" s="47"/>
      <c r="I657" s="47"/>
      <c r="J657" s="47"/>
      <c r="K657" s="49" t="str">
        <f t="shared" si="1"/>
        <v xml:space="preserve"> </v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6" t="str">
        <f t="shared" si="2"/>
        <v xml:space="preserve"> </v>
      </c>
      <c r="B658" s="47"/>
      <c r="C658" s="83"/>
      <c r="D658" s="47"/>
      <c r="E658" s="47"/>
      <c r="F658" s="48"/>
      <c r="G658" s="47"/>
      <c r="H658" s="47"/>
      <c r="I658" s="47"/>
      <c r="J658" s="47"/>
      <c r="K658" s="49" t="str">
        <f t="shared" si="1"/>
        <v xml:space="preserve"> </v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6" t="str">
        <f t="shared" si="2"/>
        <v xml:space="preserve"> </v>
      </c>
      <c r="B659" s="47"/>
      <c r="C659" s="83"/>
      <c r="D659" s="47"/>
      <c r="E659" s="47"/>
      <c r="F659" s="48"/>
      <c r="G659" s="47"/>
      <c r="H659" s="47"/>
      <c r="I659" s="47"/>
      <c r="J659" s="47"/>
      <c r="K659" s="49" t="str">
        <f t="shared" si="1"/>
        <v xml:space="preserve"> </v>
      </c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6" t="str">
        <f t="shared" si="2"/>
        <v xml:space="preserve"> </v>
      </c>
      <c r="B660" s="47"/>
      <c r="C660" s="83"/>
      <c r="D660" s="47"/>
      <c r="E660" s="47"/>
      <c r="F660" s="48"/>
      <c r="G660" s="47"/>
      <c r="H660" s="47"/>
      <c r="I660" s="47"/>
      <c r="J660" s="47"/>
      <c r="K660" s="49" t="str">
        <f t="shared" si="1"/>
        <v xml:space="preserve"> </v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6" t="str">
        <f t="shared" si="2"/>
        <v xml:space="preserve"> </v>
      </c>
      <c r="B661" s="47"/>
      <c r="C661" s="83"/>
      <c r="D661" s="47"/>
      <c r="E661" s="47"/>
      <c r="F661" s="48"/>
      <c r="G661" s="47"/>
      <c r="H661" s="47"/>
      <c r="I661" s="47"/>
      <c r="J661" s="47"/>
      <c r="K661" s="49" t="str">
        <f t="shared" si="1"/>
        <v xml:space="preserve"> 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6" t="str">
        <f t="shared" si="2"/>
        <v xml:space="preserve"> </v>
      </c>
      <c r="B662" s="47"/>
      <c r="C662" s="83"/>
      <c r="D662" s="47"/>
      <c r="E662" s="47"/>
      <c r="F662" s="48"/>
      <c r="G662" s="47"/>
      <c r="H662" s="47"/>
      <c r="I662" s="47"/>
      <c r="J662" s="47"/>
      <c r="K662" s="49" t="str">
        <f t="shared" si="1"/>
        <v xml:space="preserve"> </v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6" t="str">
        <f t="shared" si="2"/>
        <v xml:space="preserve"> </v>
      </c>
      <c r="B663" s="47"/>
      <c r="C663" s="83"/>
      <c r="D663" s="47"/>
      <c r="E663" s="47"/>
      <c r="F663" s="48"/>
      <c r="G663" s="47"/>
      <c r="H663" s="47"/>
      <c r="I663" s="47"/>
      <c r="J663" s="47"/>
      <c r="K663" s="49" t="str">
        <f t="shared" si="1"/>
        <v xml:space="preserve"> </v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6" t="str">
        <f t="shared" si="2"/>
        <v xml:space="preserve"> </v>
      </c>
      <c r="B664" s="47"/>
      <c r="C664" s="83"/>
      <c r="D664" s="47"/>
      <c r="E664" s="47"/>
      <c r="F664" s="48"/>
      <c r="G664" s="47"/>
      <c r="H664" s="47"/>
      <c r="I664" s="47"/>
      <c r="J664" s="47"/>
      <c r="K664" s="49" t="str">
        <f t="shared" si="1"/>
        <v xml:space="preserve"> </v>
      </c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6" t="str">
        <f t="shared" si="2"/>
        <v xml:space="preserve"> </v>
      </c>
      <c r="B665" s="47"/>
      <c r="C665" s="83"/>
      <c r="D665" s="47"/>
      <c r="E665" s="47"/>
      <c r="F665" s="48"/>
      <c r="G665" s="47"/>
      <c r="H665" s="47"/>
      <c r="I665" s="47"/>
      <c r="J665" s="47"/>
      <c r="K665" s="49" t="str">
        <f t="shared" si="1"/>
        <v xml:space="preserve"> </v>
      </c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6" t="str">
        <f t="shared" si="2"/>
        <v xml:space="preserve"> </v>
      </c>
      <c r="B666" s="47"/>
      <c r="C666" s="83"/>
      <c r="D666" s="47"/>
      <c r="E666" s="47"/>
      <c r="F666" s="48"/>
      <c r="G666" s="47"/>
      <c r="H666" s="47"/>
      <c r="I666" s="47"/>
      <c r="J666" s="47"/>
      <c r="K666" s="49" t="str">
        <f t="shared" si="1"/>
        <v xml:space="preserve"> </v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6" t="str">
        <f t="shared" si="2"/>
        <v xml:space="preserve"> </v>
      </c>
      <c r="B667" s="47"/>
      <c r="C667" s="83"/>
      <c r="D667" s="47"/>
      <c r="E667" s="47"/>
      <c r="F667" s="48"/>
      <c r="G667" s="47"/>
      <c r="H667" s="47"/>
      <c r="I667" s="47"/>
      <c r="J667" s="47"/>
      <c r="K667" s="49" t="str">
        <f t="shared" si="1"/>
        <v xml:space="preserve"> </v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6" t="str">
        <f t="shared" si="2"/>
        <v xml:space="preserve"> </v>
      </c>
      <c r="B668" s="47"/>
      <c r="C668" s="83"/>
      <c r="D668" s="47"/>
      <c r="E668" s="47"/>
      <c r="F668" s="48"/>
      <c r="G668" s="47"/>
      <c r="H668" s="47"/>
      <c r="I668" s="47"/>
      <c r="J668" s="47"/>
      <c r="K668" s="49" t="str">
        <f t="shared" si="1"/>
        <v xml:space="preserve"> </v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6" t="str">
        <f t="shared" si="2"/>
        <v xml:space="preserve"> </v>
      </c>
      <c r="B669" s="47"/>
      <c r="C669" s="83"/>
      <c r="D669" s="47"/>
      <c r="E669" s="47"/>
      <c r="F669" s="48"/>
      <c r="G669" s="47"/>
      <c r="H669" s="47"/>
      <c r="I669" s="47"/>
      <c r="J669" s="47"/>
      <c r="K669" s="49" t="str">
        <f t="shared" si="1"/>
        <v xml:space="preserve"> </v>
      </c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6" t="str">
        <f t="shared" si="2"/>
        <v xml:space="preserve"> </v>
      </c>
      <c r="B670" s="47"/>
      <c r="C670" s="83"/>
      <c r="D670" s="47"/>
      <c r="E670" s="47"/>
      <c r="F670" s="48"/>
      <c r="G670" s="47"/>
      <c r="H670" s="47"/>
      <c r="I670" s="47"/>
      <c r="J670" s="47"/>
      <c r="K670" s="49" t="str">
        <f t="shared" si="1"/>
        <v xml:space="preserve"> </v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6" t="str">
        <f t="shared" si="2"/>
        <v xml:space="preserve"> </v>
      </c>
      <c r="B671" s="47"/>
      <c r="C671" s="83"/>
      <c r="D671" s="47"/>
      <c r="E671" s="47"/>
      <c r="F671" s="48"/>
      <c r="G671" s="47"/>
      <c r="H671" s="47"/>
      <c r="I671" s="47"/>
      <c r="J671" s="47"/>
      <c r="K671" s="49" t="str">
        <f t="shared" si="1"/>
        <v xml:space="preserve"> </v>
      </c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6" t="str">
        <f t="shared" si="2"/>
        <v xml:space="preserve"> </v>
      </c>
      <c r="B672" s="47"/>
      <c r="C672" s="83"/>
      <c r="D672" s="47"/>
      <c r="E672" s="47"/>
      <c r="F672" s="48"/>
      <c r="G672" s="47"/>
      <c r="H672" s="47"/>
      <c r="I672" s="47"/>
      <c r="J672" s="47"/>
      <c r="K672" s="49" t="str">
        <f t="shared" si="1"/>
        <v xml:space="preserve"> </v>
      </c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6" t="str">
        <f t="shared" si="2"/>
        <v xml:space="preserve"> </v>
      </c>
      <c r="B673" s="47"/>
      <c r="C673" s="83"/>
      <c r="D673" s="47"/>
      <c r="E673" s="47"/>
      <c r="F673" s="48"/>
      <c r="G673" s="47"/>
      <c r="H673" s="47"/>
      <c r="I673" s="47"/>
      <c r="J673" s="47"/>
      <c r="K673" s="49" t="str">
        <f t="shared" si="1"/>
        <v xml:space="preserve"> </v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6" t="str">
        <f t="shared" si="2"/>
        <v xml:space="preserve"> </v>
      </c>
      <c r="B674" s="47"/>
      <c r="C674" s="83"/>
      <c r="D674" s="47"/>
      <c r="E674" s="47"/>
      <c r="F674" s="48"/>
      <c r="G674" s="47"/>
      <c r="H674" s="47"/>
      <c r="I674" s="47"/>
      <c r="J674" s="47"/>
      <c r="K674" s="49" t="str">
        <f t="shared" si="1"/>
        <v xml:space="preserve"> </v>
      </c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6" t="str">
        <f t="shared" si="2"/>
        <v xml:space="preserve"> </v>
      </c>
      <c r="B675" s="47"/>
      <c r="C675" s="83"/>
      <c r="D675" s="47"/>
      <c r="E675" s="47"/>
      <c r="F675" s="48"/>
      <c r="G675" s="47"/>
      <c r="H675" s="47"/>
      <c r="I675" s="47"/>
      <c r="J675" s="47"/>
      <c r="K675" s="49" t="str">
        <f t="shared" si="1"/>
        <v xml:space="preserve"> </v>
      </c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6" t="str">
        <f t="shared" si="2"/>
        <v xml:space="preserve"> </v>
      </c>
      <c r="B676" s="47"/>
      <c r="C676" s="83"/>
      <c r="D676" s="47"/>
      <c r="E676" s="47"/>
      <c r="F676" s="48"/>
      <c r="G676" s="47"/>
      <c r="H676" s="47"/>
      <c r="I676" s="47"/>
      <c r="J676" s="47"/>
      <c r="K676" s="49" t="str">
        <f t="shared" si="1"/>
        <v xml:space="preserve"> </v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6" t="str">
        <f t="shared" si="2"/>
        <v xml:space="preserve"> </v>
      </c>
      <c r="B677" s="47"/>
      <c r="C677" s="83"/>
      <c r="D677" s="47"/>
      <c r="E677" s="47"/>
      <c r="F677" s="48"/>
      <c r="G677" s="47"/>
      <c r="H677" s="47"/>
      <c r="I677" s="47"/>
      <c r="J677" s="47"/>
      <c r="K677" s="49" t="str">
        <f t="shared" si="1"/>
        <v xml:space="preserve"> </v>
      </c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6" t="str">
        <f t="shared" si="2"/>
        <v xml:space="preserve"> </v>
      </c>
      <c r="B678" s="47"/>
      <c r="C678" s="83"/>
      <c r="D678" s="47"/>
      <c r="E678" s="47"/>
      <c r="F678" s="48"/>
      <c r="G678" s="47"/>
      <c r="H678" s="47"/>
      <c r="I678" s="47"/>
      <c r="J678" s="47"/>
      <c r="K678" s="49" t="str">
        <f t="shared" si="1"/>
        <v xml:space="preserve"> </v>
      </c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6" t="str">
        <f t="shared" si="2"/>
        <v xml:space="preserve"> </v>
      </c>
      <c r="B679" s="47"/>
      <c r="C679" s="83"/>
      <c r="D679" s="47"/>
      <c r="E679" s="47"/>
      <c r="F679" s="48"/>
      <c r="G679" s="47"/>
      <c r="H679" s="47"/>
      <c r="I679" s="47"/>
      <c r="J679" s="47"/>
      <c r="K679" s="49" t="str">
        <f t="shared" si="1"/>
        <v xml:space="preserve"> </v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6" t="str">
        <f t="shared" si="2"/>
        <v xml:space="preserve"> </v>
      </c>
      <c r="B680" s="47"/>
      <c r="C680" s="83"/>
      <c r="D680" s="47"/>
      <c r="E680" s="47"/>
      <c r="F680" s="48"/>
      <c r="G680" s="47"/>
      <c r="H680" s="47"/>
      <c r="I680" s="47"/>
      <c r="J680" s="47"/>
      <c r="K680" s="49" t="str">
        <f t="shared" si="1"/>
        <v xml:space="preserve"> </v>
      </c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6" t="str">
        <f t="shared" si="2"/>
        <v xml:space="preserve"> </v>
      </c>
      <c r="B681" s="47"/>
      <c r="C681" s="83"/>
      <c r="D681" s="47"/>
      <c r="E681" s="47"/>
      <c r="F681" s="48"/>
      <c r="G681" s="47"/>
      <c r="H681" s="47"/>
      <c r="I681" s="47"/>
      <c r="J681" s="47"/>
      <c r="K681" s="49" t="str">
        <f t="shared" si="1"/>
        <v xml:space="preserve"> 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6" t="str">
        <f t="shared" si="2"/>
        <v xml:space="preserve"> </v>
      </c>
      <c r="B682" s="47"/>
      <c r="C682" s="83"/>
      <c r="D682" s="47"/>
      <c r="E682" s="47"/>
      <c r="F682" s="48"/>
      <c r="G682" s="47"/>
      <c r="H682" s="47"/>
      <c r="I682" s="47"/>
      <c r="J682" s="47"/>
      <c r="K682" s="49" t="str">
        <f t="shared" si="1"/>
        <v xml:space="preserve"> 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6" t="str">
        <f t="shared" si="2"/>
        <v xml:space="preserve"> </v>
      </c>
      <c r="B683" s="47"/>
      <c r="C683" s="83"/>
      <c r="D683" s="47"/>
      <c r="E683" s="47"/>
      <c r="F683" s="48"/>
      <c r="G683" s="47"/>
      <c r="H683" s="47"/>
      <c r="I683" s="47"/>
      <c r="J683" s="47"/>
      <c r="K683" s="49" t="str">
        <f t="shared" si="1"/>
        <v xml:space="preserve"> </v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6" t="str">
        <f t="shared" si="2"/>
        <v xml:space="preserve"> </v>
      </c>
      <c r="B684" s="47"/>
      <c r="C684" s="83"/>
      <c r="D684" s="47"/>
      <c r="E684" s="47"/>
      <c r="F684" s="48"/>
      <c r="G684" s="47"/>
      <c r="H684" s="47"/>
      <c r="I684" s="47"/>
      <c r="J684" s="47"/>
      <c r="K684" s="49" t="str">
        <f t="shared" si="1"/>
        <v xml:space="preserve"> </v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6" t="str">
        <f t="shared" si="2"/>
        <v xml:space="preserve"> </v>
      </c>
      <c r="B685" s="47"/>
      <c r="C685" s="83"/>
      <c r="D685" s="47"/>
      <c r="E685" s="47"/>
      <c r="F685" s="48"/>
      <c r="G685" s="47"/>
      <c r="H685" s="47"/>
      <c r="I685" s="47"/>
      <c r="J685" s="47"/>
      <c r="K685" s="49" t="str">
        <f t="shared" si="1"/>
        <v xml:space="preserve"> </v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6" t="str">
        <f t="shared" si="2"/>
        <v xml:space="preserve"> </v>
      </c>
      <c r="B686" s="47"/>
      <c r="C686" s="83"/>
      <c r="D686" s="47"/>
      <c r="E686" s="47"/>
      <c r="F686" s="48"/>
      <c r="G686" s="47"/>
      <c r="H686" s="47"/>
      <c r="I686" s="47"/>
      <c r="J686" s="47"/>
      <c r="K686" s="49" t="str">
        <f t="shared" si="1"/>
        <v xml:space="preserve"> </v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6" t="str">
        <f t="shared" si="2"/>
        <v xml:space="preserve"> </v>
      </c>
      <c r="B687" s="47"/>
      <c r="C687" s="83"/>
      <c r="D687" s="47"/>
      <c r="E687" s="47"/>
      <c r="F687" s="48"/>
      <c r="G687" s="47"/>
      <c r="H687" s="47"/>
      <c r="I687" s="47"/>
      <c r="J687" s="47"/>
      <c r="K687" s="49" t="str">
        <f t="shared" si="1"/>
        <v xml:space="preserve"> </v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6" t="str">
        <f t="shared" si="2"/>
        <v xml:space="preserve"> </v>
      </c>
      <c r="B688" s="47"/>
      <c r="C688" s="83"/>
      <c r="D688" s="47"/>
      <c r="E688" s="47"/>
      <c r="F688" s="48"/>
      <c r="G688" s="47"/>
      <c r="H688" s="47"/>
      <c r="I688" s="47"/>
      <c r="J688" s="47"/>
      <c r="K688" s="49" t="str">
        <f t="shared" si="1"/>
        <v xml:space="preserve"> </v>
      </c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6" t="str">
        <f t="shared" si="2"/>
        <v xml:space="preserve"> </v>
      </c>
      <c r="B689" s="47"/>
      <c r="C689" s="83"/>
      <c r="D689" s="47"/>
      <c r="E689" s="47"/>
      <c r="F689" s="48"/>
      <c r="G689" s="47"/>
      <c r="H689" s="47"/>
      <c r="I689" s="47"/>
      <c r="J689" s="47"/>
      <c r="K689" s="49" t="str">
        <f t="shared" si="1"/>
        <v xml:space="preserve"> </v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6" t="str">
        <f t="shared" si="2"/>
        <v xml:space="preserve"> </v>
      </c>
      <c r="B690" s="47"/>
      <c r="C690" s="83"/>
      <c r="D690" s="47"/>
      <c r="E690" s="47"/>
      <c r="F690" s="48"/>
      <c r="G690" s="47"/>
      <c r="H690" s="47"/>
      <c r="I690" s="47"/>
      <c r="J690" s="47"/>
      <c r="K690" s="49" t="str">
        <f t="shared" si="1"/>
        <v xml:space="preserve"> </v>
      </c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6" t="str">
        <f t="shared" si="2"/>
        <v xml:space="preserve"> </v>
      </c>
      <c r="B691" s="47"/>
      <c r="C691" s="83"/>
      <c r="D691" s="47"/>
      <c r="E691" s="47"/>
      <c r="F691" s="48"/>
      <c r="G691" s="47"/>
      <c r="H691" s="47"/>
      <c r="I691" s="47"/>
      <c r="J691" s="47"/>
      <c r="K691" s="49" t="str">
        <f t="shared" si="1"/>
        <v xml:space="preserve"> </v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6" t="str">
        <f t="shared" si="2"/>
        <v xml:space="preserve"> </v>
      </c>
      <c r="B692" s="47"/>
      <c r="C692" s="83"/>
      <c r="D692" s="47"/>
      <c r="E692" s="47"/>
      <c r="F692" s="48"/>
      <c r="G692" s="47"/>
      <c r="H692" s="47"/>
      <c r="I692" s="47"/>
      <c r="J692" s="47"/>
      <c r="K692" s="49" t="str">
        <f t="shared" si="1"/>
        <v xml:space="preserve"> </v>
      </c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6" t="str">
        <f t="shared" si="2"/>
        <v xml:space="preserve"> </v>
      </c>
      <c r="B693" s="47"/>
      <c r="C693" s="83"/>
      <c r="D693" s="47"/>
      <c r="E693" s="47"/>
      <c r="F693" s="48"/>
      <c r="G693" s="47"/>
      <c r="H693" s="47"/>
      <c r="I693" s="47"/>
      <c r="J693" s="47"/>
      <c r="K693" s="49" t="str">
        <f t="shared" si="1"/>
        <v xml:space="preserve"> 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6" t="str">
        <f t="shared" si="2"/>
        <v xml:space="preserve"> </v>
      </c>
      <c r="B694" s="47"/>
      <c r="C694" s="83"/>
      <c r="D694" s="47"/>
      <c r="E694" s="47"/>
      <c r="F694" s="48"/>
      <c r="G694" s="47"/>
      <c r="H694" s="47"/>
      <c r="I694" s="47"/>
      <c r="J694" s="47"/>
      <c r="K694" s="49" t="str">
        <f t="shared" si="1"/>
        <v xml:space="preserve"> </v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6" t="str">
        <f t="shared" si="2"/>
        <v xml:space="preserve"> </v>
      </c>
      <c r="B695" s="47"/>
      <c r="C695" s="83"/>
      <c r="D695" s="47"/>
      <c r="E695" s="47"/>
      <c r="F695" s="48"/>
      <c r="G695" s="47"/>
      <c r="H695" s="47"/>
      <c r="I695" s="47"/>
      <c r="J695" s="47"/>
      <c r="K695" s="49" t="str">
        <f t="shared" si="1"/>
        <v xml:space="preserve"> </v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6" t="str">
        <f t="shared" si="2"/>
        <v xml:space="preserve"> </v>
      </c>
      <c r="B696" s="47"/>
      <c r="C696" s="83"/>
      <c r="D696" s="47"/>
      <c r="E696" s="47"/>
      <c r="F696" s="48"/>
      <c r="G696" s="47"/>
      <c r="H696" s="47"/>
      <c r="I696" s="47"/>
      <c r="J696" s="47"/>
      <c r="K696" s="49" t="str">
        <f t="shared" si="1"/>
        <v xml:space="preserve"> </v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6" t="str">
        <f t="shared" si="2"/>
        <v xml:space="preserve"> </v>
      </c>
      <c r="B697" s="47"/>
      <c r="C697" s="83"/>
      <c r="D697" s="47"/>
      <c r="E697" s="47"/>
      <c r="F697" s="48"/>
      <c r="G697" s="47"/>
      <c r="H697" s="47"/>
      <c r="I697" s="47"/>
      <c r="J697" s="47"/>
      <c r="K697" s="49" t="str">
        <f t="shared" si="1"/>
        <v xml:space="preserve"> </v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6" t="str">
        <f t="shared" si="2"/>
        <v xml:space="preserve"> </v>
      </c>
      <c r="B698" s="47"/>
      <c r="C698" s="83"/>
      <c r="D698" s="47"/>
      <c r="E698" s="47"/>
      <c r="F698" s="48"/>
      <c r="G698" s="47"/>
      <c r="H698" s="47"/>
      <c r="I698" s="47"/>
      <c r="J698" s="47"/>
      <c r="K698" s="49" t="str">
        <f t="shared" si="1"/>
        <v xml:space="preserve"> </v>
      </c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6" t="str">
        <f t="shared" si="2"/>
        <v xml:space="preserve"> </v>
      </c>
      <c r="B699" s="47"/>
      <c r="C699" s="83"/>
      <c r="D699" s="47"/>
      <c r="E699" s="47"/>
      <c r="F699" s="48"/>
      <c r="G699" s="47"/>
      <c r="H699" s="47"/>
      <c r="I699" s="47"/>
      <c r="J699" s="47"/>
      <c r="K699" s="49" t="str">
        <f t="shared" si="1"/>
        <v xml:space="preserve"> </v>
      </c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6" t="str">
        <f t="shared" si="2"/>
        <v xml:space="preserve"> </v>
      </c>
      <c r="B700" s="47"/>
      <c r="C700" s="83"/>
      <c r="D700" s="47"/>
      <c r="E700" s="47"/>
      <c r="F700" s="48"/>
      <c r="G700" s="47"/>
      <c r="H700" s="47"/>
      <c r="I700" s="47"/>
      <c r="J700" s="47"/>
      <c r="K700" s="49" t="str">
        <f t="shared" si="1"/>
        <v xml:space="preserve"> </v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6" t="str">
        <f t="shared" si="2"/>
        <v xml:space="preserve"> </v>
      </c>
      <c r="B701" s="47"/>
      <c r="C701" s="83"/>
      <c r="D701" s="47"/>
      <c r="E701" s="47"/>
      <c r="F701" s="48"/>
      <c r="G701" s="47"/>
      <c r="H701" s="47"/>
      <c r="I701" s="47"/>
      <c r="J701" s="47"/>
      <c r="K701" s="49" t="str">
        <f t="shared" si="1"/>
        <v xml:space="preserve"> </v>
      </c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6" t="str">
        <f t="shared" si="2"/>
        <v xml:space="preserve"> </v>
      </c>
      <c r="B702" s="47"/>
      <c r="C702" s="83"/>
      <c r="D702" s="47"/>
      <c r="E702" s="47"/>
      <c r="F702" s="48"/>
      <c r="G702" s="47"/>
      <c r="H702" s="47"/>
      <c r="I702" s="47"/>
      <c r="J702" s="47"/>
      <c r="K702" s="49" t="str">
        <f t="shared" si="1"/>
        <v xml:space="preserve"> </v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6" t="str">
        <f t="shared" si="2"/>
        <v xml:space="preserve"> </v>
      </c>
      <c r="B703" s="47"/>
      <c r="C703" s="83"/>
      <c r="D703" s="47"/>
      <c r="E703" s="47"/>
      <c r="F703" s="48"/>
      <c r="G703" s="47"/>
      <c r="H703" s="47"/>
      <c r="I703" s="47"/>
      <c r="J703" s="47"/>
      <c r="K703" s="49" t="str">
        <f t="shared" si="1"/>
        <v xml:space="preserve"> </v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6" t="str">
        <f t="shared" si="2"/>
        <v xml:space="preserve"> </v>
      </c>
      <c r="B704" s="47"/>
      <c r="C704" s="83"/>
      <c r="D704" s="47"/>
      <c r="E704" s="47"/>
      <c r="F704" s="48"/>
      <c r="G704" s="47"/>
      <c r="H704" s="47"/>
      <c r="I704" s="47"/>
      <c r="J704" s="47"/>
      <c r="K704" s="49" t="str">
        <f t="shared" si="1"/>
        <v xml:space="preserve"> </v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6" t="str">
        <f t="shared" si="2"/>
        <v xml:space="preserve"> </v>
      </c>
      <c r="B705" s="47"/>
      <c r="C705" s="83"/>
      <c r="D705" s="47"/>
      <c r="E705" s="47"/>
      <c r="F705" s="48"/>
      <c r="G705" s="47"/>
      <c r="H705" s="47"/>
      <c r="I705" s="47"/>
      <c r="J705" s="47"/>
      <c r="K705" s="49" t="str">
        <f t="shared" si="1"/>
        <v xml:space="preserve"> </v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6" t="str">
        <f t="shared" si="2"/>
        <v xml:space="preserve"> </v>
      </c>
      <c r="B706" s="47"/>
      <c r="C706" s="83"/>
      <c r="D706" s="47"/>
      <c r="E706" s="47"/>
      <c r="F706" s="48"/>
      <c r="G706" s="47"/>
      <c r="H706" s="47"/>
      <c r="I706" s="47"/>
      <c r="J706" s="47"/>
      <c r="K706" s="49" t="str">
        <f t="shared" si="1"/>
        <v xml:space="preserve"> </v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6" t="str">
        <f t="shared" si="2"/>
        <v xml:space="preserve"> </v>
      </c>
      <c r="B707" s="47"/>
      <c r="C707" s="83"/>
      <c r="D707" s="47"/>
      <c r="E707" s="47"/>
      <c r="F707" s="48"/>
      <c r="G707" s="47"/>
      <c r="H707" s="47"/>
      <c r="I707" s="47"/>
      <c r="J707" s="47"/>
      <c r="K707" s="49" t="str">
        <f t="shared" si="1"/>
        <v xml:space="preserve"> </v>
      </c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6" t="str">
        <f t="shared" si="2"/>
        <v xml:space="preserve"> </v>
      </c>
      <c r="B708" s="47"/>
      <c r="C708" s="83"/>
      <c r="D708" s="47"/>
      <c r="E708" s="47"/>
      <c r="F708" s="48"/>
      <c r="G708" s="47"/>
      <c r="H708" s="47"/>
      <c r="I708" s="47"/>
      <c r="J708" s="47"/>
      <c r="K708" s="49" t="str">
        <f t="shared" si="1"/>
        <v xml:space="preserve"> 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6" t="str">
        <f t="shared" si="2"/>
        <v xml:space="preserve"> </v>
      </c>
      <c r="B709" s="47"/>
      <c r="C709" s="83"/>
      <c r="D709" s="47"/>
      <c r="E709" s="47"/>
      <c r="F709" s="48"/>
      <c r="G709" s="47"/>
      <c r="H709" s="47"/>
      <c r="I709" s="47"/>
      <c r="J709" s="47"/>
      <c r="K709" s="49" t="str">
        <f t="shared" si="1"/>
        <v xml:space="preserve"> </v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6" t="str">
        <f t="shared" si="2"/>
        <v xml:space="preserve"> </v>
      </c>
      <c r="B710" s="47"/>
      <c r="C710" s="83"/>
      <c r="D710" s="47"/>
      <c r="E710" s="47"/>
      <c r="F710" s="48"/>
      <c r="G710" s="47"/>
      <c r="H710" s="47"/>
      <c r="I710" s="47"/>
      <c r="J710" s="47"/>
      <c r="K710" s="49" t="str">
        <f t="shared" si="1"/>
        <v xml:space="preserve"> </v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6" t="str">
        <f t="shared" si="2"/>
        <v xml:space="preserve"> </v>
      </c>
      <c r="B711" s="47"/>
      <c r="C711" s="83"/>
      <c r="D711" s="47"/>
      <c r="E711" s="47"/>
      <c r="F711" s="48"/>
      <c r="G711" s="47"/>
      <c r="H711" s="47"/>
      <c r="I711" s="47"/>
      <c r="J711" s="47"/>
      <c r="K711" s="49" t="str">
        <f t="shared" si="1"/>
        <v xml:space="preserve"> </v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6" t="str">
        <f t="shared" si="2"/>
        <v xml:space="preserve"> </v>
      </c>
      <c r="B712" s="47"/>
      <c r="C712" s="83"/>
      <c r="D712" s="47"/>
      <c r="E712" s="47"/>
      <c r="F712" s="48"/>
      <c r="G712" s="47"/>
      <c r="H712" s="47"/>
      <c r="I712" s="47"/>
      <c r="J712" s="47"/>
      <c r="K712" s="49" t="str">
        <f t="shared" si="1"/>
        <v xml:space="preserve"> </v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6" t="str">
        <f t="shared" si="2"/>
        <v xml:space="preserve"> </v>
      </c>
      <c r="B713" s="47"/>
      <c r="C713" s="83"/>
      <c r="D713" s="47"/>
      <c r="E713" s="47"/>
      <c r="F713" s="48"/>
      <c r="G713" s="47"/>
      <c r="H713" s="47"/>
      <c r="I713" s="47"/>
      <c r="J713" s="47"/>
      <c r="K713" s="49" t="str">
        <f t="shared" si="1"/>
        <v xml:space="preserve"> </v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6" t="str">
        <f t="shared" si="2"/>
        <v xml:space="preserve"> </v>
      </c>
      <c r="B714" s="47"/>
      <c r="C714" s="83"/>
      <c r="D714" s="47"/>
      <c r="E714" s="47"/>
      <c r="F714" s="48"/>
      <c r="G714" s="47"/>
      <c r="H714" s="47"/>
      <c r="I714" s="47"/>
      <c r="J714" s="47"/>
      <c r="K714" s="49" t="str">
        <f t="shared" si="1"/>
        <v xml:space="preserve"> </v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6" t="str">
        <f t="shared" si="2"/>
        <v xml:space="preserve"> </v>
      </c>
      <c r="B715" s="47"/>
      <c r="C715" s="83"/>
      <c r="D715" s="47"/>
      <c r="E715" s="47"/>
      <c r="F715" s="48"/>
      <c r="G715" s="47"/>
      <c r="H715" s="47"/>
      <c r="I715" s="47"/>
      <c r="J715" s="47"/>
      <c r="K715" s="49" t="str">
        <f t="shared" si="1"/>
        <v xml:space="preserve"> </v>
      </c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6" t="str">
        <f t="shared" si="2"/>
        <v xml:space="preserve"> </v>
      </c>
      <c r="B716" s="47"/>
      <c r="C716" s="83"/>
      <c r="D716" s="47"/>
      <c r="E716" s="47"/>
      <c r="F716" s="48"/>
      <c r="G716" s="47"/>
      <c r="H716" s="47"/>
      <c r="I716" s="47"/>
      <c r="J716" s="47"/>
      <c r="K716" s="49" t="str">
        <f t="shared" si="1"/>
        <v xml:space="preserve"> </v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6" t="str">
        <f t="shared" si="2"/>
        <v xml:space="preserve"> </v>
      </c>
      <c r="B717" s="47"/>
      <c r="C717" s="83"/>
      <c r="D717" s="47"/>
      <c r="E717" s="47"/>
      <c r="F717" s="48"/>
      <c r="G717" s="47"/>
      <c r="H717" s="47"/>
      <c r="I717" s="47"/>
      <c r="J717" s="47"/>
      <c r="K717" s="49" t="str">
        <f t="shared" si="1"/>
        <v xml:space="preserve"> </v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6" t="str">
        <f t="shared" si="2"/>
        <v xml:space="preserve"> </v>
      </c>
      <c r="B718" s="47"/>
      <c r="C718" s="83"/>
      <c r="D718" s="47"/>
      <c r="E718" s="47"/>
      <c r="F718" s="48"/>
      <c r="G718" s="47"/>
      <c r="H718" s="47"/>
      <c r="I718" s="47"/>
      <c r="J718" s="47"/>
      <c r="K718" s="49" t="str">
        <f t="shared" si="1"/>
        <v xml:space="preserve"> </v>
      </c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6" t="str">
        <f t="shared" si="2"/>
        <v xml:space="preserve"> </v>
      </c>
      <c r="B719" s="47"/>
      <c r="C719" s="83"/>
      <c r="D719" s="47"/>
      <c r="E719" s="47"/>
      <c r="F719" s="48"/>
      <c r="G719" s="47"/>
      <c r="H719" s="47"/>
      <c r="I719" s="47"/>
      <c r="J719" s="47"/>
      <c r="K719" s="49" t="str">
        <f t="shared" si="1"/>
        <v xml:space="preserve"> </v>
      </c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6" t="str">
        <f t="shared" si="2"/>
        <v xml:space="preserve"> </v>
      </c>
      <c r="B720" s="47"/>
      <c r="C720" s="83"/>
      <c r="D720" s="47"/>
      <c r="E720" s="47"/>
      <c r="F720" s="48"/>
      <c r="G720" s="47"/>
      <c r="H720" s="47"/>
      <c r="I720" s="47"/>
      <c r="J720" s="47"/>
      <c r="K720" s="49" t="str">
        <f t="shared" si="1"/>
        <v xml:space="preserve"> 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6" t="str">
        <f t="shared" si="2"/>
        <v xml:space="preserve"> </v>
      </c>
      <c r="B721" s="47"/>
      <c r="C721" s="83"/>
      <c r="D721" s="47"/>
      <c r="E721" s="47"/>
      <c r="F721" s="48"/>
      <c r="G721" s="47"/>
      <c r="H721" s="47"/>
      <c r="I721" s="47"/>
      <c r="J721" s="47"/>
      <c r="K721" s="49" t="str">
        <f t="shared" si="1"/>
        <v xml:space="preserve"> </v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6" t="str">
        <f t="shared" si="2"/>
        <v xml:space="preserve"> </v>
      </c>
      <c r="B722" s="47"/>
      <c r="C722" s="83"/>
      <c r="D722" s="47"/>
      <c r="E722" s="47"/>
      <c r="F722" s="48"/>
      <c r="G722" s="47"/>
      <c r="H722" s="47"/>
      <c r="I722" s="47"/>
      <c r="J722" s="47"/>
      <c r="K722" s="49" t="str">
        <f t="shared" si="1"/>
        <v xml:space="preserve"> </v>
      </c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6" t="str">
        <f t="shared" si="2"/>
        <v xml:space="preserve"> </v>
      </c>
      <c r="B723" s="47"/>
      <c r="C723" s="83"/>
      <c r="D723" s="47"/>
      <c r="E723" s="47"/>
      <c r="F723" s="48"/>
      <c r="G723" s="47"/>
      <c r="H723" s="47"/>
      <c r="I723" s="47"/>
      <c r="J723" s="47"/>
      <c r="K723" s="49" t="str">
        <f t="shared" si="1"/>
        <v xml:space="preserve"> </v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6" t="str">
        <f t="shared" si="2"/>
        <v xml:space="preserve"> </v>
      </c>
      <c r="B724" s="47"/>
      <c r="C724" s="83"/>
      <c r="D724" s="47"/>
      <c r="E724" s="47"/>
      <c r="F724" s="48"/>
      <c r="G724" s="47"/>
      <c r="H724" s="47"/>
      <c r="I724" s="47"/>
      <c r="J724" s="47"/>
      <c r="K724" s="49" t="str">
        <f t="shared" si="1"/>
        <v xml:space="preserve"> </v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6" t="str">
        <f t="shared" si="2"/>
        <v xml:space="preserve"> </v>
      </c>
      <c r="B725" s="47"/>
      <c r="C725" s="83"/>
      <c r="D725" s="47"/>
      <c r="E725" s="47"/>
      <c r="F725" s="48"/>
      <c r="G725" s="47"/>
      <c r="H725" s="47"/>
      <c r="I725" s="47"/>
      <c r="J725" s="47"/>
      <c r="K725" s="49" t="str">
        <f t="shared" si="1"/>
        <v xml:space="preserve"> </v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6" t="str">
        <f t="shared" si="2"/>
        <v xml:space="preserve"> </v>
      </c>
      <c r="B726" s="47"/>
      <c r="C726" s="83"/>
      <c r="D726" s="47"/>
      <c r="E726" s="47"/>
      <c r="F726" s="48"/>
      <c r="G726" s="47"/>
      <c r="H726" s="47"/>
      <c r="I726" s="47"/>
      <c r="J726" s="47"/>
      <c r="K726" s="49" t="str">
        <f t="shared" si="1"/>
        <v xml:space="preserve"> </v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6" t="str">
        <f t="shared" si="2"/>
        <v xml:space="preserve"> </v>
      </c>
      <c r="B727" s="47"/>
      <c r="C727" s="83"/>
      <c r="D727" s="47"/>
      <c r="E727" s="47"/>
      <c r="F727" s="48"/>
      <c r="G727" s="47"/>
      <c r="H727" s="47"/>
      <c r="I727" s="47"/>
      <c r="J727" s="47"/>
      <c r="K727" s="49" t="str">
        <f t="shared" si="1"/>
        <v xml:space="preserve"> </v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6" t="str">
        <f t="shared" si="2"/>
        <v xml:space="preserve"> </v>
      </c>
      <c r="B728" s="47"/>
      <c r="C728" s="83"/>
      <c r="D728" s="47"/>
      <c r="E728" s="47"/>
      <c r="F728" s="48"/>
      <c r="G728" s="47"/>
      <c r="H728" s="47"/>
      <c r="I728" s="47"/>
      <c r="J728" s="47"/>
      <c r="K728" s="49" t="str">
        <f t="shared" si="1"/>
        <v xml:space="preserve"> </v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6" t="str">
        <f t="shared" si="2"/>
        <v xml:space="preserve"> </v>
      </c>
      <c r="B729" s="47"/>
      <c r="C729" s="83"/>
      <c r="D729" s="47"/>
      <c r="E729" s="47"/>
      <c r="F729" s="48"/>
      <c r="G729" s="47"/>
      <c r="H729" s="47"/>
      <c r="I729" s="47"/>
      <c r="J729" s="47"/>
      <c r="K729" s="49" t="str">
        <f t="shared" si="1"/>
        <v xml:space="preserve"> 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6" t="str">
        <f t="shared" si="2"/>
        <v xml:space="preserve"> </v>
      </c>
      <c r="B730" s="47"/>
      <c r="C730" s="83"/>
      <c r="D730" s="47"/>
      <c r="E730" s="47"/>
      <c r="F730" s="48"/>
      <c r="G730" s="47"/>
      <c r="H730" s="47"/>
      <c r="I730" s="47"/>
      <c r="J730" s="47"/>
      <c r="K730" s="49" t="str">
        <f t="shared" si="1"/>
        <v xml:space="preserve"> </v>
      </c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6" t="str">
        <f t="shared" si="2"/>
        <v xml:space="preserve"> </v>
      </c>
      <c r="B731" s="47"/>
      <c r="C731" s="83"/>
      <c r="D731" s="47"/>
      <c r="E731" s="47"/>
      <c r="F731" s="48"/>
      <c r="G731" s="47"/>
      <c r="H731" s="47"/>
      <c r="I731" s="47"/>
      <c r="J731" s="47"/>
      <c r="K731" s="49" t="str">
        <f t="shared" si="1"/>
        <v xml:space="preserve"> </v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6" t="str">
        <f t="shared" si="2"/>
        <v xml:space="preserve"> </v>
      </c>
      <c r="B732" s="47"/>
      <c r="C732" s="83"/>
      <c r="D732" s="47"/>
      <c r="E732" s="47"/>
      <c r="F732" s="48"/>
      <c r="G732" s="47"/>
      <c r="H732" s="47"/>
      <c r="I732" s="47"/>
      <c r="J732" s="47"/>
      <c r="K732" s="49" t="str">
        <f t="shared" si="1"/>
        <v xml:space="preserve"> </v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6" t="str">
        <f t="shared" si="2"/>
        <v xml:space="preserve"> </v>
      </c>
      <c r="B733" s="47"/>
      <c r="C733" s="83"/>
      <c r="D733" s="47"/>
      <c r="E733" s="47"/>
      <c r="F733" s="48"/>
      <c r="G733" s="47"/>
      <c r="H733" s="47"/>
      <c r="I733" s="47"/>
      <c r="J733" s="47"/>
      <c r="K733" s="49" t="str">
        <f t="shared" si="1"/>
        <v xml:space="preserve"> </v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6" t="str">
        <f t="shared" si="2"/>
        <v xml:space="preserve"> </v>
      </c>
      <c r="B734" s="47"/>
      <c r="C734" s="83"/>
      <c r="D734" s="47"/>
      <c r="E734" s="47"/>
      <c r="F734" s="48"/>
      <c r="G734" s="47"/>
      <c r="H734" s="47"/>
      <c r="I734" s="47"/>
      <c r="J734" s="47"/>
      <c r="K734" s="49" t="str">
        <f t="shared" si="1"/>
        <v xml:space="preserve"> </v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6" t="str">
        <f t="shared" si="2"/>
        <v xml:space="preserve"> </v>
      </c>
      <c r="B735" s="47"/>
      <c r="C735" s="83"/>
      <c r="D735" s="47"/>
      <c r="E735" s="47"/>
      <c r="F735" s="48"/>
      <c r="G735" s="47"/>
      <c r="H735" s="47"/>
      <c r="I735" s="47"/>
      <c r="J735" s="47"/>
      <c r="K735" s="49" t="str">
        <f t="shared" si="1"/>
        <v xml:space="preserve"> </v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6" t="str">
        <f t="shared" si="2"/>
        <v xml:space="preserve"> </v>
      </c>
      <c r="B736" s="47"/>
      <c r="C736" s="83"/>
      <c r="D736" s="47"/>
      <c r="E736" s="47"/>
      <c r="F736" s="48"/>
      <c r="G736" s="47"/>
      <c r="H736" s="47"/>
      <c r="I736" s="47"/>
      <c r="J736" s="47"/>
      <c r="K736" s="49" t="str">
        <f t="shared" si="1"/>
        <v xml:space="preserve"> </v>
      </c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6" t="str">
        <f t="shared" si="2"/>
        <v xml:space="preserve"> </v>
      </c>
      <c r="B737" s="47"/>
      <c r="C737" s="83"/>
      <c r="D737" s="47"/>
      <c r="E737" s="47"/>
      <c r="F737" s="48"/>
      <c r="G737" s="47"/>
      <c r="H737" s="47"/>
      <c r="I737" s="47"/>
      <c r="J737" s="47"/>
      <c r="K737" s="49" t="str">
        <f t="shared" si="1"/>
        <v xml:space="preserve"> </v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6" t="str">
        <f t="shared" si="2"/>
        <v xml:space="preserve"> </v>
      </c>
      <c r="B738" s="47"/>
      <c r="C738" s="83"/>
      <c r="D738" s="47"/>
      <c r="E738" s="47"/>
      <c r="F738" s="48"/>
      <c r="G738" s="47"/>
      <c r="H738" s="47"/>
      <c r="I738" s="47"/>
      <c r="J738" s="47"/>
      <c r="K738" s="49" t="str">
        <f t="shared" si="1"/>
        <v xml:space="preserve"> </v>
      </c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6" t="str">
        <f t="shared" si="2"/>
        <v xml:space="preserve"> </v>
      </c>
      <c r="B739" s="47"/>
      <c r="C739" s="83"/>
      <c r="D739" s="47"/>
      <c r="E739" s="47"/>
      <c r="F739" s="48"/>
      <c r="G739" s="47"/>
      <c r="H739" s="47"/>
      <c r="I739" s="47"/>
      <c r="J739" s="47"/>
      <c r="K739" s="49" t="str">
        <f t="shared" si="1"/>
        <v xml:space="preserve"> </v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6" t="str">
        <f t="shared" si="2"/>
        <v xml:space="preserve"> </v>
      </c>
      <c r="B740" s="47"/>
      <c r="C740" s="83"/>
      <c r="D740" s="47"/>
      <c r="E740" s="47"/>
      <c r="F740" s="48"/>
      <c r="G740" s="47"/>
      <c r="H740" s="47"/>
      <c r="I740" s="47"/>
      <c r="J740" s="47"/>
      <c r="K740" s="49" t="str">
        <f t="shared" si="1"/>
        <v xml:space="preserve"> 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6" t="str">
        <f t="shared" si="2"/>
        <v xml:space="preserve"> </v>
      </c>
      <c r="B741" s="47"/>
      <c r="C741" s="83"/>
      <c r="D741" s="47"/>
      <c r="E741" s="47"/>
      <c r="F741" s="48"/>
      <c r="G741" s="47"/>
      <c r="H741" s="47"/>
      <c r="I741" s="47"/>
      <c r="J741" s="47"/>
      <c r="K741" s="49" t="str">
        <f t="shared" si="1"/>
        <v xml:space="preserve"> </v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6" t="str">
        <f t="shared" si="2"/>
        <v xml:space="preserve"> </v>
      </c>
      <c r="B742" s="47"/>
      <c r="C742" s="83"/>
      <c r="D742" s="47"/>
      <c r="E742" s="47"/>
      <c r="F742" s="48"/>
      <c r="G742" s="47"/>
      <c r="H742" s="47"/>
      <c r="I742" s="47"/>
      <c r="J742" s="47"/>
      <c r="K742" s="49" t="str">
        <f t="shared" si="1"/>
        <v xml:space="preserve"> </v>
      </c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6" t="str">
        <f t="shared" si="2"/>
        <v xml:space="preserve"> </v>
      </c>
      <c r="B743" s="47"/>
      <c r="C743" s="83"/>
      <c r="D743" s="47"/>
      <c r="E743" s="47"/>
      <c r="F743" s="48"/>
      <c r="G743" s="47"/>
      <c r="H743" s="47"/>
      <c r="I743" s="47"/>
      <c r="J743" s="47"/>
      <c r="K743" s="49" t="str">
        <f t="shared" si="1"/>
        <v xml:space="preserve"> </v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6" t="str">
        <f t="shared" si="2"/>
        <v xml:space="preserve"> </v>
      </c>
      <c r="B744" s="47"/>
      <c r="C744" s="83"/>
      <c r="D744" s="47"/>
      <c r="E744" s="47"/>
      <c r="F744" s="48"/>
      <c r="G744" s="47"/>
      <c r="H744" s="47"/>
      <c r="I744" s="47"/>
      <c r="J744" s="47"/>
      <c r="K744" s="49" t="str">
        <f t="shared" si="1"/>
        <v xml:space="preserve"> </v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6" t="str">
        <f t="shared" si="2"/>
        <v xml:space="preserve"> </v>
      </c>
      <c r="B745" s="47"/>
      <c r="C745" s="83"/>
      <c r="D745" s="47"/>
      <c r="E745" s="47"/>
      <c r="F745" s="48"/>
      <c r="G745" s="47"/>
      <c r="H745" s="47"/>
      <c r="I745" s="47"/>
      <c r="J745" s="47"/>
      <c r="K745" s="49" t="str">
        <f t="shared" si="1"/>
        <v xml:space="preserve"> </v>
      </c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6" t="str">
        <f t="shared" si="2"/>
        <v xml:space="preserve"> </v>
      </c>
      <c r="B746" s="47"/>
      <c r="C746" s="83"/>
      <c r="D746" s="47"/>
      <c r="E746" s="47"/>
      <c r="F746" s="48"/>
      <c r="G746" s="47"/>
      <c r="H746" s="47"/>
      <c r="I746" s="47"/>
      <c r="J746" s="47"/>
      <c r="K746" s="49" t="str">
        <f t="shared" si="1"/>
        <v xml:space="preserve"> </v>
      </c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6" t="str">
        <f t="shared" si="2"/>
        <v xml:space="preserve"> </v>
      </c>
      <c r="B747" s="47"/>
      <c r="C747" s="83"/>
      <c r="D747" s="47"/>
      <c r="E747" s="47"/>
      <c r="F747" s="48"/>
      <c r="G747" s="47"/>
      <c r="H747" s="47"/>
      <c r="I747" s="47"/>
      <c r="J747" s="47"/>
      <c r="K747" s="49" t="str">
        <f t="shared" si="1"/>
        <v xml:space="preserve"> </v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6" t="str">
        <f t="shared" si="2"/>
        <v xml:space="preserve"> </v>
      </c>
      <c r="B748" s="47"/>
      <c r="C748" s="83"/>
      <c r="D748" s="47"/>
      <c r="E748" s="47"/>
      <c r="F748" s="48"/>
      <c r="G748" s="47"/>
      <c r="H748" s="47"/>
      <c r="I748" s="47"/>
      <c r="J748" s="47"/>
      <c r="K748" s="49" t="str">
        <f t="shared" si="1"/>
        <v xml:space="preserve"> </v>
      </c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6" t="str">
        <f t="shared" si="2"/>
        <v xml:space="preserve"> </v>
      </c>
      <c r="B749" s="47"/>
      <c r="C749" s="83"/>
      <c r="D749" s="47"/>
      <c r="E749" s="47"/>
      <c r="F749" s="48"/>
      <c r="G749" s="47"/>
      <c r="H749" s="47"/>
      <c r="I749" s="47"/>
      <c r="J749" s="47"/>
      <c r="K749" s="49" t="str">
        <f t="shared" si="1"/>
        <v xml:space="preserve"> </v>
      </c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6" t="str">
        <f t="shared" si="2"/>
        <v xml:space="preserve"> </v>
      </c>
      <c r="B750" s="47"/>
      <c r="C750" s="83"/>
      <c r="D750" s="47"/>
      <c r="E750" s="47"/>
      <c r="F750" s="48"/>
      <c r="G750" s="47"/>
      <c r="H750" s="47"/>
      <c r="I750" s="47"/>
      <c r="J750" s="47"/>
      <c r="K750" s="49" t="str">
        <f t="shared" si="1"/>
        <v xml:space="preserve"> </v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6" t="str">
        <f t="shared" si="2"/>
        <v xml:space="preserve"> </v>
      </c>
      <c r="B751" s="47"/>
      <c r="C751" s="83"/>
      <c r="D751" s="47"/>
      <c r="E751" s="47"/>
      <c r="F751" s="48"/>
      <c r="G751" s="47"/>
      <c r="H751" s="47"/>
      <c r="I751" s="47"/>
      <c r="J751" s="47"/>
      <c r="K751" s="49" t="str">
        <f t="shared" si="1"/>
        <v xml:space="preserve"> </v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6" t="str">
        <f t="shared" si="2"/>
        <v xml:space="preserve"> </v>
      </c>
      <c r="B752" s="47"/>
      <c r="C752" s="83"/>
      <c r="D752" s="47"/>
      <c r="E752" s="47"/>
      <c r="F752" s="48"/>
      <c r="G752" s="47"/>
      <c r="H752" s="47"/>
      <c r="I752" s="47"/>
      <c r="J752" s="47"/>
      <c r="K752" s="49" t="str">
        <f t="shared" si="1"/>
        <v xml:space="preserve"> </v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6" t="str">
        <f t="shared" si="2"/>
        <v xml:space="preserve"> </v>
      </c>
      <c r="B753" s="47"/>
      <c r="C753" s="83"/>
      <c r="D753" s="47"/>
      <c r="E753" s="47"/>
      <c r="F753" s="48"/>
      <c r="G753" s="47"/>
      <c r="H753" s="47"/>
      <c r="I753" s="47"/>
      <c r="J753" s="47"/>
      <c r="K753" s="49" t="str">
        <f t="shared" si="1"/>
        <v xml:space="preserve"> 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6" t="str">
        <f t="shared" si="2"/>
        <v xml:space="preserve"> </v>
      </c>
      <c r="B754" s="47"/>
      <c r="C754" s="83"/>
      <c r="D754" s="47"/>
      <c r="E754" s="47"/>
      <c r="F754" s="48"/>
      <c r="G754" s="47"/>
      <c r="H754" s="47"/>
      <c r="I754" s="47"/>
      <c r="J754" s="47"/>
      <c r="K754" s="49" t="str">
        <f t="shared" si="1"/>
        <v xml:space="preserve"> 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6" t="str">
        <f t="shared" si="2"/>
        <v xml:space="preserve"> </v>
      </c>
      <c r="B755" s="47"/>
      <c r="C755" s="83"/>
      <c r="D755" s="47"/>
      <c r="E755" s="47"/>
      <c r="F755" s="48"/>
      <c r="G755" s="47"/>
      <c r="H755" s="47"/>
      <c r="I755" s="47"/>
      <c r="J755" s="47"/>
      <c r="K755" s="49" t="str">
        <f t="shared" si="1"/>
        <v xml:space="preserve"> </v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6" t="str">
        <f t="shared" si="2"/>
        <v xml:space="preserve"> </v>
      </c>
      <c r="B756" s="47"/>
      <c r="C756" s="83"/>
      <c r="D756" s="47"/>
      <c r="E756" s="47"/>
      <c r="F756" s="48"/>
      <c r="G756" s="47"/>
      <c r="H756" s="47"/>
      <c r="I756" s="47"/>
      <c r="J756" s="47"/>
      <c r="K756" s="49" t="str">
        <f t="shared" si="1"/>
        <v xml:space="preserve"> </v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6" t="str">
        <f t="shared" si="2"/>
        <v xml:space="preserve"> </v>
      </c>
      <c r="B757" s="47"/>
      <c r="C757" s="83"/>
      <c r="D757" s="47"/>
      <c r="E757" s="47"/>
      <c r="F757" s="48"/>
      <c r="G757" s="47"/>
      <c r="H757" s="47"/>
      <c r="I757" s="47"/>
      <c r="J757" s="47"/>
      <c r="K757" s="49" t="str">
        <f t="shared" si="1"/>
        <v xml:space="preserve"> </v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6" t="str">
        <f t="shared" si="2"/>
        <v xml:space="preserve"> </v>
      </c>
      <c r="B758" s="47"/>
      <c r="C758" s="83"/>
      <c r="D758" s="47"/>
      <c r="E758" s="47"/>
      <c r="F758" s="48"/>
      <c r="G758" s="47"/>
      <c r="H758" s="47"/>
      <c r="I758" s="47"/>
      <c r="J758" s="47"/>
      <c r="K758" s="49" t="str">
        <f t="shared" si="1"/>
        <v xml:space="preserve"> </v>
      </c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6" t="str">
        <f t="shared" si="2"/>
        <v xml:space="preserve"> </v>
      </c>
      <c r="B759" s="47"/>
      <c r="C759" s="83"/>
      <c r="D759" s="47"/>
      <c r="E759" s="47"/>
      <c r="F759" s="48"/>
      <c r="G759" s="47"/>
      <c r="H759" s="47"/>
      <c r="I759" s="47"/>
      <c r="J759" s="47"/>
      <c r="K759" s="49" t="str">
        <f t="shared" si="1"/>
        <v xml:space="preserve"> </v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6" t="str">
        <f t="shared" si="2"/>
        <v xml:space="preserve"> </v>
      </c>
      <c r="B760" s="47"/>
      <c r="C760" s="83"/>
      <c r="D760" s="47"/>
      <c r="E760" s="47"/>
      <c r="F760" s="48"/>
      <c r="G760" s="47"/>
      <c r="H760" s="47"/>
      <c r="I760" s="47"/>
      <c r="J760" s="47"/>
      <c r="K760" s="49" t="str">
        <f t="shared" si="1"/>
        <v xml:space="preserve"> </v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6" t="str">
        <f t="shared" si="2"/>
        <v xml:space="preserve"> </v>
      </c>
      <c r="B761" s="47"/>
      <c r="C761" s="83"/>
      <c r="D761" s="47"/>
      <c r="E761" s="47"/>
      <c r="F761" s="48"/>
      <c r="G761" s="47"/>
      <c r="H761" s="47"/>
      <c r="I761" s="47"/>
      <c r="J761" s="47"/>
      <c r="K761" s="49" t="str">
        <f t="shared" si="1"/>
        <v xml:space="preserve"> </v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6" t="str">
        <f t="shared" si="2"/>
        <v xml:space="preserve"> </v>
      </c>
      <c r="B762" s="47"/>
      <c r="C762" s="83"/>
      <c r="D762" s="47"/>
      <c r="E762" s="47"/>
      <c r="F762" s="48"/>
      <c r="G762" s="47"/>
      <c r="H762" s="47"/>
      <c r="I762" s="47"/>
      <c r="J762" s="47"/>
      <c r="K762" s="49" t="str">
        <f t="shared" si="1"/>
        <v xml:space="preserve"> 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6" t="str">
        <f t="shared" si="2"/>
        <v xml:space="preserve"> </v>
      </c>
      <c r="B763" s="47"/>
      <c r="C763" s="83"/>
      <c r="D763" s="47"/>
      <c r="E763" s="47"/>
      <c r="F763" s="48"/>
      <c r="G763" s="47"/>
      <c r="H763" s="47"/>
      <c r="I763" s="47"/>
      <c r="J763" s="47"/>
      <c r="K763" s="49" t="str">
        <f t="shared" si="1"/>
        <v xml:space="preserve"> </v>
      </c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6" t="str">
        <f t="shared" si="2"/>
        <v xml:space="preserve"> </v>
      </c>
      <c r="B764" s="47"/>
      <c r="C764" s="83"/>
      <c r="D764" s="47"/>
      <c r="E764" s="47"/>
      <c r="F764" s="48"/>
      <c r="G764" s="47"/>
      <c r="H764" s="47"/>
      <c r="I764" s="47"/>
      <c r="J764" s="47"/>
      <c r="K764" s="49" t="str">
        <f t="shared" si="1"/>
        <v xml:space="preserve"> </v>
      </c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6" t="str">
        <f t="shared" si="2"/>
        <v xml:space="preserve"> </v>
      </c>
      <c r="B765" s="47"/>
      <c r="C765" s="83"/>
      <c r="D765" s="47"/>
      <c r="E765" s="47"/>
      <c r="F765" s="48"/>
      <c r="G765" s="47"/>
      <c r="H765" s="47"/>
      <c r="I765" s="47"/>
      <c r="J765" s="47"/>
      <c r="K765" s="49" t="str">
        <f t="shared" si="1"/>
        <v xml:space="preserve"> </v>
      </c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6" t="str">
        <f t="shared" si="2"/>
        <v xml:space="preserve"> </v>
      </c>
      <c r="B766" s="47"/>
      <c r="C766" s="83"/>
      <c r="D766" s="47"/>
      <c r="E766" s="47"/>
      <c r="F766" s="48"/>
      <c r="G766" s="47"/>
      <c r="H766" s="47"/>
      <c r="I766" s="47"/>
      <c r="J766" s="47"/>
      <c r="K766" s="49" t="str">
        <f t="shared" si="1"/>
        <v xml:space="preserve"> </v>
      </c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6" t="str">
        <f t="shared" si="2"/>
        <v xml:space="preserve"> </v>
      </c>
      <c r="B767" s="47"/>
      <c r="C767" s="83"/>
      <c r="D767" s="47"/>
      <c r="E767" s="47"/>
      <c r="F767" s="48"/>
      <c r="G767" s="47"/>
      <c r="H767" s="47"/>
      <c r="I767" s="47"/>
      <c r="J767" s="47"/>
      <c r="K767" s="49" t="str">
        <f t="shared" si="1"/>
        <v xml:space="preserve"> </v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6" t="str">
        <f t="shared" si="2"/>
        <v xml:space="preserve"> </v>
      </c>
      <c r="B768" s="47"/>
      <c r="C768" s="83"/>
      <c r="D768" s="47"/>
      <c r="E768" s="47"/>
      <c r="F768" s="48"/>
      <c r="G768" s="47"/>
      <c r="H768" s="47"/>
      <c r="I768" s="47"/>
      <c r="J768" s="47"/>
      <c r="K768" s="49" t="str">
        <f t="shared" si="1"/>
        <v xml:space="preserve"> </v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6" t="str">
        <f t="shared" si="2"/>
        <v xml:space="preserve"> </v>
      </c>
      <c r="B769" s="47"/>
      <c r="C769" s="83"/>
      <c r="D769" s="47"/>
      <c r="E769" s="47"/>
      <c r="F769" s="48"/>
      <c r="G769" s="47"/>
      <c r="H769" s="47"/>
      <c r="I769" s="47"/>
      <c r="J769" s="47"/>
      <c r="K769" s="49" t="str">
        <f t="shared" si="1"/>
        <v xml:space="preserve"> 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6" t="str">
        <f t="shared" si="2"/>
        <v xml:space="preserve"> </v>
      </c>
      <c r="B770" s="47"/>
      <c r="C770" s="83"/>
      <c r="D770" s="47"/>
      <c r="E770" s="47"/>
      <c r="F770" s="48"/>
      <c r="G770" s="47"/>
      <c r="H770" s="47"/>
      <c r="I770" s="47"/>
      <c r="J770" s="47"/>
      <c r="K770" s="49" t="str">
        <f t="shared" si="1"/>
        <v xml:space="preserve"> </v>
      </c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6" t="str">
        <f t="shared" si="2"/>
        <v xml:space="preserve"> </v>
      </c>
      <c r="B771" s="47"/>
      <c r="C771" s="83"/>
      <c r="D771" s="47"/>
      <c r="E771" s="47"/>
      <c r="F771" s="48"/>
      <c r="G771" s="47"/>
      <c r="H771" s="47"/>
      <c r="I771" s="47"/>
      <c r="J771" s="47"/>
      <c r="K771" s="49" t="str">
        <f t="shared" si="1"/>
        <v xml:space="preserve"> 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6" t="str">
        <f t="shared" si="2"/>
        <v xml:space="preserve"> </v>
      </c>
      <c r="B772" s="47"/>
      <c r="C772" s="83"/>
      <c r="D772" s="47"/>
      <c r="E772" s="47"/>
      <c r="F772" s="48"/>
      <c r="G772" s="47"/>
      <c r="H772" s="47"/>
      <c r="I772" s="47"/>
      <c r="J772" s="47"/>
      <c r="K772" s="49" t="str">
        <f t="shared" si="1"/>
        <v xml:space="preserve"> 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6" t="str">
        <f t="shared" si="2"/>
        <v xml:space="preserve"> </v>
      </c>
      <c r="B773" s="47"/>
      <c r="C773" s="83"/>
      <c r="D773" s="47"/>
      <c r="E773" s="47"/>
      <c r="F773" s="48"/>
      <c r="G773" s="47"/>
      <c r="H773" s="47"/>
      <c r="I773" s="47"/>
      <c r="J773" s="47"/>
      <c r="K773" s="49" t="str">
        <f t="shared" si="1"/>
        <v xml:space="preserve"> </v>
      </c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6" t="str">
        <f t="shared" si="2"/>
        <v xml:space="preserve"> </v>
      </c>
      <c r="B774" s="47"/>
      <c r="C774" s="83"/>
      <c r="D774" s="47"/>
      <c r="E774" s="47"/>
      <c r="F774" s="48"/>
      <c r="G774" s="47"/>
      <c r="H774" s="47"/>
      <c r="I774" s="47"/>
      <c r="J774" s="47"/>
      <c r="K774" s="49" t="str">
        <f t="shared" si="1"/>
        <v xml:space="preserve"> </v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6" t="str">
        <f t="shared" si="2"/>
        <v xml:space="preserve"> </v>
      </c>
      <c r="B775" s="47"/>
      <c r="C775" s="83"/>
      <c r="D775" s="47"/>
      <c r="E775" s="47"/>
      <c r="F775" s="48"/>
      <c r="G775" s="47"/>
      <c r="H775" s="47"/>
      <c r="I775" s="47"/>
      <c r="J775" s="47"/>
      <c r="K775" s="49" t="str">
        <f t="shared" si="1"/>
        <v xml:space="preserve"> 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6" t="str">
        <f t="shared" si="2"/>
        <v xml:space="preserve"> </v>
      </c>
      <c r="B776" s="47"/>
      <c r="C776" s="83"/>
      <c r="D776" s="47"/>
      <c r="E776" s="47"/>
      <c r="F776" s="48"/>
      <c r="G776" s="47"/>
      <c r="H776" s="47"/>
      <c r="I776" s="47"/>
      <c r="J776" s="47"/>
      <c r="K776" s="49" t="str">
        <f t="shared" si="1"/>
        <v xml:space="preserve"> </v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6" t="str">
        <f t="shared" si="2"/>
        <v xml:space="preserve"> </v>
      </c>
      <c r="B777" s="47"/>
      <c r="C777" s="83"/>
      <c r="D777" s="47"/>
      <c r="E777" s="47"/>
      <c r="F777" s="48"/>
      <c r="G777" s="47"/>
      <c r="H777" s="47"/>
      <c r="I777" s="47"/>
      <c r="J777" s="47"/>
      <c r="K777" s="49" t="str">
        <f t="shared" si="1"/>
        <v xml:space="preserve"> </v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6" t="str">
        <f t="shared" si="2"/>
        <v xml:space="preserve"> </v>
      </c>
      <c r="B778" s="47"/>
      <c r="C778" s="83"/>
      <c r="D778" s="47"/>
      <c r="E778" s="47"/>
      <c r="F778" s="48"/>
      <c r="G778" s="47"/>
      <c r="H778" s="47"/>
      <c r="I778" s="47"/>
      <c r="J778" s="47"/>
      <c r="K778" s="49" t="str">
        <f t="shared" si="1"/>
        <v xml:space="preserve"> </v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6" t="str">
        <f t="shared" si="2"/>
        <v xml:space="preserve"> </v>
      </c>
      <c r="B779" s="47"/>
      <c r="C779" s="83"/>
      <c r="D779" s="47"/>
      <c r="E779" s="47"/>
      <c r="F779" s="48"/>
      <c r="G779" s="47"/>
      <c r="H779" s="47"/>
      <c r="I779" s="47"/>
      <c r="J779" s="47"/>
      <c r="K779" s="49" t="str">
        <f t="shared" si="1"/>
        <v xml:space="preserve"> 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6" t="str">
        <f t="shared" si="2"/>
        <v xml:space="preserve"> </v>
      </c>
      <c r="B780" s="47"/>
      <c r="C780" s="83"/>
      <c r="D780" s="47"/>
      <c r="E780" s="47"/>
      <c r="F780" s="48"/>
      <c r="G780" s="47"/>
      <c r="H780" s="47"/>
      <c r="I780" s="47"/>
      <c r="J780" s="47"/>
      <c r="K780" s="49" t="str">
        <f t="shared" si="1"/>
        <v xml:space="preserve"> </v>
      </c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6" t="str">
        <f t="shared" si="2"/>
        <v xml:space="preserve"> </v>
      </c>
      <c r="B781" s="47"/>
      <c r="C781" s="83"/>
      <c r="D781" s="47"/>
      <c r="E781" s="47"/>
      <c r="F781" s="48"/>
      <c r="G781" s="47"/>
      <c r="H781" s="47"/>
      <c r="I781" s="47"/>
      <c r="J781" s="47"/>
      <c r="K781" s="49" t="str">
        <f t="shared" si="1"/>
        <v xml:space="preserve"> </v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6" t="str">
        <f t="shared" si="2"/>
        <v xml:space="preserve"> </v>
      </c>
      <c r="B782" s="47"/>
      <c r="C782" s="83"/>
      <c r="D782" s="47"/>
      <c r="E782" s="47"/>
      <c r="F782" s="48"/>
      <c r="G782" s="47"/>
      <c r="H782" s="47"/>
      <c r="I782" s="47"/>
      <c r="J782" s="47"/>
      <c r="K782" s="49" t="str">
        <f t="shared" si="1"/>
        <v xml:space="preserve"> 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6" t="str">
        <f t="shared" si="2"/>
        <v xml:space="preserve"> </v>
      </c>
      <c r="B783" s="47"/>
      <c r="C783" s="83"/>
      <c r="D783" s="47"/>
      <c r="E783" s="47"/>
      <c r="F783" s="48"/>
      <c r="G783" s="47"/>
      <c r="H783" s="47"/>
      <c r="I783" s="47"/>
      <c r="J783" s="47"/>
      <c r="K783" s="49" t="str">
        <f t="shared" si="1"/>
        <v xml:space="preserve"> 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6" t="str">
        <f t="shared" si="2"/>
        <v xml:space="preserve"> </v>
      </c>
      <c r="B784" s="47"/>
      <c r="C784" s="83"/>
      <c r="D784" s="47"/>
      <c r="E784" s="47"/>
      <c r="F784" s="48"/>
      <c r="G784" s="47"/>
      <c r="H784" s="47"/>
      <c r="I784" s="47"/>
      <c r="J784" s="47"/>
      <c r="K784" s="49" t="str">
        <f t="shared" si="1"/>
        <v xml:space="preserve"> </v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6" t="str">
        <f t="shared" si="2"/>
        <v xml:space="preserve"> </v>
      </c>
      <c r="B785" s="47"/>
      <c r="C785" s="83"/>
      <c r="D785" s="47"/>
      <c r="E785" s="47"/>
      <c r="F785" s="48"/>
      <c r="G785" s="47"/>
      <c r="H785" s="47"/>
      <c r="I785" s="47"/>
      <c r="J785" s="47"/>
      <c r="K785" s="49" t="str">
        <f t="shared" si="1"/>
        <v xml:space="preserve"> </v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6" t="str">
        <f t="shared" si="2"/>
        <v xml:space="preserve"> </v>
      </c>
      <c r="B786" s="47"/>
      <c r="C786" s="83"/>
      <c r="D786" s="47"/>
      <c r="E786" s="47"/>
      <c r="F786" s="48"/>
      <c r="G786" s="47"/>
      <c r="H786" s="47"/>
      <c r="I786" s="47"/>
      <c r="J786" s="47"/>
      <c r="K786" s="49" t="str">
        <f t="shared" si="1"/>
        <v xml:space="preserve"> </v>
      </c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6" t="str">
        <f t="shared" si="2"/>
        <v xml:space="preserve"> </v>
      </c>
      <c r="B787" s="47"/>
      <c r="C787" s="83"/>
      <c r="D787" s="47"/>
      <c r="E787" s="47"/>
      <c r="F787" s="48"/>
      <c r="G787" s="47"/>
      <c r="H787" s="47"/>
      <c r="I787" s="47"/>
      <c r="J787" s="47"/>
      <c r="K787" s="49" t="str">
        <f t="shared" si="1"/>
        <v xml:space="preserve"> </v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6" t="str">
        <f t="shared" si="2"/>
        <v xml:space="preserve"> </v>
      </c>
      <c r="B788" s="47"/>
      <c r="C788" s="83"/>
      <c r="D788" s="47"/>
      <c r="E788" s="47"/>
      <c r="F788" s="48"/>
      <c r="G788" s="47"/>
      <c r="H788" s="47"/>
      <c r="I788" s="47"/>
      <c r="J788" s="47"/>
      <c r="K788" s="49" t="str">
        <f t="shared" si="1"/>
        <v xml:space="preserve"> </v>
      </c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6" t="str">
        <f t="shared" si="2"/>
        <v xml:space="preserve"> </v>
      </c>
      <c r="B789" s="47"/>
      <c r="C789" s="83"/>
      <c r="D789" s="47"/>
      <c r="E789" s="47"/>
      <c r="F789" s="48"/>
      <c r="G789" s="47"/>
      <c r="H789" s="47"/>
      <c r="I789" s="47"/>
      <c r="J789" s="47"/>
      <c r="K789" s="49" t="str">
        <f t="shared" si="1"/>
        <v xml:space="preserve"> </v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6" t="str">
        <f t="shared" si="2"/>
        <v xml:space="preserve"> </v>
      </c>
      <c r="B790" s="47"/>
      <c r="C790" s="83"/>
      <c r="D790" s="47"/>
      <c r="E790" s="47"/>
      <c r="F790" s="48"/>
      <c r="G790" s="47"/>
      <c r="H790" s="47"/>
      <c r="I790" s="47"/>
      <c r="J790" s="47"/>
      <c r="K790" s="49" t="str">
        <f t="shared" si="1"/>
        <v xml:space="preserve"> </v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6" t="str">
        <f t="shared" si="2"/>
        <v xml:space="preserve"> </v>
      </c>
      <c r="B791" s="47"/>
      <c r="C791" s="83"/>
      <c r="D791" s="47"/>
      <c r="E791" s="47"/>
      <c r="F791" s="48"/>
      <c r="G791" s="47"/>
      <c r="H791" s="47"/>
      <c r="I791" s="47"/>
      <c r="J791" s="47"/>
      <c r="K791" s="49" t="str">
        <f t="shared" si="1"/>
        <v xml:space="preserve"> </v>
      </c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6" t="str">
        <f t="shared" si="2"/>
        <v xml:space="preserve"> </v>
      </c>
      <c r="B792" s="47"/>
      <c r="C792" s="83"/>
      <c r="D792" s="47"/>
      <c r="E792" s="47"/>
      <c r="F792" s="48"/>
      <c r="G792" s="47"/>
      <c r="H792" s="47"/>
      <c r="I792" s="47"/>
      <c r="J792" s="47"/>
      <c r="K792" s="49" t="str">
        <f t="shared" si="1"/>
        <v xml:space="preserve"> </v>
      </c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6" t="str">
        <f t="shared" si="2"/>
        <v xml:space="preserve"> </v>
      </c>
      <c r="B793" s="47"/>
      <c r="C793" s="83"/>
      <c r="D793" s="47"/>
      <c r="E793" s="47"/>
      <c r="F793" s="48"/>
      <c r="G793" s="47"/>
      <c r="H793" s="47"/>
      <c r="I793" s="47"/>
      <c r="J793" s="47"/>
      <c r="K793" s="49" t="str">
        <f t="shared" si="1"/>
        <v xml:space="preserve"> </v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6" t="str">
        <f t="shared" si="2"/>
        <v xml:space="preserve"> </v>
      </c>
      <c r="B794" s="47"/>
      <c r="C794" s="83"/>
      <c r="D794" s="47"/>
      <c r="E794" s="47"/>
      <c r="F794" s="48"/>
      <c r="G794" s="47"/>
      <c r="H794" s="47"/>
      <c r="I794" s="47"/>
      <c r="J794" s="47"/>
      <c r="K794" s="49" t="str">
        <f t="shared" si="1"/>
        <v xml:space="preserve"> </v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6" t="str">
        <f t="shared" si="2"/>
        <v xml:space="preserve"> </v>
      </c>
      <c r="B795" s="47"/>
      <c r="C795" s="83"/>
      <c r="D795" s="47"/>
      <c r="E795" s="47"/>
      <c r="F795" s="48"/>
      <c r="G795" s="47"/>
      <c r="H795" s="47"/>
      <c r="I795" s="47"/>
      <c r="J795" s="47"/>
      <c r="K795" s="49" t="str">
        <f t="shared" si="1"/>
        <v xml:space="preserve"> </v>
      </c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6" t="str">
        <f t="shared" si="2"/>
        <v xml:space="preserve"> </v>
      </c>
      <c r="B796" s="47"/>
      <c r="C796" s="83"/>
      <c r="D796" s="47"/>
      <c r="E796" s="47"/>
      <c r="F796" s="48"/>
      <c r="G796" s="47"/>
      <c r="H796" s="47"/>
      <c r="I796" s="47"/>
      <c r="J796" s="47"/>
      <c r="K796" s="49" t="str">
        <f t="shared" si="1"/>
        <v xml:space="preserve"> </v>
      </c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6" t="str">
        <f t="shared" si="2"/>
        <v xml:space="preserve"> </v>
      </c>
      <c r="B797" s="47"/>
      <c r="C797" s="83"/>
      <c r="D797" s="47"/>
      <c r="E797" s="47"/>
      <c r="F797" s="48"/>
      <c r="G797" s="47"/>
      <c r="H797" s="47"/>
      <c r="I797" s="47"/>
      <c r="J797" s="47"/>
      <c r="K797" s="49" t="str">
        <f t="shared" si="1"/>
        <v xml:space="preserve"> </v>
      </c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6" t="str">
        <f t="shared" si="2"/>
        <v xml:space="preserve"> </v>
      </c>
      <c r="B798" s="47"/>
      <c r="C798" s="83"/>
      <c r="D798" s="47"/>
      <c r="E798" s="47"/>
      <c r="F798" s="48"/>
      <c r="G798" s="47"/>
      <c r="H798" s="47"/>
      <c r="I798" s="47"/>
      <c r="J798" s="47"/>
      <c r="K798" s="49" t="str">
        <f t="shared" si="1"/>
        <v xml:space="preserve"> </v>
      </c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6" t="str">
        <f t="shared" si="2"/>
        <v xml:space="preserve"> </v>
      </c>
      <c r="B799" s="47"/>
      <c r="C799" s="83"/>
      <c r="D799" s="47"/>
      <c r="E799" s="47"/>
      <c r="F799" s="48"/>
      <c r="G799" s="47"/>
      <c r="H799" s="47"/>
      <c r="I799" s="47"/>
      <c r="J799" s="47"/>
      <c r="K799" s="49" t="str">
        <f t="shared" si="1"/>
        <v xml:space="preserve"> </v>
      </c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6" t="str">
        <f t="shared" si="2"/>
        <v xml:space="preserve"> </v>
      </c>
      <c r="B800" s="47"/>
      <c r="C800" s="83"/>
      <c r="D800" s="47"/>
      <c r="E800" s="47"/>
      <c r="F800" s="48"/>
      <c r="G800" s="47"/>
      <c r="H800" s="47"/>
      <c r="I800" s="47"/>
      <c r="J800" s="47"/>
      <c r="K800" s="49" t="str">
        <f t="shared" si="1"/>
        <v xml:space="preserve"> </v>
      </c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6" t="str">
        <f t="shared" si="2"/>
        <v xml:space="preserve"> </v>
      </c>
      <c r="B801" s="47"/>
      <c r="C801" s="83"/>
      <c r="D801" s="47"/>
      <c r="E801" s="47"/>
      <c r="F801" s="48"/>
      <c r="G801" s="47"/>
      <c r="H801" s="47"/>
      <c r="I801" s="47"/>
      <c r="J801" s="47"/>
      <c r="K801" s="49" t="str">
        <f t="shared" si="1"/>
        <v xml:space="preserve"> </v>
      </c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6" t="str">
        <f t="shared" si="2"/>
        <v xml:space="preserve"> </v>
      </c>
      <c r="B802" s="47"/>
      <c r="C802" s="83"/>
      <c r="D802" s="47"/>
      <c r="E802" s="47"/>
      <c r="F802" s="48"/>
      <c r="G802" s="47"/>
      <c r="H802" s="47"/>
      <c r="I802" s="47"/>
      <c r="J802" s="47"/>
      <c r="K802" s="49" t="str">
        <f t="shared" si="1"/>
        <v xml:space="preserve"> </v>
      </c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6" t="str">
        <f t="shared" si="2"/>
        <v xml:space="preserve"> </v>
      </c>
      <c r="B803" s="47"/>
      <c r="C803" s="83"/>
      <c r="D803" s="47"/>
      <c r="E803" s="47"/>
      <c r="F803" s="48"/>
      <c r="G803" s="47"/>
      <c r="H803" s="47"/>
      <c r="I803" s="47"/>
      <c r="J803" s="47"/>
      <c r="K803" s="49" t="str">
        <f t="shared" si="1"/>
        <v xml:space="preserve"> </v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6" t="str">
        <f t="shared" si="2"/>
        <v xml:space="preserve"> </v>
      </c>
      <c r="B804" s="47"/>
      <c r="C804" s="83"/>
      <c r="D804" s="47"/>
      <c r="E804" s="47"/>
      <c r="F804" s="48"/>
      <c r="G804" s="47"/>
      <c r="H804" s="47"/>
      <c r="I804" s="47"/>
      <c r="J804" s="47"/>
      <c r="K804" s="49" t="str">
        <f t="shared" si="1"/>
        <v xml:space="preserve"> </v>
      </c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6" t="str">
        <f t="shared" si="2"/>
        <v xml:space="preserve"> </v>
      </c>
      <c r="B805" s="47"/>
      <c r="C805" s="83"/>
      <c r="D805" s="47"/>
      <c r="E805" s="47"/>
      <c r="F805" s="48"/>
      <c r="G805" s="47"/>
      <c r="H805" s="47"/>
      <c r="I805" s="47"/>
      <c r="J805" s="47"/>
      <c r="K805" s="49" t="str">
        <f t="shared" si="1"/>
        <v xml:space="preserve"> </v>
      </c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6" t="str">
        <f t="shared" si="2"/>
        <v xml:space="preserve"> </v>
      </c>
      <c r="B806" s="47"/>
      <c r="C806" s="83"/>
      <c r="D806" s="47"/>
      <c r="E806" s="47"/>
      <c r="F806" s="48"/>
      <c r="G806" s="47"/>
      <c r="H806" s="47"/>
      <c r="I806" s="47"/>
      <c r="J806" s="47"/>
      <c r="K806" s="49" t="str">
        <f t="shared" si="1"/>
        <v xml:space="preserve"> </v>
      </c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6" t="str">
        <f t="shared" si="2"/>
        <v xml:space="preserve"> </v>
      </c>
      <c r="B807" s="47"/>
      <c r="C807" s="83"/>
      <c r="D807" s="47"/>
      <c r="E807" s="47"/>
      <c r="F807" s="48"/>
      <c r="G807" s="47"/>
      <c r="H807" s="47"/>
      <c r="I807" s="47"/>
      <c r="J807" s="47"/>
      <c r="K807" s="49" t="str">
        <f t="shared" si="1"/>
        <v xml:space="preserve"> </v>
      </c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6" t="str">
        <f t="shared" si="2"/>
        <v xml:space="preserve"> </v>
      </c>
      <c r="B808" s="47"/>
      <c r="C808" s="83"/>
      <c r="D808" s="47"/>
      <c r="E808" s="47"/>
      <c r="F808" s="48"/>
      <c r="G808" s="47"/>
      <c r="H808" s="47"/>
      <c r="I808" s="47"/>
      <c r="J808" s="47"/>
      <c r="K808" s="49" t="str">
        <f t="shared" si="1"/>
        <v xml:space="preserve"> </v>
      </c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6" t="str">
        <f t="shared" si="2"/>
        <v xml:space="preserve"> </v>
      </c>
      <c r="B809" s="47"/>
      <c r="C809" s="83"/>
      <c r="D809" s="47"/>
      <c r="E809" s="47"/>
      <c r="F809" s="48"/>
      <c r="G809" s="47"/>
      <c r="H809" s="47"/>
      <c r="I809" s="47"/>
      <c r="J809" s="47"/>
      <c r="K809" s="49" t="str">
        <f t="shared" si="1"/>
        <v xml:space="preserve"> </v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6" t="str">
        <f t="shared" si="2"/>
        <v xml:space="preserve"> </v>
      </c>
      <c r="B810" s="47"/>
      <c r="C810" s="83"/>
      <c r="D810" s="47"/>
      <c r="E810" s="47"/>
      <c r="F810" s="48"/>
      <c r="G810" s="47"/>
      <c r="H810" s="47"/>
      <c r="I810" s="47"/>
      <c r="J810" s="47"/>
      <c r="K810" s="49" t="str">
        <f t="shared" si="1"/>
        <v xml:space="preserve"> </v>
      </c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6" t="str">
        <f t="shared" si="2"/>
        <v xml:space="preserve"> </v>
      </c>
      <c r="B811" s="47"/>
      <c r="C811" s="83"/>
      <c r="D811" s="47"/>
      <c r="E811" s="47"/>
      <c r="F811" s="48"/>
      <c r="G811" s="47"/>
      <c r="H811" s="47"/>
      <c r="I811" s="47"/>
      <c r="J811" s="47"/>
      <c r="K811" s="49" t="str">
        <f t="shared" si="1"/>
        <v xml:space="preserve"> </v>
      </c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6" t="str">
        <f t="shared" si="2"/>
        <v xml:space="preserve"> </v>
      </c>
      <c r="B812" s="47"/>
      <c r="C812" s="83"/>
      <c r="D812" s="47"/>
      <c r="E812" s="47"/>
      <c r="F812" s="48"/>
      <c r="G812" s="47"/>
      <c r="H812" s="47"/>
      <c r="I812" s="47"/>
      <c r="J812" s="47"/>
      <c r="K812" s="49" t="str">
        <f t="shared" si="1"/>
        <v xml:space="preserve"> </v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6" t="str">
        <f t="shared" si="2"/>
        <v xml:space="preserve"> </v>
      </c>
      <c r="B813" s="47"/>
      <c r="C813" s="83"/>
      <c r="D813" s="47"/>
      <c r="E813" s="47"/>
      <c r="F813" s="48"/>
      <c r="G813" s="47"/>
      <c r="H813" s="47"/>
      <c r="I813" s="47"/>
      <c r="J813" s="47"/>
      <c r="K813" s="49" t="str">
        <f t="shared" si="1"/>
        <v xml:space="preserve"> </v>
      </c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6" t="str">
        <f t="shared" si="2"/>
        <v xml:space="preserve"> </v>
      </c>
      <c r="B814" s="47"/>
      <c r="C814" s="83"/>
      <c r="D814" s="47"/>
      <c r="E814" s="47"/>
      <c r="F814" s="48"/>
      <c r="G814" s="47"/>
      <c r="H814" s="47"/>
      <c r="I814" s="47"/>
      <c r="J814" s="47"/>
      <c r="K814" s="49" t="str">
        <f t="shared" si="1"/>
        <v xml:space="preserve"> </v>
      </c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6" t="str">
        <f t="shared" si="2"/>
        <v xml:space="preserve"> </v>
      </c>
      <c r="B815" s="47"/>
      <c r="C815" s="83"/>
      <c r="D815" s="47"/>
      <c r="E815" s="47"/>
      <c r="F815" s="48"/>
      <c r="G815" s="47"/>
      <c r="H815" s="47"/>
      <c r="I815" s="47"/>
      <c r="J815" s="47"/>
      <c r="K815" s="49" t="str">
        <f t="shared" si="1"/>
        <v xml:space="preserve"> </v>
      </c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6" t="str">
        <f t="shared" si="2"/>
        <v xml:space="preserve"> </v>
      </c>
      <c r="B816" s="47"/>
      <c r="C816" s="83"/>
      <c r="D816" s="47"/>
      <c r="E816" s="47"/>
      <c r="F816" s="48"/>
      <c r="G816" s="47"/>
      <c r="H816" s="47"/>
      <c r="I816" s="47"/>
      <c r="J816" s="47"/>
      <c r="K816" s="49" t="str">
        <f t="shared" si="1"/>
        <v xml:space="preserve"> </v>
      </c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6" t="str">
        <f t="shared" si="2"/>
        <v xml:space="preserve"> </v>
      </c>
      <c r="B817" s="47"/>
      <c r="C817" s="83"/>
      <c r="D817" s="47"/>
      <c r="E817" s="47"/>
      <c r="F817" s="48"/>
      <c r="G817" s="47"/>
      <c r="H817" s="47"/>
      <c r="I817" s="47"/>
      <c r="J817" s="47"/>
      <c r="K817" s="49" t="str">
        <f t="shared" si="1"/>
        <v xml:space="preserve"> </v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6" t="str">
        <f t="shared" si="2"/>
        <v xml:space="preserve"> </v>
      </c>
      <c r="B818" s="47"/>
      <c r="C818" s="83"/>
      <c r="D818" s="47"/>
      <c r="E818" s="47"/>
      <c r="F818" s="48"/>
      <c r="G818" s="47"/>
      <c r="H818" s="47"/>
      <c r="I818" s="47"/>
      <c r="J818" s="47"/>
      <c r="K818" s="49" t="str">
        <f t="shared" si="1"/>
        <v xml:space="preserve"> </v>
      </c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6" t="str">
        <f t="shared" si="2"/>
        <v xml:space="preserve"> </v>
      </c>
      <c r="B819" s="47"/>
      <c r="C819" s="83"/>
      <c r="D819" s="47"/>
      <c r="E819" s="47"/>
      <c r="F819" s="48"/>
      <c r="G819" s="47"/>
      <c r="H819" s="47"/>
      <c r="I819" s="47"/>
      <c r="J819" s="47"/>
      <c r="K819" s="49" t="str">
        <f t="shared" si="1"/>
        <v xml:space="preserve"> </v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6" t="str">
        <f t="shared" si="2"/>
        <v xml:space="preserve"> </v>
      </c>
      <c r="B820" s="47"/>
      <c r="C820" s="83"/>
      <c r="D820" s="47"/>
      <c r="E820" s="47"/>
      <c r="F820" s="48"/>
      <c r="G820" s="47"/>
      <c r="H820" s="47"/>
      <c r="I820" s="47"/>
      <c r="J820" s="47"/>
      <c r="K820" s="49" t="str">
        <f t="shared" si="1"/>
        <v xml:space="preserve"> 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6" t="str">
        <f t="shared" si="2"/>
        <v xml:space="preserve"> </v>
      </c>
      <c r="B821" s="47"/>
      <c r="C821" s="83"/>
      <c r="D821" s="47"/>
      <c r="E821" s="47"/>
      <c r="F821" s="48"/>
      <c r="G821" s="47"/>
      <c r="H821" s="47"/>
      <c r="I821" s="47"/>
      <c r="J821" s="47"/>
      <c r="K821" s="49" t="str">
        <f t="shared" si="1"/>
        <v xml:space="preserve"> </v>
      </c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6" t="str">
        <f t="shared" si="2"/>
        <v xml:space="preserve"> </v>
      </c>
      <c r="B822" s="47"/>
      <c r="C822" s="83"/>
      <c r="D822" s="47"/>
      <c r="E822" s="47"/>
      <c r="F822" s="48"/>
      <c r="G822" s="47"/>
      <c r="H822" s="47"/>
      <c r="I822" s="47"/>
      <c r="J822" s="47"/>
      <c r="K822" s="49" t="str">
        <f t="shared" si="1"/>
        <v xml:space="preserve"> </v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6" t="str">
        <f t="shared" si="2"/>
        <v xml:space="preserve"> </v>
      </c>
      <c r="B823" s="47"/>
      <c r="C823" s="83"/>
      <c r="D823" s="47"/>
      <c r="E823" s="47"/>
      <c r="F823" s="48"/>
      <c r="G823" s="47"/>
      <c r="H823" s="47"/>
      <c r="I823" s="47"/>
      <c r="J823" s="47"/>
      <c r="K823" s="49" t="str">
        <f t="shared" si="1"/>
        <v xml:space="preserve"> </v>
      </c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6" t="str">
        <f t="shared" si="2"/>
        <v xml:space="preserve"> </v>
      </c>
      <c r="B824" s="47"/>
      <c r="C824" s="83"/>
      <c r="D824" s="47"/>
      <c r="E824" s="47"/>
      <c r="F824" s="48"/>
      <c r="G824" s="47"/>
      <c r="H824" s="47"/>
      <c r="I824" s="47"/>
      <c r="J824" s="47"/>
      <c r="K824" s="49" t="str">
        <f t="shared" si="1"/>
        <v xml:space="preserve"> </v>
      </c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6" t="str">
        <f t="shared" si="2"/>
        <v xml:space="preserve"> </v>
      </c>
      <c r="B825" s="47"/>
      <c r="C825" s="83"/>
      <c r="D825" s="47"/>
      <c r="E825" s="47"/>
      <c r="F825" s="48"/>
      <c r="G825" s="47"/>
      <c r="H825" s="47"/>
      <c r="I825" s="47"/>
      <c r="J825" s="47"/>
      <c r="K825" s="49" t="str">
        <f t="shared" si="1"/>
        <v xml:space="preserve"> </v>
      </c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6" t="str">
        <f t="shared" si="2"/>
        <v xml:space="preserve"> </v>
      </c>
      <c r="B826" s="47"/>
      <c r="C826" s="83"/>
      <c r="D826" s="47"/>
      <c r="E826" s="47"/>
      <c r="F826" s="48"/>
      <c r="G826" s="47"/>
      <c r="H826" s="47"/>
      <c r="I826" s="47"/>
      <c r="J826" s="47"/>
      <c r="K826" s="49" t="str">
        <f t="shared" si="1"/>
        <v xml:space="preserve"> </v>
      </c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6" t="str">
        <f t="shared" si="2"/>
        <v xml:space="preserve"> </v>
      </c>
      <c r="B827" s="47"/>
      <c r="C827" s="83"/>
      <c r="D827" s="47"/>
      <c r="E827" s="47"/>
      <c r="F827" s="48"/>
      <c r="G827" s="47"/>
      <c r="H827" s="47"/>
      <c r="I827" s="47"/>
      <c r="J827" s="47"/>
      <c r="K827" s="49" t="str">
        <f t="shared" si="1"/>
        <v xml:space="preserve"> </v>
      </c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6" t="str">
        <f t="shared" si="2"/>
        <v xml:space="preserve"> </v>
      </c>
      <c r="B828" s="47"/>
      <c r="C828" s="83"/>
      <c r="D828" s="47"/>
      <c r="E828" s="47"/>
      <c r="F828" s="48"/>
      <c r="G828" s="47"/>
      <c r="H828" s="47"/>
      <c r="I828" s="47"/>
      <c r="J828" s="47"/>
      <c r="K828" s="49" t="str">
        <f t="shared" si="1"/>
        <v xml:space="preserve"> </v>
      </c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6" t="str">
        <f t="shared" si="2"/>
        <v xml:space="preserve"> </v>
      </c>
      <c r="B829" s="47"/>
      <c r="C829" s="83"/>
      <c r="D829" s="47"/>
      <c r="E829" s="47"/>
      <c r="F829" s="48"/>
      <c r="G829" s="47"/>
      <c r="H829" s="47"/>
      <c r="I829" s="47"/>
      <c r="J829" s="47"/>
      <c r="K829" s="49" t="str">
        <f t="shared" si="1"/>
        <v xml:space="preserve"> </v>
      </c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6" t="str">
        <f t="shared" si="2"/>
        <v xml:space="preserve"> </v>
      </c>
      <c r="B830" s="47"/>
      <c r="C830" s="83"/>
      <c r="D830" s="47"/>
      <c r="E830" s="47"/>
      <c r="F830" s="48"/>
      <c r="G830" s="47"/>
      <c r="H830" s="47"/>
      <c r="I830" s="47"/>
      <c r="J830" s="47"/>
      <c r="K830" s="49" t="str">
        <f t="shared" si="1"/>
        <v xml:space="preserve"> </v>
      </c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6" t="str">
        <f t="shared" si="2"/>
        <v xml:space="preserve"> </v>
      </c>
      <c r="B831" s="47"/>
      <c r="C831" s="83"/>
      <c r="D831" s="47"/>
      <c r="E831" s="47"/>
      <c r="F831" s="48"/>
      <c r="G831" s="47"/>
      <c r="H831" s="47"/>
      <c r="I831" s="47"/>
      <c r="J831" s="47"/>
      <c r="K831" s="49" t="str">
        <f t="shared" si="1"/>
        <v xml:space="preserve"> </v>
      </c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6" t="str">
        <f t="shared" si="2"/>
        <v xml:space="preserve"> </v>
      </c>
      <c r="B832" s="47"/>
      <c r="C832" s="83"/>
      <c r="D832" s="47"/>
      <c r="E832" s="47"/>
      <c r="F832" s="48"/>
      <c r="G832" s="47"/>
      <c r="H832" s="47"/>
      <c r="I832" s="47"/>
      <c r="J832" s="47"/>
      <c r="K832" s="49" t="str">
        <f t="shared" si="1"/>
        <v xml:space="preserve"> </v>
      </c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6" t="str">
        <f t="shared" si="2"/>
        <v xml:space="preserve"> </v>
      </c>
      <c r="B833" s="47"/>
      <c r="C833" s="83"/>
      <c r="D833" s="47"/>
      <c r="E833" s="47"/>
      <c r="F833" s="48"/>
      <c r="G833" s="47"/>
      <c r="H833" s="47"/>
      <c r="I833" s="47"/>
      <c r="J833" s="47"/>
      <c r="K833" s="49" t="str">
        <f t="shared" si="1"/>
        <v xml:space="preserve"> </v>
      </c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6" t="str">
        <f t="shared" si="2"/>
        <v xml:space="preserve"> </v>
      </c>
      <c r="B834" s="47"/>
      <c r="C834" s="83"/>
      <c r="D834" s="47"/>
      <c r="E834" s="47"/>
      <c r="F834" s="48"/>
      <c r="G834" s="47"/>
      <c r="H834" s="47"/>
      <c r="I834" s="47"/>
      <c r="J834" s="47"/>
      <c r="K834" s="49" t="str">
        <f t="shared" si="1"/>
        <v xml:space="preserve"> </v>
      </c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6" t="str">
        <f t="shared" si="2"/>
        <v xml:space="preserve"> </v>
      </c>
      <c r="B835" s="47"/>
      <c r="C835" s="83"/>
      <c r="D835" s="47"/>
      <c r="E835" s="47"/>
      <c r="F835" s="48"/>
      <c r="G835" s="47"/>
      <c r="H835" s="47"/>
      <c r="I835" s="47"/>
      <c r="J835" s="47"/>
      <c r="K835" s="49" t="str">
        <f t="shared" si="1"/>
        <v xml:space="preserve"> </v>
      </c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6" t="str">
        <f t="shared" si="2"/>
        <v xml:space="preserve"> </v>
      </c>
      <c r="B836" s="47"/>
      <c r="C836" s="83"/>
      <c r="D836" s="47"/>
      <c r="E836" s="47"/>
      <c r="F836" s="48"/>
      <c r="G836" s="47"/>
      <c r="H836" s="47"/>
      <c r="I836" s="47"/>
      <c r="J836" s="47"/>
      <c r="K836" s="49" t="str">
        <f t="shared" si="1"/>
        <v xml:space="preserve"> </v>
      </c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6" t="str">
        <f t="shared" si="2"/>
        <v xml:space="preserve"> </v>
      </c>
      <c r="B837" s="47"/>
      <c r="C837" s="83"/>
      <c r="D837" s="47"/>
      <c r="E837" s="47"/>
      <c r="F837" s="48"/>
      <c r="G837" s="47"/>
      <c r="H837" s="47"/>
      <c r="I837" s="47"/>
      <c r="J837" s="47"/>
      <c r="K837" s="49" t="str">
        <f t="shared" si="1"/>
        <v xml:space="preserve"> </v>
      </c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6" t="str">
        <f t="shared" si="2"/>
        <v xml:space="preserve"> </v>
      </c>
      <c r="B838" s="47"/>
      <c r="C838" s="83"/>
      <c r="D838" s="47"/>
      <c r="E838" s="47"/>
      <c r="F838" s="48"/>
      <c r="G838" s="47"/>
      <c r="H838" s="47"/>
      <c r="I838" s="47"/>
      <c r="J838" s="47"/>
      <c r="K838" s="49" t="str">
        <f t="shared" si="1"/>
        <v xml:space="preserve"> </v>
      </c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6" t="str">
        <f t="shared" si="2"/>
        <v xml:space="preserve"> </v>
      </c>
      <c r="B839" s="47"/>
      <c r="C839" s="83"/>
      <c r="D839" s="47"/>
      <c r="E839" s="47"/>
      <c r="F839" s="48"/>
      <c r="G839" s="47"/>
      <c r="H839" s="47"/>
      <c r="I839" s="47"/>
      <c r="J839" s="47"/>
      <c r="K839" s="49" t="str">
        <f t="shared" si="1"/>
        <v xml:space="preserve"> </v>
      </c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6" t="str">
        <f t="shared" si="2"/>
        <v xml:space="preserve"> </v>
      </c>
      <c r="B840" s="47"/>
      <c r="C840" s="83"/>
      <c r="D840" s="47"/>
      <c r="E840" s="47"/>
      <c r="F840" s="48"/>
      <c r="G840" s="47"/>
      <c r="H840" s="47"/>
      <c r="I840" s="47"/>
      <c r="J840" s="47"/>
      <c r="K840" s="49" t="str">
        <f t="shared" si="1"/>
        <v xml:space="preserve"> </v>
      </c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6" t="str">
        <f t="shared" si="2"/>
        <v xml:space="preserve"> </v>
      </c>
      <c r="B841" s="47"/>
      <c r="C841" s="83"/>
      <c r="D841" s="47"/>
      <c r="E841" s="47"/>
      <c r="F841" s="48"/>
      <c r="G841" s="47"/>
      <c r="H841" s="47"/>
      <c r="I841" s="47"/>
      <c r="J841" s="47"/>
      <c r="K841" s="49" t="str">
        <f t="shared" si="1"/>
        <v xml:space="preserve"> </v>
      </c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6" t="str">
        <f t="shared" si="2"/>
        <v xml:space="preserve"> </v>
      </c>
      <c r="B842" s="47"/>
      <c r="C842" s="83"/>
      <c r="D842" s="47"/>
      <c r="E842" s="47"/>
      <c r="F842" s="48"/>
      <c r="G842" s="47"/>
      <c r="H842" s="47"/>
      <c r="I842" s="47"/>
      <c r="J842" s="47"/>
      <c r="K842" s="49" t="str">
        <f t="shared" si="1"/>
        <v xml:space="preserve"> </v>
      </c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6" t="str">
        <f t="shared" si="2"/>
        <v xml:space="preserve"> </v>
      </c>
      <c r="B843" s="47"/>
      <c r="C843" s="83"/>
      <c r="D843" s="47"/>
      <c r="E843" s="47"/>
      <c r="F843" s="48"/>
      <c r="G843" s="47"/>
      <c r="H843" s="47"/>
      <c r="I843" s="47"/>
      <c r="J843" s="47"/>
      <c r="K843" s="49" t="str">
        <f t="shared" si="1"/>
        <v xml:space="preserve"> </v>
      </c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6" t="str">
        <f t="shared" si="2"/>
        <v xml:space="preserve"> </v>
      </c>
      <c r="B844" s="47"/>
      <c r="C844" s="83"/>
      <c r="D844" s="47"/>
      <c r="E844" s="47"/>
      <c r="F844" s="48"/>
      <c r="G844" s="47"/>
      <c r="H844" s="47"/>
      <c r="I844" s="47"/>
      <c r="J844" s="47"/>
      <c r="K844" s="49" t="str">
        <f t="shared" si="1"/>
        <v xml:space="preserve"> </v>
      </c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6" t="str">
        <f t="shared" si="2"/>
        <v xml:space="preserve"> </v>
      </c>
      <c r="B845" s="47"/>
      <c r="C845" s="83"/>
      <c r="D845" s="47"/>
      <c r="E845" s="47"/>
      <c r="F845" s="48"/>
      <c r="G845" s="47"/>
      <c r="H845" s="47"/>
      <c r="I845" s="47"/>
      <c r="J845" s="47"/>
      <c r="K845" s="49" t="str">
        <f t="shared" si="1"/>
        <v xml:space="preserve"> </v>
      </c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6" t="str">
        <f t="shared" si="2"/>
        <v xml:space="preserve"> </v>
      </c>
      <c r="B846" s="47"/>
      <c r="C846" s="83"/>
      <c r="D846" s="47"/>
      <c r="E846" s="47"/>
      <c r="F846" s="48"/>
      <c r="G846" s="47"/>
      <c r="H846" s="47"/>
      <c r="I846" s="47"/>
      <c r="J846" s="47"/>
      <c r="K846" s="49" t="str">
        <f t="shared" si="1"/>
        <v xml:space="preserve"> </v>
      </c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6" t="str">
        <f t="shared" si="2"/>
        <v xml:space="preserve"> </v>
      </c>
      <c r="B847" s="47"/>
      <c r="C847" s="83"/>
      <c r="D847" s="47"/>
      <c r="E847" s="47"/>
      <c r="F847" s="48"/>
      <c r="G847" s="47"/>
      <c r="H847" s="47"/>
      <c r="I847" s="47"/>
      <c r="J847" s="47"/>
      <c r="K847" s="49" t="str">
        <f t="shared" si="1"/>
        <v xml:space="preserve"> </v>
      </c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6" t="str">
        <f t="shared" si="2"/>
        <v xml:space="preserve"> </v>
      </c>
      <c r="B848" s="47"/>
      <c r="C848" s="83"/>
      <c r="D848" s="47"/>
      <c r="E848" s="47"/>
      <c r="F848" s="48"/>
      <c r="G848" s="47"/>
      <c r="H848" s="47"/>
      <c r="I848" s="47"/>
      <c r="J848" s="47"/>
      <c r="K848" s="49" t="str">
        <f t="shared" si="1"/>
        <v xml:space="preserve"> </v>
      </c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6" t="str">
        <f t="shared" si="2"/>
        <v xml:space="preserve"> </v>
      </c>
      <c r="B849" s="47"/>
      <c r="C849" s="83"/>
      <c r="D849" s="47"/>
      <c r="E849" s="47"/>
      <c r="F849" s="48"/>
      <c r="G849" s="47"/>
      <c r="H849" s="47"/>
      <c r="I849" s="47"/>
      <c r="J849" s="47"/>
      <c r="K849" s="49" t="str">
        <f t="shared" si="1"/>
        <v xml:space="preserve"> </v>
      </c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6" t="str">
        <f t="shared" si="2"/>
        <v xml:space="preserve"> </v>
      </c>
      <c r="B850" s="47"/>
      <c r="C850" s="83"/>
      <c r="D850" s="47"/>
      <c r="E850" s="47"/>
      <c r="F850" s="48"/>
      <c r="G850" s="47"/>
      <c r="H850" s="47"/>
      <c r="I850" s="47"/>
      <c r="J850" s="47"/>
      <c r="K850" s="49" t="str">
        <f t="shared" si="1"/>
        <v xml:space="preserve"> </v>
      </c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6" t="str">
        <f t="shared" si="2"/>
        <v xml:space="preserve"> </v>
      </c>
      <c r="B851" s="47"/>
      <c r="C851" s="83"/>
      <c r="D851" s="47"/>
      <c r="E851" s="47"/>
      <c r="F851" s="48"/>
      <c r="G851" s="47"/>
      <c r="H851" s="47"/>
      <c r="I851" s="47"/>
      <c r="J851" s="47"/>
      <c r="K851" s="49" t="str">
        <f t="shared" si="1"/>
        <v xml:space="preserve"> </v>
      </c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6" t="str">
        <f t="shared" si="2"/>
        <v xml:space="preserve"> </v>
      </c>
      <c r="B852" s="47"/>
      <c r="C852" s="83"/>
      <c r="D852" s="47"/>
      <c r="E852" s="47"/>
      <c r="F852" s="48"/>
      <c r="G852" s="47"/>
      <c r="H852" s="47"/>
      <c r="I852" s="47"/>
      <c r="J852" s="47"/>
      <c r="K852" s="49" t="str">
        <f t="shared" si="1"/>
        <v xml:space="preserve"> </v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6" t="str">
        <f t="shared" si="2"/>
        <v xml:space="preserve"> </v>
      </c>
      <c r="B853" s="47"/>
      <c r="C853" s="83"/>
      <c r="D853" s="47"/>
      <c r="E853" s="47"/>
      <c r="F853" s="48"/>
      <c r="G853" s="47"/>
      <c r="H853" s="47"/>
      <c r="I853" s="47"/>
      <c r="J853" s="47"/>
      <c r="K853" s="49" t="str">
        <f t="shared" si="1"/>
        <v xml:space="preserve"> </v>
      </c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6" t="str">
        <f t="shared" si="2"/>
        <v xml:space="preserve"> </v>
      </c>
      <c r="B854" s="47"/>
      <c r="C854" s="83"/>
      <c r="D854" s="47"/>
      <c r="E854" s="47"/>
      <c r="F854" s="48"/>
      <c r="G854" s="47"/>
      <c r="H854" s="47"/>
      <c r="I854" s="47"/>
      <c r="J854" s="47"/>
      <c r="K854" s="49" t="str">
        <f t="shared" si="1"/>
        <v xml:space="preserve"> </v>
      </c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6" t="str">
        <f t="shared" si="2"/>
        <v xml:space="preserve"> </v>
      </c>
      <c r="B855" s="47"/>
      <c r="C855" s="83"/>
      <c r="D855" s="47"/>
      <c r="E855" s="47"/>
      <c r="F855" s="48"/>
      <c r="G855" s="47"/>
      <c r="H855" s="47"/>
      <c r="I855" s="47"/>
      <c r="J855" s="47"/>
      <c r="K855" s="49" t="str">
        <f t="shared" si="1"/>
        <v xml:space="preserve"> </v>
      </c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6" t="str">
        <f t="shared" si="2"/>
        <v xml:space="preserve"> </v>
      </c>
      <c r="B856" s="47"/>
      <c r="C856" s="83"/>
      <c r="D856" s="47"/>
      <c r="E856" s="47"/>
      <c r="F856" s="48"/>
      <c r="G856" s="47"/>
      <c r="H856" s="47"/>
      <c r="I856" s="47"/>
      <c r="J856" s="47"/>
      <c r="K856" s="49" t="str">
        <f t="shared" si="1"/>
        <v xml:space="preserve"> </v>
      </c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6" t="str">
        <f t="shared" si="2"/>
        <v xml:space="preserve"> </v>
      </c>
      <c r="B857" s="47"/>
      <c r="C857" s="83"/>
      <c r="D857" s="47"/>
      <c r="E857" s="47"/>
      <c r="F857" s="48"/>
      <c r="G857" s="47"/>
      <c r="H857" s="47"/>
      <c r="I857" s="47"/>
      <c r="J857" s="47"/>
      <c r="K857" s="49" t="str">
        <f t="shared" si="1"/>
        <v xml:space="preserve"> </v>
      </c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6" t="str">
        <f t="shared" si="2"/>
        <v xml:space="preserve"> </v>
      </c>
      <c r="B858" s="47"/>
      <c r="C858" s="83"/>
      <c r="D858" s="47"/>
      <c r="E858" s="47"/>
      <c r="F858" s="48"/>
      <c r="G858" s="47"/>
      <c r="H858" s="47"/>
      <c r="I858" s="47"/>
      <c r="J858" s="47"/>
      <c r="K858" s="49" t="str">
        <f t="shared" si="1"/>
        <v xml:space="preserve"> </v>
      </c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6" t="str">
        <f t="shared" si="2"/>
        <v xml:space="preserve"> </v>
      </c>
      <c r="B859" s="47"/>
      <c r="C859" s="83"/>
      <c r="D859" s="47"/>
      <c r="E859" s="47"/>
      <c r="F859" s="48"/>
      <c r="G859" s="47"/>
      <c r="H859" s="47"/>
      <c r="I859" s="47"/>
      <c r="J859" s="47"/>
      <c r="K859" s="49" t="str">
        <f t="shared" si="1"/>
        <v xml:space="preserve"> </v>
      </c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6" t="str">
        <f t="shared" si="2"/>
        <v xml:space="preserve"> </v>
      </c>
      <c r="B860" s="47"/>
      <c r="C860" s="83"/>
      <c r="D860" s="47"/>
      <c r="E860" s="47"/>
      <c r="F860" s="48"/>
      <c r="G860" s="47"/>
      <c r="H860" s="47"/>
      <c r="I860" s="47"/>
      <c r="J860" s="47"/>
      <c r="K860" s="49" t="str">
        <f t="shared" si="1"/>
        <v xml:space="preserve"> </v>
      </c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6" t="str">
        <f t="shared" si="2"/>
        <v xml:space="preserve"> </v>
      </c>
      <c r="B861" s="47"/>
      <c r="C861" s="83"/>
      <c r="D861" s="47"/>
      <c r="E861" s="47"/>
      <c r="F861" s="48"/>
      <c r="G861" s="47"/>
      <c r="H861" s="47"/>
      <c r="I861" s="47"/>
      <c r="J861" s="47"/>
      <c r="K861" s="49" t="str">
        <f t="shared" si="1"/>
        <v xml:space="preserve"> </v>
      </c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6" t="str">
        <f t="shared" si="2"/>
        <v xml:space="preserve"> </v>
      </c>
      <c r="B862" s="47"/>
      <c r="C862" s="83"/>
      <c r="D862" s="47"/>
      <c r="E862" s="47"/>
      <c r="F862" s="48"/>
      <c r="G862" s="47"/>
      <c r="H862" s="47"/>
      <c r="I862" s="47"/>
      <c r="J862" s="47"/>
      <c r="K862" s="49" t="str">
        <f t="shared" si="1"/>
        <v xml:space="preserve"> </v>
      </c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6" t="str">
        <f t="shared" si="2"/>
        <v xml:space="preserve"> </v>
      </c>
      <c r="B863" s="47"/>
      <c r="C863" s="83"/>
      <c r="D863" s="47"/>
      <c r="E863" s="47"/>
      <c r="F863" s="48"/>
      <c r="G863" s="47"/>
      <c r="H863" s="47"/>
      <c r="I863" s="47"/>
      <c r="J863" s="47"/>
      <c r="K863" s="49" t="str">
        <f t="shared" si="1"/>
        <v xml:space="preserve"> </v>
      </c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6" t="str">
        <f t="shared" si="2"/>
        <v xml:space="preserve"> </v>
      </c>
      <c r="B864" s="47"/>
      <c r="C864" s="83"/>
      <c r="D864" s="47"/>
      <c r="E864" s="47"/>
      <c r="F864" s="48"/>
      <c r="G864" s="47"/>
      <c r="H864" s="47"/>
      <c r="I864" s="47"/>
      <c r="J864" s="47"/>
      <c r="K864" s="49" t="str">
        <f t="shared" si="1"/>
        <v xml:space="preserve"> </v>
      </c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6" t="str">
        <f t="shared" si="2"/>
        <v xml:space="preserve"> </v>
      </c>
      <c r="B865" s="47"/>
      <c r="C865" s="83"/>
      <c r="D865" s="47"/>
      <c r="E865" s="47"/>
      <c r="F865" s="48"/>
      <c r="G865" s="47"/>
      <c r="H865" s="47"/>
      <c r="I865" s="47"/>
      <c r="J865" s="47"/>
      <c r="K865" s="49" t="str">
        <f t="shared" si="1"/>
        <v xml:space="preserve"> </v>
      </c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6" t="str">
        <f t="shared" si="2"/>
        <v xml:space="preserve"> </v>
      </c>
      <c r="B866" s="47"/>
      <c r="C866" s="83"/>
      <c r="D866" s="47"/>
      <c r="E866" s="47"/>
      <c r="F866" s="48"/>
      <c r="G866" s="47"/>
      <c r="H866" s="47"/>
      <c r="I866" s="47"/>
      <c r="J866" s="47"/>
      <c r="K866" s="49" t="str">
        <f t="shared" si="1"/>
        <v xml:space="preserve"> </v>
      </c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6" t="str">
        <f t="shared" si="2"/>
        <v xml:space="preserve"> </v>
      </c>
      <c r="B867" s="47"/>
      <c r="C867" s="83"/>
      <c r="D867" s="47"/>
      <c r="E867" s="47"/>
      <c r="F867" s="48"/>
      <c r="G867" s="47"/>
      <c r="H867" s="47"/>
      <c r="I867" s="47"/>
      <c r="J867" s="47"/>
      <c r="K867" s="49" t="str">
        <f t="shared" si="1"/>
        <v xml:space="preserve"> </v>
      </c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6" t="str">
        <f t="shared" si="2"/>
        <v xml:space="preserve"> </v>
      </c>
      <c r="B868" s="47"/>
      <c r="C868" s="83"/>
      <c r="D868" s="47"/>
      <c r="E868" s="47"/>
      <c r="F868" s="48"/>
      <c r="G868" s="47"/>
      <c r="H868" s="47"/>
      <c r="I868" s="47"/>
      <c r="J868" s="47"/>
      <c r="K868" s="49" t="str">
        <f t="shared" si="1"/>
        <v xml:space="preserve"> </v>
      </c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6" t="str">
        <f t="shared" si="2"/>
        <v xml:space="preserve"> </v>
      </c>
      <c r="B869" s="47"/>
      <c r="C869" s="83"/>
      <c r="D869" s="47"/>
      <c r="E869" s="47"/>
      <c r="F869" s="48"/>
      <c r="G869" s="47"/>
      <c r="H869" s="47"/>
      <c r="I869" s="47"/>
      <c r="J869" s="47"/>
      <c r="K869" s="49" t="str">
        <f t="shared" si="1"/>
        <v xml:space="preserve"> </v>
      </c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6" t="str">
        <f t="shared" si="2"/>
        <v xml:space="preserve"> </v>
      </c>
      <c r="B870" s="47"/>
      <c r="C870" s="83"/>
      <c r="D870" s="47"/>
      <c r="E870" s="47"/>
      <c r="F870" s="48"/>
      <c r="G870" s="47"/>
      <c r="H870" s="47"/>
      <c r="I870" s="47"/>
      <c r="J870" s="47"/>
      <c r="K870" s="49" t="str">
        <f t="shared" si="1"/>
        <v xml:space="preserve"> </v>
      </c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6" t="str">
        <f t="shared" si="2"/>
        <v xml:space="preserve"> </v>
      </c>
      <c r="B871" s="47"/>
      <c r="C871" s="83"/>
      <c r="D871" s="47"/>
      <c r="E871" s="47"/>
      <c r="F871" s="48"/>
      <c r="G871" s="47"/>
      <c r="H871" s="47"/>
      <c r="I871" s="47"/>
      <c r="J871" s="47"/>
      <c r="K871" s="49" t="str">
        <f t="shared" si="1"/>
        <v xml:space="preserve"> </v>
      </c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6" t="str">
        <f t="shared" si="2"/>
        <v xml:space="preserve"> </v>
      </c>
      <c r="B872" s="47"/>
      <c r="C872" s="83"/>
      <c r="D872" s="47"/>
      <c r="E872" s="47"/>
      <c r="F872" s="48"/>
      <c r="G872" s="47"/>
      <c r="H872" s="47"/>
      <c r="I872" s="47"/>
      <c r="J872" s="47"/>
      <c r="K872" s="49" t="str">
        <f t="shared" si="1"/>
        <v xml:space="preserve"> </v>
      </c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6" t="str">
        <f t="shared" si="2"/>
        <v xml:space="preserve"> </v>
      </c>
      <c r="B873" s="47"/>
      <c r="C873" s="83"/>
      <c r="D873" s="47"/>
      <c r="E873" s="47"/>
      <c r="F873" s="48"/>
      <c r="G873" s="47"/>
      <c r="H873" s="47"/>
      <c r="I873" s="47"/>
      <c r="J873" s="47"/>
      <c r="K873" s="49" t="str">
        <f t="shared" si="1"/>
        <v xml:space="preserve"> </v>
      </c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6" t="str">
        <f t="shared" si="2"/>
        <v xml:space="preserve"> </v>
      </c>
      <c r="B874" s="47"/>
      <c r="C874" s="83"/>
      <c r="D874" s="47"/>
      <c r="E874" s="47"/>
      <c r="F874" s="48"/>
      <c r="G874" s="47"/>
      <c r="H874" s="47"/>
      <c r="I874" s="47"/>
      <c r="J874" s="47"/>
      <c r="K874" s="49" t="str">
        <f t="shared" si="1"/>
        <v xml:space="preserve"> </v>
      </c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6" t="str">
        <f t="shared" si="2"/>
        <v xml:space="preserve"> </v>
      </c>
      <c r="B875" s="47"/>
      <c r="C875" s="83"/>
      <c r="D875" s="47"/>
      <c r="E875" s="47"/>
      <c r="F875" s="48"/>
      <c r="G875" s="47"/>
      <c r="H875" s="47"/>
      <c r="I875" s="47"/>
      <c r="J875" s="47"/>
      <c r="K875" s="49" t="str">
        <f t="shared" si="1"/>
        <v xml:space="preserve"> </v>
      </c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6" t="str">
        <f t="shared" si="2"/>
        <v xml:space="preserve"> </v>
      </c>
      <c r="B876" s="47"/>
      <c r="C876" s="83"/>
      <c r="D876" s="47"/>
      <c r="E876" s="47"/>
      <c r="F876" s="48"/>
      <c r="G876" s="47"/>
      <c r="H876" s="47"/>
      <c r="I876" s="47"/>
      <c r="J876" s="47"/>
      <c r="K876" s="49" t="str">
        <f t="shared" si="1"/>
        <v xml:space="preserve"> </v>
      </c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6" t="str">
        <f t="shared" si="2"/>
        <v xml:space="preserve"> </v>
      </c>
      <c r="B877" s="47"/>
      <c r="C877" s="83"/>
      <c r="D877" s="47"/>
      <c r="E877" s="47"/>
      <c r="F877" s="48"/>
      <c r="G877" s="47"/>
      <c r="H877" s="47"/>
      <c r="I877" s="47"/>
      <c r="J877" s="47"/>
      <c r="K877" s="49" t="str">
        <f t="shared" si="1"/>
        <v xml:space="preserve"> </v>
      </c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6" t="str">
        <f t="shared" si="2"/>
        <v xml:space="preserve"> </v>
      </c>
      <c r="B878" s="47"/>
      <c r="C878" s="83"/>
      <c r="D878" s="47"/>
      <c r="E878" s="47"/>
      <c r="F878" s="48"/>
      <c r="G878" s="47"/>
      <c r="H878" s="47"/>
      <c r="I878" s="47"/>
      <c r="J878" s="47"/>
      <c r="K878" s="49" t="str">
        <f t="shared" si="1"/>
        <v xml:space="preserve"> </v>
      </c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6" t="str">
        <f t="shared" si="2"/>
        <v xml:space="preserve"> </v>
      </c>
      <c r="B879" s="47"/>
      <c r="C879" s="83"/>
      <c r="D879" s="47"/>
      <c r="E879" s="47"/>
      <c r="F879" s="48"/>
      <c r="G879" s="47"/>
      <c r="H879" s="47"/>
      <c r="I879" s="47"/>
      <c r="J879" s="47"/>
      <c r="K879" s="49" t="str">
        <f t="shared" si="1"/>
        <v xml:space="preserve"> </v>
      </c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6" t="str">
        <f t="shared" si="2"/>
        <v xml:space="preserve"> </v>
      </c>
      <c r="B880" s="47"/>
      <c r="C880" s="83"/>
      <c r="D880" s="47"/>
      <c r="E880" s="47"/>
      <c r="F880" s="48"/>
      <c r="G880" s="47"/>
      <c r="H880" s="47"/>
      <c r="I880" s="47"/>
      <c r="J880" s="47"/>
      <c r="K880" s="49" t="str">
        <f t="shared" si="1"/>
        <v xml:space="preserve"> </v>
      </c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6" t="str">
        <f t="shared" si="2"/>
        <v xml:space="preserve"> </v>
      </c>
      <c r="B881" s="47"/>
      <c r="C881" s="83"/>
      <c r="D881" s="47"/>
      <c r="E881" s="47"/>
      <c r="F881" s="48"/>
      <c r="G881" s="47"/>
      <c r="H881" s="47"/>
      <c r="I881" s="47"/>
      <c r="J881" s="47"/>
      <c r="K881" s="49" t="str">
        <f t="shared" si="1"/>
        <v xml:space="preserve"> </v>
      </c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6" t="str">
        <f t="shared" si="2"/>
        <v xml:space="preserve"> </v>
      </c>
      <c r="B882" s="47"/>
      <c r="C882" s="83"/>
      <c r="D882" s="47"/>
      <c r="E882" s="47"/>
      <c r="F882" s="48"/>
      <c r="G882" s="47"/>
      <c r="H882" s="47"/>
      <c r="I882" s="47"/>
      <c r="J882" s="47"/>
      <c r="K882" s="49" t="str">
        <f t="shared" si="1"/>
        <v xml:space="preserve"> </v>
      </c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6" t="str">
        <f t="shared" si="2"/>
        <v xml:space="preserve"> </v>
      </c>
      <c r="B883" s="47"/>
      <c r="C883" s="83"/>
      <c r="D883" s="47"/>
      <c r="E883" s="47"/>
      <c r="F883" s="48"/>
      <c r="G883" s="47"/>
      <c r="H883" s="47"/>
      <c r="I883" s="47"/>
      <c r="J883" s="47"/>
      <c r="K883" s="49" t="str">
        <f t="shared" si="1"/>
        <v xml:space="preserve"> </v>
      </c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6" t="str">
        <f t="shared" si="2"/>
        <v xml:space="preserve"> </v>
      </c>
      <c r="B884" s="47"/>
      <c r="C884" s="83"/>
      <c r="D884" s="47"/>
      <c r="E884" s="47"/>
      <c r="F884" s="48"/>
      <c r="G884" s="47"/>
      <c r="H884" s="47"/>
      <c r="I884" s="47"/>
      <c r="J884" s="47"/>
      <c r="K884" s="49" t="str">
        <f t="shared" si="1"/>
        <v xml:space="preserve"> </v>
      </c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6" t="str">
        <f t="shared" si="2"/>
        <v xml:space="preserve"> </v>
      </c>
      <c r="B885" s="47"/>
      <c r="C885" s="83"/>
      <c r="D885" s="47"/>
      <c r="E885" s="47"/>
      <c r="F885" s="48"/>
      <c r="G885" s="47"/>
      <c r="H885" s="47"/>
      <c r="I885" s="47"/>
      <c r="J885" s="47"/>
      <c r="K885" s="49" t="str">
        <f t="shared" si="1"/>
        <v xml:space="preserve"> </v>
      </c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6" t="str">
        <f t="shared" si="2"/>
        <v xml:space="preserve"> </v>
      </c>
      <c r="B886" s="47"/>
      <c r="C886" s="83"/>
      <c r="D886" s="47"/>
      <c r="E886" s="47"/>
      <c r="F886" s="48"/>
      <c r="G886" s="47"/>
      <c r="H886" s="47"/>
      <c r="I886" s="47"/>
      <c r="J886" s="47"/>
      <c r="K886" s="49" t="str">
        <f t="shared" si="1"/>
        <v xml:space="preserve"> </v>
      </c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6" t="str">
        <f t="shared" si="2"/>
        <v xml:space="preserve"> </v>
      </c>
      <c r="B887" s="47"/>
      <c r="C887" s="83"/>
      <c r="D887" s="47"/>
      <c r="E887" s="47"/>
      <c r="F887" s="48"/>
      <c r="G887" s="47"/>
      <c r="H887" s="47"/>
      <c r="I887" s="47"/>
      <c r="J887" s="47"/>
      <c r="K887" s="49" t="str">
        <f t="shared" si="1"/>
        <v xml:space="preserve"> </v>
      </c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6" t="str">
        <f t="shared" si="2"/>
        <v xml:space="preserve"> </v>
      </c>
      <c r="B888" s="47"/>
      <c r="C888" s="83"/>
      <c r="D888" s="47"/>
      <c r="E888" s="47"/>
      <c r="F888" s="48"/>
      <c r="G888" s="47"/>
      <c r="H888" s="47"/>
      <c r="I888" s="47"/>
      <c r="J888" s="47"/>
      <c r="K888" s="49" t="str">
        <f t="shared" si="1"/>
        <v xml:space="preserve"> </v>
      </c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6" t="str">
        <f t="shared" si="2"/>
        <v xml:space="preserve"> </v>
      </c>
      <c r="B889" s="47"/>
      <c r="C889" s="83"/>
      <c r="D889" s="47"/>
      <c r="E889" s="47"/>
      <c r="F889" s="48"/>
      <c r="G889" s="47"/>
      <c r="H889" s="47"/>
      <c r="I889" s="47"/>
      <c r="J889" s="47"/>
      <c r="K889" s="49" t="str">
        <f t="shared" si="1"/>
        <v xml:space="preserve"> </v>
      </c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6" t="str">
        <f t="shared" si="2"/>
        <v xml:space="preserve"> </v>
      </c>
      <c r="B890" s="47"/>
      <c r="C890" s="83"/>
      <c r="D890" s="47"/>
      <c r="E890" s="47"/>
      <c r="F890" s="48"/>
      <c r="G890" s="47"/>
      <c r="H890" s="47"/>
      <c r="I890" s="47"/>
      <c r="J890" s="47"/>
      <c r="K890" s="49" t="str">
        <f t="shared" si="1"/>
        <v xml:space="preserve"> </v>
      </c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6" t="str">
        <f t="shared" si="2"/>
        <v xml:space="preserve"> </v>
      </c>
      <c r="B891" s="47"/>
      <c r="C891" s="83"/>
      <c r="D891" s="47"/>
      <c r="E891" s="47"/>
      <c r="F891" s="48"/>
      <c r="G891" s="47"/>
      <c r="H891" s="47"/>
      <c r="I891" s="47"/>
      <c r="J891" s="47"/>
      <c r="K891" s="49" t="str">
        <f t="shared" si="1"/>
        <v xml:space="preserve"> </v>
      </c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6" t="str">
        <f t="shared" si="2"/>
        <v xml:space="preserve"> </v>
      </c>
      <c r="B892" s="47"/>
      <c r="C892" s="83"/>
      <c r="D892" s="47"/>
      <c r="E892" s="47"/>
      <c r="F892" s="48"/>
      <c r="G892" s="47"/>
      <c r="H892" s="47"/>
      <c r="I892" s="47"/>
      <c r="J892" s="47"/>
      <c r="K892" s="49" t="str">
        <f t="shared" si="1"/>
        <v xml:space="preserve"> </v>
      </c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6" t="str">
        <f t="shared" si="2"/>
        <v xml:space="preserve"> </v>
      </c>
      <c r="B893" s="47"/>
      <c r="C893" s="83"/>
      <c r="D893" s="47"/>
      <c r="E893" s="47"/>
      <c r="F893" s="48"/>
      <c r="G893" s="47"/>
      <c r="H893" s="47"/>
      <c r="I893" s="47"/>
      <c r="J893" s="47"/>
      <c r="K893" s="49" t="str">
        <f t="shared" si="1"/>
        <v xml:space="preserve"> </v>
      </c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6" t="str">
        <f t="shared" si="2"/>
        <v xml:space="preserve"> </v>
      </c>
      <c r="B894" s="47"/>
      <c r="C894" s="83"/>
      <c r="D894" s="47"/>
      <c r="E894" s="47"/>
      <c r="F894" s="48"/>
      <c r="G894" s="47"/>
      <c r="H894" s="47"/>
      <c r="I894" s="47"/>
      <c r="J894" s="47"/>
      <c r="K894" s="49" t="str">
        <f t="shared" si="1"/>
        <v xml:space="preserve"> </v>
      </c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6" t="str">
        <f t="shared" si="2"/>
        <v xml:space="preserve"> </v>
      </c>
      <c r="B895" s="47"/>
      <c r="C895" s="83"/>
      <c r="D895" s="47"/>
      <c r="E895" s="47"/>
      <c r="F895" s="48"/>
      <c r="G895" s="47"/>
      <c r="H895" s="47"/>
      <c r="I895" s="47"/>
      <c r="J895" s="47"/>
      <c r="K895" s="49" t="str">
        <f t="shared" si="1"/>
        <v xml:space="preserve"> </v>
      </c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6" t="str">
        <f t="shared" si="2"/>
        <v xml:space="preserve"> </v>
      </c>
      <c r="B896" s="47"/>
      <c r="C896" s="83"/>
      <c r="D896" s="47"/>
      <c r="E896" s="47"/>
      <c r="F896" s="48"/>
      <c r="G896" s="47"/>
      <c r="H896" s="47"/>
      <c r="I896" s="47"/>
      <c r="J896" s="47"/>
      <c r="K896" s="49" t="str">
        <f t="shared" si="1"/>
        <v xml:space="preserve"> </v>
      </c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6" t="str">
        <f t="shared" si="2"/>
        <v xml:space="preserve"> </v>
      </c>
      <c r="B897" s="47"/>
      <c r="C897" s="83"/>
      <c r="D897" s="47"/>
      <c r="E897" s="47"/>
      <c r="F897" s="48"/>
      <c r="G897" s="47"/>
      <c r="H897" s="47"/>
      <c r="I897" s="47"/>
      <c r="J897" s="47"/>
      <c r="K897" s="49" t="str">
        <f t="shared" si="1"/>
        <v xml:space="preserve"> </v>
      </c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6" t="str">
        <f t="shared" si="2"/>
        <v xml:space="preserve"> </v>
      </c>
      <c r="B898" s="47"/>
      <c r="C898" s="83"/>
      <c r="D898" s="47"/>
      <c r="E898" s="47"/>
      <c r="F898" s="48"/>
      <c r="G898" s="47"/>
      <c r="H898" s="47"/>
      <c r="I898" s="47"/>
      <c r="J898" s="47"/>
      <c r="K898" s="49" t="str">
        <f t="shared" si="1"/>
        <v xml:space="preserve"> </v>
      </c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6" t="str">
        <f t="shared" si="2"/>
        <v xml:space="preserve"> </v>
      </c>
      <c r="B899" s="47"/>
      <c r="C899" s="83"/>
      <c r="D899" s="47"/>
      <c r="E899" s="47"/>
      <c r="F899" s="48"/>
      <c r="G899" s="47"/>
      <c r="H899" s="47"/>
      <c r="I899" s="47"/>
      <c r="J899" s="47"/>
      <c r="K899" s="49" t="str">
        <f t="shared" si="1"/>
        <v xml:space="preserve"> </v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6" t="str">
        <f t="shared" si="2"/>
        <v xml:space="preserve"> </v>
      </c>
      <c r="B900" s="47"/>
      <c r="C900" s="83"/>
      <c r="D900" s="47"/>
      <c r="E900" s="47"/>
      <c r="F900" s="48"/>
      <c r="G900" s="47"/>
      <c r="H900" s="47"/>
      <c r="I900" s="47"/>
      <c r="J900" s="47"/>
      <c r="K900" s="49" t="str">
        <f t="shared" si="1"/>
        <v xml:space="preserve"> </v>
      </c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6" t="str">
        <f t="shared" si="2"/>
        <v xml:space="preserve"> </v>
      </c>
      <c r="B901" s="47"/>
      <c r="C901" s="83"/>
      <c r="D901" s="47"/>
      <c r="E901" s="47"/>
      <c r="F901" s="48"/>
      <c r="G901" s="47"/>
      <c r="H901" s="47"/>
      <c r="I901" s="47"/>
      <c r="J901" s="47"/>
      <c r="K901" s="49" t="str">
        <f t="shared" si="1"/>
        <v xml:space="preserve"> </v>
      </c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6" t="str">
        <f t="shared" si="2"/>
        <v xml:space="preserve"> </v>
      </c>
      <c r="B902" s="47"/>
      <c r="C902" s="83"/>
      <c r="D902" s="47"/>
      <c r="E902" s="47"/>
      <c r="F902" s="48"/>
      <c r="G902" s="47"/>
      <c r="H902" s="47"/>
      <c r="I902" s="47"/>
      <c r="J902" s="47"/>
      <c r="K902" s="49" t="str">
        <f t="shared" si="1"/>
        <v xml:space="preserve"> </v>
      </c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6" t="str">
        <f t="shared" si="2"/>
        <v xml:space="preserve"> </v>
      </c>
      <c r="B903" s="47"/>
      <c r="C903" s="83"/>
      <c r="D903" s="47"/>
      <c r="E903" s="47"/>
      <c r="F903" s="48"/>
      <c r="G903" s="47"/>
      <c r="H903" s="47"/>
      <c r="I903" s="47"/>
      <c r="J903" s="47"/>
      <c r="K903" s="49" t="str">
        <f t="shared" si="1"/>
        <v xml:space="preserve"> </v>
      </c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6" t="str">
        <f t="shared" si="2"/>
        <v xml:space="preserve"> </v>
      </c>
      <c r="B904" s="47"/>
      <c r="C904" s="83"/>
      <c r="D904" s="47"/>
      <c r="E904" s="47"/>
      <c r="F904" s="48"/>
      <c r="G904" s="47"/>
      <c r="H904" s="47"/>
      <c r="I904" s="47"/>
      <c r="J904" s="47"/>
      <c r="K904" s="49" t="str">
        <f t="shared" si="1"/>
        <v xml:space="preserve"> </v>
      </c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6" t="str">
        <f t="shared" si="2"/>
        <v xml:space="preserve"> </v>
      </c>
      <c r="B905" s="47"/>
      <c r="C905" s="83"/>
      <c r="D905" s="47"/>
      <c r="E905" s="47"/>
      <c r="F905" s="48"/>
      <c r="G905" s="47"/>
      <c r="H905" s="47"/>
      <c r="I905" s="47"/>
      <c r="J905" s="47"/>
      <c r="K905" s="49" t="str">
        <f t="shared" si="1"/>
        <v xml:space="preserve"> </v>
      </c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6" t="str">
        <f t="shared" si="2"/>
        <v xml:space="preserve"> </v>
      </c>
      <c r="B906" s="47"/>
      <c r="C906" s="83"/>
      <c r="D906" s="47"/>
      <c r="E906" s="47"/>
      <c r="F906" s="48"/>
      <c r="G906" s="47"/>
      <c r="H906" s="47"/>
      <c r="I906" s="47"/>
      <c r="J906" s="47"/>
      <c r="K906" s="49" t="str">
        <f t="shared" si="1"/>
        <v xml:space="preserve"> </v>
      </c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6" t="str">
        <f t="shared" si="2"/>
        <v xml:space="preserve"> </v>
      </c>
      <c r="B907" s="47"/>
      <c r="C907" s="83"/>
      <c r="D907" s="47"/>
      <c r="E907" s="47"/>
      <c r="F907" s="48"/>
      <c r="G907" s="47"/>
      <c r="H907" s="47"/>
      <c r="I907" s="47"/>
      <c r="J907" s="47"/>
      <c r="K907" s="49" t="str">
        <f t="shared" si="1"/>
        <v xml:space="preserve"> </v>
      </c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6" t="str">
        <f t="shared" si="2"/>
        <v xml:space="preserve"> </v>
      </c>
      <c r="B908" s="47"/>
      <c r="C908" s="83"/>
      <c r="D908" s="47"/>
      <c r="E908" s="47"/>
      <c r="F908" s="48"/>
      <c r="G908" s="47"/>
      <c r="H908" s="47"/>
      <c r="I908" s="47"/>
      <c r="J908" s="47"/>
      <c r="K908" s="49" t="str">
        <f t="shared" si="1"/>
        <v xml:space="preserve"> </v>
      </c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6" t="str">
        <f t="shared" si="2"/>
        <v xml:space="preserve"> </v>
      </c>
      <c r="B909" s="47"/>
      <c r="C909" s="83"/>
      <c r="D909" s="47"/>
      <c r="E909" s="47"/>
      <c r="F909" s="48"/>
      <c r="G909" s="47"/>
      <c r="H909" s="47"/>
      <c r="I909" s="47"/>
      <c r="J909" s="47"/>
      <c r="K909" s="49" t="str">
        <f t="shared" si="1"/>
        <v xml:space="preserve"> </v>
      </c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6" t="str">
        <f t="shared" si="2"/>
        <v xml:space="preserve"> </v>
      </c>
      <c r="B910" s="47"/>
      <c r="C910" s="83"/>
      <c r="D910" s="47"/>
      <c r="E910" s="47"/>
      <c r="F910" s="48"/>
      <c r="G910" s="47"/>
      <c r="H910" s="47"/>
      <c r="I910" s="47"/>
      <c r="J910" s="47"/>
      <c r="K910" s="49" t="str">
        <f t="shared" si="1"/>
        <v xml:space="preserve"> </v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6" t="str">
        <f t="shared" si="2"/>
        <v xml:space="preserve"> </v>
      </c>
      <c r="B911" s="47"/>
      <c r="C911" s="83"/>
      <c r="D911" s="47"/>
      <c r="E911" s="47"/>
      <c r="F911" s="48"/>
      <c r="G911" s="47"/>
      <c r="H911" s="47"/>
      <c r="I911" s="47"/>
      <c r="J911" s="47"/>
      <c r="K911" s="49" t="str">
        <f t="shared" si="1"/>
        <v xml:space="preserve"> </v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6" t="str">
        <f t="shared" si="2"/>
        <v xml:space="preserve"> </v>
      </c>
      <c r="B912" s="47"/>
      <c r="C912" s="83"/>
      <c r="D912" s="47"/>
      <c r="E912" s="47"/>
      <c r="F912" s="48"/>
      <c r="G912" s="47"/>
      <c r="H912" s="47"/>
      <c r="I912" s="47"/>
      <c r="J912" s="47"/>
      <c r="K912" s="49" t="str">
        <f t="shared" si="1"/>
        <v xml:space="preserve"> </v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6" t="str">
        <f t="shared" si="2"/>
        <v xml:space="preserve"> </v>
      </c>
      <c r="B913" s="47"/>
      <c r="C913" s="83"/>
      <c r="D913" s="47"/>
      <c r="E913" s="47"/>
      <c r="F913" s="48"/>
      <c r="G913" s="47"/>
      <c r="H913" s="47"/>
      <c r="I913" s="47"/>
      <c r="J913" s="47"/>
      <c r="K913" s="49" t="str">
        <f t="shared" si="1"/>
        <v xml:space="preserve"> </v>
      </c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6" t="str">
        <f t="shared" si="2"/>
        <v xml:space="preserve"> </v>
      </c>
      <c r="B914" s="47"/>
      <c r="C914" s="83"/>
      <c r="D914" s="47"/>
      <c r="E914" s="47"/>
      <c r="F914" s="48"/>
      <c r="G914" s="47"/>
      <c r="H914" s="47"/>
      <c r="I914" s="47"/>
      <c r="J914" s="47"/>
      <c r="K914" s="49" t="str">
        <f t="shared" si="1"/>
        <v xml:space="preserve"> </v>
      </c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6" t="str">
        <f t="shared" si="2"/>
        <v xml:space="preserve"> </v>
      </c>
      <c r="B915" s="47"/>
      <c r="C915" s="83"/>
      <c r="D915" s="47"/>
      <c r="E915" s="47"/>
      <c r="F915" s="48"/>
      <c r="G915" s="47"/>
      <c r="H915" s="47"/>
      <c r="I915" s="47"/>
      <c r="J915" s="47"/>
      <c r="K915" s="49" t="str">
        <f t="shared" si="1"/>
        <v xml:space="preserve"> </v>
      </c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6" t="str">
        <f t="shared" si="2"/>
        <v xml:space="preserve"> </v>
      </c>
      <c r="B916" s="47"/>
      <c r="C916" s="83"/>
      <c r="D916" s="47"/>
      <c r="E916" s="47"/>
      <c r="F916" s="48"/>
      <c r="G916" s="47"/>
      <c r="H916" s="47"/>
      <c r="I916" s="47"/>
      <c r="J916" s="47"/>
      <c r="K916" s="49" t="str">
        <f t="shared" si="1"/>
        <v xml:space="preserve"> </v>
      </c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6" t="str">
        <f t="shared" si="2"/>
        <v xml:space="preserve"> </v>
      </c>
      <c r="B917" s="47"/>
      <c r="C917" s="83"/>
      <c r="D917" s="47"/>
      <c r="E917" s="47"/>
      <c r="F917" s="48"/>
      <c r="G917" s="47"/>
      <c r="H917" s="47"/>
      <c r="I917" s="47"/>
      <c r="J917" s="47"/>
      <c r="K917" s="49" t="str">
        <f t="shared" si="1"/>
        <v xml:space="preserve"> </v>
      </c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6" t="str">
        <f t="shared" si="2"/>
        <v xml:space="preserve"> </v>
      </c>
      <c r="B918" s="47"/>
      <c r="C918" s="83"/>
      <c r="D918" s="47"/>
      <c r="E918" s="47"/>
      <c r="F918" s="48"/>
      <c r="G918" s="47"/>
      <c r="H918" s="47"/>
      <c r="I918" s="47"/>
      <c r="J918" s="47"/>
      <c r="K918" s="49" t="str">
        <f t="shared" si="1"/>
        <v xml:space="preserve"> </v>
      </c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6" t="str">
        <f t="shared" si="2"/>
        <v xml:space="preserve"> </v>
      </c>
      <c r="B919" s="47"/>
      <c r="C919" s="83"/>
      <c r="D919" s="47"/>
      <c r="E919" s="47"/>
      <c r="F919" s="48"/>
      <c r="G919" s="47"/>
      <c r="H919" s="47"/>
      <c r="I919" s="47"/>
      <c r="J919" s="47"/>
      <c r="K919" s="49" t="str">
        <f t="shared" si="1"/>
        <v xml:space="preserve"> </v>
      </c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6" t="str">
        <f t="shared" si="2"/>
        <v xml:space="preserve"> </v>
      </c>
      <c r="B920" s="47"/>
      <c r="C920" s="83"/>
      <c r="D920" s="47"/>
      <c r="E920" s="47"/>
      <c r="F920" s="48"/>
      <c r="G920" s="47"/>
      <c r="H920" s="47"/>
      <c r="I920" s="47"/>
      <c r="J920" s="47"/>
      <c r="K920" s="49" t="str">
        <f t="shared" si="1"/>
        <v xml:space="preserve"> </v>
      </c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6" t="str">
        <f t="shared" si="2"/>
        <v xml:space="preserve"> </v>
      </c>
      <c r="B921" s="47"/>
      <c r="C921" s="83"/>
      <c r="D921" s="47"/>
      <c r="E921" s="47"/>
      <c r="F921" s="48"/>
      <c r="G921" s="47"/>
      <c r="H921" s="47"/>
      <c r="I921" s="47"/>
      <c r="J921" s="47"/>
      <c r="K921" s="49" t="str">
        <f t="shared" si="1"/>
        <v xml:space="preserve"> </v>
      </c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6" t="str">
        <f t="shared" si="2"/>
        <v xml:space="preserve"> </v>
      </c>
      <c r="B922" s="47"/>
      <c r="C922" s="83"/>
      <c r="D922" s="47"/>
      <c r="E922" s="47"/>
      <c r="F922" s="48"/>
      <c r="G922" s="47"/>
      <c r="H922" s="47"/>
      <c r="I922" s="47"/>
      <c r="J922" s="47"/>
      <c r="K922" s="49" t="str">
        <f t="shared" si="1"/>
        <v xml:space="preserve"> </v>
      </c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6" t="str">
        <f t="shared" si="2"/>
        <v xml:space="preserve"> </v>
      </c>
      <c r="B923" s="47"/>
      <c r="C923" s="83"/>
      <c r="D923" s="47"/>
      <c r="E923" s="47"/>
      <c r="F923" s="48"/>
      <c r="G923" s="47"/>
      <c r="H923" s="47"/>
      <c r="I923" s="47"/>
      <c r="J923" s="47"/>
      <c r="K923" s="49" t="str">
        <f t="shared" si="1"/>
        <v xml:space="preserve"> </v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6" t="str">
        <f t="shared" si="2"/>
        <v xml:space="preserve"> </v>
      </c>
      <c r="B924" s="47"/>
      <c r="C924" s="83"/>
      <c r="D924" s="47"/>
      <c r="E924" s="47"/>
      <c r="F924" s="48"/>
      <c r="G924" s="47"/>
      <c r="H924" s="47"/>
      <c r="I924" s="47"/>
      <c r="J924" s="47"/>
      <c r="K924" s="49" t="str">
        <f t="shared" si="1"/>
        <v xml:space="preserve"> </v>
      </c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6" t="str">
        <f t="shared" si="2"/>
        <v xml:space="preserve"> </v>
      </c>
      <c r="B925" s="47"/>
      <c r="C925" s="83"/>
      <c r="D925" s="47"/>
      <c r="E925" s="47"/>
      <c r="F925" s="48"/>
      <c r="G925" s="47"/>
      <c r="H925" s="47"/>
      <c r="I925" s="47"/>
      <c r="J925" s="47"/>
      <c r="K925" s="49" t="str">
        <f t="shared" si="1"/>
        <v xml:space="preserve"> </v>
      </c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6" t="str">
        <f t="shared" si="2"/>
        <v xml:space="preserve"> </v>
      </c>
      <c r="B926" s="47"/>
      <c r="C926" s="83"/>
      <c r="D926" s="47"/>
      <c r="E926" s="47"/>
      <c r="F926" s="48"/>
      <c r="G926" s="47"/>
      <c r="H926" s="47"/>
      <c r="I926" s="47"/>
      <c r="J926" s="47"/>
      <c r="K926" s="49" t="str">
        <f t="shared" si="1"/>
        <v xml:space="preserve"> </v>
      </c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6" t="str">
        <f t="shared" si="2"/>
        <v xml:space="preserve"> </v>
      </c>
      <c r="B927" s="47"/>
      <c r="C927" s="83"/>
      <c r="D927" s="47"/>
      <c r="E927" s="47"/>
      <c r="F927" s="48"/>
      <c r="G927" s="47"/>
      <c r="H927" s="47"/>
      <c r="I927" s="47"/>
      <c r="J927" s="47"/>
      <c r="K927" s="49" t="str">
        <f t="shared" si="1"/>
        <v xml:space="preserve"> </v>
      </c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6" t="str">
        <f t="shared" si="2"/>
        <v xml:space="preserve"> </v>
      </c>
      <c r="B928" s="47"/>
      <c r="C928" s="83"/>
      <c r="D928" s="47"/>
      <c r="E928" s="47"/>
      <c r="F928" s="48"/>
      <c r="G928" s="47"/>
      <c r="H928" s="47"/>
      <c r="I928" s="47"/>
      <c r="J928" s="47"/>
      <c r="K928" s="49" t="str">
        <f t="shared" si="1"/>
        <v xml:space="preserve"> </v>
      </c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6" t="str">
        <f t="shared" si="2"/>
        <v xml:space="preserve"> </v>
      </c>
      <c r="B929" s="47"/>
      <c r="C929" s="83"/>
      <c r="D929" s="47"/>
      <c r="E929" s="47"/>
      <c r="F929" s="48"/>
      <c r="G929" s="47"/>
      <c r="H929" s="47"/>
      <c r="I929" s="47"/>
      <c r="J929" s="47"/>
      <c r="K929" s="49" t="str">
        <f t="shared" si="1"/>
        <v xml:space="preserve"> </v>
      </c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6" t="str">
        <f t="shared" si="2"/>
        <v xml:space="preserve"> </v>
      </c>
      <c r="B930" s="47"/>
      <c r="C930" s="83"/>
      <c r="D930" s="47"/>
      <c r="E930" s="47"/>
      <c r="F930" s="48"/>
      <c r="G930" s="47"/>
      <c r="H930" s="47"/>
      <c r="I930" s="47"/>
      <c r="J930" s="47"/>
      <c r="K930" s="49" t="str">
        <f t="shared" si="1"/>
        <v xml:space="preserve"> </v>
      </c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6" t="str">
        <f t="shared" si="2"/>
        <v xml:space="preserve"> </v>
      </c>
      <c r="B931" s="47"/>
      <c r="C931" s="83"/>
      <c r="D931" s="47"/>
      <c r="E931" s="47"/>
      <c r="F931" s="48"/>
      <c r="G931" s="47"/>
      <c r="H931" s="47"/>
      <c r="I931" s="47"/>
      <c r="J931" s="47"/>
      <c r="K931" s="49" t="str">
        <f t="shared" si="1"/>
        <v xml:space="preserve"> </v>
      </c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6" t="str">
        <f t="shared" si="2"/>
        <v xml:space="preserve"> </v>
      </c>
      <c r="B932" s="47"/>
      <c r="C932" s="83"/>
      <c r="D932" s="47"/>
      <c r="E932" s="47"/>
      <c r="F932" s="48"/>
      <c r="G932" s="47"/>
      <c r="H932" s="47"/>
      <c r="I932" s="47"/>
      <c r="J932" s="47"/>
      <c r="K932" s="49" t="str">
        <f t="shared" si="1"/>
        <v xml:space="preserve"> </v>
      </c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6" t="str">
        <f t="shared" si="2"/>
        <v xml:space="preserve"> </v>
      </c>
      <c r="B933" s="47"/>
      <c r="C933" s="83"/>
      <c r="D933" s="47"/>
      <c r="E933" s="47"/>
      <c r="F933" s="48"/>
      <c r="G933" s="47"/>
      <c r="H933" s="47"/>
      <c r="I933" s="47"/>
      <c r="J933" s="47"/>
      <c r="K933" s="49" t="str">
        <f t="shared" si="1"/>
        <v xml:space="preserve"> </v>
      </c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6" t="str">
        <f t="shared" si="2"/>
        <v xml:space="preserve"> </v>
      </c>
      <c r="B934" s="47"/>
      <c r="C934" s="83"/>
      <c r="D934" s="47"/>
      <c r="E934" s="47"/>
      <c r="F934" s="48"/>
      <c r="G934" s="47"/>
      <c r="H934" s="47"/>
      <c r="I934" s="47"/>
      <c r="J934" s="47"/>
      <c r="K934" s="49" t="str">
        <f t="shared" si="1"/>
        <v xml:space="preserve"> </v>
      </c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6" t="str">
        <f t="shared" si="2"/>
        <v xml:space="preserve"> </v>
      </c>
      <c r="B935" s="47"/>
      <c r="C935" s="83"/>
      <c r="D935" s="47"/>
      <c r="E935" s="47"/>
      <c r="F935" s="48"/>
      <c r="G935" s="47"/>
      <c r="H935" s="47"/>
      <c r="I935" s="47"/>
      <c r="J935" s="47"/>
      <c r="K935" s="49" t="str">
        <f t="shared" si="1"/>
        <v xml:space="preserve"> </v>
      </c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6" t="str">
        <f t="shared" si="2"/>
        <v xml:space="preserve"> </v>
      </c>
      <c r="B936" s="47"/>
      <c r="C936" s="83"/>
      <c r="D936" s="47"/>
      <c r="E936" s="47"/>
      <c r="F936" s="48"/>
      <c r="G936" s="47"/>
      <c r="H936" s="47"/>
      <c r="I936" s="47"/>
      <c r="J936" s="47"/>
      <c r="K936" s="49" t="str">
        <f t="shared" si="1"/>
        <v xml:space="preserve"> </v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6" t="str">
        <f t="shared" si="2"/>
        <v xml:space="preserve"> </v>
      </c>
      <c r="B937" s="47"/>
      <c r="C937" s="83"/>
      <c r="D937" s="47"/>
      <c r="E937" s="47"/>
      <c r="F937" s="48"/>
      <c r="G937" s="47"/>
      <c r="H937" s="47"/>
      <c r="I937" s="47"/>
      <c r="J937" s="47"/>
      <c r="K937" s="49" t="str">
        <f t="shared" si="1"/>
        <v xml:space="preserve"> </v>
      </c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6" t="str">
        <f t="shared" si="2"/>
        <v xml:space="preserve"> </v>
      </c>
      <c r="B938" s="47"/>
      <c r="C938" s="83"/>
      <c r="D938" s="47"/>
      <c r="E938" s="47"/>
      <c r="F938" s="48"/>
      <c r="G938" s="47"/>
      <c r="H938" s="47"/>
      <c r="I938" s="47"/>
      <c r="J938" s="47"/>
      <c r="K938" s="49" t="str">
        <f t="shared" si="1"/>
        <v xml:space="preserve"> </v>
      </c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6" t="str">
        <f t="shared" si="2"/>
        <v xml:space="preserve"> </v>
      </c>
      <c r="B939" s="47"/>
      <c r="C939" s="83"/>
      <c r="D939" s="47"/>
      <c r="E939" s="47"/>
      <c r="F939" s="48"/>
      <c r="G939" s="47"/>
      <c r="H939" s="47"/>
      <c r="I939" s="47"/>
      <c r="J939" s="47"/>
      <c r="K939" s="49" t="str">
        <f t="shared" si="1"/>
        <v xml:space="preserve"> </v>
      </c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6" t="str">
        <f t="shared" si="2"/>
        <v xml:space="preserve"> </v>
      </c>
      <c r="B940" s="47"/>
      <c r="C940" s="83"/>
      <c r="D940" s="47"/>
      <c r="E940" s="47"/>
      <c r="F940" s="48"/>
      <c r="G940" s="47"/>
      <c r="H940" s="47"/>
      <c r="I940" s="47"/>
      <c r="J940" s="47"/>
      <c r="K940" s="49" t="str">
        <f t="shared" si="1"/>
        <v xml:space="preserve"> </v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6" t="str">
        <f t="shared" si="2"/>
        <v xml:space="preserve"> </v>
      </c>
      <c r="B941" s="47"/>
      <c r="C941" s="83"/>
      <c r="D941" s="47"/>
      <c r="E941" s="47"/>
      <c r="F941" s="48"/>
      <c r="G941" s="47"/>
      <c r="H941" s="47"/>
      <c r="I941" s="47"/>
      <c r="J941" s="47"/>
      <c r="K941" s="49" t="str">
        <f t="shared" si="1"/>
        <v xml:space="preserve"> </v>
      </c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6" t="str">
        <f t="shared" si="2"/>
        <v xml:space="preserve"> </v>
      </c>
      <c r="B942" s="47"/>
      <c r="C942" s="83"/>
      <c r="D942" s="47"/>
      <c r="E942" s="47"/>
      <c r="F942" s="48"/>
      <c r="G942" s="47"/>
      <c r="H942" s="47"/>
      <c r="I942" s="47"/>
      <c r="J942" s="47"/>
      <c r="K942" s="49" t="str">
        <f t="shared" si="1"/>
        <v xml:space="preserve"> </v>
      </c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6" t="str">
        <f t="shared" si="2"/>
        <v xml:space="preserve"> </v>
      </c>
      <c r="B943" s="47"/>
      <c r="C943" s="83"/>
      <c r="D943" s="47"/>
      <c r="E943" s="47"/>
      <c r="F943" s="48"/>
      <c r="G943" s="47"/>
      <c r="H943" s="47"/>
      <c r="I943" s="47"/>
      <c r="J943" s="47"/>
      <c r="K943" s="49" t="str">
        <f t="shared" si="1"/>
        <v xml:space="preserve"> </v>
      </c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6" t="str">
        <f t="shared" si="2"/>
        <v xml:space="preserve"> </v>
      </c>
      <c r="B944" s="47"/>
      <c r="C944" s="83"/>
      <c r="D944" s="47"/>
      <c r="E944" s="47"/>
      <c r="F944" s="48"/>
      <c r="G944" s="47"/>
      <c r="H944" s="47"/>
      <c r="I944" s="47"/>
      <c r="J944" s="47"/>
      <c r="K944" s="49" t="str">
        <f t="shared" si="1"/>
        <v xml:space="preserve"> </v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6" t="str">
        <f t="shared" si="2"/>
        <v xml:space="preserve"> </v>
      </c>
      <c r="B945" s="47"/>
      <c r="C945" s="83"/>
      <c r="D945" s="47"/>
      <c r="E945" s="47"/>
      <c r="F945" s="48"/>
      <c r="G945" s="47"/>
      <c r="H945" s="47"/>
      <c r="I945" s="47"/>
      <c r="J945" s="47"/>
      <c r="K945" s="49" t="str">
        <f t="shared" si="1"/>
        <v xml:space="preserve"> </v>
      </c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6" t="str">
        <f t="shared" si="2"/>
        <v xml:space="preserve"> </v>
      </c>
      <c r="B946" s="47"/>
      <c r="C946" s="83"/>
      <c r="D946" s="47"/>
      <c r="E946" s="47"/>
      <c r="F946" s="48"/>
      <c r="G946" s="47"/>
      <c r="H946" s="47"/>
      <c r="I946" s="47"/>
      <c r="J946" s="47"/>
      <c r="K946" s="49" t="str">
        <f t="shared" si="1"/>
        <v xml:space="preserve"> </v>
      </c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6" t="str">
        <f t="shared" si="2"/>
        <v xml:space="preserve"> </v>
      </c>
      <c r="B947" s="47"/>
      <c r="C947" s="83"/>
      <c r="D947" s="47"/>
      <c r="E947" s="47"/>
      <c r="F947" s="48"/>
      <c r="G947" s="47"/>
      <c r="H947" s="47"/>
      <c r="I947" s="47"/>
      <c r="J947" s="47"/>
      <c r="K947" s="49" t="str">
        <f t="shared" si="1"/>
        <v xml:space="preserve"> </v>
      </c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6" t="str">
        <f t="shared" si="2"/>
        <v xml:space="preserve"> </v>
      </c>
      <c r="B948" s="47"/>
      <c r="C948" s="83"/>
      <c r="D948" s="47"/>
      <c r="E948" s="47"/>
      <c r="F948" s="48"/>
      <c r="G948" s="47"/>
      <c r="H948" s="47"/>
      <c r="I948" s="47"/>
      <c r="J948" s="47"/>
      <c r="K948" s="49" t="str">
        <f t="shared" si="1"/>
        <v xml:space="preserve"> </v>
      </c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6" t="str">
        <f t="shared" si="2"/>
        <v xml:space="preserve"> </v>
      </c>
      <c r="B949" s="47"/>
      <c r="C949" s="83"/>
      <c r="D949" s="47"/>
      <c r="E949" s="47"/>
      <c r="F949" s="48"/>
      <c r="G949" s="47"/>
      <c r="H949" s="47"/>
      <c r="I949" s="47"/>
      <c r="J949" s="47"/>
      <c r="K949" s="49" t="str">
        <f t="shared" si="1"/>
        <v xml:space="preserve"> </v>
      </c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6" t="str">
        <f t="shared" si="2"/>
        <v xml:space="preserve"> </v>
      </c>
      <c r="B950" s="47"/>
      <c r="C950" s="83"/>
      <c r="D950" s="47"/>
      <c r="E950" s="47"/>
      <c r="F950" s="48"/>
      <c r="G950" s="47"/>
      <c r="H950" s="47"/>
      <c r="I950" s="47"/>
      <c r="J950" s="47"/>
      <c r="K950" s="49" t="str">
        <f t="shared" si="1"/>
        <v xml:space="preserve"> </v>
      </c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6" t="str">
        <f t="shared" si="2"/>
        <v xml:space="preserve"> </v>
      </c>
      <c r="B951" s="47"/>
      <c r="C951" s="83"/>
      <c r="D951" s="47"/>
      <c r="E951" s="47"/>
      <c r="F951" s="48"/>
      <c r="G951" s="47"/>
      <c r="H951" s="47"/>
      <c r="I951" s="47"/>
      <c r="J951" s="47"/>
      <c r="K951" s="49" t="str">
        <f t="shared" si="1"/>
        <v xml:space="preserve"> </v>
      </c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6" t="str">
        <f t="shared" si="2"/>
        <v xml:space="preserve"> </v>
      </c>
      <c r="B952" s="47"/>
      <c r="C952" s="83"/>
      <c r="D952" s="47"/>
      <c r="E952" s="47"/>
      <c r="F952" s="48"/>
      <c r="G952" s="47"/>
      <c r="H952" s="47"/>
      <c r="I952" s="47"/>
      <c r="J952" s="47"/>
      <c r="K952" s="49" t="str">
        <f t="shared" si="1"/>
        <v xml:space="preserve"> </v>
      </c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6" t="str">
        <f t="shared" si="2"/>
        <v xml:space="preserve"> </v>
      </c>
      <c r="B953" s="47"/>
      <c r="C953" s="83"/>
      <c r="D953" s="47"/>
      <c r="E953" s="47"/>
      <c r="F953" s="48"/>
      <c r="G953" s="47"/>
      <c r="H953" s="47"/>
      <c r="I953" s="47"/>
      <c r="J953" s="47"/>
      <c r="K953" s="49" t="str">
        <f t="shared" si="1"/>
        <v xml:space="preserve"> </v>
      </c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6" t="str">
        <f t="shared" si="2"/>
        <v xml:space="preserve"> </v>
      </c>
      <c r="B954" s="47"/>
      <c r="C954" s="83"/>
      <c r="D954" s="47"/>
      <c r="E954" s="47"/>
      <c r="F954" s="48"/>
      <c r="G954" s="47"/>
      <c r="H954" s="47"/>
      <c r="I954" s="47"/>
      <c r="J954" s="47"/>
      <c r="K954" s="49" t="str">
        <f t="shared" si="1"/>
        <v xml:space="preserve"> </v>
      </c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6" t="str">
        <f t="shared" si="2"/>
        <v xml:space="preserve"> </v>
      </c>
      <c r="B955" s="47"/>
      <c r="C955" s="83"/>
      <c r="D955" s="47"/>
      <c r="E955" s="47"/>
      <c r="F955" s="48"/>
      <c r="G955" s="47"/>
      <c r="H955" s="47"/>
      <c r="I955" s="47"/>
      <c r="J955" s="47"/>
      <c r="K955" s="49" t="str">
        <f t="shared" si="1"/>
        <v xml:space="preserve"> </v>
      </c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6" t="str">
        <f t="shared" si="2"/>
        <v xml:space="preserve"> </v>
      </c>
      <c r="B956" s="47"/>
      <c r="C956" s="83"/>
      <c r="D956" s="47"/>
      <c r="E956" s="47"/>
      <c r="F956" s="48"/>
      <c r="G956" s="47"/>
      <c r="H956" s="47"/>
      <c r="I956" s="47"/>
      <c r="J956" s="47"/>
      <c r="K956" s="49" t="str">
        <f t="shared" si="1"/>
        <v xml:space="preserve"> </v>
      </c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6" t="str">
        <f t="shared" si="2"/>
        <v xml:space="preserve"> </v>
      </c>
      <c r="B957" s="47"/>
      <c r="C957" s="83"/>
      <c r="D957" s="47"/>
      <c r="E957" s="47"/>
      <c r="F957" s="48"/>
      <c r="G957" s="47"/>
      <c r="H957" s="47"/>
      <c r="I957" s="47"/>
      <c r="J957" s="47"/>
      <c r="K957" s="49" t="str">
        <f t="shared" si="1"/>
        <v xml:space="preserve"> </v>
      </c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6" t="str">
        <f t="shared" si="2"/>
        <v xml:space="preserve"> </v>
      </c>
      <c r="B958" s="47"/>
      <c r="C958" s="83"/>
      <c r="D958" s="47"/>
      <c r="E958" s="47"/>
      <c r="F958" s="48"/>
      <c r="G958" s="47"/>
      <c r="H958" s="47"/>
      <c r="I958" s="47"/>
      <c r="J958" s="47"/>
      <c r="K958" s="49" t="str">
        <f t="shared" si="1"/>
        <v xml:space="preserve"> </v>
      </c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6" t="str">
        <f t="shared" si="2"/>
        <v xml:space="preserve"> </v>
      </c>
      <c r="B959" s="47"/>
      <c r="C959" s="83"/>
      <c r="D959" s="47"/>
      <c r="E959" s="47"/>
      <c r="F959" s="48"/>
      <c r="G959" s="47"/>
      <c r="H959" s="47"/>
      <c r="I959" s="47"/>
      <c r="J959" s="47"/>
      <c r="K959" s="49" t="str">
        <f t="shared" si="1"/>
        <v xml:space="preserve"> </v>
      </c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6" t="str">
        <f t="shared" si="2"/>
        <v xml:space="preserve"> </v>
      </c>
      <c r="B960" s="47"/>
      <c r="C960" s="83"/>
      <c r="D960" s="47"/>
      <c r="E960" s="47"/>
      <c r="F960" s="48"/>
      <c r="G960" s="47"/>
      <c r="H960" s="47"/>
      <c r="I960" s="47"/>
      <c r="J960" s="47"/>
      <c r="K960" s="49" t="str">
        <f t="shared" si="1"/>
        <v xml:space="preserve"> </v>
      </c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6" t="str">
        <f t="shared" si="2"/>
        <v xml:space="preserve"> </v>
      </c>
      <c r="B961" s="47"/>
      <c r="C961" s="83"/>
      <c r="D961" s="47"/>
      <c r="E961" s="47"/>
      <c r="F961" s="48"/>
      <c r="G961" s="47"/>
      <c r="H961" s="47"/>
      <c r="I961" s="47"/>
      <c r="J961" s="47"/>
      <c r="K961" s="49" t="str">
        <f t="shared" si="1"/>
        <v xml:space="preserve"> </v>
      </c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6" t="str">
        <f t="shared" si="2"/>
        <v xml:space="preserve"> </v>
      </c>
      <c r="B962" s="47"/>
      <c r="C962" s="83"/>
      <c r="D962" s="47"/>
      <c r="E962" s="47"/>
      <c r="F962" s="48"/>
      <c r="G962" s="47"/>
      <c r="H962" s="47"/>
      <c r="I962" s="47"/>
      <c r="J962" s="47"/>
      <c r="K962" s="49" t="str">
        <f t="shared" si="1"/>
        <v xml:space="preserve"> </v>
      </c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6" t="str">
        <f t="shared" si="2"/>
        <v xml:space="preserve"> </v>
      </c>
      <c r="B963" s="47"/>
      <c r="C963" s="83"/>
      <c r="D963" s="47"/>
      <c r="E963" s="47"/>
      <c r="F963" s="48"/>
      <c r="G963" s="47"/>
      <c r="H963" s="47"/>
      <c r="I963" s="47"/>
      <c r="J963" s="47"/>
      <c r="K963" s="49" t="str">
        <f t="shared" si="1"/>
        <v xml:space="preserve"> </v>
      </c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6" t="str">
        <f t="shared" si="2"/>
        <v xml:space="preserve"> </v>
      </c>
      <c r="B964" s="47"/>
      <c r="C964" s="83"/>
      <c r="D964" s="47"/>
      <c r="E964" s="47"/>
      <c r="F964" s="48"/>
      <c r="G964" s="47"/>
      <c r="H964" s="47"/>
      <c r="I964" s="47"/>
      <c r="J964" s="47"/>
      <c r="K964" s="49" t="str">
        <f t="shared" si="1"/>
        <v xml:space="preserve"> </v>
      </c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6" t="str">
        <f t="shared" si="2"/>
        <v xml:space="preserve"> </v>
      </c>
      <c r="B965" s="47"/>
      <c r="C965" s="83"/>
      <c r="D965" s="47"/>
      <c r="E965" s="47"/>
      <c r="F965" s="48"/>
      <c r="G965" s="47"/>
      <c r="H965" s="47"/>
      <c r="I965" s="47"/>
      <c r="J965" s="47"/>
      <c r="K965" s="49" t="str">
        <f t="shared" si="1"/>
        <v xml:space="preserve"> </v>
      </c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6" t="str">
        <f t="shared" si="2"/>
        <v xml:space="preserve"> </v>
      </c>
      <c r="B966" s="47"/>
      <c r="C966" s="83"/>
      <c r="D966" s="47"/>
      <c r="E966" s="47"/>
      <c r="F966" s="48"/>
      <c r="G966" s="47"/>
      <c r="H966" s="47"/>
      <c r="I966" s="47"/>
      <c r="J966" s="47"/>
      <c r="K966" s="49" t="str">
        <f t="shared" si="1"/>
        <v xml:space="preserve"> </v>
      </c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6" t="str">
        <f t="shared" si="2"/>
        <v xml:space="preserve"> </v>
      </c>
      <c r="B967" s="47"/>
      <c r="C967" s="83"/>
      <c r="D967" s="47"/>
      <c r="E967" s="47"/>
      <c r="F967" s="48"/>
      <c r="G967" s="47"/>
      <c r="H967" s="47"/>
      <c r="I967" s="47"/>
      <c r="J967" s="47"/>
      <c r="K967" s="49" t="str">
        <f t="shared" si="1"/>
        <v xml:space="preserve"> </v>
      </c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6" t="str">
        <f t="shared" si="2"/>
        <v xml:space="preserve"> </v>
      </c>
      <c r="B968" s="47"/>
      <c r="C968" s="83"/>
      <c r="D968" s="47"/>
      <c r="E968" s="47"/>
      <c r="F968" s="48"/>
      <c r="G968" s="47"/>
      <c r="H968" s="47"/>
      <c r="I968" s="47"/>
      <c r="J968" s="47"/>
      <c r="K968" s="49" t="str">
        <f t="shared" si="1"/>
        <v xml:space="preserve"> </v>
      </c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6" t="str">
        <f t="shared" si="2"/>
        <v xml:space="preserve"> </v>
      </c>
      <c r="B969" s="47"/>
      <c r="C969" s="83"/>
      <c r="D969" s="47"/>
      <c r="E969" s="47"/>
      <c r="F969" s="48"/>
      <c r="G969" s="47"/>
      <c r="H969" s="47"/>
      <c r="I969" s="47"/>
      <c r="J969" s="47"/>
      <c r="K969" s="49" t="str">
        <f t="shared" si="1"/>
        <v xml:space="preserve"> </v>
      </c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6" t="str">
        <f t="shared" si="2"/>
        <v xml:space="preserve"> </v>
      </c>
      <c r="B970" s="47"/>
      <c r="C970" s="83"/>
      <c r="D970" s="47"/>
      <c r="E970" s="47"/>
      <c r="F970" s="48"/>
      <c r="G970" s="47"/>
      <c r="H970" s="47"/>
      <c r="I970" s="47"/>
      <c r="J970" s="47"/>
      <c r="K970" s="49" t="str">
        <f t="shared" si="1"/>
        <v xml:space="preserve"> </v>
      </c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6" t="str">
        <f t="shared" si="2"/>
        <v xml:space="preserve"> </v>
      </c>
      <c r="B971" s="47"/>
      <c r="C971" s="83"/>
      <c r="D971" s="47"/>
      <c r="E971" s="47"/>
      <c r="F971" s="48"/>
      <c r="G971" s="47"/>
      <c r="H971" s="47"/>
      <c r="I971" s="47"/>
      <c r="J971" s="47"/>
      <c r="K971" s="49" t="str">
        <f t="shared" si="1"/>
        <v xml:space="preserve"> </v>
      </c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6" t="str">
        <f t="shared" si="2"/>
        <v xml:space="preserve"> </v>
      </c>
      <c r="B972" s="47"/>
      <c r="C972" s="83"/>
      <c r="D972" s="47"/>
      <c r="E972" s="47"/>
      <c r="F972" s="48"/>
      <c r="G972" s="47"/>
      <c r="H972" s="47"/>
      <c r="I972" s="47"/>
      <c r="J972" s="47"/>
      <c r="K972" s="49" t="str">
        <f t="shared" si="1"/>
        <v xml:space="preserve"> </v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6" t="str">
        <f t="shared" si="2"/>
        <v xml:space="preserve"> </v>
      </c>
      <c r="B973" s="47"/>
      <c r="C973" s="83"/>
      <c r="D973" s="47"/>
      <c r="E973" s="47"/>
      <c r="F973" s="48"/>
      <c r="G973" s="47"/>
      <c r="H973" s="47"/>
      <c r="I973" s="47"/>
      <c r="J973" s="47"/>
      <c r="K973" s="49" t="str">
        <f t="shared" si="1"/>
        <v xml:space="preserve"> </v>
      </c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6" t="str">
        <f t="shared" si="2"/>
        <v xml:space="preserve"> </v>
      </c>
      <c r="B974" s="47"/>
      <c r="C974" s="83"/>
      <c r="D974" s="47"/>
      <c r="E974" s="47"/>
      <c r="F974" s="48"/>
      <c r="G974" s="47"/>
      <c r="H974" s="47"/>
      <c r="I974" s="47"/>
      <c r="J974" s="47"/>
      <c r="K974" s="49" t="str">
        <f t="shared" si="1"/>
        <v xml:space="preserve"> </v>
      </c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6" t="str">
        <f t="shared" si="2"/>
        <v xml:space="preserve"> </v>
      </c>
      <c r="B975" s="47"/>
      <c r="C975" s="83"/>
      <c r="D975" s="47"/>
      <c r="E975" s="47"/>
      <c r="F975" s="48"/>
      <c r="G975" s="47"/>
      <c r="H975" s="47"/>
      <c r="I975" s="47"/>
      <c r="J975" s="47"/>
      <c r="K975" s="49" t="str">
        <f t="shared" si="1"/>
        <v xml:space="preserve"> </v>
      </c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6" t="str">
        <f t="shared" si="2"/>
        <v xml:space="preserve"> </v>
      </c>
      <c r="B976" s="47"/>
      <c r="C976" s="83"/>
      <c r="D976" s="47"/>
      <c r="E976" s="47"/>
      <c r="F976" s="48"/>
      <c r="G976" s="47"/>
      <c r="H976" s="47"/>
      <c r="I976" s="47"/>
      <c r="J976" s="47"/>
      <c r="K976" s="49" t="str">
        <f t="shared" si="1"/>
        <v xml:space="preserve"> </v>
      </c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6" t="str">
        <f t="shared" si="2"/>
        <v xml:space="preserve"> </v>
      </c>
      <c r="B977" s="47"/>
      <c r="C977" s="83"/>
      <c r="D977" s="47"/>
      <c r="E977" s="47"/>
      <c r="F977" s="48"/>
      <c r="G977" s="47"/>
      <c r="H977" s="47"/>
      <c r="I977" s="47"/>
      <c r="J977" s="47"/>
      <c r="K977" s="49" t="str">
        <f t="shared" si="1"/>
        <v xml:space="preserve"> </v>
      </c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6" t="str">
        <f t="shared" si="2"/>
        <v xml:space="preserve"> </v>
      </c>
      <c r="B978" s="47"/>
      <c r="C978" s="83"/>
      <c r="D978" s="47"/>
      <c r="E978" s="47"/>
      <c r="F978" s="48"/>
      <c r="G978" s="47"/>
      <c r="H978" s="47"/>
      <c r="I978" s="47"/>
      <c r="J978" s="47"/>
      <c r="K978" s="49" t="str">
        <f t="shared" si="1"/>
        <v xml:space="preserve"> </v>
      </c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6" t="str">
        <f t="shared" si="2"/>
        <v xml:space="preserve"> </v>
      </c>
      <c r="B979" s="47"/>
      <c r="C979" s="83"/>
      <c r="D979" s="47"/>
      <c r="E979" s="47"/>
      <c r="F979" s="48"/>
      <c r="G979" s="47"/>
      <c r="H979" s="47"/>
      <c r="I979" s="47"/>
      <c r="J979" s="47"/>
      <c r="K979" s="49" t="str">
        <f t="shared" si="1"/>
        <v xml:space="preserve"> </v>
      </c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6" t="str">
        <f t="shared" si="2"/>
        <v xml:space="preserve"> </v>
      </c>
      <c r="B980" s="47"/>
      <c r="C980" s="83"/>
      <c r="D980" s="47"/>
      <c r="E980" s="47"/>
      <c r="F980" s="48"/>
      <c r="G980" s="47"/>
      <c r="H980" s="47"/>
      <c r="I980" s="47"/>
      <c r="J980" s="47"/>
      <c r="K980" s="49" t="str">
        <f t="shared" si="1"/>
        <v xml:space="preserve"> </v>
      </c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6" t="str">
        <f t="shared" si="2"/>
        <v xml:space="preserve"> </v>
      </c>
      <c r="B981" s="47"/>
      <c r="C981" s="83"/>
      <c r="D981" s="47"/>
      <c r="E981" s="47"/>
      <c r="F981" s="48"/>
      <c r="G981" s="47"/>
      <c r="H981" s="47"/>
      <c r="I981" s="47"/>
      <c r="J981" s="47"/>
      <c r="K981" s="49" t="str">
        <f t="shared" si="1"/>
        <v xml:space="preserve"> </v>
      </c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6" t="str">
        <f t="shared" si="2"/>
        <v xml:space="preserve"> </v>
      </c>
      <c r="B982" s="47"/>
      <c r="C982" s="83"/>
      <c r="D982" s="47"/>
      <c r="E982" s="47"/>
      <c r="F982" s="48"/>
      <c r="G982" s="47"/>
      <c r="H982" s="47"/>
      <c r="I982" s="47"/>
      <c r="J982" s="47"/>
      <c r="K982" s="49" t="str">
        <f t="shared" si="1"/>
        <v xml:space="preserve"> </v>
      </c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6" t="str">
        <f t="shared" si="2"/>
        <v xml:space="preserve"> </v>
      </c>
      <c r="B983" s="47"/>
      <c r="C983" s="83"/>
      <c r="D983" s="47"/>
      <c r="E983" s="47"/>
      <c r="F983" s="48"/>
      <c r="G983" s="47"/>
      <c r="H983" s="47"/>
      <c r="I983" s="47"/>
      <c r="J983" s="47"/>
      <c r="K983" s="49" t="str">
        <f t="shared" si="1"/>
        <v xml:space="preserve"> </v>
      </c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6" t="str">
        <f t="shared" si="2"/>
        <v xml:space="preserve"> </v>
      </c>
      <c r="B984" s="47"/>
      <c r="C984" s="83"/>
      <c r="D984" s="47"/>
      <c r="E984" s="47"/>
      <c r="F984" s="48"/>
      <c r="G984" s="47"/>
      <c r="H984" s="47"/>
      <c r="I984" s="47"/>
      <c r="J984" s="47"/>
      <c r="K984" s="49" t="str">
        <f t="shared" si="1"/>
        <v xml:space="preserve"> </v>
      </c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6" t="str">
        <f t="shared" si="2"/>
        <v xml:space="preserve"> </v>
      </c>
      <c r="B985" s="47"/>
      <c r="C985" s="83"/>
      <c r="D985" s="47"/>
      <c r="E985" s="47"/>
      <c r="F985" s="48"/>
      <c r="G985" s="47"/>
      <c r="H985" s="47"/>
      <c r="I985" s="47"/>
      <c r="J985" s="47"/>
      <c r="K985" s="49" t="str">
        <f t="shared" si="1"/>
        <v xml:space="preserve"> </v>
      </c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6" t="str">
        <f t="shared" si="2"/>
        <v xml:space="preserve"> </v>
      </c>
      <c r="B986" s="47"/>
      <c r="C986" s="83"/>
      <c r="D986" s="47"/>
      <c r="E986" s="47"/>
      <c r="F986" s="48"/>
      <c r="G986" s="47"/>
      <c r="H986" s="47"/>
      <c r="I986" s="47"/>
      <c r="J986" s="47"/>
      <c r="K986" s="49" t="str">
        <f t="shared" si="1"/>
        <v xml:space="preserve"> </v>
      </c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6" t="str">
        <f t="shared" si="2"/>
        <v xml:space="preserve"> </v>
      </c>
      <c r="B987" s="47"/>
      <c r="C987" s="83"/>
      <c r="D987" s="47"/>
      <c r="E987" s="47"/>
      <c r="F987" s="48"/>
      <c r="G987" s="47"/>
      <c r="H987" s="47"/>
      <c r="I987" s="47"/>
      <c r="J987" s="47"/>
      <c r="K987" s="49" t="str">
        <f t="shared" si="1"/>
        <v xml:space="preserve"> </v>
      </c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6" t="str">
        <f t="shared" si="2"/>
        <v xml:space="preserve"> </v>
      </c>
      <c r="B988" s="47"/>
      <c r="C988" s="83"/>
      <c r="D988" s="47"/>
      <c r="E988" s="47"/>
      <c r="F988" s="48"/>
      <c r="G988" s="47"/>
      <c r="H988" s="47"/>
      <c r="I988" s="47"/>
      <c r="J988" s="47"/>
      <c r="K988" s="49" t="str">
        <f t="shared" si="1"/>
        <v xml:space="preserve"> </v>
      </c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6" t="str">
        <f t="shared" si="2"/>
        <v xml:space="preserve"> </v>
      </c>
      <c r="B989" s="47"/>
      <c r="C989" s="83"/>
      <c r="D989" s="47"/>
      <c r="E989" s="47"/>
      <c r="F989" s="48"/>
      <c r="G989" s="47"/>
      <c r="H989" s="47"/>
      <c r="I989" s="47"/>
      <c r="J989" s="47"/>
      <c r="K989" s="49" t="str">
        <f t="shared" si="1"/>
        <v xml:space="preserve"> </v>
      </c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6" t="str">
        <f t="shared" si="2"/>
        <v xml:space="preserve"> </v>
      </c>
      <c r="B990" s="47"/>
      <c r="C990" s="83"/>
      <c r="D990" s="47"/>
      <c r="E990" s="47"/>
      <c r="F990" s="48"/>
      <c r="G990" s="47"/>
      <c r="H990" s="47"/>
      <c r="I990" s="47"/>
      <c r="J990" s="47"/>
      <c r="K990" s="49" t="str">
        <f t="shared" si="1"/>
        <v xml:space="preserve"> </v>
      </c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6" t="str">
        <f t="shared" si="2"/>
        <v xml:space="preserve"> </v>
      </c>
      <c r="B991" s="47"/>
      <c r="C991" s="83"/>
      <c r="D991" s="47"/>
      <c r="E991" s="47"/>
      <c r="F991" s="48"/>
      <c r="G991" s="47"/>
      <c r="H991" s="47"/>
      <c r="I991" s="47"/>
      <c r="J991" s="47"/>
      <c r="K991" s="49" t="str">
        <f t="shared" si="1"/>
        <v xml:space="preserve"> </v>
      </c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6" t="str">
        <f t="shared" si="2"/>
        <v xml:space="preserve"> </v>
      </c>
      <c r="B992" s="47"/>
      <c r="C992" s="83"/>
      <c r="D992" s="47"/>
      <c r="E992" s="47"/>
      <c r="F992" s="48"/>
      <c r="G992" s="47"/>
      <c r="H992" s="47"/>
      <c r="I992" s="47"/>
      <c r="J992" s="47"/>
      <c r="K992" s="49" t="str">
        <f t="shared" si="1"/>
        <v xml:space="preserve"> </v>
      </c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6" t="str">
        <f t="shared" si="2"/>
        <v xml:space="preserve"> </v>
      </c>
      <c r="B993" s="47"/>
      <c r="C993" s="83"/>
      <c r="D993" s="47"/>
      <c r="E993" s="47"/>
      <c r="F993" s="48"/>
      <c r="G993" s="47"/>
      <c r="H993" s="47"/>
      <c r="I993" s="47"/>
      <c r="J993" s="47"/>
      <c r="K993" s="49" t="str">
        <f t="shared" si="1"/>
        <v xml:space="preserve"> </v>
      </c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6" t="str">
        <f t="shared" si="2"/>
        <v xml:space="preserve"> </v>
      </c>
      <c r="B994" s="47"/>
      <c r="C994" s="83"/>
      <c r="D994" s="47"/>
      <c r="E994" s="47"/>
      <c r="F994" s="48"/>
      <c r="G994" s="47"/>
      <c r="H994" s="47"/>
      <c r="I994" s="47"/>
      <c r="J994" s="47"/>
      <c r="K994" s="49" t="str">
        <f t="shared" si="1"/>
        <v xml:space="preserve"> </v>
      </c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6" t="str">
        <f t="shared" si="2"/>
        <v xml:space="preserve"> </v>
      </c>
      <c r="B995" s="47"/>
      <c r="C995" s="83"/>
      <c r="D995" s="47"/>
      <c r="E995" s="47"/>
      <c r="F995" s="48"/>
      <c r="G995" s="47"/>
      <c r="H995" s="47"/>
      <c r="I995" s="47"/>
      <c r="J995" s="47"/>
      <c r="K995" s="49" t="str">
        <f t="shared" si="1"/>
        <v xml:space="preserve"> </v>
      </c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6" t="str">
        <f t="shared" si="2"/>
        <v xml:space="preserve"> </v>
      </c>
      <c r="B996" s="47"/>
      <c r="C996" s="83"/>
      <c r="D996" s="47"/>
      <c r="E996" s="47"/>
      <c r="F996" s="48"/>
      <c r="G996" s="47"/>
      <c r="H996" s="47"/>
      <c r="I996" s="47"/>
      <c r="J996" s="47"/>
      <c r="K996" s="49" t="str">
        <f t="shared" si="1"/>
        <v xml:space="preserve"> </v>
      </c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6" t="str">
        <f t="shared" si="2"/>
        <v xml:space="preserve"> </v>
      </c>
      <c r="B997" s="47"/>
      <c r="C997" s="83"/>
      <c r="D997" s="47"/>
      <c r="E997" s="47"/>
      <c r="F997" s="48"/>
      <c r="G997" s="47"/>
      <c r="H997" s="47"/>
      <c r="I997" s="47"/>
      <c r="J997" s="47"/>
      <c r="K997" s="49" t="str">
        <f t="shared" si="1"/>
        <v xml:space="preserve"> </v>
      </c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6" t="str">
        <f t="shared" si="2"/>
        <v xml:space="preserve"> </v>
      </c>
      <c r="B998" s="47"/>
      <c r="C998" s="83"/>
      <c r="D998" s="47"/>
      <c r="E998" s="47"/>
      <c r="F998" s="48"/>
      <c r="G998" s="47"/>
      <c r="H998" s="47"/>
      <c r="I998" s="47"/>
      <c r="J998" s="47"/>
      <c r="K998" s="49" t="str">
        <f t="shared" si="1"/>
        <v xml:space="preserve"> </v>
      </c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6" t="str">
        <f t="shared" si="2"/>
        <v xml:space="preserve"> </v>
      </c>
      <c r="B999" s="47"/>
      <c r="C999" s="83"/>
      <c r="D999" s="47"/>
      <c r="E999" s="47"/>
      <c r="F999" s="48"/>
      <c r="G999" s="47"/>
      <c r="H999" s="47"/>
      <c r="I999" s="47"/>
      <c r="J999" s="47"/>
      <c r="K999" s="49" t="str">
        <f t="shared" si="1"/>
        <v xml:space="preserve"> </v>
      </c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6" t="str">
        <f t="shared" si="2"/>
        <v xml:space="preserve"> </v>
      </c>
      <c r="B1000" s="47"/>
      <c r="C1000" s="83"/>
      <c r="D1000" s="47"/>
      <c r="E1000" s="47"/>
      <c r="F1000" s="48"/>
      <c r="G1000" s="47"/>
      <c r="H1000" s="47"/>
      <c r="I1000" s="47"/>
      <c r="J1000" s="47"/>
      <c r="K1000" s="49" t="str">
        <f t="shared" si="1"/>
        <v xml:space="preserve"> </v>
      </c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FF"/>
    <outlinePr summaryBelow="0" summaryRight="0"/>
  </sheetPr>
  <dimension ref="A1:Z1000"/>
  <sheetViews>
    <sheetView workbookViewId="0">
      <selection activeCell="G13" sqref="G13"/>
    </sheetView>
  </sheetViews>
  <sheetFormatPr defaultColWidth="12.5703125" defaultRowHeight="15.75" customHeight="1" x14ac:dyDescent="0.2"/>
  <cols>
    <col min="1" max="1" width="5.42578125" customWidth="1"/>
    <col min="2" max="2" width="16.140625" customWidth="1"/>
    <col min="3" max="3" width="30.28515625" style="84" bestFit="1" customWidth="1"/>
    <col min="4" max="4" width="16.140625" customWidth="1"/>
    <col min="5" max="5" width="13.5703125" customWidth="1"/>
    <col min="6" max="6" width="3" customWidth="1"/>
    <col min="7" max="11" width="13.5703125" customWidth="1"/>
    <col min="12" max="26" width="16.140625" customWidth="1"/>
  </cols>
  <sheetData>
    <row r="1" spans="1:26" x14ac:dyDescent="0.2">
      <c r="A1" s="15" t="s">
        <v>23</v>
      </c>
      <c r="B1" s="1"/>
      <c r="C1" s="79"/>
      <c r="D1" s="1"/>
      <c r="E1" s="1"/>
      <c r="F1" s="35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36"/>
      <c r="B2" s="36"/>
      <c r="C2" s="80" t="s">
        <v>52</v>
      </c>
      <c r="D2" s="1"/>
      <c r="E2" s="37" t="s">
        <v>53</v>
      </c>
      <c r="F2" s="38"/>
      <c r="G2" s="39" t="s">
        <v>54</v>
      </c>
      <c r="H2" s="39" t="s">
        <v>55</v>
      </c>
      <c r="I2" s="39" t="s">
        <v>56</v>
      </c>
      <c r="J2" s="39" t="s">
        <v>57</v>
      </c>
      <c r="K2" s="39" t="s">
        <v>58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1"/>
      <c r="B3" s="36"/>
      <c r="C3" s="80"/>
      <c r="D3" s="1"/>
      <c r="E3" s="40">
        <f>SUM(E6:E1000)</f>
        <v>0</v>
      </c>
      <c r="F3" s="41"/>
      <c r="G3" s="40">
        <f t="shared" ref="G3:K3" si="0">SUM(G6:G1000)</f>
        <v>0</v>
      </c>
      <c r="H3" s="40">
        <f t="shared" si="0"/>
        <v>0</v>
      </c>
      <c r="I3" s="40">
        <f t="shared" si="0"/>
        <v>0</v>
      </c>
      <c r="J3" s="40">
        <f t="shared" si="0"/>
        <v>0</v>
      </c>
      <c r="K3" s="40">
        <f t="shared" si="0"/>
        <v>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1"/>
      <c r="B4" s="1"/>
      <c r="C4" s="79"/>
      <c r="D4" s="1"/>
      <c r="E4" s="1"/>
      <c r="F4" s="35"/>
      <c r="G4" s="1"/>
      <c r="H4" s="1"/>
      <c r="I4" s="1"/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37" t="s">
        <v>3</v>
      </c>
      <c r="B5" s="37" t="str">
        <f ca="1">IFERROR(__xludf.DUMMYFUNCTION("QUERY(importdata,""Select Col1,Col3,Col4,Col5,Col9,Col10,Col6,Col8,Col7 where Col2='""&amp;'Акт сверки'!A2&amp;""' and Col12='""&amp;A1&amp;""' and Col11&gt;0 order by Col2"")"),"Дата")</f>
        <v>Дата</v>
      </c>
      <c r="C5" s="81" t="str">
        <f ca="1">IFERROR(__xludf.DUMMYFUNCTION("""COMPUTED_VALUE"""),"Номер билета")</f>
        <v>Номер билета</v>
      </c>
      <c r="D5" s="37" t="str">
        <f ca="1">IFERROR(__xludf.DUMMYFUNCTION("""COMPUTED_VALUE"""),"Маршрут")</f>
        <v>Маршрут</v>
      </c>
      <c r="E5" s="37" t="str">
        <f ca="1">IFERROR(__xludf.DUMMYFUNCTION("""COMPUTED_VALUE"""),"Тариф")</f>
        <v>Тариф</v>
      </c>
      <c r="F5" s="37" t="str">
        <f ca="1">IFERROR(__xludf.DUMMYFUNCTION("""COMPUTED_VALUE"""),"%")</f>
        <v>%</v>
      </c>
      <c r="G5" s="37" t="str">
        <f ca="1">IFERROR(__xludf.DUMMYFUNCTION("""COMPUTED_VALUE"""),"Комиссия")</f>
        <v>Комиссия</v>
      </c>
      <c r="H5" s="37" t="str">
        <f ca="1">IFERROR(__xludf.DUMMYFUNCTION("""COMPUTED_VALUE"""),"Такса")</f>
        <v>Такса</v>
      </c>
      <c r="I5" s="37" t="str">
        <f ca="1">IFERROR(__xludf.DUMMYFUNCTION("""COMPUTED_VALUE"""),"С.Сбор")</f>
        <v>С.Сбор</v>
      </c>
      <c r="J5" s="37" t="str">
        <f ca="1">IFERROR(__xludf.DUMMYFUNCTION("""COMPUTED_VALUE"""),"Штраф")</f>
        <v>Штраф</v>
      </c>
      <c r="K5" s="37" t="s">
        <v>59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8" t="str">
        <f>IF(B6=""," ",1)</f>
        <v xml:space="preserve"> </v>
      </c>
      <c r="B6" s="42"/>
      <c r="C6" s="82"/>
      <c r="D6" s="43"/>
      <c r="E6" s="43"/>
      <c r="F6" s="42"/>
      <c r="G6" s="42"/>
      <c r="H6" s="43"/>
      <c r="I6" s="43"/>
      <c r="J6" s="43"/>
      <c r="K6" s="8" t="str">
        <f t="shared" ref="K6:K1000" si="1">IF(B6=""," ",E6+H6+I6+J6)</f>
        <v xml:space="preserve"> 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8" t="str">
        <f t="shared" ref="A7:A1000" si="2">IF(B7=""," ",A6+1)</f>
        <v xml:space="preserve"> </v>
      </c>
      <c r="B7" s="42"/>
      <c r="C7" s="82"/>
      <c r="D7" s="43"/>
      <c r="E7" s="43"/>
      <c r="F7" s="42"/>
      <c r="G7" s="42"/>
      <c r="H7" s="43"/>
      <c r="I7" s="43"/>
      <c r="J7" s="43"/>
      <c r="K7" s="8" t="str">
        <f t="shared" si="1"/>
        <v xml:space="preserve"> 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8" t="str">
        <f t="shared" si="2"/>
        <v xml:space="preserve"> </v>
      </c>
      <c r="B8" s="42"/>
      <c r="C8" s="82"/>
      <c r="D8" s="43"/>
      <c r="E8" s="43"/>
      <c r="F8" s="42"/>
      <c r="G8" s="42"/>
      <c r="H8" s="43"/>
      <c r="I8" s="43"/>
      <c r="J8" s="43"/>
      <c r="K8" s="8" t="str">
        <f t="shared" si="1"/>
        <v xml:space="preserve"> 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8" t="str">
        <f t="shared" si="2"/>
        <v xml:space="preserve"> </v>
      </c>
      <c r="B9" s="42"/>
      <c r="C9" s="82"/>
      <c r="D9" s="43"/>
      <c r="E9" s="43"/>
      <c r="F9" s="42"/>
      <c r="G9" s="42"/>
      <c r="H9" s="43"/>
      <c r="I9" s="43"/>
      <c r="J9" s="43"/>
      <c r="K9" s="8" t="str">
        <f t="shared" si="1"/>
        <v xml:space="preserve"> 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8" t="str">
        <f t="shared" si="2"/>
        <v xml:space="preserve"> </v>
      </c>
      <c r="B10" s="42"/>
      <c r="C10" s="82"/>
      <c r="D10" s="43"/>
      <c r="E10" s="43"/>
      <c r="F10" s="42"/>
      <c r="G10" s="42"/>
      <c r="H10" s="43"/>
      <c r="I10" s="43"/>
      <c r="J10" s="43"/>
      <c r="K10" s="8" t="str">
        <f t="shared" si="1"/>
        <v xml:space="preserve"> 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8" t="str">
        <f t="shared" si="2"/>
        <v xml:space="preserve"> </v>
      </c>
      <c r="B11" s="44"/>
      <c r="C11" s="82"/>
      <c r="D11" s="45"/>
      <c r="E11" s="45"/>
      <c r="F11" s="46"/>
      <c r="G11" s="45"/>
      <c r="H11" s="45"/>
      <c r="I11" s="45"/>
      <c r="J11" s="45"/>
      <c r="K11" s="8" t="str">
        <f t="shared" si="1"/>
        <v xml:space="preserve"> 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8" t="str">
        <f t="shared" si="2"/>
        <v xml:space="preserve"> </v>
      </c>
      <c r="B12" s="44"/>
      <c r="C12" s="82"/>
      <c r="D12" s="45"/>
      <c r="E12" s="45"/>
      <c r="F12" s="46"/>
      <c r="G12" s="45"/>
      <c r="H12" s="45"/>
      <c r="I12" s="45"/>
      <c r="J12" s="45"/>
      <c r="K12" s="8" t="str">
        <f t="shared" si="1"/>
        <v xml:space="preserve"> 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8" t="str">
        <f t="shared" si="2"/>
        <v xml:space="preserve"> </v>
      </c>
      <c r="B13" s="44"/>
      <c r="C13" s="82"/>
      <c r="D13" s="45"/>
      <c r="E13" s="45"/>
      <c r="F13" s="46"/>
      <c r="G13" s="45"/>
      <c r="H13" s="45"/>
      <c r="I13" s="45"/>
      <c r="J13" s="45"/>
      <c r="K13" s="8" t="str">
        <f t="shared" si="1"/>
        <v xml:space="preserve"> 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8" t="str">
        <f t="shared" si="2"/>
        <v xml:space="preserve"> </v>
      </c>
      <c r="B14" s="44"/>
      <c r="C14" s="82"/>
      <c r="D14" s="45"/>
      <c r="E14" s="45"/>
      <c r="F14" s="46"/>
      <c r="G14" s="45"/>
      <c r="H14" s="45"/>
      <c r="I14" s="45"/>
      <c r="J14" s="45"/>
      <c r="K14" s="8" t="str">
        <f t="shared" si="1"/>
        <v xml:space="preserve"> 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8" t="str">
        <f t="shared" si="2"/>
        <v xml:space="preserve"> </v>
      </c>
      <c r="B15" s="44"/>
      <c r="C15" s="82"/>
      <c r="D15" s="45"/>
      <c r="E15" s="45"/>
      <c r="F15" s="46"/>
      <c r="G15" s="45"/>
      <c r="H15" s="45"/>
      <c r="I15" s="45"/>
      <c r="J15" s="45"/>
      <c r="K15" s="8" t="str">
        <f t="shared" si="1"/>
        <v xml:space="preserve"> 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8" t="str">
        <f t="shared" si="2"/>
        <v xml:space="preserve"> </v>
      </c>
      <c r="B16" s="44"/>
      <c r="C16" s="82"/>
      <c r="D16" s="45"/>
      <c r="E16" s="45"/>
      <c r="F16" s="46"/>
      <c r="G16" s="45"/>
      <c r="H16" s="45"/>
      <c r="I16" s="45"/>
      <c r="J16" s="45"/>
      <c r="K16" s="8" t="str">
        <f t="shared" si="1"/>
        <v xml:space="preserve"> 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8" t="str">
        <f t="shared" si="2"/>
        <v xml:space="preserve"> </v>
      </c>
      <c r="B17" s="44"/>
      <c r="C17" s="82"/>
      <c r="D17" s="45"/>
      <c r="E17" s="45"/>
      <c r="F17" s="46"/>
      <c r="G17" s="45"/>
      <c r="H17" s="45"/>
      <c r="I17" s="45"/>
      <c r="J17" s="45"/>
      <c r="K17" s="8" t="str">
        <f t="shared" si="1"/>
        <v xml:space="preserve"> 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8" t="str">
        <f t="shared" si="2"/>
        <v xml:space="preserve"> </v>
      </c>
      <c r="B18" s="44"/>
      <c r="C18" s="82"/>
      <c r="D18" s="45"/>
      <c r="E18" s="45"/>
      <c r="F18" s="46"/>
      <c r="G18" s="45"/>
      <c r="H18" s="45"/>
      <c r="I18" s="45"/>
      <c r="J18" s="45"/>
      <c r="K18" s="8" t="str">
        <f t="shared" si="1"/>
        <v xml:space="preserve"> 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8" t="str">
        <f t="shared" si="2"/>
        <v xml:space="preserve"> </v>
      </c>
      <c r="B19" s="45"/>
      <c r="C19" s="82"/>
      <c r="D19" s="45"/>
      <c r="E19" s="45"/>
      <c r="F19" s="46"/>
      <c r="G19" s="45"/>
      <c r="H19" s="45"/>
      <c r="I19" s="45"/>
      <c r="J19" s="45"/>
      <c r="K19" s="8" t="str">
        <f t="shared" si="1"/>
        <v xml:space="preserve"> 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8" t="str">
        <f t="shared" si="2"/>
        <v xml:space="preserve"> </v>
      </c>
      <c r="B20" s="45"/>
      <c r="C20" s="82"/>
      <c r="D20" s="45"/>
      <c r="E20" s="45"/>
      <c r="F20" s="46"/>
      <c r="G20" s="45"/>
      <c r="H20" s="45"/>
      <c r="I20" s="45"/>
      <c r="J20" s="45"/>
      <c r="K20" s="8" t="str">
        <f t="shared" si="1"/>
        <v xml:space="preserve"> 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8" t="str">
        <f t="shared" si="2"/>
        <v xml:space="preserve"> </v>
      </c>
      <c r="B21" s="45"/>
      <c r="C21" s="82"/>
      <c r="D21" s="45"/>
      <c r="E21" s="45"/>
      <c r="F21" s="46"/>
      <c r="G21" s="45"/>
      <c r="H21" s="45"/>
      <c r="I21" s="45"/>
      <c r="J21" s="45"/>
      <c r="K21" s="8" t="str">
        <f t="shared" si="1"/>
        <v xml:space="preserve"> 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8" t="str">
        <f t="shared" si="2"/>
        <v xml:space="preserve"> </v>
      </c>
      <c r="B22" s="44"/>
      <c r="C22" s="82"/>
      <c r="D22" s="45"/>
      <c r="E22" s="45"/>
      <c r="F22" s="46"/>
      <c r="G22" s="45"/>
      <c r="H22" s="45"/>
      <c r="I22" s="45"/>
      <c r="J22" s="45"/>
      <c r="K22" s="8" t="str">
        <f t="shared" si="1"/>
        <v xml:space="preserve"> 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8" t="str">
        <f t="shared" si="2"/>
        <v xml:space="preserve"> </v>
      </c>
      <c r="B23" s="45"/>
      <c r="C23" s="82"/>
      <c r="D23" s="45"/>
      <c r="E23" s="45"/>
      <c r="F23" s="46"/>
      <c r="G23" s="45"/>
      <c r="H23" s="45"/>
      <c r="I23" s="45"/>
      <c r="J23" s="45"/>
      <c r="K23" s="8" t="str">
        <f t="shared" si="1"/>
        <v xml:space="preserve"> 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8" t="str">
        <f t="shared" si="2"/>
        <v xml:space="preserve"> </v>
      </c>
      <c r="B24" s="45"/>
      <c r="C24" s="82"/>
      <c r="D24" s="45"/>
      <c r="E24" s="45"/>
      <c r="F24" s="46"/>
      <c r="G24" s="45"/>
      <c r="H24" s="45"/>
      <c r="I24" s="45"/>
      <c r="J24" s="45"/>
      <c r="K24" s="8" t="str">
        <f t="shared" si="1"/>
        <v xml:space="preserve"> 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8" t="str">
        <f t="shared" si="2"/>
        <v xml:space="preserve"> </v>
      </c>
      <c r="B25" s="45"/>
      <c r="C25" s="82"/>
      <c r="D25" s="45"/>
      <c r="E25" s="45"/>
      <c r="F25" s="46"/>
      <c r="G25" s="45"/>
      <c r="H25" s="45"/>
      <c r="I25" s="45"/>
      <c r="J25" s="45"/>
      <c r="K25" s="8" t="str">
        <f t="shared" si="1"/>
        <v xml:space="preserve"> 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8" t="str">
        <f t="shared" si="2"/>
        <v xml:space="preserve"> </v>
      </c>
      <c r="B26" s="45"/>
      <c r="C26" s="82"/>
      <c r="D26" s="45"/>
      <c r="E26" s="45"/>
      <c r="F26" s="46"/>
      <c r="G26" s="45"/>
      <c r="H26" s="45"/>
      <c r="I26" s="45"/>
      <c r="J26" s="45"/>
      <c r="K26" s="8" t="str">
        <f t="shared" si="1"/>
        <v xml:space="preserve"> 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8" t="str">
        <f t="shared" si="2"/>
        <v xml:space="preserve"> </v>
      </c>
      <c r="B27" s="45"/>
      <c r="C27" s="82"/>
      <c r="D27" s="45"/>
      <c r="E27" s="45"/>
      <c r="F27" s="46"/>
      <c r="G27" s="45"/>
      <c r="H27" s="45"/>
      <c r="I27" s="45"/>
      <c r="J27" s="45"/>
      <c r="K27" s="8" t="str">
        <f t="shared" si="1"/>
        <v xml:space="preserve"> 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8" t="str">
        <f t="shared" si="2"/>
        <v xml:space="preserve"> </v>
      </c>
      <c r="B28" s="45"/>
      <c r="C28" s="82"/>
      <c r="D28" s="45"/>
      <c r="E28" s="45"/>
      <c r="F28" s="46"/>
      <c r="G28" s="45"/>
      <c r="H28" s="45"/>
      <c r="I28" s="45"/>
      <c r="J28" s="45"/>
      <c r="K28" s="8" t="str">
        <f t="shared" si="1"/>
        <v xml:space="preserve"> 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8" t="str">
        <f t="shared" si="2"/>
        <v xml:space="preserve"> </v>
      </c>
      <c r="B29" s="45"/>
      <c r="C29" s="82"/>
      <c r="D29" s="45"/>
      <c r="E29" s="45"/>
      <c r="F29" s="46"/>
      <c r="G29" s="45"/>
      <c r="H29" s="45"/>
      <c r="I29" s="45"/>
      <c r="J29" s="45"/>
      <c r="K29" s="8" t="str">
        <f t="shared" si="1"/>
        <v xml:space="preserve"> 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8" t="str">
        <f t="shared" si="2"/>
        <v xml:space="preserve"> </v>
      </c>
      <c r="B30" s="45"/>
      <c r="C30" s="82"/>
      <c r="D30" s="45"/>
      <c r="E30" s="45"/>
      <c r="F30" s="46"/>
      <c r="G30" s="45"/>
      <c r="H30" s="45"/>
      <c r="I30" s="45"/>
      <c r="J30" s="45"/>
      <c r="K30" s="8" t="str">
        <f t="shared" si="1"/>
        <v xml:space="preserve"> 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8" t="str">
        <f t="shared" si="2"/>
        <v xml:space="preserve"> </v>
      </c>
      <c r="B31" s="45"/>
      <c r="C31" s="82"/>
      <c r="D31" s="45"/>
      <c r="E31" s="45"/>
      <c r="F31" s="46"/>
      <c r="G31" s="45"/>
      <c r="H31" s="45"/>
      <c r="I31" s="45"/>
      <c r="J31" s="45"/>
      <c r="K31" s="8" t="str">
        <f t="shared" si="1"/>
        <v xml:space="preserve"> 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8" t="str">
        <f t="shared" si="2"/>
        <v xml:space="preserve"> </v>
      </c>
      <c r="B32" s="45"/>
      <c r="C32" s="82"/>
      <c r="D32" s="45"/>
      <c r="E32" s="45"/>
      <c r="F32" s="46"/>
      <c r="G32" s="45"/>
      <c r="H32" s="45"/>
      <c r="I32" s="45"/>
      <c r="J32" s="45"/>
      <c r="K32" s="8" t="str">
        <f t="shared" si="1"/>
        <v xml:space="preserve"> 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8" t="str">
        <f t="shared" si="2"/>
        <v xml:space="preserve"> </v>
      </c>
      <c r="B33" s="45"/>
      <c r="C33" s="82"/>
      <c r="D33" s="45"/>
      <c r="E33" s="45"/>
      <c r="F33" s="46"/>
      <c r="G33" s="45"/>
      <c r="H33" s="45"/>
      <c r="I33" s="45"/>
      <c r="J33" s="45"/>
      <c r="K33" s="8" t="str">
        <f t="shared" si="1"/>
        <v xml:space="preserve"> 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8" t="str">
        <f t="shared" si="2"/>
        <v xml:space="preserve"> </v>
      </c>
      <c r="B34" s="45"/>
      <c r="C34" s="82"/>
      <c r="D34" s="45"/>
      <c r="E34" s="45"/>
      <c r="F34" s="46"/>
      <c r="G34" s="45"/>
      <c r="H34" s="45"/>
      <c r="I34" s="45"/>
      <c r="J34" s="45"/>
      <c r="K34" s="8" t="str">
        <f t="shared" si="1"/>
        <v xml:space="preserve"> 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8" t="str">
        <f t="shared" si="2"/>
        <v xml:space="preserve"> </v>
      </c>
      <c r="B35" s="45"/>
      <c r="C35" s="82"/>
      <c r="D35" s="45"/>
      <c r="E35" s="45"/>
      <c r="F35" s="46"/>
      <c r="G35" s="45"/>
      <c r="H35" s="45"/>
      <c r="I35" s="45"/>
      <c r="J35" s="45"/>
      <c r="K35" s="8" t="str">
        <f t="shared" si="1"/>
        <v xml:space="preserve"> 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8" t="str">
        <f t="shared" si="2"/>
        <v xml:space="preserve"> </v>
      </c>
      <c r="B36" s="45"/>
      <c r="C36" s="82"/>
      <c r="D36" s="45"/>
      <c r="E36" s="45"/>
      <c r="F36" s="46"/>
      <c r="G36" s="45"/>
      <c r="H36" s="45"/>
      <c r="I36" s="45"/>
      <c r="J36" s="45"/>
      <c r="K36" s="8" t="str">
        <f t="shared" si="1"/>
        <v xml:space="preserve"> 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8" t="str">
        <f t="shared" si="2"/>
        <v xml:space="preserve"> </v>
      </c>
      <c r="B37" s="45"/>
      <c r="C37" s="82"/>
      <c r="D37" s="45"/>
      <c r="E37" s="45"/>
      <c r="F37" s="46"/>
      <c r="G37" s="45"/>
      <c r="H37" s="45"/>
      <c r="I37" s="45"/>
      <c r="J37" s="45"/>
      <c r="K37" s="8" t="str">
        <f t="shared" si="1"/>
        <v xml:space="preserve"> 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8" t="str">
        <f t="shared" si="2"/>
        <v xml:space="preserve"> </v>
      </c>
      <c r="B38" s="45"/>
      <c r="C38" s="82"/>
      <c r="D38" s="45"/>
      <c r="E38" s="45"/>
      <c r="F38" s="46"/>
      <c r="G38" s="45"/>
      <c r="H38" s="45"/>
      <c r="I38" s="45"/>
      <c r="J38" s="45"/>
      <c r="K38" s="8" t="str">
        <f t="shared" si="1"/>
        <v xml:space="preserve"> 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8" t="str">
        <f t="shared" si="2"/>
        <v xml:space="preserve"> </v>
      </c>
      <c r="B39" s="45"/>
      <c r="C39" s="82"/>
      <c r="D39" s="45"/>
      <c r="E39" s="45"/>
      <c r="F39" s="46"/>
      <c r="G39" s="45"/>
      <c r="H39" s="45"/>
      <c r="I39" s="45"/>
      <c r="J39" s="45"/>
      <c r="K39" s="8" t="str">
        <f t="shared" si="1"/>
        <v xml:space="preserve"> 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8" t="str">
        <f t="shared" si="2"/>
        <v xml:space="preserve"> </v>
      </c>
      <c r="B40" s="45"/>
      <c r="C40" s="82"/>
      <c r="D40" s="45"/>
      <c r="E40" s="45"/>
      <c r="F40" s="46"/>
      <c r="G40" s="45"/>
      <c r="H40" s="45"/>
      <c r="I40" s="45"/>
      <c r="J40" s="45"/>
      <c r="K40" s="8" t="str">
        <f t="shared" si="1"/>
        <v xml:space="preserve"> 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8" t="str">
        <f t="shared" si="2"/>
        <v xml:space="preserve"> </v>
      </c>
      <c r="B41" s="45"/>
      <c r="C41" s="82"/>
      <c r="D41" s="45"/>
      <c r="E41" s="45"/>
      <c r="F41" s="46"/>
      <c r="G41" s="45"/>
      <c r="H41" s="45"/>
      <c r="I41" s="45"/>
      <c r="J41" s="45"/>
      <c r="K41" s="8" t="str">
        <f t="shared" si="1"/>
        <v xml:space="preserve"> 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8" t="str">
        <f t="shared" si="2"/>
        <v xml:space="preserve"> </v>
      </c>
      <c r="B42" s="45"/>
      <c r="C42" s="82"/>
      <c r="D42" s="45"/>
      <c r="E42" s="45"/>
      <c r="F42" s="46"/>
      <c r="G42" s="45"/>
      <c r="H42" s="45"/>
      <c r="I42" s="45"/>
      <c r="J42" s="45"/>
      <c r="K42" s="8" t="str">
        <f t="shared" si="1"/>
        <v xml:space="preserve"> 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8" t="str">
        <f t="shared" si="2"/>
        <v xml:space="preserve"> </v>
      </c>
      <c r="B43" s="45"/>
      <c r="C43" s="82"/>
      <c r="D43" s="45"/>
      <c r="E43" s="45"/>
      <c r="F43" s="46"/>
      <c r="G43" s="45"/>
      <c r="H43" s="45"/>
      <c r="I43" s="45"/>
      <c r="J43" s="45"/>
      <c r="K43" s="8" t="str">
        <f t="shared" si="1"/>
        <v xml:space="preserve"> 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8" t="str">
        <f t="shared" si="2"/>
        <v xml:space="preserve"> </v>
      </c>
      <c r="B44" s="45"/>
      <c r="C44" s="82"/>
      <c r="D44" s="45"/>
      <c r="E44" s="45"/>
      <c r="F44" s="46"/>
      <c r="G44" s="45"/>
      <c r="H44" s="45"/>
      <c r="I44" s="45"/>
      <c r="J44" s="45"/>
      <c r="K44" s="8" t="str">
        <f t="shared" si="1"/>
        <v xml:space="preserve"> 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8" t="str">
        <f t="shared" si="2"/>
        <v xml:space="preserve"> </v>
      </c>
      <c r="B45" s="45"/>
      <c r="C45" s="82"/>
      <c r="D45" s="45"/>
      <c r="E45" s="45"/>
      <c r="F45" s="46"/>
      <c r="G45" s="45"/>
      <c r="H45" s="45"/>
      <c r="I45" s="45"/>
      <c r="J45" s="45"/>
      <c r="K45" s="8" t="str">
        <f t="shared" si="1"/>
        <v xml:space="preserve"> 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8" t="str">
        <f t="shared" si="2"/>
        <v xml:space="preserve"> </v>
      </c>
      <c r="B46" s="45"/>
      <c r="C46" s="82"/>
      <c r="D46" s="45"/>
      <c r="E46" s="45"/>
      <c r="F46" s="46"/>
      <c r="G46" s="45"/>
      <c r="H46" s="45"/>
      <c r="I46" s="45"/>
      <c r="J46" s="45"/>
      <c r="K46" s="8" t="str">
        <f t="shared" si="1"/>
        <v xml:space="preserve"> 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8" t="str">
        <f t="shared" si="2"/>
        <v xml:space="preserve"> </v>
      </c>
      <c r="B47" s="45"/>
      <c r="C47" s="82"/>
      <c r="D47" s="45"/>
      <c r="E47" s="45"/>
      <c r="F47" s="46"/>
      <c r="G47" s="45"/>
      <c r="H47" s="45"/>
      <c r="I47" s="45"/>
      <c r="J47" s="45"/>
      <c r="K47" s="8" t="str">
        <f t="shared" si="1"/>
        <v xml:space="preserve"> 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8" t="str">
        <f t="shared" si="2"/>
        <v xml:space="preserve"> </v>
      </c>
      <c r="B48" s="45"/>
      <c r="C48" s="82"/>
      <c r="D48" s="45"/>
      <c r="E48" s="45"/>
      <c r="F48" s="46"/>
      <c r="G48" s="45"/>
      <c r="H48" s="45"/>
      <c r="I48" s="45"/>
      <c r="J48" s="45"/>
      <c r="K48" s="8" t="str">
        <f t="shared" si="1"/>
        <v xml:space="preserve"> 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8" t="str">
        <f t="shared" si="2"/>
        <v xml:space="preserve"> </v>
      </c>
      <c r="B49" s="45"/>
      <c r="C49" s="82"/>
      <c r="D49" s="45"/>
      <c r="E49" s="45"/>
      <c r="F49" s="46"/>
      <c r="G49" s="45"/>
      <c r="H49" s="45"/>
      <c r="I49" s="45"/>
      <c r="J49" s="45"/>
      <c r="K49" s="8" t="str">
        <f t="shared" si="1"/>
        <v xml:space="preserve"> 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8" t="str">
        <f t="shared" si="2"/>
        <v xml:space="preserve"> </v>
      </c>
      <c r="B50" s="45"/>
      <c r="C50" s="82"/>
      <c r="D50" s="45"/>
      <c r="E50" s="45"/>
      <c r="F50" s="46"/>
      <c r="G50" s="45"/>
      <c r="H50" s="45"/>
      <c r="I50" s="45"/>
      <c r="J50" s="45"/>
      <c r="K50" s="8" t="str">
        <f t="shared" si="1"/>
        <v xml:space="preserve"> 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8" t="str">
        <f t="shared" si="2"/>
        <v xml:space="preserve"> </v>
      </c>
      <c r="B51" s="45"/>
      <c r="C51" s="82"/>
      <c r="D51" s="45"/>
      <c r="E51" s="45"/>
      <c r="F51" s="46"/>
      <c r="G51" s="45"/>
      <c r="H51" s="45"/>
      <c r="I51" s="45"/>
      <c r="J51" s="45"/>
      <c r="K51" s="8" t="str">
        <f t="shared" si="1"/>
        <v xml:space="preserve"> 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8" t="str">
        <f t="shared" si="2"/>
        <v xml:space="preserve"> </v>
      </c>
      <c r="B52" s="45"/>
      <c r="C52" s="82"/>
      <c r="D52" s="45"/>
      <c r="E52" s="45"/>
      <c r="F52" s="46"/>
      <c r="G52" s="45"/>
      <c r="H52" s="45"/>
      <c r="I52" s="45"/>
      <c r="J52" s="45"/>
      <c r="K52" s="8" t="str">
        <f t="shared" si="1"/>
        <v xml:space="preserve"> 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8" t="str">
        <f t="shared" si="2"/>
        <v xml:space="preserve"> </v>
      </c>
      <c r="B53" s="45"/>
      <c r="C53" s="82"/>
      <c r="D53" s="45"/>
      <c r="E53" s="45"/>
      <c r="F53" s="46"/>
      <c r="G53" s="45"/>
      <c r="H53" s="45"/>
      <c r="I53" s="45"/>
      <c r="J53" s="45"/>
      <c r="K53" s="8" t="str">
        <f t="shared" si="1"/>
        <v xml:space="preserve"> 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8" t="str">
        <f t="shared" si="2"/>
        <v xml:space="preserve"> </v>
      </c>
      <c r="B54" s="45"/>
      <c r="C54" s="82"/>
      <c r="D54" s="45"/>
      <c r="E54" s="45"/>
      <c r="F54" s="46"/>
      <c r="G54" s="45"/>
      <c r="H54" s="45"/>
      <c r="I54" s="45"/>
      <c r="J54" s="45"/>
      <c r="K54" s="8" t="str">
        <f t="shared" si="1"/>
        <v xml:space="preserve"> 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8" t="str">
        <f t="shared" si="2"/>
        <v xml:space="preserve"> </v>
      </c>
      <c r="B55" s="45"/>
      <c r="C55" s="82"/>
      <c r="D55" s="45"/>
      <c r="E55" s="45"/>
      <c r="F55" s="46"/>
      <c r="G55" s="45"/>
      <c r="H55" s="45"/>
      <c r="I55" s="45"/>
      <c r="J55" s="45"/>
      <c r="K55" s="8" t="str">
        <f t="shared" si="1"/>
        <v xml:space="preserve"> 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8" t="str">
        <f t="shared" si="2"/>
        <v xml:space="preserve"> </v>
      </c>
      <c r="B56" s="45"/>
      <c r="C56" s="82"/>
      <c r="D56" s="45"/>
      <c r="E56" s="45"/>
      <c r="F56" s="46"/>
      <c r="G56" s="45"/>
      <c r="H56" s="45"/>
      <c r="I56" s="45"/>
      <c r="J56" s="45"/>
      <c r="K56" s="8" t="str">
        <f t="shared" si="1"/>
        <v xml:space="preserve"> 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8" t="str">
        <f t="shared" si="2"/>
        <v xml:space="preserve"> </v>
      </c>
      <c r="B57" s="45"/>
      <c r="C57" s="82"/>
      <c r="D57" s="45"/>
      <c r="E57" s="45"/>
      <c r="F57" s="46"/>
      <c r="G57" s="45"/>
      <c r="H57" s="45"/>
      <c r="I57" s="45"/>
      <c r="J57" s="45"/>
      <c r="K57" s="8" t="str">
        <f t="shared" si="1"/>
        <v xml:space="preserve"> 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8" t="str">
        <f t="shared" si="2"/>
        <v xml:space="preserve"> </v>
      </c>
      <c r="B58" s="45"/>
      <c r="C58" s="82"/>
      <c r="D58" s="45"/>
      <c r="E58" s="45"/>
      <c r="F58" s="46"/>
      <c r="G58" s="45"/>
      <c r="H58" s="45"/>
      <c r="I58" s="45"/>
      <c r="J58" s="45"/>
      <c r="K58" s="8" t="str">
        <f t="shared" si="1"/>
        <v xml:space="preserve"> 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8" t="str">
        <f t="shared" si="2"/>
        <v xml:space="preserve"> </v>
      </c>
      <c r="B59" s="45"/>
      <c r="C59" s="82"/>
      <c r="D59" s="45"/>
      <c r="E59" s="45"/>
      <c r="F59" s="46"/>
      <c r="G59" s="45"/>
      <c r="H59" s="45"/>
      <c r="I59" s="45"/>
      <c r="J59" s="45"/>
      <c r="K59" s="8" t="str">
        <f t="shared" si="1"/>
        <v xml:space="preserve"> 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8" t="str">
        <f t="shared" si="2"/>
        <v xml:space="preserve"> </v>
      </c>
      <c r="B60" s="45"/>
      <c r="C60" s="82"/>
      <c r="D60" s="45"/>
      <c r="E60" s="45"/>
      <c r="F60" s="46"/>
      <c r="G60" s="45"/>
      <c r="H60" s="45"/>
      <c r="I60" s="45"/>
      <c r="J60" s="45"/>
      <c r="K60" s="8" t="str">
        <f t="shared" si="1"/>
        <v xml:space="preserve"> 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8" t="str">
        <f t="shared" si="2"/>
        <v xml:space="preserve"> </v>
      </c>
      <c r="B61" s="45"/>
      <c r="C61" s="82"/>
      <c r="D61" s="45"/>
      <c r="E61" s="45"/>
      <c r="F61" s="46"/>
      <c r="G61" s="45"/>
      <c r="H61" s="45"/>
      <c r="I61" s="45"/>
      <c r="J61" s="45"/>
      <c r="K61" s="8" t="str">
        <f t="shared" si="1"/>
        <v xml:space="preserve"> 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8" t="str">
        <f t="shared" si="2"/>
        <v xml:space="preserve"> </v>
      </c>
      <c r="B62" s="45"/>
      <c r="C62" s="82"/>
      <c r="D62" s="45"/>
      <c r="E62" s="45"/>
      <c r="F62" s="46"/>
      <c r="G62" s="45"/>
      <c r="H62" s="45"/>
      <c r="I62" s="45"/>
      <c r="J62" s="45"/>
      <c r="K62" s="8" t="str">
        <f t="shared" si="1"/>
        <v xml:space="preserve"> 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8" t="str">
        <f t="shared" si="2"/>
        <v xml:space="preserve"> </v>
      </c>
      <c r="B63" s="45"/>
      <c r="C63" s="82"/>
      <c r="D63" s="45"/>
      <c r="E63" s="45"/>
      <c r="F63" s="46"/>
      <c r="G63" s="45"/>
      <c r="H63" s="45"/>
      <c r="I63" s="45"/>
      <c r="J63" s="45"/>
      <c r="K63" s="8" t="str">
        <f t="shared" si="1"/>
        <v xml:space="preserve"> 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8" t="str">
        <f t="shared" si="2"/>
        <v xml:space="preserve"> </v>
      </c>
      <c r="B64" s="45"/>
      <c r="C64" s="82"/>
      <c r="D64" s="45"/>
      <c r="E64" s="45"/>
      <c r="F64" s="46"/>
      <c r="G64" s="45"/>
      <c r="H64" s="45"/>
      <c r="I64" s="45"/>
      <c r="J64" s="45"/>
      <c r="K64" s="8" t="str">
        <f t="shared" si="1"/>
        <v xml:space="preserve"> 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8" t="str">
        <f t="shared" si="2"/>
        <v xml:space="preserve"> </v>
      </c>
      <c r="B65" s="45"/>
      <c r="C65" s="82"/>
      <c r="D65" s="45"/>
      <c r="E65" s="45"/>
      <c r="F65" s="46"/>
      <c r="G65" s="45"/>
      <c r="H65" s="45"/>
      <c r="I65" s="45"/>
      <c r="J65" s="45"/>
      <c r="K65" s="8" t="str">
        <f t="shared" si="1"/>
        <v xml:space="preserve"> 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8" t="str">
        <f t="shared" si="2"/>
        <v xml:space="preserve"> </v>
      </c>
      <c r="B66" s="45"/>
      <c r="C66" s="82"/>
      <c r="D66" s="45"/>
      <c r="E66" s="45"/>
      <c r="F66" s="46"/>
      <c r="G66" s="45"/>
      <c r="H66" s="45"/>
      <c r="I66" s="45"/>
      <c r="J66" s="45"/>
      <c r="K66" s="8" t="str">
        <f t="shared" si="1"/>
        <v xml:space="preserve"> 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8" t="str">
        <f t="shared" si="2"/>
        <v xml:space="preserve"> </v>
      </c>
      <c r="B67" s="45"/>
      <c r="C67" s="82"/>
      <c r="D67" s="45"/>
      <c r="E67" s="45"/>
      <c r="F67" s="46"/>
      <c r="G67" s="45"/>
      <c r="H67" s="45"/>
      <c r="I67" s="45"/>
      <c r="J67" s="45"/>
      <c r="K67" s="8" t="str">
        <f t="shared" si="1"/>
        <v xml:space="preserve"> 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8" t="str">
        <f t="shared" si="2"/>
        <v xml:space="preserve"> </v>
      </c>
      <c r="B68" s="45"/>
      <c r="C68" s="82"/>
      <c r="D68" s="45"/>
      <c r="E68" s="45"/>
      <c r="F68" s="46"/>
      <c r="G68" s="45"/>
      <c r="H68" s="45"/>
      <c r="I68" s="45"/>
      <c r="J68" s="45"/>
      <c r="K68" s="8" t="str">
        <f t="shared" si="1"/>
        <v xml:space="preserve"> 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8" t="str">
        <f t="shared" si="2"/>
        <v xml:space="preserve"> </v>
      </c>
      <c r="B69" s="45"/>
      <c r="C69" s="82"/>
      <c r="D69" s="45"/>
      <c r="E69" s="45"/>
      <c r="F69" s="46"/>
      <c r="G69" s="45"/>
      <c r="H69" s="45"/>
      <c r="I69" s="45"/>
      <c r="J69" s="45"/>
      <c r="K69" s="8" t="str">
        <f t="shared" si="1"/>
        <v xml:space="preserve"> 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8" t="str">
        <f t="shared" si="2"/>
        <v xml:space="preserve"> </v>
      </c>
      <c r="B70" s="45"/>
      <c r="C70" s="82"/>
      <c r="D70" s="45"/>
      <c r="E70" s="45"/>
      <c r="F70" s="46"/>
      <c r="G70" s="45"/>
      <c r="H70" s="45"/>
      <c r="I70" s="45"/>
      <c r="J70" s="45"/>
      <c r="K70" s="8" t="str">
        <f t="shared" si="1"/>
        <v xml:space="preserve"> 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8" t="str">
        <f t="shared" si="2"/>
        <v xml:space="preserve"> </v>
      </c>
      <c r="B71" s="45"/>
      <c r="C71" s="82"/>
      <c r="D71" s="45"/>
      <c r="E71" s="45"/>
      <c r="F71" s="46"/>
      <c r="G71" s="45"/>
      <c r="H71" s="45"/>
      <c r="I71" s="45"/>
      <c r="J71" s="45"/>
      <c r="K71" s="8" t="str">
        <f t="shared" si="1"/>
        <v xml:space="preserve"> 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8" t="str">
        <f t="shared" si="2"/>
        <v xml:space="preserve"> </v>
      </c>
      <c r="B72" s="45"/>
      <c r="C72" s="82"/>
      <c r="D72" s="45"/>
      <c r="E72" s="45"/>
      <c r="F72" s="46"/>
      <c r="G72" s="45"/>
      <c r="H72" s="45"/>
      <c r="I72" s="45"/>
      <c r="J72" s="45"/>
      <c r="K72" s="8" t="str">
        <f t="shared" si="1"/>
        <v xml:space="preserve"> 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8" t="str">
        <f t="shared" si="2"/>
        <v xml:space="preserve"> </v>
      </c>
      <c r="B73" s="45"/>
      <c r="C73" s="82"/>
      <c r="D73" s="45"/>
      <c r="E73" s="45"/>
      <c r="F73" s="46"/>
      <c r="G73" s="45"/>
      <c r="H73" s="45"/>
      <c r="I73" s="45"/>
      <c r="J73" s="45"/>
      <c r="K73" s="8" t="str">
        <f t="shared" si="1"/>
        <v xml:space="preserve"> 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8" t="str">
        <f t="shared" si="2"/>
        <v xml:space="preserve"> </v>
      </c>
      <c r="B74" s="45"/>
      <c r="C74" s="82"/>
      <c r="D74" s="45"/>
      <c r="E74" s="45"/>
      <c r="F74" s="46"/>
      <c r="G74" s="45"/>
      <c r="H74" s="45"/>
      <c r="I74" s="45"/>
      <c r="J74" s="45"/>
      <c r="K74" s="8" t="str">
        <f t="shared" si="1"/>
        <v xml:space="preserve"> 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8" t="str">
        <f t="shared" si="2"/>
        <v xml:space="preserve"> </v>
      </c>
      <c r="B75" s="45"/>
      <c r="C75" s="82"/>
      <c r="D75" s="45"/>
      <c r="E75" s="45"/>
      <c r="F75" s="46"/>
      <c r="G75" s="45"/>
      <c r="H75" s="45"/>
      <c r="I75" s="45"/>
      <c r="J75" s="45"/>
      <c r="K75" s="8" t="str">
        <f t="shared" si="1"/>
        <v xml:space="preserve"> 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8" t="str">
        <f t="shared" si="2"/>
        <v xml:space="preserve"> </v>
      </c>
      <c r="B76" s="45"/>
      <c r="C76" s="82"/>
      <c r="D76" s="45"/>
      <c r="E76" s="45"/>
      <c r="F76" s="46"/>
      <c r="G76" s="45"/>
      <c r="H76" s="45"/>
      <c r="I76" s="45"/>
      <c r="J76" s="45"/>
      <c r="K76" s="8" t="str">
        <f t="shared" si="1"/>
        <v xml:space="preserve"> 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8" t="str">
        <f t="shared" si="2"/>
        <v xml:space="preserve"> </v>
      </c>
      <c r="B77" s="45"/>
      <c r="C77" s="82"/>
      <c r="D77" s="45"/>
      <c r="E77" s="45"/>
      <c r="F77" s="46"/>
      <c r="G77" s="45"/>
      <c r="H77" s="45"/>
      <c r="I77" s="45"/>
      <c r="J77" s="45"/>
      <c r="K77" s="8" t="str">
        <f t="shared" si="1"/>
        <v xml:space="preserve"> 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8" t="str">
        <f t="shared" si="2"/>
        <v xml:space="preserve"> </v>
      </c>
      <c r="B78" s="45"/>
      <c r="C78" s="82"/>
      <c r="D78" s="45"/>
      <c r="E78" s="45"/>
      <c r="F78" s="46"/>
      <c r="G78" s="45"/>
      <c r="H78" s="45"/>
      <c r="I78" s="45"/>
      <c r="J78" s="45"/>
      <c r="K78" s="8" t="str">
        <f t="shared" si="1"/>
        <v xml:space="preserve"> 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8" t="str">
        <f t="shared" si="2"/>
        <v xml:space="preserve"> </v>
      </c>
      <c r="B79" s="45"/>
      <c r="C79" s="82"/>
      <c r="D79" s="45"/>
      <c r="E79" s="45"/>
      <c r="F79" s="46"/>
      <c r="G79" s="45"/>
      <c r="H79" s="45"/>
      <c r="I79" s="45"/>
      <c r="J79" s="45"/>
      <c r="K79" s="8" t="str">
        <f t="shared" si="1"/>
        <v xml:space="preserve"> 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8" t="str">
        <f t="shared" si="2"/>
        <v xml:space="preserve"> </v>
      </c>
      <c r="B80" s="45"/>
      <c r="C80" s="82"/>
      <c r="D80" s="45"/>
      <c r="E80" s="45"/>
      <c r="F80" s="46"/>
      <c r="G80" s="45"/>
      <c r="H80" s="45"/>
      <c r="I80" s="45"/>
      <c r="J80" s="45"/>
      <c r="K80" s="8" t="str">
        <f t="shared" si="1"/>
        <v xml:space="preserve"> 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8" t="str">
        <f t="shared" si="2"/>
        <v xml:space="preserve"> </v>
      </c>
      <c r="B81" s="45"/>
      <c r="C81" s="82"/>
      <c r="D81" s="45"/>
      <c r="E81" s="45"/>
      <c r="F81" s="46"/>
      <c r="G81" s="45"/>
      <c r="H81" s="45"/>
      <c r="I81" s="45"/>
      <c r="J81" s="45"/>
      <c r="K81" s="8" t="str">
        <f t="shared" si="1"/>
        <v xml:space="preserve"> 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8" t="str">
        <f t="shared" si="2"/>
        <v xml:space="preserve"> </v>
      </c>
      <c r="B82" s="45"/>
      <c r="C82" s="82"/>
      <c r="D82" s="45"/>
      <c r="E82" s="45"/>
      <c r="F82" s="46"/>
      <c r="G82" s="45"/>
      <c r="H82" s="45"/>
      <c r="I82" s="45"/>
      <c r="J82" s="45"/>
      <c r="K82" s="8" t="str">
        <f t="shared" si="1"/>
        <v xml:space="preserve"> 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8" t="str">
        <f t="shared" si="2"/>
        <v xml:space="preserve"> </v>
      </c>
      <c r="B83" s="45"/>
      <c r="C83" s="82"/>
      <c r="D83" s="45"/>
      <c r="E83" s="45"/>
      <c r="F83" s="46"/>
      <c r="G83" s="45"/>
      <c r="H83" s="45"/>
      <c r="I83" s="45"/>
      <c r="J83" s="45"/>
      <c r="K83" s="8" t="str">
        <f t="shared" si="1"/>
        <v xml:space="preserve"> 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8" t="str">
        <f t="shared" si="2"/>
        <v xml:space="preserve"> </v>
      </c>
      <c r="B84" s="45"/>
      <c r="C84" s="82"/>
      <c r="D84" s="45"/>
      <c r="E84" s="45"/>
      <c r="F84" s="46"/>
      <c r="G84" s="45"/>
      <c r="H84" s="45"/>
      <c r="I84" s="45"/>
      <c r="J84" s="45"/>
      <c r="K84" s="8" t="str">
        <f t="shared" si="1"/>
        <v xml:space="preserve"> 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8" t="str">
        <f t="shared" si="2"/>
        <v xml:space="preserve"> </v>
      </c>
      <c r="B85" s="45"/>
      <c r="C85" s="82"/>
      <c r="D85" s="45"/>
      <c r="E85" s="45"/>
      <c r="F85" s="46"/>
      <c r="G85" s="45"/>
      <c r="H85" s="45"/>
      <c r="I85" s="45"/>
      <c r="J85" s="45"/>
      <c r="K85" s="8" t="str">
        <f t="shared" si="1"/>
        <v xml:space="preserve"> 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8" t="str">
        <f t="shared" si="2"/>
        <v xml:space="preserve"> </v>
      </c>
      <c r="B86" s="45"/>
      <c r="C86" s="82"/>
      <c r="D86" s="45"/>
      <c r="E86" s="45"/>
      <c r="F86" s="46"/>
      <c r="G86" s="45"/>
      <c r="H86" s="45"/>
      <c r="I86" s="45"/>
      <c r="J86" s="45"/>
      <c r="K86" s="8" t="str">
        <f t="shared" si="1"/>
        <v xml:space="preserve"> 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8" t="str">
        <f t="shared" si="2"/>
        <v xml:space="preserve"> </v>
      </c>
      <c r="B87" s="45"/>
      <c r="C87" s="82"/>
      <c r="D87" s="45"/>
      <c r="E87" s="45"/>
      <c r="F87" s="46"/>
      <c r="G87" s="45"/>
      <c r="H87" s="45"/>
      <c r="I87" s="45"/>
      <c r="J87" s="45"/>
      <c r="K87" s="8" t="str">
        <f t="shared" si="1"/>
        <v xml:space="preserve"> 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8" t="str">
        <f t="shared" si="2"/>
        <v xml:space="preserve"> </v>
      </c>
      <c r="B88" s="45"/>
      <c r="C88" s="82"/>
      <c r="D88" s="45"/>
      <c r="E88" s="45"/>
      <c r="F88" s="46"/>
      <c r="G88" s="45"/>
      <c r="H88" s="45"/>
      <c r="I88" s="45"/>
      <c r="J88" s="45"/>
      <c r="K88" s="8" t="str">
        <f t="shared" si="1"/>
        <v xml:space="preserve"> 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8" t="str">
        <f t="shared" si="2"/>
        <v xml:space="preserve"> </v>
      </c>
      <c r="B89" s="45"/>
      <c r="C89" s="82"/>
      <c r="D89" s="45"/>
      <c r="E89" s="45"/>
      <c r="F89" s="46"/>
      <c r="G89" s="45"/>
      <c r="H89" s="45"/>
      <c r="I89" s="45"/>
      <c r="J89" s="45"/>
      <c r="K89" s="8" t="str">
        <f t="shared" si="1"/>
        <v xml:space="preserve"> 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8" t="str">
        <f t="shared" si="2"/>
        <v xml:space="preserve"> </v>
      </c>
      <c r="B90" s="45"/>
      <c r="C90" s="82"/>
      <c r="D90" s="45"/>
      <c r="E90" s="45"/>
      <c r="F90" s="46"/>
      <c r="G90" s="45"/>
      <c r="H90" s="45"/>
      <c r="I90" s="45"/>
      <c r="J90" s="45"/>
      <c r="K90" s="8" t="str">
        <f t="shared" si="1"/>
        <v xml:space="preserve"> 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8" t="str">
        <f t="shared" si="2"/>
        <v xml:space="preserve"> </v>
      </c>
      <c r="B91" s="45"/>
      <c r="C91" s="82"/>
      <c r="D91" s="45"/>
      <c r="E91" s="45"/>
      <c r="F91" s="46"/>
      <c r="G91" s="45"/>
      <c r="H91" s="45"/>
      <c r="I91" s="45"/>
      <c r="J91" s="45"/>
      <c r="K91" s="8" t="str">
        <f t="shared" si="1"/>
        <v xml:space="preserve"> 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8" t="str">
        <f t="shared" si="2"/>
        <v xml:space="preserve"> </v>
      </c>
      <c r="B92" s="45"/>
      <c r="C92" s="82"/>
      <c r="D92" s="45"/>
      <c r="E92" s="45"/>
      <c r="F92" s="46"/>
      <c r="G92" s="45"/>
      <c r="H92" s="45"/>
      <c r="I92" s="45"/>
      <c r="J92" s="45"/>
      <c r="K92" s="8" t="str">
        <f t="shared" si="1"/>
        <v xml:space="preserve"> 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8" t="str">
        <f t="shared" si="2"/>
        <v xml:space="preserve"> </v>
      </c>
      <c r="B93" s="45"/>
      <c r="C93" s="82"/>
      <c r="D93" s="45"/>
      <c r="E93" s="45"/>
      <c r="F93" s="46"/>
      <c r="G93" s="45"/>
      <c r="H93" s="45"/>
      <c r="I93" s="45"/>
      <c r="J93" s="45"/>
      <c r="K93" s="8" t="str">
        <f t="shared" si="1"/>
        <v xml:space="preserve"> 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8" t="str">
        <f t="shared" si="2"/>
        <v xml:space="preserve"> </v>
      </c>
      <c r="B94" s="45"/>
      <c r="C94" s="82"/>
      <c r="D94" s="45"/>
      <c r="E94" s="45"/>
      <c r="F94" s="46"/>
      <c r="G94" s="45"/>
      <c r="H94" s="45"/>
      <c r="I94" s="45"/>
      <c r="J94" s="45"/>
      <c r="K94" s="8" t="str">
        <f t="shared" si="1"/>
        <v xml:space="preserve"> 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8" t="str">
        <f t="shared" si="2"/>
        <v xml:space="preserve"> </v>
      </c>
      <c r="B95" s="45"/>
      <c r="C95" s="82"/>
      <c r="D95" s="45"/>
      <c r="E95" s="45"/>
      <c r="F95" s="46"/>
      <c r="G95" s="45"/>
      <c r="H95" s="45"/>
      <c r="I95" s="45"/>
      <c r="J95" s="45"/>
      <c r="K95" s="8" t="str">
        <f t="shared" si="1"/>
        <v xml:space="preserve"> 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8" t="str">
        <f t="shared" si="2"/>
        <v xml:space="preserve"> </v>
      </c>
      <c r="B96" s="45"/>
      <c r="C96" s="82"/>
      <c r="D96" s="45"/>
      <c r="E96" s="45"/>
      <c r="F96" s="46"/>
      <c r="G96" s="45"/>
      <c r="H96" s="45"/>
      <c r="I96" s="45"/>
      <c r="J96" s="45"/>
      <c r="K96" s="8" t="str">
        <f t="shared" si="1"/>
        <v xml:space="preserve"> 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8" t="str">
        <f t="shared" si="2"/>
        <v xml:space="preserve"> </v>
      </c>
      <c r="B97" s="45"/>
      <c r="C97" s="82"/>
      <c r="D97" s="45"/>
      <c r="E97" s="45"/>
      <c r="F97" s="46"/>
      <c r="G97" s="45"/>
      <c r="H97" s="45"/>
      <c r="I97" s="45"/>
      <c r="J97" s="45"/>
      <c r="K97" s="8" t="str">
        <f t="shared" si="1"/>
        <v xml:space="preserve"> 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8" t="str">
        <f t="shared" si="2"/>
        <v xml:space="preserve"> </v>
      </c>
      <c r="B98" s="45"/>
      <c r="C98" s="82"/>
      <c r="D98" s="45"/>
      <c r="E98" s="45"/>
      <c r="F98" s="46"/>
      <c r="G98" s="45"/>
      <c r="H98" s="45"/>
      <c r="I98" s="45"/>
      <c r="J98" s="45"/>
      <c r="K98" s="8" t="str">
        <f t="shared" si="1"/>
        <v xml:space="preserve"> 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8" t="str">
        <f t="shared" si="2"/>
        <v xml:space="preserve"> </v>
      </c>
      <c r="B99" s="45"/>
      <c r="C99" s="82"/>
      <c r="D99" s="45"/>
      <c r="E99" s="45"/>
      <c r="F99" s="46"/>
      <c r="G99" s="45"/>
      <c r="H99" s="45"/>
      <c r="I99" s="45"/>
      <c r="J99" s="45"/>
      <c r="K99" s="8" t="str">
        <f t="shared" si="1"/>
        <v xml:space="preserve"> 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8" t="str">
        <f t="shared" si="2"/>
        <v xml:space="preserve"> </v>
      </c>
      <c r="B100" s="45"/>
      <c r="C100" s="82"/>
      <c r="D100" s="45"/>
      <c r="E100" s="45"/>
      <c r="F100" s="46"/>
      <c r="G100" s="45"/>
      <c r="H100" s="45"/>
      <c r="I100" s="45"/>
      <c r="J100" s="45"/>
      <c r="K100" s="8" t="str">
        <f t="shared" si="1"/>
        <v xml:space="preserve"> 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8" t="str">
        <f t="shared" si="2"/>
        <v xml:space="preserve"> </v>
      </c>
      <c r="B101" s="45"/>
      <c r="C101" s="82"/>
      <c r="D101" s="45"/>
      <c r="E101" s="45"/>
      <c r="F101" s="46"/>
      <c r="G101" s="45"/>
      <c r="H101" s="45"/>
      <c r="I101" s="45"/>
      <c r="J101" s="45"/>
      <c r="K101" s="8" t="str">
        <f t="shared" si="1"/>
        <v xml:space="preserve"> 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8" t="str">
        <f t="shared" si="2"/>
        <v xml:space="preserve"> </v>
      </c>
      <c r="B102" s="45"/>
      <c r="C102" s="82"/>
      <c r="D102" s="45"/>
      <c r="E102" s="45"/>
      <c r="F102" s="46"/>
      <c r="G102" s="45"/>
      <c r="H102" s="45"/>
      <c r="I102" s="45"/>
      <c r="J102" s="45"/>
      <c r="K102" s="8" t="str">
        <f t="shared" si="1"/>
        <v xml:space="preserve"> 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8" t="str">
        <f t="shared" si="2"/>
        <v xml:space="preserve"> </v>
      </c>
      <c r="B103" s="45"/>
      <c r="C103" s="82"/>
      <c r="D103" s="45"/>
      <c r="E103" s="45"/>
      <c r="F103" s="46"/>
      <c r="G103" s="45"/>
      <c r="H103" s="45"/>
      <c r="I103" s="45"/>
      <c r="J103" s="45"/>
      <c r="K103" s="8" t="str">
        <f t="shared" si="1"/>
        <v xml:space="preserve"> 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8" t="str">
        <f t="shared" si="2"/>
        <v xml:space="preserve"> </v>
      </c>
      <c r="B104" s="45"/>
      <c r="C104" s="82"/>
      <c r="D104" s="45"/>
      <c r="E104" s="45"/>
      <c r="F104" s="46"/>
      <c r="G104" s="45"/>
      <c r="H104" s="45"/>
      <c r="I104" s="45"/>
      <c r="J104" s="45"/>
      <c r="K104" s="8" t="str">
        <f t="shared" si="1"/>
        <v xml:space="preserve"> 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8" t="str">
        <f t="shared" si="2"/>
        <v xml:space="preserve"> </v>
      </c>
      <c r="B105" s="45"/>
      <c r="C105" s="82"/>
      <c r="D105" s="45"/>
      <c r="E105" s="45"/>
      <c r="F105" s="46"/>
      <c r="G105" s="45"/>
      <c r="H105" s="45"/>
      <c r="I105" s="45"/>
      <c r="J105" s="45"/>
      <c r="K105" s="8" t="str">
        <f t="shared" si="1"/>
        <v xml:space="preserve"> 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8" t="str">
        <f t="shared" si="2"/>
        <v xml:space="preserve"> </v>
      </c>
      <c r="B106" s="45"/>
      <c r="C106" s="82"/>
      <c r="D106" s="45"/>
      <c r="E106" s="45"/>
      <c r="F106" s="46"/>
      <c r="G106" s="45"/>
      <c r="H106" s="45"/>
      <c r="I106" s="45"/>
      <c r="J106" s="45"/>
      <c r="K106" s="8" t="str">
        <f t="shared" si="1"/>
        <v xml:space="preserve"> 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8" t="str">
        <f t="shared" si="2"/>
        <v xml:space="preserve"> </v>
      </c>
      <c r="B107" s="45"/>
      <c r="C107" s="82"/>
      <c r="D107" s="45"/>
      <c r="E107" s="45"/>
      <c r="F107" s="46"/>
      <c r="G107" s="45"/>
      <c r="H107" s="45"/>
      <c r="I107" s="45"/>
      <c r="J107" s="45"/>
      <c r="K107" s="8" t="str">
        <f t="shared" si="1"/>
        <v xml:space="preserve"> 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8" t="str">
        <f t="shared" si="2"/>
        <v xml:space="preserve"> </v>
      </c>
      <c r="B108" s="45"/>
      <c r="C108" s="82"/>
      <c r="D108" s="45"/>
      <c r="E108" s="45"/>
      <c r="F108" s="46"/>
      <c r="G108" s="45"/>
      <c r="H108" s="45"/>
      <c r="I108" s="45"/>
      <c r="J108" s="45"/>
      <c r="K108" s="8" t="str">
        <f t="shared" si="1"/>
        <v xml:space="preserve"> 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8" t="str">
        <f t="shared" si="2"/>
        <v xml:space="preserve"> </v>
      </c>
      <c r="B109" s="45"/>
      <c r="C109" s="82"/>
      <c r="D109" s="45"/>
      <c r="E109" s="45"/>
      <c r="F109" s="46"/>
      <c r="G109" s="45"/>
      <c r="H109" s="45"/>
      <c r="I109" s="45"/>
      <c r="J109" s="45"/>
      <c r="K109" s="8" t="str">
        <f t="shared" si="1"/>
        <v xml:space="preserve"> 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8" t="str">
        <f t="shared" si="2"/>
        <v xml:space="preserve"> </v>
      </c>
      <c r="B110" s="45"/>
      <c r="C110" s="82"/>
      <c r="D110" s="45"/>
      <c r="E110" s="45"/>
      <c r="F110" s="46"/>
      <c r="G110" s="45"/>
      <c r="H110" s="45"/>
      <c r="I110" s="45"/>
      <c r="J110" s="45"/>
      <c r="K110" s="8" t="str">
        <f t="shared" si="1"/>
        <v xml:space="preserve"> 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8" t="str">
        <f t="shared" si="2"/>
        <v xml:space="preserve"> </v>
      </c>
      <c r="B111" s="45"/>
      <c r="C111" s="82"/>
      <c r="D111" s="45"/>
      <c r="E111" s="45"/>
      <c r="F111" s="46"/>
      <c r="G111" s="45"/>
      <c r="H111" s="45"/>
      <c r="I111" s="45"/>
      <c r="J111" s="45"/>
      <c r="K111" s="8" t="str">
        <f t="shared" si="1"/>
        <v xml:space="preserve"> 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8" t="str">
        <f t="shared" si="2"/>
        <v xml:space="preserve"> </v>
      </c>
      <c r="B112" s="45"/>
      <c r="C112" s="82"/>
      <c r="D112" s="45"/>
      <c r="E112" s="45"/>
      <c r="F112" s="46"/>
      <c r="G112" s="45"/>
      <c r="H112" s="45"/>
      <c r="I112" s="45"/>
      <c r="J112" s="45"/>
      <c r="K112" s="8" t="str">
        <f t="shared" si="1"/>
        <v xml:space="preserve"> 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8" t="str">
        <f t="shared" si="2"/>
        <v xml:space="preserve"> </v>
      </c>
      <c r="B113" s="45"/>
      <c r="C113" s="82"/>
      <c r="D113" s="45"/>
      <c r="E113" s="45"/>
      <c r="F113" s="46"/>
      <c r="G113" s="45"/>
      <c r="H113" s="45"/>
      <c r="I113" s="45"/>
      <c r="J113" s="45"/>
      <c r="K113" s="8" t="str">
        <f t="shared" si="1"/>
        <v xml:space="preserve"> 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8" t="str">
        <f t="shared" si="2"/>
        <v xml:space="preserve"> </v>
      </c>
      <c r="B114" s="45"/>
      <c r="C114" s="82"/>
      <c r="D114" s="45"/>
      <c r="E114" s="45"/>
      <c r="F114" s="46"/>
      <c r="G114" s="45"/>
      <c r="H114" s="45"/>
      <c r="I114" s="45"/>
      <c r="J114" s="45"/>
      <c r="K114" s="8" t="str">
        <f t="shared" si="1"/>
        <v xml:space="preserve"> 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8" t="str">
        <f t="shared" si="2"/>
        <v xml:space="preserve"> </v>
      </c>
      <c r="B115" s="45"/>
      <c r="C115" s="82"/>
      <c r="D115" s="45"/>
      <c r="E115" s="45"/>
      <c r="F115" s="46"/>
      <c r="G115" s="45"/>
      <c r="H115" s="45"/>
      <c r="I115" s="45"/>
      <c r="J115" s="45"/>
      <c r="K115" s="8" t="str">
        <f t="shared" si="1"/>
        <v xml:space="preserve"> 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8" t="str">
        <f t="shared" si="2"/>
        <v xml:space="preserve"> </v>
      </c>
      <c r="B116" s="45"/>
      <c r="C116" s="82"/>
      <c r="D116" s="45"/>
      <c r="E116" s="45"/>
      <c r="F116" s="46"/>
      <c r="G116" s="45"/>
      <c r="H116" s="45"/>
      <c r="I116" s="45"/>
      <c r="J116" s="45"/>
      <c r="K116" s="8" t="str">
        <f t="shared" si="1"/>
        <v xml:space="preserve"> 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8" t="str">
        <f t="shared" si="2"/>
        <v xml:space="preserve"> </v>
      </c>
      <c r="B117" s="45"/>
      <c r="C117" s="82"/>
      <c r="D117" s="45"/>
      <c r="E117" s="45"/>
      <c r="F117" s="46"/>
      <c r="G117" s="45"/>
      <c r="H117" s="45"/>
      <c r="I117" s="45"/>
      <c r="J117" s="45"/>
      <c r="K117" s="8" t="str">
        <f t="shared" si="1"/>
        <v xml:space="preserve"> 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8" t="str">
        <f t="shared" si="2"/>
        <v xml:space="preserve"> </v>
      </c>
      <c r="B118" s="45"/>
      <c r="C118" s="82"/>
      <c r="D118" s="45"/>
      <c r="E118" s="45"/>
      <c r="F118" s="46"/>
      <c r="G118" s="45"/>
      <c r="H118" s="45"/>
      <c r="I118" s="45"/>
      <c r="J118" s="45"/>
      <c r="K118" s="8" t="str">
        <f t="shared" si="1"/>
        <v xml:space="preserve"> 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8" t="str">
        <f t="shared" si="2"/>
        <v xml:space="preserve"> </v>
      </c>
      <c r="B119" s="45"/>
      <c r="C119" s="82"/>
      <c r="D119" s="45"/>
      <c r="E119" s="45"/>
      <c r="F119" s="46"/>
      <c r="G119" s="45"/>
      <c r="H119" s="45"/>
      <c r="I119" s="45"/>
      <c r="J119" s="45"/>
      <c r="K119" s="8" t="str">
        <f t="shared" si="1"/>
        <v xml:space="preserve"> 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8" t="str">
        <f t="shared" si="2"/>
        <v xml:space="preserve"> </v>
      </c>
      <c r="B120" s="45"/>
      <c r="C120" s="82"/>
      <c r="D120" s="45"/>
      <c r="E120" s="45"/>
      <c r="F120" s="46"/>
      <c r="G120" s="45"/>
      <c r="H120" s="45"/>
      <c r="I120" s="45"/>
      <c r="J120" s="45"/>
      <c r="K120" s="8" t="str">
        <f t="shared" si="1"/>
        <v xml:space="preserve"> 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8" t="str">
        <f t="shared" si="2"/>
        <v xml:space="preserve"> </v>
      </c>
      <c r="B121" s="45"/>
      <c r="C121" s="82"/>
      <c r="D121" s="45"/>
      <c r="E121" s="45"/>
      <c r="F121" s="46"/>
      <c r="G121" s="45"/>
      <c r="H121" s="45"/>
      <c r="I121" s="45"/>
      <c r="J121" s="45"/>
      <c r="K121" s="8" t="str">
        <f t="shared" si="1"/>
        <v xml:space="preserve"> 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8" t="str">
        <f t="shared" si="2"/>
        <v xml:space="preserve"> </v>
      </c>
      <c r="B122" s="45"/>
      <c r="C122" s="82"/>
      <c r="D122" s="45"/>
      <c r="E122" s="45"/>
      <c r="F122" s="46"/>
      <c r="G122" s="45"/>
      <c r="H122" s="45"/>
      <c r="I122" s="45"/>
      <c r="J122" s="45"/>
      <c r="K122" s="8" t="str">
        <f t="shared" si="1"/>
        <v xml:space="preserve"> 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8" t="str">
        <f t="shared" si="2"/>
        <v xml:space="preserve"> </v>
      </c>
      <c r="B123" s="45"/>
      <c r="C123" s="82"/>
      <c r="D123" s="45"/>
      <c r="E123" s="45"/>
      <c r="F123" s="46"/>
      <c r="G123" s="45"/>
      <c r="H123" s="45"/>
      <c r="I123" s="45"/>
      <c r="J123" s="45"/>
      <c r="K123" s="8" t="str">
        <f t="shared" si="1"/>
        <v xml:space="preserve"> 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8" t="str">
        <f t="shared" si="2"/>
        <v xml:space="preserve"> </v>
      </c>
      <c r="B124" s="45"/>
      <c r="C124" s="82"/>
      <c r="D124" s="45"/>
      <c r="E124" s="45"/>
      <c r="F124" s="46"/>
      <c r="G124" s="45"/>
      <c r="H124" s="45"/>
      <c r="I124" s="45"/>
      <c r="J124" s="45"/>
      <c r="K124" s="8" t="str">
        <f t="shared" si="1"/>
        <v xml:space="preserve"> 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8" t="str">
        <f t="shared" si="2"/>
        <v xml:space="preserve"> </v>
      </c>
      <c r="B125" s="45"/>
      <c r="C125" s="82"/>
      <c r="D125" s="45"/>
      <c r="E125" s="45"/>
      <c r="F125" s="46"/>
      <c r="G125" s="45"/>
      <c r="H125" s="45"/>
      <c r="I125" s="45"/>
      <c r="J125" s="45"/>
      <c r="K125" s="8" t="str">
        <f t="shared" si="1"/>
        <v xml:space="preserve"> 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8" t="str">
        <f t="shared" si="2"/>
        <v xml:space="preserve"> </v>
      </c>
      <c r="B126" s="45"/>
      <c r="C126" s="82"/>
      <c r="D126" s="45"/>
      <c r="E126" s="45"/>
      <c r="F126" s="46"/>
      <c r="G126" s="45"/>
      <c r="H126" s="45"/>
      <c r="I126" s="45"/>
      <c r="J126" s="45"/>
      <c r="K126" s="8" t="str">
        <f t="shared" si="1"/>
        <v xml:space="preserve"> 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8" t="str">
        <f t="shared" si="2"/>
        <v xml:space="preserve"> </v>
      </c>
      <c r="B127" s="45"/>
      <c r="C127" s="82"/>
      <c r="D127" s="45"/>
      <c r="E127" s="45"/>
      <c r="F127" s="46"/>
      <c r="G127" s="45"/>
      <c r="H127" s="45"/>
      <c r="I127" s="45"/>
      <c r="J127" s="45"/>
      <c r="K127" s="8" t="str">
        <f t="shared" si="1"/>
        <v xml:space="preserve"> 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8" t="str">
        <f t="shared" si="2"/>
        <v xml:space="preserve"> </v>
      </c>
      <c r="B128" s="45"/>
      <c r="C128" s="82"/>
      <c r="D128" s="45"/>
      <c r="E128" s="45"/>
      <c r="F128" s="46"/>
      <c r="G128" s="45"/>
      <c r="H128" s="45"/>
      <c r="I128" s="45"/>
      <c r="J128" s="45"/>
      <c r="K128" s="8" t="str">
        <f t="shared" si="1"/>
        <v xml:space="preserve"> 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8" t="str">
        <f t="shared" si="2"/>
        <v xml:space="preserve"> </v>
      </c>
      <c r="B129" s="45"/>
      <c r="C129" s="82"/>
      <c r="D129" s="45"/>
      <c r="E129" s="45"/>
      <c r="F129" s="46"/>
      <c r="G129" s="45"/>
      <c r="H129" s="45"/>
      <c r="I129" s="45"/>
      <c r="J129" s="45"/>
      <c r="K129" s="8" t="str">
        <f t="shared" si="1"/>
        <v xml:space="preserve"> 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8" t="str">
        <f t="shared" si="2"/>
        <v xml:space="preserve"> </v>
      </c>
      <c r="B130" s="45"/>
      <c r="C130" s="82"/>
      <c r="D130" s="45"/>
      <c r="E130" s="45"/>
      <c r="F130" s="46"/>
      <c r="G130" s="45"/>
      <c r="H130" s="45"/>
      <c r="I130" s="45"/>
      <c r="J130" s="45"/>
      <c r="K130" s="8" t="str">
        <f t="shared" si="1"/>
        <v xml:space="preserve"> 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6" t="str">
        <f t="shared" si="2"/>
        <v xml:space="preserve"> </v>
      </c>
      <c r="B131" s="47"/>
      <c r="C131" s="83"/>
      <c r="D131" s="47"/>
      <c r="E131" s="47"/>
      <c r="F131" s="48"/>
      <c r="G131" s="47"/>
      <c r="H131" s="47"/>
      <c r="I131" s="47"/>
      <c r="J131" s="47"/>
      <c r="K131" s="49" t="str">
        <f t="shared" si="1"/>
        <v xml:space="preserve"> 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6" t="str">
        <f t="shared" si="2"/>
        <v xml:space="preserve"> </v>
      </c>
      <c r="B132" s="47"/>
      <c r="C132" s="83"/>
      <c r="D132" s="47"/>
      <c r="E132" s="47"/>
      <c r="F132" s="48"/>
      <c r="G132" s="47"/>
      <c r="H132" s="47"/>
      <c r="I132" s="47"/>
      <c r="J132" s="47"/>
      <c r="K132" s="49" t="str">
        <f t="shared" si="1"/>
        <v xml:space="preserve"> 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6" t="str">
        <f t="shared" si="2"/>
        <v xml:space="preserve"> </v>
      </c>
      <c r="B133" s="47"/>
      <c r="C133" s="83"/>
      <c r="D133" s="47"/>
      <c r="E133" s="47"/>
      <c r="F133" s="48"/>
      <c r="G133" s="47"/>
      <c r="H133" s="47"/>
      <c r="I133" s="47"/>
      <c r="J133" s="47"/>
      <c r="K133" s="49" t="str">
        <f t="shared" si="1"/>
        <v xml:space="preserve"> 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6" t="str">
        <f t="shared" si="2"/>
        <v xml:space="preserve"> </v>
      </c>
      <c r="B134" s="47"/>
      <c r="C134" s="83"/>
      <c r="D134" s="47"/>
      <c r="E134" s="47"/>
      <c r="F134" s="48"/>
      <c r="G134" s="47"/>
      <c r="H134" s="47"/>
      <c r="I134" s="47"/>
      <c r="J134" s="47"/>
      <c r="K134" s="49" t="str">
        <f t="shared" si="1"/>
        <v xml:space="preserve"> 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6" t="str">
        <f t="shared" si="2"/>
        <v xml:space="preserve"> </v>
      </c>
      <c r="B135" s="47"/>
      <c r="C135" s="83"/>
      <c r="D135" s="47"/>
      <c r="E135" s="47"/>
      <c r="F135" s="48"/>
      <c r="G135" s="47"/>
      <c r="H135" s="47"/>
      <c r="I135" s="47"/>
      <c r="J135" s="47"/>
      <c r="K135" s="49" t="str">
        <f t="shared" si="1"/>
        <v xml:space="preserve"> 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6" t="str">
        <f t="shared" si="2"/>
        <v xml:space="preserve"> </v>
      </c>
      <c r="B136" s="47"/>
      <c r="C136" s="83"/>
      <c r="D136" s="47"/>
      <c r="E136" s="47"/>
      <c r="F136" s="48"/>
      <c r="G136" s="47"/>
      <c r="H136" s="47"/>
      <c r="I136" s="47"/>
      <c r="J136" s="47"/>
      <c r="K136" s="49" t="str">
        <f t="shared" si="1"/>
        <v xml:space="preserve"> 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6" t="str">
        <f t="shared" si="2"/>
        <v xml:space="preserve"> </v>
      </c>
      <c r="B137" s="47"/>
      <c r="C137" s="83"/>
      <c r="D137" s="47"/>
      <c r="E137" s="47"/>
      <c r="F137" s="48"/>
      <c r="G137" s="47"/>
      <c r="H137" s="47"/>
      <c r="I137" s="47"/>
      <c r="J137" s="47"/>
      <c r="K137" s="49" t="str">
        <f t="shared" si="1"/>
        <v xml:space="preserve"> 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6" t="str">
        <f t="shared" si="2"/>
        <v xml:space="preserve"> </v>
      </c>
      <c r="B138" s="47"/>
      <c r="C138" s="83"/>
      <c r="D138" s="47"/>
      <c r="E138" s="47"/>
      <c r="F138" s="48"/>
      <c r="G138" s="47"/>
      <c r="H138" s="47"/>
      <c r="I138" s="47"/>
      <c r="J138" s="47"/>
      <c r="K138" s="49" t="str">
        <f t="shared" si="1"/>
        <v xml:space="preserve"> 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6" t="str">
        <f t="shared" si="2"/>
        <v xml:space="preserve"> </v>
      </c>
      <c r="B139" s="47"/>
      <c r="C139" s="83"/>
      <c r="D139" s="47"/>
      <c r="E139" s="47"/>
      <c r="F139" s="48"/>
      <c r="G139" s="47"/>
      <c r="H139" s="47"/>
      <c r="I139" s="47"/>
      <c r="J139" s="47"/>
      <c r="K139" s="49" t="str">
        <f t="shared" si="1"/>
        <v xml:space="preserve"> 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6" t="str">
        <f t="shared" si="2"/>
        <v xml:space="preserve"> </v>
      </c>
      <c r="B140" s="47"/>
      <c r="C140" s="83"/>
      <c r="D140" s="47"/>
      <c r="E140" s="47"/>
      <c r="F140" s="48"/>
      <c r="G140" s="47"/>
      <c r="H140" s="47"/>
      <c r="I140" s="47"/>
      <c r="J140" s="47"/>
      <c r="K140" s="49" t="str">
        <f t="shared" si="1"/>
        <v xml:space="preserve"> 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6" t="str">
        <f t="shared" si="2"/>
        <v xml:space="preserve"> </v>
      </c>
      <c r="B141" s="47"/>
      <c r="C141" s="83"/>
      <c r="D141" s="47"/>
      <c r="E141" s="47"/>
      <c r="F141" s="48"/>
      <c r="G141" s="47"/>
      <c r="H141" s="47"/>
      <c r="I141" s="47"/>
      <c r="J141" s="47"/>
      <c r="K141" s="49" t="str">
        <f t="shared" si="1"/>
        <v xml:space="preserve"> 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6" t="str">
        <f t="shared" si="2"/>
        <v xml:space="preserve"> </v>
      </c>
      <c r="B142" s="47"/>
      <c r="C142" s="83"/>
      <c r="D142" s="47"/>
      <c r="E142" s="47"/>
      <c r="F142" s="48"/>
      <c r="G142" s="47"/>
      <c r="H142" s="47"/>
      <c r="I142" s="47"/>
      <c r="J142" s="47"/>
      <c r="K142" s="49" t="str">
        <f t="shared" si="1"/>
        <v xml:space="preserve"> 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6" t="str">
        <f t="shared" si="2"/>
        <v xml:space="preserve"> </v>
      </c>
      <c r="B143" s="47"/>
      <c r="C143" s="83"/>
      <c r="D143" s="47"/>
      <c r="E143" s="47"/>
      <c r="F143" s="48"/>
      <c r="G143" s="47"/>
      <c r="H143" s="47"/>
      <c r="I143" s="47"/>
      <c r="J143" s="47"/>
      <c r="K143" s="49" t="str">
        <f t="shared" si="1"/>
        <v xml:space="preserve"> 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6" t="str">
        <f t="shared" si="2"/>
        <v xml:space="preserve"> </v>
      </c>
      <c r="B144" s="47"/>
      <c r="C144" s="83"/>
      <c r="D144" s="47"/>
      <c r="E144" s="47"/>
      <c r="F144" s="48"/>
      <c r="G144" s="47"/>
      <c r="H144" s="47"/>
      <c r="I144" s="47"/>
      <c r="J144" s="47"/>
      <c r="K144" s="49" t="str">
        <f t="shared" si="1"/>
        <v xml:space="preserve"> 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6" t="str">
        <f t="shared" si="2"/>
        <v xml:space="preserve"> </v>
      </c>
      <c r="B145" s="47"/>
      <c r="C145" s="83"/>
      <c r="D145" s="47"/>
      <c r="E145" s="47"/>
      <c r="F145" s="48"/>
      <c r="G145" s="47"/>
      <c r="H145" s="47"/>
      <c r="I145" s="47"/>
      <c r="J145" s="47"/>
      <c r="K145" s="49" t="str">
        <f t="shared" si="1"/>
        <v xml:space="preserve"> 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6" t="str">
        <f t="shared" si="2"/>
        <v xml:space="preserve"> </v>
      </c>
      <c r="B146" s="47"/>
      <c r="C146" s="83"/>
      <c r="D146" s="47"/>
      <c r="E146" s="47"/>
      <c r="F146" s="48"/>
      <c r="G146" s="47"/>
      <c r="H146" s="47"/>
      <c r="I146" s="47"/>
      <c r="J146" s="47"/>
      <c r="K146" s="49" t="str">
        <f t="shared" si="1"/>
        <v xml:space="preserve"> 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6" t="str">
        <f t="shared" si="2"/>
        <v xml:space="preserve"> </v>
      </c>
      <c r="B147" s="47"/>
      <c r="C147" s="83"/>
      <c r="D147" s="47"/>
      <c r="E147" s="47"/>
      <c r="F147" s="48"/>
      <c r="G147" s="47"/>
      <c r="H147" s="47"/>
      <c r="I147" s="47"/>
      <c r="J147" s="47"/>
      <c r="K147" s="49" t="str">
        <f t="shared" si="1"/>
        <v xml:space="preserve"> 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6" t="str">
        <f t="shared" si="2"/>
        <v xml:space="preserve"> </v>
      </c>
      <c r="B148" s="47"/>
      <c r="C148" s="83"/>
      <c r="D148" s="47"/>
      <c r="E148" s="47"/>
      <c r="F148" s="48"/>
      <c r="G148" s="47"/>
      <c r="H148" s="47"/>
      <c r="I148" s="47"/>
      <c r="J148" s="47"/>
      <c r="K148" s="49" t="str">
        <f t="shared" si="1"/>
        <v xml:space="preserve"> 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6" t="str">
        <f t="shared" si="2"/>
        <v xml:space="preserve"> </v>
      </c>
      <c r="B149" s="47"/>
      <c r="C149" s="83"/>
      <c r="D149" s="47"/>
      <c r="E149" s="47"/>
      <c r="F149" s="48"/>
      <c r="G149" s="47"/>
      <c r="H149" s="47"/>
      <c r="I149" s="47"/>
      <c r="J149" s="47"/>
      <c r="K149" s="49" t="str">
        <f t="shared" si="1"/>
        <v xml:space="preserve"> 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6" t="str">
        <f t="shared" si="2"/>
        <v xml:space="preserve"> </v>
      </c>
      <c r="B150" s="47"/>
      <c r="C150" s="83"/>
      <c r="D150" s="47"/>
      <c r="E150" s="47"/>
      <c r="F150" s="48"/>
      <c r="G150" s="47"/>
      <c r="H150" s="47"/>
      <c r="I150" s="47"/>
      <c r="J150" s="47"/>
      <c r="K150" s="49" t="str">
        <f t="shared" si="1"/>
        <v xml:space="preserve"> 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6" t="str">
        <f t="shared" si="2"/>
        <v xml:space="preserve"> </v>
      </c>
      <c r="B151" s="47"/>
      <c r="C151" s="83"/>
      <c r="D151" s="47"/>
      <c r="E151" s="47"/>
      <c r="F151" s="48"/>
      <c r="G151" s="47"/>
      <c r="H151" s="47"/>
      <c r="I151" s="47"/>
      <c r="J151" s="47"/>
      <c r="K151" s="49" t="str">
        <f t="shared" si="1"/>
        <v xml:space="preserve"> 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6" t="str">
        <f t="shared" si="2"/>
        <v xml:space="preserve"> </v>
      </c>
      <c r="B152" s="47"/>
      <c r="C152" s="83"/>
      <c r="D152" s="47"/>
      <c r="E152" s="47"/>
      <c r="F152" s="48"/>
      <c r="G152" s="47"/>
      <c r="H152" s="47"/>
      <c r="I152" s="47"/>
      <c r="J152" s="47"/>
      <c r="K152" s="49" t="str">
        <f t="shared" si="1"/>
        <v xml:space="preserve"> 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6" t="str">
        <f t="shared" si="2"/>
        <v xml:space="preserve"> </v>
      </c>
      <c r="B153" s="47"/>
      <c r="C153" s="83"/>
      <c r="D153" s="47"/>
      <c r="E153" s="47"/>
      <c r="F153" s="48"/>
      <c r="G153" s="47"/>
      <c r="H153" s="47"/>
      <c r="I153" s="47"/>
      <c r="J153" s="47"/>
      <c r="K153" s="49" t="str">
        <f t="shared" si="1"/>
        <v xml:space="preserve"> 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6" t="str">
        <f t="shared" si="2"/>
        <v xml:space="preserve"> </v>
      </c>
      <c r="B154" s="47"/>
      <c r="C154" s="83"/>
      <c r="D154" s="47"/>
      <c r="E154" s="47"/>
      <c r="F154" s="48"/>
      <c r="G154" s="47"/>
      <c r="H154" s="47"/>
      <c r="I154" s="47"/>
      <c r="J154" s="47"/>
      <c r="K154" s="49" t="str">
        <f t="shared" si="1"/>
        <v xml:space="preserve"> 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6" t="str">
        <f t="shared" si="2"/>
        <v xml:space="preserve"> </v>
      </c>
      <c r="B155" s="47"/>
      <c r="C155" s="83"/>
      <c r="D155" s="47"/>
      <c r="E155" s="47"/>
      <c r="F155" s="48"/>
      <c r="G155" s="47"/>
      <c r="H155" s="47"/>
      <c r="I155" s="47"/>
      <c r="J155" s="47"/>
      <c r="K155" s="49" t="str">
        <f t="shared" si="1"/>
        <v xml:space="preserve"> 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6" t="str">
        <f t="shared" si="2"/>
        <v xml:space="preserve"> </v>
      </c>
      <c r="B156" s="47"/>
      <c r="C156" s="83"/>
      <c r="D156" s="47"/>
      <c r="E156" s="47"/>
      <c r="F156" s="48"/>
      <c r="G156" s="47"/>
      <c r="H156" s="47"/>
      <c r="I156" s="47"/>
      <c r="J156" s="47"/>
      <c r="K156" s="49" t="str">
        <f t="shared" si="1"/>
        <v xml:space="preserve"> 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6" t="str">
        <f t="shared" si="2"/>
        <v xml:space="preserve"> </v>
      </c>
      <c r="B157" s="47"/>
      <c r="C157" s="83"/>
      <c r="D157" s="47"/>
      <c r="E157" s="47"/>
      <c r="F157" s="48"/>
      <c r="G157" s="47"/>
      <c r="H157" s="47"/>
      <c r="I157" s="47"/>
      <c r="J157" s="47"/>
      <c r="K157" s="49" t="str">
        <f t="shared" si="1"/>
        <v xml:space="preserve"> 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6" t="str">
        <f t="shared" si="2"/>
        <v xml:space="preserve"> </v>
      </c>
      <c r="B158" s="47"/>
      <c r="C158" s="83"/>
      <c r="D158" s="47"/>
      <c r="E158" s="47"/>
      <c r="F158" s="48"/>
      <c r="G158" s="47"/>
      <c r="H158" s="47"/>
      <c r="I158" s="47"/>
      <c r="J158" s="47"/>
      <c r="K158" s="49" t="str">
        <f t="shared" si="1"/>
        <v xml:space="preserve"> 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6" t="str">
        <f t="shared" si="2"/>
        <v xml:space="preserve"> </v>
      </c>
      <c r="B159" s="47"/>
      <c r="C159" s="83"/>
      <c r="D159" s="47"/>
      <c r="E159" s="47"/>
      <c r="F159" s="48"/>
      <c r="G159" s="47"/>
      <c r="H159" s="47"/>
      <c r="I159" s="47"/>
      <c r="J159" s="47"/>
      <c r="K159" s="49" t="str">
        <f t="shared" si="1"/>
        <v xml:space="preserve"> 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6" t="str">
        <f t="shared" si="2"/>
        <v xml:space="preserve"> </v>
      </c>
      <c r="B160" s="47"/>
      <c r="C160" s="83"/>
      <c r="D160" s="47"/>
      <c r="E160" s="47"/>
      <c r="F160" s="48"/>
      <c r="G160" s="47"/>
      <c r="H160" s="47"/>
      <c r="I160" s="47"/>
      <c r="J160" s="47"/>
      <c r="K160" s="49" t="str">
        <f t="shared" si="1"/>
        <v xml:space="preserve"> 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6" t="str">
        <f t="shared" si="2"/>
        <v xml:space="preserve"> </v>
      </c>
      <c r="B161" s="47"/>
      <c r="C161" s="83"/>
      <c r="D161" s="47"/>
      <c r="E161" s="47"/>
      <c r="F161" s="48"/>
      <c r="G161" s="47"/>
      <c r="H161" s="47"/>
      <c r="I161" s="47"/>
      <c r="J161" s="47"/>
      <c r="K161" s="49" t="str">
        <f t="shared" si="1"/>
        <v xml:space="preserve"> 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6" t="str">
        <f t="shared" si="2"/>
        <v xml:space="preserve"> </v>
      </c>
      <c r="B162" s="47"/>
      <c r="C162" s="83"/>
      <c r="D162" s="47"/>
      <c r="E162" s="47"/>
      <c r="F162" s="48"/>
      <c r="G162" s="47"/>
      <c r="H162" s="47"/>
      <c r="I162" s="47"/>
      <c r="J162" s="47"/>
      <c r="K162" s="49" t="str">
        <f t="shared" si="1"/>
        <v xml:space="preserve"> 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6" t="str">
        <f t="shared" si="2"/>
        <v xml:space="preserve"> </v>
      </c>
      <c r="B163" s="47"/>
      <c r="C163" s="83"/>
      <c r="D163" s="47"/>
      <c r="E163" s="47"/>
      <c r="F163" s="48"/>
      <c r="G163" s="47"/>
      <c r="H163" s="47"/>
      <c r="I163" s="47"/>
      <c r="J163" s="47"/>
      <c r="K163" s="49" t="str">
        <f t="shared" si="1"/>
        <v xml:space="preserve"> 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6" t="str">
        <f t="shared" si="2"/>
        <v xml:space="preserve"> </v>
      </c>
      <c r="B164" s="47"/>
      <c r="C164" s="83"/>
      <c r="D164" s="47"/>
      <c r="E164" s="47"/>
      <c r="F164" s="48"/>
      <c r="G164" s="47"/>
      <c r="H164" s="47"/>
      <c r="I164" s="47"/>
      <c r="J164" s="47"/>
      <c r="K164" s="49" t="str">
        <f t="shared" si="1"/>
        <v xml:space="preserve"> 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6" t="str">
        <f t="shared" si="2"/>
        <v xml:space="preserve"> </v>
      </c>
      <c r="B165" s="47"/>
      <c r="C165" s="83"/>
      <c r="D165" s="47"/>
      <c r="E165" s="47"/>
      <c r="F165" s="48"/>
      <c r="G165" s="47"/>
      <c r="H165" s="47"/>
      <c r="I165" s="47"/>
      <c r="J165" s="47"/>
      <c r="K165" s="49" t="str">
        <f t="shared" si="1"/>
        <v xml:space="preserve"> 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6" t="str">
        <f t="shared" si="2"/>
        <v xml:space="preserve"> </v>
      </c>
      <c r="B166" s="47"/>
      <c r="C166" s="83"/>
      <c r="D166" s="47"/>
      <c r="E166" s="47"/>
      <c r="F166" s="48"/>
      <c r="G166" s="47"/>
      <c r="H166" s="47"/>
      <c r="I166" s="47"/>
      <c r="J166" s="47"/>
      <c r="K166" s="49" t="str">
        <f t="shared" si="1"/>
        <v xml:space="preserve"> 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6" t="str">
        <f t="shared" si="2"/>
        <v xml:space="preserve"> </v>
      </c>
      <c r="B167" s="47"/>
      <c r="C167" s="83"/>
      <c r="D167" s="47"/>
      <c r="E167" s="47"/>
      <c r="F167" s="48"/>
      <c r="G167" s="47"/>
      <c r="H167" s="47"/>
      <c r="I167" s="47"/>
      <c r="J167" s="47"/>
      <c r="K167" s="49" t="str">
        <f t="shared" si="1"/>
        <v xml:space="preserve"> 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6" t="str">
        <f t="shared" si="2"/>
        <v xml:space="preserve"> </v>
      </c>
      <c r="B168" s="47"/>
      <c r="C168" s="83"/>
      <c r="D168" s="47"/>
      <c r="E168" s="47"/>
      <c r="F168" s="48"/>
      <c r="G168" s="47"/>
      <c r="H168" s="47"/>
      <c r="I168" s="47"/>
      <c r="J168" s="47"/>
      <c r="K168" s="49" t="str">
        <f t="shared" si="1"/>
        <v xml:space="preserve"> 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6" t="str">
        <f t="shared" si="2"/>
        <v xml:space="preserve"> </v>
      </c>
      <c r="B169" s="47"/>
      <c r="C169" s="83"/>
      <c r="D169" s="47"/>
      <c r="E169" s="47"/>
      <c r="F169" s="48"/>
      <c r="G169" s="47"/>
      <c r="H169" s="47"/>
      <c r="I169" s="47"/>
      <c r="J169" s="47"/>
      <c r="K169" s="49" t="str">
        <f t="shared" si="1"/>
        <v xml:space="preserve"> 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6" t="str">
        <f t="shared" si="2"/>
        <v xml:space="preserve"> </v>
      </c>
      <c r="B170" s="47"/>
      <c r="C170" s="83"/>
      <c r="D170" s="47"/>
      <c r="E170" s="47"/>
      <c r="F170" s="48"/>
      <c r="G170" s="47"/>
      <c r="H170" s="47"/>
      <c r="I170" s="47"/>
      <c r="J170" s="47"/>
      <c r="K170" s="49" t="str">
        <f t="shared" si="1"/>
        <v xml:space="preserve"> 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6" t="str">
        <f t="shared" si="2"/>
        <v xml:space="preserve"> </v>
      </c>
      <c r="B171" s="47"/>
      <c r="C171" s="83"/>
      <c r="D171" s="47"/>
      <c r="E171" s="47"/>
      <c r="F171" s="48"/>
      <c r="G171" s="47"/>
      <c r="H171" s="47"/>
      <c r="I171" s="47"/>
      <c r="J171" s="47"/>
      <c r="K171" s="49" t="str">
        <f t="shared" si="1"/>
        <v xml:space="preserve"> 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6" t="str">
        <f t="shared" si="2"/>
        <v xml:space="preserve"> </v>
      </c>
      <c r="B172" s="47"/>
      <c r="C172" s="83"/>
      <c r="D172" s="47"/>
      <c r="E172" s="47"/>
      <c r="F172" s="48"/>
      <c r="G172" s="47"/>
      <c r="H172" s="47"/>
      <c r="I172" s="47"/>
      <c r="J172" s="47"/>
      <c r="K172" s="49" t="str">
        <f t="shared" si="1"/>
        <v xml:space="preserve"> 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6" t="str">
        <f t="shared" si="2"/>
        <v xml:space="preserve"> </v>
      </c>
      <c r="B173" s="47"/>
      <c r="C173" s="83"/>
      <c r="D173" s="47"/>
      <c r="E173" s="47"/>
      <c r="F173" s="48"/>
      <c r="G173" s="47"/>
      <c r="H173" s="47"/>
      <c r="I173" s="47"/>
      <c r="J173" s="47"/>
      <c r="K173" s="49" t="str">
        <f t="shared" si="1"/>
        <v xml:space="preserve"> 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6" t="str">
        <f t="shared" si="2"/>
        <v xml:space="preserve"> </v>
      </c>
      <c r="B174" s="47"/>
      <c r="C174" s="83"/>
      <c r="D174" s="47"/>
      <c r="E174" s="47"/>
      <c r="F174" s="48"/>
      <c r="G174" s="47"/>
      <c r="H174" s="47"/>
      <c r="I174" s="47"/>
      <c r="J174" s="47"/>
      <c r="K174" s="49" t="str">
        <f t="shared" si="1"/>
        <v xml:space="preserve"> 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6" t="str">
        <f t="shared" si="2"/>
        <v xml:space="preserve"> </v>
      </c>
      <c r="B175" s="47"/>
      <c r="C175" s="83"/>
      <c r="D175" s="47"/>
      <c r="E175" s="47"/>
      <c r="F175" s="48"/>
      <c r="G175" s="47"/>
      <c r="H175" s="47"/>
      <c r="I175" s="47"/>
      <c r="J175" s="47"/>
      <c r="K175" s="49" t="str">
        <f t="shared" si="1"/>
        <v xml:space="preserve"> 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6" t="str">
        <f t="shared" si="2"/>
        <v xml:space="preserve"> </v>
      </c>
      <c r="B176" s="47"/>
      <c r="C176" s="83"/>
      <c r="D176" s="47"/>
      <c r="E176" s="47"/>
      <c r="F176" s="48"/>
      <c r="G176" s="47"/>
      <c r="H176" s="47"/>
      <c r="I176" s="47"/>
      <c r="J176" s="47"/>
      <c r="K176" s="49" t="str">
        <f t="shared" si="1"/>
        <v xml:space="preserve"> 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6" t="str">
        <f t="shared" si="2"/>
        <v xml:space="preserve"> </v>
      </c>
      <c r="B177" s="47"/>
      <c r="C177" s="83"/>
      <c r="D177" s="47"/>
      <c r="E177" s="47"/>
      <c r="F177" s="48"/>
      <c r="G177" s="47"/>
      <c r="H177" s="47"/>
      <c r="I177" s="47"/>
      <c r="J177" s="47"/>
      <c r="K177" s="49" t="str">
        <f t="shared" si="1"/>
        <v xml:space="preserve"> 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6" t="str">
        <f t="shared" si="2"/>
        <v xml:space="preserve"> </v>
      </c>
      <c r="B178" s="47"/>
      <c r="C178" s="83"/>
      <c r="D178" s="47"/>
      <c r="E178" s="47"/>
      <c r="F178" s="48"/>
      <c r="G178" s="47"/>
      <c r="H178" s="47"/>
      <c r="I178" s="47"/>
      <c r="J178" s="47"/>
      <c r="K178" s="49" t="str">
        <f t="shared" si="1"/>
        <v xml:space="preserve"> 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6" t="str">
        <f t="shared" si="2"/>
        <v xml:space="preserve"> </v>
      </c>
      <c r="B179" s="47"/>
      <c r="C179" s="83"/>
      <c r="D179" s="47"/>
      <c r="E179" s="47"/>
      <c r="F179" s="48"/>
      <c r="G179" s="47"/>
      <c r="H179" s="47"/>
      <c r="I179" s="47"/>
      <c r="J179" s="47"/>
      <c r="K179" s="49" t="str">
        <f t="shared" si="1"/>
        <v xml:space="preserve"> 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6" t="str">
        <f t="shared" si="2"/>
        <v xml:space="preserve"> </v>
      </c>
      <c r="B180" s="47"/>
      <c r="C180" s="83"/>
      <c r="D180" s="47"/>
      <c r="E180" s="47"/>
      <c r="F180" s="48"/>
      <c r="G180" s="47"/>
      <c r="H180" s="47"/>
      <c r="I180" s="47"/>
      <c r="J180" s="47"/>
      <c r="K180" s="49" t="str">
        <f t="shared" si="1"/>
        <v xml:space="preserve"> 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6" t="str">
        <f t="shared" si="2"/>
        <v xml:space="preserve"> </v>
      </c>
      <c r="B181" s="47"/>
      <c r="C181" s="83"/>
      <c r="D181" s="47"/>
      <c r="E181" s="47"/>
      <c r="F181" s="48"/>
      <c r="G181" s="47"/>
      <c r="H181" s="47"/>
      <c r="I181" s="47"/>
      <c r="J181" s="47"/>
      <c r="K181" s="49" t="str">
        <f t="shared" si="1"/>
        <v xml:space="preserve"> 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6" t="str">
        <f t="shared" si="2"/>
        <v xml:space="preserve"> </v>
      </c>
      <c r="B182" s="47"/>
      <c r="C182" s="83"/>
      <c r="D182" s="47"/>
      <c r="E182" s="47"/>
      <c r="F182" s="48"/>
      <c r="G182" s="47"/>
      <c r="H182" s="47"/>
      <c r="I182" s="47"/>
      <c r="J182" s="47"/>
      <c r="K182" s="49" t="str">
        <f t="shared" si="1"/>
        <v xml:space="preserve"> 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6" t="str">
        <f t="shared" si="2"/>
        <v xml:space="preserve"> </v>
      </c>
      <c r="B183" s="47"/>
      <c r="C183" s="83"/>
      <c r="D183" s="47"/>
      <c r="E183" s="47"/>
      <c r="F183" s="48"/>
      <c r="G183" s="47"/>
      <c r="H183" s="47"/>
      <c r="I183" s="47"/>
      <c r="J183" s="47"/>
      <c r="K183" s="49" t="str">
        <f t="shared" si="1"/>
        <v xml:space="preserve"> 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6" t="str">
        <f t="shared" si="2"/>
        <v xml:space="preserve"> </v>
      </c>
      <c r="B184" s="47"/>
      <c r="C184" s="83"/>
      <c r="D184" s="47"/>
      <c r="E184" s="47"/>
      <c r="F184" s="48"/>
      <c r="G184" s="47"/>
      <c r="H184" s="47"/>
      <c r="I184" s="47"/>
      <c r="J184" s="47"/>
      <c r="K184" s="49" t="str">
        <f t="shared" si="1"/>
        <v xml:space="preserve"> 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6" t="str">
        <f t="shared" si="2"/>
        <v xml:space="preserve"> </v>
      </c>
      <c r="B185" s="47"/>
      <c r="C185" s="83"/>
      <c r="D185" s="47"/>
      <c r="E185" s="47"/>
      <c r="F185" s="48"/>
      <c r="G185" s="47"/>
      <c r="H185" s="47"/>
      <c r="I185" s="47"/>
      <c r="J185" s="47"/>
      <c r="K185" s="49" t="str">
        <f t="shared" si="1"/>
        <v xml:space="preserve"> 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6" t="str">
        <f t="shared" si="2"/>
        <v xml:space="preserve"> </v>
      </c>
      <c r="B186" s="47"/>
      <c r="C186" s="83"/>
      <c r="D186" s="47"/>
      <c r="E186" s="47"/>
      <c r="F186" s="48"/>
      <c r="G186" s="47"/>
      <c r="H186" s="47"/>
      <c r="I186" s="47"/>
      <c r="J186" s="47"/>
      <c r="K186" s="49" t="str">
        <f t="shared" si="1"/>
        <v xml:space="preserve"> 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6" t="str">
        <f t="shared" si="2"/>
        <v xml:space="preserve"> </v>
      </c>
      <c r="B187" s="47"/>
      <c r="C187" s="83"/>
      <c r="D187" s="47"/>
      <c r="E187" s="47"/>
      <c r="F187" s="48"/>
      <c r="G187" s="47"/>
      <c r="H187" s="47"/>
      <c r="I187" s="47"/>
      <c r="J187" s="47"/>
      <c r="K187" s="49" t="str">
        <f t="shared" si="1"/>
        <v xml:space="preserve"> 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6" t="str">
        <f t="shared" si="2"/>
        <v xml:space="preserve"> </v>
      </c>
      <c r="B188" s="47"/>
      <c r="C188" s="83"/>
      <c r="D188" s="47"/>
      <c r="E188" s="47"/>
      <c r="F188" s="48"/>
      <c r="G188" s="47"/>
      <c r="H188" s="47"/>
      <c r="I188" s="47"/>
      <c r="J188" s="47"/>
      <c r="K188" s="49" t="str">
        <f t="shared" si="1"/>
        <v xml:space="preserve"> 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6" t="str">
        <f t="shared" si="2"/>
        <v xml:space="preserve"> </v>
      </c>
      <c r="B189" s="47"/>
      <c r="C189" s="83"/>
      <c r="D189" s="47"/>
      <c r="E189" s="47"/>
      <c r="F189" s="48"/>
      <c r="G189" s="47"/>
      <c r="H189" s="47"/>
      <c r="I189" s="47"/>
      <c r="J189" s="47"/>
      <c r="K189" s="49" t="str">
        <f t="shared" si="1"/>
        <v xml:space="preserve"> 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6" t="str">
        <f t="shared" si="2"/>
        <v xml:space="preserve"> </v>
      </c>
      <c r="B190" s="47"/>
      <c r="C190" s="83"/>
      <c r="D190" s="47"/>
      <c r="E190" s="47"/>
      <c r="F190" s="48"/>
      <c r="G190" s="47"/>
      <c r="H190" s="47"/>
      <c r="I190" s="47"/>
      <c r="J190" s="47"/>
      <c r="K190" s="49" t="str">
        <f t="shared" si="1"/>
        <v xml:space="preserve"> 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6" t="str">
        <f t="shared" si="2"/>
        <v xml:space="preserve"> </v>
      </c>
      <c r="B191" s="47"/>
      <c r="C191" s="83"/>
      <c r="D191" s="47"/>
      <c r="E191" s="47"/>
      <c r="F191" s="48"/>
      <c r="G191" s="47"/>
      <c r="H191" s="47"/>
      <c r="I191" s="47"/>
      <c r="J191" s="47"/>
      <c r="K191" s="49" t="str">
        <f t="shared" si="1"/>
        <v xml:space="preserve"> 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6" t="str">
        <f t="shared" si="2"/>
        <v xml:space="preserve"> </v>
      </c>
      <c r="B192" s="47"/>
      <c r="C192" s="83"/>
      <c r="D192" s="47"/>
      <c r="E192" s="47"/>
      <c r="F192" s="48"/>
      <c r="G192" s="47"/>
      <c r="H192" s="47"/>
      <c r="I192" s="47"/>
      <c r="J192" s="47"/>
      <c r="K192" s="49" t="str">
        <f t="shared" si="1"/>
        <v xml:space="preserve"> 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6" t="str">
        <f t="shared" si="2"/>
        <v xml:space="preserve"> </v>
      </c>
      <c r="B193" s="47"/>
      <c r="C193" s="83"/>
      <c r="D193" s="47"/>
      <c r="E193" s="47"/>
      <c r="F193" s="48"/>
      <c r="G193" s="47"/>
      <c r="H193" s="47"/>
      <c r="I193" s="47"/>
      <c r="J193" s="47"/>
      <c r="K193" s="49" t="str">
        <f t="shared" si="1"/>
        <v xml:space="preserve"> 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6" t="str">
        <f t="shared" si="2"/>
        <v xml:space="preserve"> </v>
      </c>
      <c r="B194" s="47"/>
      <c r="C194" s="83"/>
      <c r="D194" s="47"/>
      <c r="E194" s="47"/>
      <c r="F194" s="48"/>
      <c r="G194" s="47"/>
      <c r="H194" s="47"/>
      <c r="I194" s="47"/>
      <c r="J194" s="47"/>
      <c r="K194" s="49" t="str">
        <f t="shared" si="1"/>
        <v xml:space="preserve"> 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6" t="str">
        <f t="shared" si="2"/>
        <v xml:space="preserve"> </v>
      </c>
      <c r="B195" s="47"/>
      <c r="C195" s="83"/>
      <c r="D195" s="47"/>
      <c r="E195" s="47"/>
      <c r="F195" s="48"/>
      <c r="G195" s="47"/>
      <c r="H195" s="47"/>
      <c r="I195" s="47"/>
      <c r="J195" s="47"/>
      <c r="K195" s="49" t="str">
        <f t="shared" si="1"/>
        <v xml:space="preserve"> 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6" t="str">
        <f t="shared" si="2"/>
        <v xml:space="preserve"> </v>
      </c>
      <c r="B196" s="47"/>
      <c r="C196" s="83"/>
      <c r="D196" s="47"/>
      <c r="E196" s="47"/>
      <c r="F196" s="48"/>
      <c r="G196" s="47"/>
      <c r="H196" s="47"/>
      <c r="I196" s="47"/>
      <c r="J196" s="47"/>
      <c r="K196" s="49" t="str">
        <f t="shared" si="1"/>
        <v xml:space="preserve"> 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6" t="str">
        <f t="shared" si="2"/>
        <v xml:space="preserve"> </v>
      </c>
      <c r="B197" s="47"/>
      <c r="C197" s="83"/>
      <c r="D197" s="47"/>
      <c r="E197" s="47"/>
      <c r="F197" s="48"/>
      <c r="G197" s="47"/>
      <c r="H197" s="47"/>
      <c r="I197" s="47"/>
      <c r="J197" s="47"/>
      <c r="K197" s="49" t="str">
        <f t="shared" si="1"/>
        <v xml:space="preserve"> 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6" t="str">
        <f t="shared" si="2"/>
        <v xml:space="preserve"> </v>
      </c>
      <c r="B198" s="47"/>
      <c r="C198" s="83"/>
      <c r="D198" s="47"/>
      <c r="E198" s="47"/>
      <c r="F198" s="48"/>
      <c r="G198" s="47"/>
      <c r="H198" s="47"/>
      <c r="I198" s="47"/>
      <c r="J198" s="47"/>
      <c r="K198" s="49" t="str">
        <f t="shared" si="1"/>
        <v xml:space="preserve"> 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6" t="str">
        <f t="shared" si="2"/>
        <v xml:space="preserve"> </v>
      </c>
      <c r="B199" s="47"/>
      <c r="C199" s="83"/>
      <c r="D199" s="47"/>
      <c r="E199" s="47"/>
      <c r="F199" s="48"/>
      <c r="G199" s="47"/>
      <c r="H199" s="47"/>
      <c r="I199" s="47"/>
      <c r="J199" s="47"/>
      <c r="K199" s="49" t="str">
        <f t="shared" si="1"/>
        <v xml:space="preserve"> 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6" t="str">
        <f t="shared" si="2"/>
        <v xml:space="preserve"> </v>
      </c>
      <c r="B200" s="47"/>
      <c r="C200" s="83"/>
      <c r="D200" s="47"/>
      <c r="E200" s="47"/>
      <c r="F200" s="48"/>
      <c r="G200" s="47"/>
      <c r="H200" s="47"/>
      <c r="I200" s="47"/>
      <c r="J200" s="47"/>
      <c r="K200" s="49" t="str">
        <f t="shared" si="1"/>
        <v xml:space="preserve"> 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6" t="str">
        <f t="shared" si="2"/>
        <v xml:space="preserve"> </v>
      </c>
      <c r="B201" s="47"/>
      <c r="C201" s="83"/>
      <c r="D201" s="47"/>
      <c r="E201" s="47"/>
      <c r="F201" s="48"/>
      <c r="G201" s="47"/>
      <c r="H201" s="47"/>
      <c r="I201" s="47"/>
      <c r="J201" s="47"/>
      <c r="K201" s="49" t="str">
        <f t="shared" si="1"/>
        <v xml:space="preserve"> 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6" t="str">
        <f t="shared" si="2"/>
        <v xml:space="preserve"> </v>
      </c>
      <c r="B202" s="47"/>
      <c r="C202" s="83"/>
      <c r="D202" s="47"/>
      <c r="E202" s="47"/>
      <c r="F202" s="48"/>
      <c r="G202" s="47"/>
      <c r="H202" s="47"/>
      <c r="I202" s="47"/>
      <c r="J202" s="47"/>
      <c r="K202" s="49" t="str">
        <f t="shared" si="1"/>
        <v xml:space="preserve"> 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6" t="str">
        <f t="shared" si="2"/>
        <v xml:space="preserve"> </v>
      </c>
      <c r="B203" s="47"/>
      <c r="C203" s="83"/>
      <c r="D203" s="47"/>
      <c r="E203" s="47"/>
      <c r="F203" s="48"/>
      <c r="G203" s="47"/>
      <c r="H203" s="47"/>
      <c r="I203" s="47"/>
      <c r="J203" s="47"/>
      <c r="K203" s="49" t="str">
        <f t="shared" si="1"/>
        <v xml:space="preserve"> 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6" t="str">
        <f t="shared" si="2"/>
        <v xml:space="preserve"> </v>
      </c>
      <c r="B204" s="47"/>
      <c r="C204" s="83"/>
      <c r="D204" s="47"/>
      <c r="E204" s="47"/>
      <c r="F204" s="48"/>
      <c r="G204" s="47"/>
      <c r="H204" s="47"/>
      <c r="I204" s="47"/>
      <c r="J204" s="47"/>
      <c r="K204" s="49" t="str">
        <f t="shared" si="1"/>
        <v xml:space="preserve"> 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6" t="str">
        <f t="shared" si="2"/>
        <v xml:space="preserve"> </v>
      </c>
      <c r="B205" s="47"/>
      <c r="C205" s="83"/>
      <c r="D205" s="47"/>
      <c r="E205" s="47"/>
      <c r="F205" s="48"/>
      <c r="G205" s="47"/>
      <c r="H205" s="47"/>
      <c r="I205" s="47"/>
      <c r="J205" s="47"/>
      <c r="K205" s="49" t="str">
        <f t="shared" si="1"/>
        <v xml:space="preserve"> 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6" t="str">
        <f t="shared" si="2"/>
        <v xml:space="preserve"> </v>
      </c>
      <c r="B206" s="47"/>
      <c r="C206" s="83"/>
      <c r="D206" s="47"/>
      <c r="E206" s="47"/>
      <c r="F206" s="48"/>
      <c r="G206" s="47"/>
      <c r="H206" s="47"/>
      <c r="I206" s="47"/>
      <c r="J206" s="47"/>
      <c r="K206" s="49" t="str">
        <f t="shared" si="1"/>
        <v xml:space="preserve"> 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6" t="str">
        <f t="shared" si="2"/>
        <v xml:space="preserve"> </v>
      </c>
      <c r="B207" s="47"/>
      <c r="C207" s="83"/>
      <c r="D207" s="47"/>
      <c r="E207" s="47"/>
      <c r="F207" s="48"/>
      <c r="G207" s="47"/>
      <c r="H207" s="47"/>
      <c r="I207" s="47"/>
      <c r="J207" s="47"/>
      <c r="K207" s="49" t="str">
        <f t="shared" si="1"/>
        <v xml:space="preserve"> 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6" t="str">
        <f t="shared" si="2"/>
        <v xml:space="preserve"> </v>
      </c>
      <c r="B208" s="47"/>
      <c r="C208" s="83"/>
      <c r="D208" s="47"/>
      <c r="E208" s="47"/>
      <c r="F208" s="48"/>
      <c r="G208" s="47"/>
      <c r="H208" s="47"/>
      <c r="I208" s="47"/>
      <c r="J208" s="47"/>
      <c r="K208" s="49" t="str">
        <f t="shared" si="1"/>
        <v xml:space="preserve"> 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6" t="str">
        <f t="shared" si="2"/>
        <v xml:space="preserve"> </v>
      </c>
      <c r="B209" s="47"/>
      <c r="C209" s="83"/>
      <c r="D209" s="47"/>
      <c r="E209" s="47"/>
      <c r="F209" s="48"/>
      <c r="G209" s="47"/>
      <c r="H209" s="47"/>
      <c r="I209" s="47"/>
      <c r="J209" s="47"/>
      <c r="K209" s="49" t="str">
        <f t="shared" si="1"/>
        <v xml:space="preserve"> 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6" t="str">
        <f t="shared" si="2"/>
        <v xml:space="preserve"> </v>
      </c>
      <c r="B210" s="47"/>
      <c r="C210" s="83"/>
      <c r="D210" s="47"/>
      <c r="E210" s="47"/>
      <c r="F210" s="48"/>
      <c r="G210" s="47"/>
      <c r="H210" s="47"/>
      <c r="I210" s="47"/>
      <c r="J210" s="47"/>
      <c r="K210" s="49" t="str">
        <f t="shared" si="1"/>
        <v xml:space="preserve"> 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6" t="str">
        <f t="shared" si="2"/>
        <v xml:space="preserve"> </v>
      </c>
      <c r="B211" s="47"/>
      <c r="C211" s="83"/>
      <c r="D211" s="47"/>
      <c r="E211" s="47"/>
      <c r="F211" s="48"/>
      <c r="G211" s="47"/>
      <c r="H211" s="47"/>
      <c r="I211" s="47"/>
      <c r="J211" s="47"/>
      <c r="K211" s="49" t="str">
        <f t="shared" si="1"/>
        <v xml:space="preserve"> 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6" t="str">
        <f t="shared" si="2"/>
        <v xml:space="preserve"> </v>
      </c>
      <c r="B212" s="47"/>
      <c r="C212" s="83"/>
      <c r="D212" s="47"/>
      <c r="E212" s="47"/>
      <c r="F212" s="48"/>
      <c r="G212" s="47"/>
      <c r="H212" s="47"/>
      <c r="I212" s="47"/>
      <c r="J212" s="47"/>
      <c r="K212" s="49" t="str">
        <f t="shared" si="1"/>
        <v xml:space="preserve"> 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6" t="str">
        <f t="shared" si="2"/>
        <v xml:space="preserve"> </v>
      </c>
      <c r="B213" s="47"/>
      <c r="C213" s="83"/>
      <c r="D213" s="47"/>
      <c r="E213" s="47"/>
      <c r="F213" s="48"/>
      <c r="G213" s="47"/>
      <c r="H213" s="47"/>
      <c r="I213" s="47"/>
      <c r="J213" s="47"/>
      <c r="K213" s="49" t="str">
        <f t="shared" si="1"/>
        <v xml:space="preserve"> 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6" t="str">
        <f t="shared" si="2"/>
        <v xml:space="preserve"> </v>
      </c>
      <c r="B214" s="47"/>
      <c r="C214" s="83"/>
      <c r="D214" s="47"/>
      <c r="E214" s="47"/>
      <c r="F214" s="48"/>
      <c r="G214" s="47"/>
      <c r="H214" s="47"/>
      <c r="I214" s="47"/>
      <c r="J214" s="47"/>
      <c r="K214" s="49" t="str">
        <f t="shared" si="1"/>
        <v xml:space="preserve"> 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6" t="str">
        <f t="shared" si="2"/>
        <v xml:space="preserve"> </v>
      </c>
      <c r="B215" s="47"/>
      <c r="C215" s="83"/>
      <c r="D215" s="47"/>
      <c r="E215" s="47"/>
      <c r="F215" s="48"/>
      <c r="G215" s="47"/>
      <c r="H215" s="47"/>
      <c r="I215" s="47"/>
      <c r="J215" s="47"/>
      <c r="K215" s="49" t="str">
        <f t="shared" si="1"/>
        <v xml:space="preserve"> 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6" t="str">
        <f t="shared" si="2"/>
        <v xml:space="preserve"> </v>
      </c>
      <c r="B216" s="47"/>
      <c r="C216" s="83"/>
      <c r="D216" s="47"/>
      <c r="E216" s="47"/>
      <c r="F216" s="48"/>
      <c r="G216" s="47"/>
      <c r="H216" s="47"/>
      <c r="I216" s="47"/>
      <c r="J216" s="47"/>
      <c r="K216" s="49" t="str">
        <f t="shared" si="1"/>
        <v xml:space="preserve"> 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6" t="str">
        <f t="shared" si="2"/>
        <v xml:space="preserve"> </v>
      </c>
      <c r="B217" s="47"/>
      <c r="C217" s="83"/>
      <c r="D217" s="47"/>
      <c r="E217" s="47"/>
      <c r="F217" s="48"/>
      <c r="G217" s="47"/>
      <c r="H217" s="47"/>
      <c r="I217" s="47"/>
      <c r="J217" s="47"/>
      <c r="K217" s="49" t="str">
        <f t="shared" si="1"/>
        <v xml:space="preserve"> 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6" t="str">
        <f t="shared" si="2"/>
        <v xml:space="preserve"> </v>
      </c>
      <c r="B218" s="47"/>
      <c r="C218" s="83"/>
      <c r="D218" s="47"/>
      <c r="E218" s="47"/>
      <c r="F218" s="48"/>
      <c r="G218" s="47"/>
      <c r="H218" s="47"/>
      <c r="I218" s="47"/>
      <c r="J218" s="47"/>
      <c r="K218" s="49" t="str">
        <f t="shared" si="1"/>
        <v xml:space="preserve"> 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6" t="str">
        <f t="shared" si="2"/>
        <v xml:space="preserve"> </v>
      </c>
      <c r="B219" s="47"/>
      <c r="C219" s="83"/>
      <c r="D219" s="47"/>
      <c r="E219" s="47"/>
      <c r="F219" s="48"/>
      <c r="G219" s="47"/>
      <c r="H219" s="47"/>
      <c r="I219" s="47"/>
      <c r="J219" s="47"/>
      <c r="K219" s="49" t="str">
        <f t="shared" si="1"/>
        <v xml:space="preserve"> 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6" t="str">
        <f t="shared" si="2"/>
        <v xml:space="preserve"> </v>
      </c>
      <c r="B220" s="47"/>
      <c r="C220" s="83"/>
      <c r="D220" s="47"/>
      <c r="E220" s="47"/>
      <c r="F220" s="48"/>
      <c r="G220" s="47"/>
      <c r="H220" s="47"/>
      <c r="I220" s="47"/>
      <c r="J220" s="47"/>
      <c r="K220" s="49" t="str">
        <f t="shared" si="1"/>
        <v xml:space="preserve"> 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6" t="str">
        <f t="shared" si="2"/>
        <v xml:space="preserve"> </v>
      </c>
      <c r="B221" s="47"/>
      <c r="C221" s="83"/>
      <c r="D221" s="47"/>
      <c r="E221" s="47"/>
      <c r="F221" s="48"/>
      <c r="G221" s="47"/>
      <c r="H221" s="47"/>
      <c r="I221" s="47"/>
      <c r="J221" s="47"/>
      <c r="K221" s="49" t="str">
        <f t="shared" si="1"/>
        <v xml:space="preserve"> 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6" t="str">
        <f t="shared" si="2"/>
        <v xml:space="preserve"> </v>
      </c>
      <c r="B222" s="47"/>
      <c r="C222" s="83"/>
      <c r="D222" s="47"/>
      <c r="E222" s="47"/>
      <c r="F222" s="48"/>
      <c r="G222" s="47"/>
      <c r="H222" s="47"/>
      <c r="I222" s="47"/>
      <c r="J222" s="47"/>
      <c r="K222" s="49" t="str">
        <f t="shared" si="1"/>
        <v xml:space="preserve"> 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6" t="str">
        <f t="shared" si="2"/>
        <v xml:space="preserve"> </v>
      </c>
      <c r="B223" s="47"/>
      <c r="C223" s="83"/>
      <c r="D223" s="47"/>
      <c r="E223" s="47"/>
      <c r="F223" s="48"/>
      <c r="G223" s="47"/>
      <c r="H223" s="47"/>
      <c r="I223" s="47"/>
      <c r="J223" s="47"/>
      <c r="K223" s="49" t="str">
        <f t="shared" si="1"/>
        <v xml:space="preserve"> 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6" t="str">
        <f t="shared" si="2"/>
        <v xml:space="preserve"> </v>
      </c>
      <c r="B224" s="47"/>
      <c r="C224" s="83"/>
      <c r="D224" s="47"/>
      <c r="E224" s="47"/>
      <c r="F224" s="48"/>
      <c r="G224" s="47"/>
      <c r="H224" s="47"/>
      <c r="I224" s="47"/>
      <c r="J224" s="47"/>
      <c r="K224" s="49" t="str">
        <f t="shared" si="1"/>
        <v xml:space="preserve"> 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6" t="str">
        <f t="shared" si="2"/>
        <v xml:space="preserve"> </v>
      </c>
      <c r="B225" s="47"/>
      <c r="C225" s="83"/>
      <c r="D225" s="47"/>
      <c r="E225" s="47"/>
      <c r="F225" s="48"/>
      <c r="G225" s="47"/>
      <c r="H225" s="47"/>
      <c r="I225" s="47"/>
      <c r="J225" s="47"/>
      <c r="K225" s="49" t="str">
        <f t="shared" si="1"/>
        <v xml:space="preserve"> 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6" t="str">
        <f t="shared" si="2"/>
        <v xml:space="preserve"> </v>
      </c>
      <c r="B226" s="47"/>
      <c r="C226" s="83"/>
      <c r="D226" s="47"/>
      <c r="E226" s="47"/>
      <c r="F226" s="48"/>
      <c r="G226" s="47"/>
      <c r="H226" s="47"/>
      <c r="I226" s="47"/>
      <c r="J226" s="47"/>
      <c r="K226" s="49" t="str">
        <f t="shared" si="1"/>
        <v xml:space="preserve"> 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6" t="str">
        <f t="shared" si="2"/>
        <v xml:space="preserve"> </v>
      </c>
      <c r="B227" s="47"/>
      <c r="C227" s="83"/>
      <c r="D227" s="47"/>
      <c r="E227" s="47"/>
      <c r="F227" s="48"/>
      <c r="G227" s="47"/>
      <c r="H227" s="47"/>
      <c r="I227" s="47"/>
      <c r="J227" s="47"/>
      <c r="K227" s="49" t="str">
        <f t="shared" si="1"/>
        <v xml:space="preserve"> 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6" t="str">
        <f t="shared" si="2"/>
        <v xml:space="preserve"> </v>
      </c>
      <c r="B228" s="47"/>
      <c r="C228" s="83"/>
      <c r="D228" s="47"/>
      <c r="E228" s="47"/>
      <c r="F228" s="48"/>
      <c r="G228" s="47"/>
      <c r="H228" s="47"/>
      <c r="I228" s="47"/>
      <c r="J228" s="47"/>
      <c r="K228" s="49" t="str">
        <f t="shared" si="1"/>
        <v xml:space="preserve"> 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6" t="str">
        <f t="shared" si="2"/>
        <v xml:space="preserve"> </v>
      </c>
      <c r="B229" s="47"/>
      <c r="C229" s="83"/>
      <c r="D229" s="47"/>
      <c r="E229" s="47"/>
      <c r="F229" s="48"/>
      <c r="G229" s="47"/>
      <c r="H229" s="47"/>
      <c r="I229" s="47"/>
      <c r="J229" s="47"/>
      <c r="K229" s="49" t="str">
        <f t="shared" si="1"/>
        <v xml:space="preserve"> 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6" t="str">
        <f t="shared" si="2"/>
        <v xml:space="preserve"> </v>
      </c>
      <c r="B230" s="47"/>
      <c r="C230" s="83"/>
      <c r="D230" s="47"/>
      <c r="E230" s="47"/>
      <c r="F230" s="48"/>
      <c r="G230" s="47"/>
      <c r="H230" s="47"/>
      <c r="I230" s="47"/>
      <c r="J230" s="47"/>
      <c r="K230" s="49" t="str">
        <f t="shared" si="1"/>
        <v xml:space="preserve"> 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6" t="str">
        <f t="shared" si="2"/>
        <v xml:space="preserve"> </v>
      </c>
      <c r="B231" s="47"/>
      <c r="C231" s="83"/>
      <c r="D231" s="47"/>
      <c r="E231" s="47"/>
      <c r="F231" s="48"/>
      <c r="G231" s="47"/>
      <c r="H231" s="47"/>
      <c r="I231" s="47"/>
      <c r="J231" s="47"/>
      <c r="K231" s="49" t="str">
        <f t="shared" si="1"/>
        <v xml:space="preserve"> 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6" t="str">
        <f t="shared" si="2"/>
        <v xml:space="preserve"> </v>
      </c>
      <c r="B232" s="47"/>
      <c r="C232" s="83"/>
      <c r="D232" s="47"/>
      <c r="E232" s="47"/>
      <c r="F232" s="48"/>
      <c r="G232" s="47"/>
      <c r="H232" s="47"/>
      <c r="I232" s="47"/>
      <c r="J232" s="47"/>
      <c r="K232" s="49" t="str">
        <f t="shared" si="1"/>
        <v xml:space="preserve"> 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6" t="str">
        <f t="shared" si="2"/>
        <v xml:space="preserve"> </v>
      </c>
      <c r="B233" s="47"/>
      <c r="C233" s="83"/>
      <c r="D233" s="47"/>
      <c r="E233" s="47"/>
      <c r="F233" s="48"/>
      <c r="G233" s="47"/>
      <c r="H233" s="47"/>
      <c r="I233" s="47"/>
      <c r="J233" s="47"/>
      <c r="K233" s="49" t="str">
        <f t="shared" si="1"/>
        <v xml:space="preserve"> 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6" t="str">
        <f t="shared" si="2"/>
        <v xml:space="preserve"> </v>
      </c>
      <c r="B234" s="47"/>
      <c r="C234" s="83"/>
      <c r="D234" s="47"/>
      <c r="E234" s="47"/>
      <c r="F234" s="48"/>
      <c r="G234" s="47"/>
      <c r="H234" s="47"/>
      <c r="I234" s="47"/>
      <c r="J234" s="47"/>
      <c r="K234" s="49" t="str">
        <f t="shared" si="1"/>
        <v xml:space="preserve"> 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6" t="str">
        <f t="shared" si="2"/>
        <v xml:space="preserve"> </v>
      </c>
      <c r="B235" s="47"/>
      <c r="C235" s="83"/>
      <c r="D235" s="47"/>
      <c r="E235" s="47"/>
      <c r="F235" s="48"/>
      <c r="G235" s="47"/>
      <c r="H235" s="47"/>
      <c r="I235" s="47"/>
      <c r="J235" s="47"/>
      <c r="K235" s="49" t="str">
        <f t="shared" si="1"/>
        <v xml:space="preserve"> 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6" t="str">
        <f t="shared" si="2"/>
        <v xml:space="preserve"> </v>
      </c>
      <c r="B236" s="47"/>
      <c r="C236" s="83"/>
      <c r="D236" s="47"/>
      <c r="E236" s="47"/>
      <c r="F236" s="48"/>
      <c r="G236" s="47"/>
      <c r="H236" s="47"/>
      <c r="I236" s="47"/>
      <c r="J236" s="47"/>
      <c r="K236" s="49" t="str">
        <f t="shared" si="1"/>
        <v xml:space="preserve"> 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6" t="str">
        <f t="shared" si="2"/>
        <v xml:space="preserve"> </v>
      </c>
      <c r="B237" s="47"/>
      <c r="C237" s="83"/>
      <c r="D237" s="47"/>
      <c r="E237" s="47"/>
      <c r="F237" s="48"/>
      <c r="G237" s="47"/>
      <c r="H237" s="47"/>
      <c r="I237" s="47"/>
      <c r="J237" s="47"/>
      <c r="K237" s="49" t="str">
        <f t="shared" si="1"/>
        <v xml:space="preserve"> 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6" t="str">
        <f t="shared" si="2"/>
        <v xml:space="preserve"> </v>
      </c>
      <c r="B238" s="47"/>
      <c r="C238" s="83"/>
      <c r="D238" s="47"/>
      <c r="E238" s="47"/>
      <c r="F238" s="48"/>
      <c r="G238" s="47"/>
      <c r="H238" s="47"/>
      <c r="I238" s="47"/>
      <c r="J238" s="47"/>
      <c r="K238" s="49" t="str">
        <f t="shared" si="1"/>
        <v xml:space="preserve"> 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6" t="str">
        <f t="shared" si="2"/>
        <v xml:space="preserve"> </v>
      </c>
      <c r="B239" s="47"/>
      <c r="C239" s="83"/>
      <c r="D239" s="47"/>
      <c r="E239" s="47"/>
      <c r="F239" s="48"/>
      <c r="G239" s="47"/>
      <c r="H239" s="47"/>
      <c r="I239" s="47"/>
      <c r="J239" s="47"/>
      <c r="K239" s="49" t="str">
        <f t="shared" si="1"/>
        <v xml:space="preserve"> 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6" t="str">
        <f t="shared" si="2"/>
        <v xml:space="preserve"> </v>
      </c>
      <c r="B240" s="47"/>
      <c r="C240" s="83"/>
      <c r="D240" s="47"/>
      <c r="E240" s="47"/>
      <c r="F240" s="48"/>
      <c r="G240" s="47"/>
      <c r="H240" s="47"/>
      <c r="I240" s="47"/>
      <c r="J240" s="47"/>
      <c r="K240" s="49" t="str">
        <f t="shared" si="1"/>
        <v xml:space="preserve"> 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6" t="str">
        <f t="shared" si="2"/>
        <v xml:space="preserve"> </v>
      </c>
      <c r="B241" s="47"/>
      <c r="C241" s="83"/>
      <c r="D241" s="47"/>
      <c r="E241" s="47"/>
      <c r="F241" s="48"/>
      <c r="G241" s="47"/>
      <c r="H241" s="47"/>
      <c r="I241" s="47"/>
      <c r="J241" s="47"/>
      <c r="K241" s="49" t="str">
        <f t="shared" si="1"/>
        <v xml:space="preserve"> 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6" t="str">
        <f t="shared" si="2"/>
        <v xml:space="preserve"> </v>
      </c>
      <c r="B242" s="47"/>
      <c r="C242" s="83"/>
      <c r="D242" s="47"/>
      <c r="E242" s="47"/>
      <c r="F242" s="48"/>
      <c r="G242" s="47"/>
      <c r="H242" s="47"/>
      <c r="I242" s="47"/>
      <c r="J242" s="47"/>
      <c r="K242" s="49" t="str">
        <f t="shared" si="1"/>
        <v xml:space="preserve"> 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6" t="str">
        <f t="shared" si="2"/>
        <v xml:space="preserve"> </v>
      </c>
      <c r="B243" s="47"/>
      <c r="C243" s="83"/>
      <c r="D243" s="47"/>
      <c r="E243" s="47"/>
      <c r="F243" s="48"/>
      <c r="G243" s="47"/>
      <c r="H243" s="47"/>
      <c r="I243" s="47"/>
      <c r="J243" s="47"/>
      <c r="K243" s="49" t="str">
        <f t="shared" si="1"/>
        <v xml:space="preserve"> 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6" t="str">
        <f t="shared" si="2"/>
        <v xml:space="preserve"> </v>
      </c>
      <c r="B244" s="47"/>
      <c r="C244" s="83"/>
      <c r="D244" s="47"/>
      <c r="E244" s="47"/>
      <c r="F244" s="48"/>
      <c r="G244" s="47"/>
      <c r="H244" s="47"/>
      <c r="I244" s="47"/>
      <c r="J244" s="47"/>
      <c r="K244" s="49" t="str">
        <f t="shared" si="1"/>
        <v xml:space="preserve"> 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6" t="str">
        <f t="shared" si="2"/>
        <v xml:space="preserve"> </v>
      </c>
      <c r="B245" s="47"/>
      <c r="C245" s="83"/>
      <c r="D245" s="47"/>
      <c r="E245" s="47"/>
      <c r="F245" s="48"/>
      <c r="G245" s="47"/>
      <c r="H245" s="47"/>
      <c r="I245" s="47"/>
      <c r="J245" s="47"/>
      <c r="K245" s="49" t="str">
        <f t="shared" si="1"/>
        <v xml:space="preserve"> 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6" t="str">
        <f t="shared" si="2"/>
        <v xml:space="preserve"> </v>
      </c>
      <c r="B246" s="47"/>
      <c r="C246" s="83"/>
      <c r="D246" s="47"/>
      <c r="E246" s="47"/>
      <c r="F246" s="48"/>
      <c r="G246" s="47"/>
      <c r="H246" s="47"/>
      <c r="I246" s="47"/>
      <c r="J246" s="47"/>
      <c r="K246" s="49" t="str">
        <f t="shared" si="1"/>
        <v xml:space="preserve"> 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6" t="str">
        <f t="shared" si="2"/>
        <v xml:space="preserve"> </v>
      </c>
      <c r="B247" s="47"/>
      <c r="C247" s="83"/>
      <c r="D247" s="47"/>
      <c r="E247" s="47"/>
      <c r="F247" s="48"/>
      <c r="G247" s="47"/>
      <c r="H247" s="47"/>
      <c r="I247" s="47"/>
      <c r="J247" s="47"/>
      <c r="K247" s="49" t="str">
        <f t="shared" si="1"/>
        <v xml:space="preserve"> 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6" t="str">
        <f t="shared" si="2"/>
        <v xml:space="preserve"> </v>
      </c>
      <c r="B248" s="47"/>
      <c r="C248" s="83"/>
      <c r="D248" s="47"/>
      <c r="E248" s="47"/>
      <c r="F248" s="48"/>
      <c r="G248" s="47"/>
      <c r="H248" s="47"/>
      <c r="I248" s="47"/>
      <c r="J248" s="47"/>
      <c r="K248" s="49" t="str">
        <f t="shared" si="1"/>
        <v xml:space="preserve"> 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6" t="str">
        <f t="shared" si="2"/>
        <v xml:space="preserve"> </v>
      </c>
      <c r="B249" s="47"/>
      <c r="C249" s="83"/>
      <c r="D249" s="47"/>
      <c r="E249" s="47"/>
      <c r="F249" s="48"/>
      <c r="G249" s="47"/>
      <c r="H249" s="47"/>
      <c r="I249" s="47"/>
      <c r="J249" s="47"/>
      <c r="K249" s="49" t="str">
        <f t="shared" si="1"/>
        <v xml:space="preserve"> 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6" t="str">
        <f t="shared" si="2"/>
        <v xml:space="preserve"> </v>
      </c>
      <c r="B250" s="47"/>
      <c r="C250" s="83"/>
      <c r="D250" s="47"/>
      <c r="E250" s="47"/>
      <c r="F250" s="48"/>
      <c r="G250" s="47"/>
      <c r="H250" s="47"/>
      <c r="I250" s="47"/>
      <c r="J250" s="47"/>
      <c r="K250" s="49" t="str">
        <f t="shared" si="1"/>
        <v xml:space="preserve"> 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6" t="str">
        <f t="shared" si="2"/>
        <v xml:space="preserve"> </v>
      </c>
      <c r="B251" s="47"/>
      <c r="C251" s="83"/>
      <c r="D251" s="47"/>
      <c r="E251" s="47"/>
      <c r="F251" s="48"/>
      <c r="G251" s="47"/>
      <c r="H251" s="47"/>
      <c r="I251" s="47"/>
      <c r="J251" s="47"/>
      <c r="K251" s="49" t="str">
        <f t="shared" si="1"/>
        <v xml:space="preserve"> 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6" t="str">
        <f t="shared" si="2"/>
        <v xml:space="preserve"> </v>
      </c>
      <c r="B252" s="47"/>
      <c r="C252" s="83"/>
      <c r="D252" s="47"/>
      <c r="E252" s="47"/>
      <c r="F252" s="48"/>
      <c r="G252" s="47"/>
      <c r="H252" s="47"/>
      <c r="I252" s="47"/>
      <c r="J252" s="47"/>
      <c r="K252" s="49" t="str">
        <f t="shared" si="1"/>
        <v xml:space="preserve"> 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6" t="str">
        <f t="shared" si="2"/>
        <v xml:space="preserve"> </v>
      </c>
      <c r="B253" s="47"/>
      <c r="C253" s="83"/>
      <c r="D253" s="47"/>
      <c r="E253" s="47"/>
      <c r="F253" s="48"/>
      <c r="G253" s="47"/>
      <c r="H253" s="47"/>
      <c r="I253" s="47"/>
      <c r="J253" s="47"/>
      <c r="K253" s="49" t="str">
        <f t="shared" si="1"/>
        <v xml:space="preserve"> 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6" t="str">
        <f t="shared" si="2"/>
        <v xml:space="preserve"> </v>
      </c>
      <c r="B254" s="47"/>
      <c r="C254" s="83"/>
      <c r="D254" s="47"/>
      <c r="E254" s="47"/>
      <c r="F254" s="48"/>
      <c r="G254" s="47"/>
      <c r="H254" s="47"/>
      <c r="I254" s="47"/>
      <c r="J254" s="47"/>
      <c r="K254" s="49" t="str">
        <f t="shared" si="1"/>
        <v xml:space="preserve"> 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6" t="str">
        <f t="shared" si="2"/>
        <v xml:space="preserve"> </v>
      </c>
      <c r="B255" s="47"/>
      <c r="C255" s="83"/>
      <c r="D255" s="47"/>
      <c r="E255" s="47"/>
      <c r="F255" s="48"/>
      <c r="G255" s="47"/>
      <c r="H255" s="47"/>
      <c r="I255" s="47"/>
      <c r="J255" s="47"/>
      <c r="K255" s="49" t="str">
        <f t="shared" si="1"/>
        <v xml:space="preserve"> 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6" t="str">
        <f t="shared" si="2"/>
        <v xml:space="preserve"> </v>
      </c>
      <c r="B256" s="47"/>
      <c r="C256" s="83"/>
      <c r="D256" s="47"/>
      <c r="E256" s="47"/>
      <c r="F256" s="48"/>
      <c r="G256" s="47"/>
      <c r="H256" s="47"/>
      <c r="I256" s="47"/>
      <c r="J256" s="47"/>
      <c r="K256" s="49" t="str">
        <f t="shared" si="1"/>
        <v xml:space="preserve"> 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6" t="str">
        <f t="shared" si="2"/>
        <v xml:space="preserve"> </v>
      </c>
      <c r="B257" s="47"/>
      <c r="C257" s="83"/>
      <c r="D257" s="47"/>
      <c r="E257" s="47"/>
      <c r="F257" s="48"/>
      <c r="G257" s="47"/>
      <c r="H257" s="47"/>
      <c r="I257" s="47"/>
      <c r="J257" s="47"/>
      <c r="K257" s="49" t="str">
        <f t="shared" si="1"/>
        <v xml:space="preserve"> 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6" t="str">
        <f t="shared" si="2"/>
        <v xml:space="preserve"> </v>
      </c>
      <c r="B258" s="47"/>
      <c r="C258" s="83"/>
      <c r="D258" s="47"/>
      <c r="E258" s="47"/>
      <c r="F258" s="48"/>
      <c r="G258" s="47"/>
      <c r="H258" s="47"/>
      <c r="I258" s="47"/>
      <c r="J258" s="47"/>
      <c r="K258" s="49" t="str">
        <f t="shared" si="1"/>
        <v xml:space="preserve"> 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6" t="str">
        <f t="shared" si="2"/>
        <v xml:space="preserve"> </v>
      </c>
      <c r="B259" s="47"/>
      <c r="C259" s="83"/>
      <c r="D259" s="47"/>
      <c r="E259" s="47"/>
      <c r="F259" s="48"/>
      <c r="G259" s="47"/>
      <c r="H259" s="47"/>
      <c r="I259" s="47"/>
      <c r="J259" s="47"/>
      <c r="K259" s="49" t="str">
        <f t="shared" si="1"/>
        <v xml:space="preserve"> 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6" t="str">
        <f t="shared" si="2"/>
        <v xml:space="preserve"> </v>
      </c>
      <c r="B260" s="47"/>
      <c r="C260" s="83"/>
      <c r="D260" s="47"/>
      <c r="E260" s="47"/>
      <c r="F260" s="48"/>
      <c r="G260" s="47"/>
      <c r="H260" s="47"/>
      <c r="I260" s="47"/>
      <c r="J260" s="47"/>
      <c r="K260" s="49" t="str">
        <f t="shared" si="1"/>
        <v xml:space="preserve"> 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6" t="str">
        <f t="shared" si="2"/>
        <v xml:space="preserve"> </v>
      </c>
      <c r="B261" s="47"/>
      <c r="C261" s="83"/>
      <c r="D261" s="47"/>
      <c r="E261" s="47"/>
      <c r="F261" s="48"/>
      <c r="G261" s="47"/>
      <c r="H261" s="47"/>
      <c r="I261" s="47"/>
      <c r="J261" s="47"/>
      <c r="K261" s="49" t="str">
        <f t="shared" si="1"/>
        <v xml:space="preserve"> 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6" t="str">
        <f t="shared" si="2"/>
        <v xml:space="preserve"> </v>
      </c>
      <c r="B262" s="47"/>
      <c r="C262" s="83"/>
      <c r="D262" s="47"/>
      <c r="E262" s="47"/>
      <c r="F262" s="48"/>
      <c r="G262" s="47"/>
      <c r="H262" s="47"/>
      <c r="I262" s="47"/>
      <c r="J262" s="47"/>
      <c r="K262" s="49" t="str">
        <f t="shared" si="1"/>
        <v xml:space="preserve"> 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6" t="str">
        <f t="shared" si="2"/>
        <v xml:space="preserve"> </v>
      </c>
      <c r="B263" s="47"/>
      <c r="C263" s="83"/>
      <c r="D263" s="47"/>
      <c r="E263" s="47"/>
      <c r="F263" s="48"/>
      <c r="G263" s="47"/>
      <c r="H263" s="47"/>
      <c r="I263" s="47"/>
      <c r="J263" s="47"/>
      <c r="K263" s="49" t="str">
        <f t="shared" si="1"/>
        <v xml:space="preserve"> 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6" t="str">
        <f t="shared" si="2"/>
        <v xml:space="preserve"> </v>
      </c>
      <c r="B264" s="47"/>
      <c r="C264" s="83"/>
      <c r="D264" s="47"/>
      <c r="E264" s="47"/>
      <c r="F264" s="48"/>
      <c r="G264" s="47"/>
      <c r="H264" s="47"/>
      <c r="I264" s="47"/>
      <c r="J264" s="47"/>
      <c r="K264" s="49" t="str">
        <f t="shared" si="1"/>
        <v xml:space="preserve"> 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6" t="str">
        <f t="shared" si="2"/>
        <v xml:space="preserve"> </v>
      </c>
      <c r="B265" s="47"/>
      <c r="C265" s="83"/>
      <c r="D265" s="47"/>
      <c r="E265" s="47"/>
      <c r="F265" s="48"/>
      <c r="G265" s="47"/>
      <c r="H265" s="47"/>
      <c r="I265" s="47"/>
      <c r="J265" s="47"/>
      <c r="K265" s="49" t="str">
        <f t="shared" si="1"/>
        <v xml:space="preserve"> 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6" t="str">
        <f t="shared" si="2"/>
        <v xml:space="preserve"> </v>
      </c>
      <c r="B266" s="47"/>
      <c r="C266" s="83"/>
      <c r="D266" s="47"/>
      <c r="E266" s="47"/>
      <c r="F266" s="48"/>
      <c r="G266" s="47"/>
      <c r="H266" s="47"/>
      <c r="I266" s="47"/>
      <c r="J266" s="47"/>
      <c r="K266" s="49" t="str">
        <f t="shared" si="1"/>
        <v xml:space="preserve"> 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6" t="str">
        <f t="shared" si="2"/>
        <v xml:space="preserve"> </v>
      </c>
      <c r="B267" s="47"/>
      <c r="C267" s="83"/>
      <c r="D267" s="47"/>
      <c r="E267" s="47"/>
      <c r="F267" s="48"/>
      <c r="G267" s="47"/>
      <c r="H267" s="47"/>
      <c r="I267" s="47"/>
      <c r="J267" s="47"/>
      <c r="K267" s="49" t="str">
        <f t="shared" si="1"/>
        <v xml:space="preserve"> 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6" t="str">
        <f t="shared" si="2"/>
        <v xml:space="preserve"> </v>
      </c>
      <c r="B268" s="47"/>
      <c r="C268" s="83"/>
      <c r="D268" s="47"/>
      <c r="E268" s="47"/>
      <c r="F268" s="48"/>
      <c r="G268" s="47"/>
      <c r="H268" s="47"/>
      <c r="I268" s="47"/>
      <c r="J268" s="47"/>
      <c r="K268" s="49" t="str">
        <f t="shared" si="1"/>
        <v xml:space="preserve"> 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6" t="str">
        <f t="shared" si="2"/>
        <v xml:space="preserve"> </v>
      </c>
      <c r="B269" s="47"/>
      <c r="C269" s="83"/>
      <c r="D269" s="47"/>
      <c r="E269" s="47"/>
      <c r="F269" s="48"/>
      <c r="G269" s="47"/>
      <c r="H269" s="47"/>
      <c r="I269" s="47"/>
      <c r="J269" s="47"/>
      <c r="K269" s="49" t="str">
        <f t="shared" si="1"/>
        <v xml:space="preserve"> 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6" t="str">
        <f t="shared" si="2"/>
        <v xml:space="preserve"> </v>
      </c>
      <c r="B270" s="47"/>
      <c r="C270" s="83"/>
      <c r="D270" s="47"/>
      <c r="E270" s="47"/>
      <c r="F270" s="48"/>
      <c r="G270" s="47"/>
      <c r="H270" s="47"/>
      <c r="I270" s="47"/>
      <c r="J270" s="47"/>
      <c r="K270" s="49" t="str">
        <f t="shared" si="1"/>
        <v xml:space="preserve"> 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6" t="str">
        <f t="shared" si="2"/>
        <v xml:space="preserve"> </v>
      </c>
      <c r="B271" s="47"/>
      <c r="C271" s="83"/>
      <c r="D271" s="47"/>
      <c r="E271" s="47"/>
      <c r="F271" s="48"/>
      <c r="G271" s="47"/>
      <c r="H271" s="47"/>
      <c r="I271" s="47"/>
      <c r="J271" s="47"/>
      <c r="K271" s="49" t="str">
        <f t="shared" si="1"/>
        <v xml:space="preserve"> 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6" t="str">
        <f t="shared" si="2"/>
        <v xml:space="preserve"> </v>
      </c>
      <c r="B272" s="47"/>
      <c r="C272" s="83"/>
      <c r="D272" s="47"/>
      <c r="E272" s="47"/>
      <c r="F272" s="48"/>
      <c r="G272" s="47"/>
      <c r="H272" s="47"/>
      <c r="I272" s="47"/>
      <c r="J272" s="47"/>
      <c r="K272" s="49" t="str">
        <f t="shared" si="1"/>
        <v xml:space="preserve"> 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6" t="str">
        <f t="shared" si="2"/>
        <v xml:space="preserve"> </v>
      </c>
      <c r="B273" s="47"/>
      <c r="C273" s="83"/>
      <c r="D273" s="47"/>
      <c r="E273" s="47"/>
      <c r="F273" s="48"/>
      <c r="G273" s="47"/>
      <c r="H273" s="47"/>
      <c r="I273" s="47"/>
      <c r="J273" s="47"/>
      <c r="K273" s="49" t="str">
        <f t="shared" si="1"/>
        <v xml:space="preserve"> 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6" t="str">
        <f t="shared" si="2"/>
        <v xml:space="preserve"> </v>
      </c>
      <c r="B274" s="47"/>
      <c r="C274" s="83"/>
      <c r="D274" s="47"/>
      <c r="E274" s="47"/>
      <c r="F274" s="48"/>
      <c r="G274" s="47"/>
      <c r="H274" s="47"/>
      <c r="I274" s="47"/>
      <c r="J274" s="47"/>
      <c r="K274" s="49" t="str">
        <f t="shared" si="1"/>
        <v xml:space="preserve"> 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6" t="str">
        <f t="shared" si="2"/>
        <v xml:space="preserve"> </v>
      </c>
      <c r="B275" s="47"/>
      <c r="C275" s="83"/>
      <c r="D275" s="47"/>
      <c r="E275" s="47"/>
      <c r="F275" s="48"/>
      <c r="G275" s="47"/>
      <c r="H275" s="47"/>
      <c r="I275" s="47"/>
      <c r="J275" s="47"/>
      <c r="K275" s="49" t="str">
        <f t="shared" si="1"/>
        <v xml:space="preserve"> 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6" t="str">
        <f t="shared" si="2"/>
        <v xml:space="preserve"> </v>
      </c>
      <c r="B276" s="47"/>
      <c r="C276" s="83"/>
      <c r="D276" s="47"/>
      <c r="E276" s="47"/>
      <c r="F276" s="48"/>
      <c r="G276" s="47"/>
      <c r="H276" s="47"/>
      <c r="I276" s="47"/>
      <c r="J276" s="47"/>
      <c r="K276" s="49" t="str">
        <f t="shared" si="1"/>
        <v xml:space="preserve"> 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6" t="str">
        <f t="shared" si="2"/>
        <v xml:space="preserve"> </v>
      </c>
      <c r="B277" s="47"/>
      <c r="C277" s="83"/>
      <c r="D277" s="47"/>
      <c r="E277" s="47"/>
      <c r="F277" s="48"/>
      <c r="G277" s="47"/>
      <c r="H277" s="47"/>
      <c r="I277" s="47"/>
      <c r="J277" s="47"/>
      <c r="K277" s="49" t="str">
        <f t="shared" si="1"/>
        <v xml:space="preserve"> 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6" t="str">
        <f t="shared" si="2"/>
        <v xml:space="preserve"> </v>
      </c>
      <c r="B278" s="47"/>
      <c r="C278" s="83"/>
      <c r="D278" s="47"/>
      <c r="E278" s="47"/>
      <c r="F278" s="48"/>
      <c r="G278" s="47"/>
      <c r="H278" s="47"/>
      <c r="I278" s="47"/>
      <c r="J278" s="47"/>
      <c r="K278" s="49" t="str">
        <f t="shared" si="1"/>
        <v xml:space="preserve"> 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6" t="str">
        <f t="shared" si="2"/>
        <v xml:space="preserve"> </v>
      </c>
      <c r="B279" s="47"/>
      <c r="C279" s="83"/>
      <c r="D279" s="47"/>
      <c r="E279" s="47"/>
      <c r="F279" s="48"/>
      <c r="G279" s="47"/>
      <c r="H279" s="47"/>
      <c r="I279" s="47"/>
      <c r="J279" s="47"/>
      <c r="K279" s="49" t="str">
        <f t="shared" si="1"/>
        <v xml:space="preserve"> 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6" t="str">
        <f t="shared" si="2"/>
        <v xml:space="preserve"> </v>
      </c>
      <c r="B280" s="47"/>
      <c r="C280" s="83"/>
      <c r="D280" s="47"/>
      <c r="E280" s="47"/>
      <c r="F280" s="48"/>
      <c r="G280" s="47"/>
      <c r="H280" s="47"/>
      <c r="I280" s="47"/>
      <c r="J280" s="47"/>
      <c r="K280" s="49" t="str">
        <f t="shared" si="1"/>
        <v xml:space="preserve"> 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6" t="str">
        <f t="shared" si="2"/>
        <v xml:space="preserve"> </v>
      </c>
      <c r="B281" s="47"/>
      <c r="C281" s="83"/>
      <c r="D281" s="47"/>
      <c r="E281" s="47"/>
      <c r="F281" s="48"/>
      <c r="G281" s="47"/>
      <c r="H281" s="47"/>
      <c r="I281" s="47"/>
      <c r="J281" s="47"/>
      <c r="K281" s="49" t="str">
        <f t="shared" si="1"/>
        <v xml:space="preserve"> 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6" t="str">
        <f t="shared" si="2"/>
        <v xml:space="preserve"> </v>
      </c>
      <c r="B282" s="47"/>
      <c r="C282" s="83"/>
      <c r="D282" s="47"/>
      <c r="E282" s="47"/>
      <c r="F282" s="48"/>
      <c r="G282" s="47"/>
      <c r="H282" s="47"/>
      <c r="I282" s="47"/>
      <c r="J282" s="47"/>
      <c r="K282" s="49" t="str">
        <f t="shared" si="1"/>
        <v xml:space="preserve"> 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6" t="str">
        <f t="shared" si="2"/>
        <v xml:space="preserve"> </v>
      </c>
      <c r="B283" s="47"/>
      <c r="C283" s="83"/>
      <c r="D283" s="47"/>
      <c r="E283" s="47"/>
      <c r="F283" s="48"/>
      <c r="G283" s="47"/>
      <c r="H283" s="47"/>
      <c r="I283" s="47"/>
      <c r="J283" s="47"/>
      <c r="K283" s="49" t="str">
        <f t="shared" si="1"/>
        <v xml:space="preserve"> 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6" t="str">
        <f t="shared" si="2"/>
        <v xml:space="preserve"> </v>
      </c>
      <c r="B284" s="47"/>
      <c r="C284" s="83"/>
      <c r="D284" s="47"/>
      <c r="E284" s="47"/>
      <c r="F284" s="48"/>
      <c r="G284" s="47"/>
      <c r="H284" s="47"/>
      <c r="I284" s="47"/>
      <c r="J284" s="47"/>
      <c r="K284" s="49" t="str">
        <f t="shared" si="1"/>
        <v xml:space="preserve"> 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6" t="str">
        <f t="shared" si="2"/>
        <v xml:space="preserve"> </v>
      </c>
      <c r="B285" s="47"/>
      <c r="C285" s="83"/>
      <c r="D285" s="47"/>
      <c r="E285" s="47"/>
      <c r="F285" s="48"/>
      <c r="G285" s="47"/>
      <c r="H285" s="47"/>
      <c r="I285" s="47"/>
      <c r="J285" s="47"/>
      <c r="K285" s="49" t="str">
        <f t="shared" si="1"/>
        <v xml:space="preserve"> 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6" t="str">
        <f t="shared" si="2"/>
        <v xml:space="preserve"> </v>
      </c>
      <c r="B286" s="47"/>
      <c r="C286" s="83"/>
      <c r="D286" s="47"/>
      <c r="E286" s="47"/>
      <c r="F286" s="48"/>
      <c r="G286" s="47"/>
      <c r="H286" s="47"/>
      <c r="I286" s="47"/>
      <c r="J286" s="47"/>
      <c r="K286" s="49" t="str">
        <f t="shared" si="1"/>
        <v xml:space="preserve"> 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6" t="str">
        <f t="shared" si="2"/>
        <v xml:space="preserve"> </v>
      </c>
      <c r="B287" s="47"/>
      <c r="C287" s="83"/>
      <c r="D287" s="47"/>
      <c r="E287" s="47"/>
      <c r="F287" s="48"/>
      <c r="G287" s="47"/>
      <c r="H287" s="47"/>
      <c r="I287" s="47"/>
      <c r="J287" s="47"/>
      <c r="K287" s="49" t="str">
        <f t="shared" si="1"/>
        <v xml:space="preserve"> 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6" t="str">
        <f t="shared" si="2"/>
        <v xml:space="preserve"> </v>
      </c>
      <c r="B288" s="47"/>
      <c r="C288" s="83"/>
      <c r="D288" s="47"/>
      <c r="E288" s="47"/>
      <c r="F288" s="48"/>
      <c r="G288" s="47"/>
      <c r="H288" s="47"/>
      <c r="I288" s="47"/>
      <c r="J288" s="47"/>
      <c r="K288" s="49" t="str">
        <f t="shared" si="1"/>
        <v xml:space="preserve"> 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6" t="str">
        <f t="shared" si="2"/>
        <v xml:space="preserve"> </v>
      </c>
      <c r="B289" s="47"/>
      <c r="C289" s="83"/>
      <c r="D289" s="47"/>
      <c r="E289" s="47"/>
      <c r="F289" s="48"/>
      <c r="G289" s="47"/>
      <c r="H289" s="47"/>
      <c r="I289" s="47"/>
      <c r="J289" s="47"/>
      <c r="K289" s="49" t="str">
        <f t="shared" si="1"/>
        <v xml:space="preserve"> 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6" t="str">
        <f t="shared" si="2"/>
        <v xml:space="preserve"> </v>
      </c>
      <c r="B290" s="47"/>
      <c r="C290" s="83"/>
      <c r="D290" s="47"/>
      <c r="E290" s="47"/>
      <c r="F290" s="48"/>
      <c r="G290" s="47"/>
      <c r="H290" s="47"/>
      <c r="I290" s="47"/>
      <c r="J290" s="47"/>
      <c r="K290" s="49" t="str">
        <f t="shared" si="1"/>
        <v xml:space="preserve"> 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6" t="str">
        <f t="shared" si="2"/>
        <v xml:space="preserve"> </v>
      </c>
      <c r="B291" s="47"/>
      <c r="C291" s="83"/>
      <c r="D291" s="47"/>
      <c r="E291" s="47"/>
      <c r="F291" s="48"/>
      <c r="G291" s="47"/>
      <c r="H291" s="47"/>
      <c r="I291" s="47"/>
      <c r="J291" s="47"/>
      <c r="K291" s="49" t="str">
        <f t="shared" si="1"/>
        <v xml:space="preserve"> 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6" t="str">
        <f t="shared" si="2"/>
        <v xml:space="preserve"> </v>
      </c>
      <c r="B292" s="47"/>
      <c r="C292" s="83"/>
      <c r="D292" s="47"/>
      <c r="E292" s="47"/>
      <c r="F292" s="48"/>
      <c r="G292" s="47"/>
      <c r="H292" s="47"/>
      <c r="I292" s="47"/>
      <c r="J292" s="47"/>
      <c r="K292" s="49" t="str">
        <f t="shared" si="1"/>
        <v xml:space="preserve"> 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6" t="str">
        <f t="shared" si="2"/>
        <v xml:space="preserve"> </v>
      </c>
      <c r="B293" s="47"/>
      <c r="C293" s="83"/>
      <c r="D293" s="47"/>
      <c r="E293" s="47"/>
      <c r="F293" s="48"/>
      <c r="G293" s="47"/>
      <c r="H293" s="47"/>
      <c r="I293" s="47"/>
      <c r="J293" s="47"/>
      <c r="K293" s="49" t="str">
        <f t="shared" si="1"/>
        <v xml:space="preserve"> 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6" t="str">
        <f t="shared" si="2"/>
        <v xml:space="preserve"> </v>
      </c>
      <c r="B294" s="47"/>
      <c r="C294" s="83"/>
      <c r="D294" s="47"/>
      <c r="E294" s="47"/>
      <c r="F294" s="48"/>
      <c r="G294" s="47"/>
      <c r="H294" s="47"/>
      <c r="I294" s="47"/>
      <c r="J294" s="47"/>
      <c r="K294" s="49" t="str">
        <f t="shared" si="1"/>
        <v xml:space="preserve"> 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6" t="str">
        <f t="shared" si="2"/>
        <v xml:space="preserve"> </v>
      </c>
      <c r="B295" s="47"/>
      <c r="C295" s="83"/>
      <c r="D295" s="47"/>
      <c r="E295" s="47"/>
      <c r="F295" s="48"/>
      <c r="G295" s="47"/>
      <c r="H295" s="47"/>
      <c r="I295" s="47"/>
      <c r="J295" s="47"/>
      <c r="K295" s="49" t="str">
        <f t="shared" si="1"/>
        <v xml:space="preserve"> 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6" t="str">
        <f t="shared" si="2"/>
        <v xml:space="preserve"> </v>
      </c>
      <c r="B296" s="47"/>
      <c r="C296" s="83"/>
      <c r="D296" s="47"/>
      <c r="E296" s="47"/>
      <c r="F296" s="48"/>
      <c r="G296" s="47"/>
      <c r="H296" s="47"/>
      <c r="I296" s="47"/>
      <c r="J296" s="47"/>
      <c r="K296" s="49" t="str">
        <f t="shared" si="1"/>
        <v xml:space="preserve"> 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6" t="str">
        <f t="shared" si="2"/>
        <v xml:space="preserve"> </v>
      </c>
      <c r="B297" s="47"/>
      <c r="C297" s="83"/>
      <c r="D297" s="47"/>
      <c r="E297" s="47"/>
      <c r="F297" s="48"/>
      <c r="G297" s="47"/>
      <c r="H297" s="47"/>
      <c r="I297" s="47"/>
      <c r="J297" s="47"/>
      <c r="K297" s="49" t="str">
        <f t="shared" si="1"/>
        <v xml:space="preserve"> 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6" t="str">
        <f t="shared" si="2"/>
        <v xml:space="preserve"> </v>
      </c>
      <c r="B298" s="47"/>
      <c r="C298" s="83"/>
      <c r="D298" s="47"/>
      <c r="E298" s="47"/>
      <c r="F298" s="48"/>
      <c r="G298" s="47"/>
      <c r="H298" s="47"/>
      <c r="I298" s="47"/>
      <c r="J298" s="47"/>
      <c r="K298" s="49" t="str">
        <f t="shared" si="1"/>
        <v xml:space="preserve"> 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6" t="str">
        <f t="shared" si="2"/>
        <v xml:space="preserve"> </v>
      </c>
      <c r="B299" s="47"/>
      <c r="C299" s="83"/>
      <c r="D299" s="47"/>
      <c r="E299" s="47"/>
      <c r="F299" s="48"/>
      <c r="G299" s="47"/>
      <c r="H299" s="47"/>
      <c r="I299" s="47"/>
      <c r="J299" s="47"/>
      <c r="K299" s="49" t="str">
        <f t="shared" si="1"/>
        <v xml:space="preserve"> 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6" t="str">
        <f t="shared" si="2"/>
        <v xml:space="preserve"> </v>
      </c>
      <c r="B300" s="47"/>
      <c r="C300" s="83"/>
      <c r="D300" s="47"/>
      <c r="E300" s="47"/>
      <c r="F300" s="48"/>
      <c r="G300" s="47"/>
      <c r="H300" s="47"/>
      <c r="I300" s="47"/>
      <c r="J300" s="47"/>
      <c r="K300" s="49" t="str">
        <f t="shared" si="1"/>
        <v xml:space="preserve"> 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6" t="str">
        <f t="shared" si="2"/>
        <v xml:space="preserve"> </v>
      </c>
      <c r="B301" s="47"/>
      <c r="C301" s="83"/>
      <c r="D301" s="47"/>
      <c r="E301" s="47"/>
      <c r="F301" s="48"/>
      <c r="G301" s="47"/>
      <c r="H301" s="47"/>
      <c r="I301" s="47"/>
      <c r="J301" s="47"/>
      <c r="K301" s="49" t="str">
        <f t="shared" si="1"/>
        <v xml:space="preserve"> 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6" t="str">
        <f t="shared" si="2"/>
        <v xml:space="preserve"> </v>
      </c>
      <c r="B302" s="47"/>
      <c r="C302" s="83"/>
      <c r="D302" s="47"/>
      <c r="E302" s="47"/>
      <c r="F302" s="48"/>
      <c r="G302" s="47"/>
      <c r="H302" s="47"/>
      <c r="I302" s="47"/>
      <c r="J302" s="47"/>
      <c r="K302" s="49" t="str">
        <f t="shared" si="1"/>
        <v xml:space="preserve"> 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6" t="str">
        <f t="shared" si="2"/>
        <v xml:space="preserve"> </v>
      </c>
      <c r="B303" s="47"/>
      <c r="C303" s="83"/>
      <c r="D303" s="47"/>
      <c r="E303" s="47"/>
      <c r="F303" s="48"/>
      <c r="G303" s="47"/>
      <c r="H303" s="47"/>
      <c r="I303" s="47"/>
      <c r="J303" s="47"/>
      <c r="K303" s="49" t="str">
        <f t="shared" si="1"/>
        <v xml:space="preserve"> 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6" t="str">
        <f t="shared" si="2"/>
        <v xml:space="preserve"> </v>
      </c>
      <c r="B304" s="47"/>
      <c r="C304" s="83"/>
      <c r="D304" s="47"/>
      <c r="E304" s="47"/>
      <c r="F304" s="48"/>
      <c r="G304" s="47"/>
      <c r="H304" s="47"/>
      <c r="I304" s="47"/>
      <c r="J304" s="47"/>
      <c r="K304" s="49" t="str">
        <f t="shared" si="1"/>
        <v xml:space="preserve"> 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6" t="str">
        <f t="shared" si="2"/>
        <v xml:space="preserve"> </v>
      </c>
      <c r="B305" s="47"/>
      <c r="C305" s="83"/>
      <c r="D305" s="47"/>
      <c r="E305" s="47"/>
      <c r="F305" s="48"/>
      <c r="G305" s="47"/>
      <c r="H305" s="47"/>
      <c r="I305" s="47"/>
      <c r="J305" s="47"/>
      <c r="K305" s="49" t="str">
        <f t="shared" si="1"/>
        <v xml:space="preserve"> 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6" t="str">
        <f t="shared" si="2"/>
        <v xml:space="preserve"> </v>
      </c>
      <c r="B306" s="47"/>
      <c r="C306" s="83"/>
      <c r="D306" s="47"/>
      <c r="E306" s="47"/>
      <c r="F306" s="48"/>
      <c r="G306" s="47"/>
      <c r="H306" s="47"/>
      <c r="I306" s="47"/>
      <c r="J306" s="47"/>
      <c r="K306" s="49" t="str">
        <f t="shared" si="1"/>
        <v xml:space="preserve"> 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6" t="str">
        <f t="shared" si="2"/>
        <v xml:space="preserve"> </v>
      </c>
      <c r="B307" s="47"/>
      <c r="C307" s="83"/>
      <c r="D307" s="47"/>
      <c r="E307" s="47"/>
      <c r="F307" s="48"/>
      <c r="G307" s="47"/>
      <c r="H307" s="47"/>
      <c r="I307" s="47"/>
      <c r="J307" s="47"/>
      <c r="K307" s="49" t="str">
        <f t="shared" si="1"/>
        <v xml:space="preserve"> 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6" t="str">
        <f t="shared" si="2"/>
        <v xml:space="preserve"> </v>
      </c>
      <c r="B308" s="47"/>
      <c r="C308" s="83"/>
      <c r="D308" s="47"/>
      <c r="E308" s="47"/>
      <c r="F308" s="48"/>
      <c r="G308" s="47"/>
      <c r="H308" s="47"/>
      <c r="I308" s="47"/>
      <c r="J308" s="47"/>
      <c r="K308" s="49" t="str">
        <f t="shared" si="1"/>
        <v xml:space="preserve"> 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6" t="str">
        <f t="shared" si="2"/>
        <v xml:space="preserve"> </v>
      </c>
      <c r="B309" s="47"/>
      <c r="C309" s="83"/>
      <c r="D309" s="47"/>
      <c r="E309" s="47"/>
      <c r="F309" s="48"/>
      <c r="G309" s="47"/>
      <c r="H309" s="47"/>
      <c r="I309" s="47"/>
      <c r="J309" s="47"/>
      <c r="K309" s="49" t="str">
        <f t="shared" si="1"/>
        <v xml:space="preserve"> 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6" t="str">
        <f t="shared" si="2"/>
        <v xml:space="preserve"> </v>
      </c>
      <c r="B310" s="47"/>
      <c r="C310" s="83"/>
      <c r="D310" s="47"/>
      <c r="E310" s="47"/>
      <c r="F310" s="48"/>
      <c r="G310" s="47"/>
      <c r="H310" s="47"/>
      <c r="I310" s="47"/>
      <c r="J310" s="47"/>
      <c r="K310" s="49" t="str">
        <f t="shared" si="1"/>
        <v xml:space="preserve"> 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6" t="str">
        <f t="shared" si="2"/>
        <v xml:space="preserve"> </v>
      </c>
      <c r="B311" s="47"/>
      <c r="C311" s="83"/>
      <c r="D311" s="47"/>
      <c r="E311" s="47"/>
      <c r="F311" s="48"/>
      <c r="G311" s="47"/>
      <c r="H311" s="47"/>
      <c r="I311" s="47"/>
      <c r="J311" s="47"/>
      <c r="K311" s="49" t="str">
        <f t="shared" si="1"/>
        <v xml:space="preserve"> 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6" t="str">
        <f t="shared" si="2"/>
        <v xml:space="preserve"> </v>
      </c>
      <c r="B312" s="47"/>
      <c r="C312" s="83"/>
      <c r="D312" s="47"/>
      <c r="E312" s="47"/>
      <c r="F312" s="48"/>
      <c r="G312" s="47"/>
      <c r="H312" s="47"/>
      <c r="I312" s="47"/>
      <c r="J312" s="47"/>
      <c r="K312" s="49" t="str">
        <f t="shared" si="1"/>
        <v xml:space="preserve"> 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6" t="str">
        <f t="shared" si="2"/>
        <v xml:space="preserve"> </v>
      </c>
      <c r="B313" s="47"/>
      <c r="C313" s="83"/>
      <c r="D313" s="47"/>
      <c r="E313" s="47"/>
      <c r="F313" s="48"/>
      <c r="G313" s="47"/>
      <c r="H313" s="47"/>
      <c r="I313" s="47"/>
      <c r="J313" s="47"/>
      <c r="K313" s="49" t="str">
        <f t="shared" si="1"/>
        <v xml:space="preserve"> 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6" t="str">
        <f t="shared" si="2"/>
        <v xml:space="preserve"> </v>
      </c>
      <c r="B314" s="47"/>
      <c r="C314" s="83"/>
      <c r="D314" s="47"/>
      <c r="E314" s="47"/>
      <c r="F314" s="48"/>
      <c r="G314" s="47"/>
      <c r="H314" s="47"/>
      <c r="I314" s="47"/>
      <c r="J314" s="47"/>
      <c r="K314" s="49" t="str">
        <f t="shared" si="1"/>
        <v xml:space="preserve"> 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6" t="str">
        <f t="shared" si="2"/>
        <v xml:space="preserve"> </v>
      </c>
      <c r="B315" s="47"/>
      <c r="C315" s="83"/>
      <c r="D315" s="47"/>
      <c r="E315" s="47"/>
      <c r="F315" s="48"/>
      <c r="G315" s="47"/>
      <c r="H315" s="47"/>
      <c r="I315" s="47"/>
      <c r="J315" s="47"/>
      <c r="K315" s="49" t="str">
        <f t="shared" si="1"/>
        <v xml:space="preserve"> 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6" t="str">
        <f t="shared" si="2"/>
        <v xml:space="preserve"> </v>
      </c>
      <c r="B316" s="47"/>
      <c r="C316" s="83"/>
      <c r="D316" s="47"/>
      <c r="E316" s="47"/>
      <c r="F316" s="48"/>
      <c r="G316" s="47"/>
      <c r="H316" s="47"/>
      <c r="I316" s="47"/>
      <c r="J316" s="47"/>
      <c r="K316" s="49" t="str">
        <f t="shared" si="1"/>
        <v xml:space="preserve"> 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6" t="str">
        <f t="shared" si="2"/>
        <v xml:space="preserve"> </v>
      </c>
      <c r="B317" s="47"/>
      <c r="C317" s="83"/>
      <c r="D317" s="47"/>
      <c r="E317" s="47"/>
      <c r="F317" s="48"/>
      <c r="G317" s="47"/>
      <c r="H317" s="47"/>
      <c r="I317" s="47"/>
      <c r="J317" s="47"/>
      <c r="K317" s="49" t="str">
        <f t="shared" si="1"/>
        <v xml:space="preserve"> 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6" t="str">
        <f t="shared" si="2"/>
        <v xml:space="preserve"> </v>
      </c>
      <c r="B318" s="47"/>
      <c r="C318" s="83"/>
      <c r="D318" s="47"/>
      <c r="E318" s="47"/>
      <c r="F318" s="48"/>
      <c r="G318" s="47"/>
      <c r="H318" s="47"/>
      <c r="I318" s="47"/>
      <c r="J318" s="47"/>
      <c r="K318" s="49" t="str">
        <f t="shared" si="1"/>
        <v xml:space="preserve"> 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6" t="str">
        <f t="shared" si="2"/>
        <v xml:space="preserve"> </v>
      </c>
      <c r="B319" s="47"/>
      <c r="C319" s="83"/>
      <c r="D319" s="47"/>
      <c r="E319" s="47"/>
      <c r="F319" s="48"/>
      <c r="G319" s="47"/>
      <c r="H319" s="47"/>
      <c r="I319" s="47"/>
      <c r="J319" s="47"/>
      <c r="K319" s="49" t="str">
        <f t="shared" si="1"/>
        <v xml:space="preserve"> 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6" t="str">
        <f t="shared" si="2"/>
        <v xml:space="preserve"> </v>
      </c>
      <c r="B320" s="47"/>
      <c r="C320" s="83"/>
      <c r="D320" s="47"/>
      <c r="E320" s="47"/>
      <c r="F320" s="48"/>
      <c r="G320" s="47"/>
      <c r="H320" s="47"/>
      <c r="I320" s="47"/>
      <c r="J320" s="47"/>
      <c r="K320" s="49" t="str">
        <f t="shared" si="1"/>
        <v xml:space="preserve"> 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6" t="str">
        <f t="shared" si="2"/>
        <v xml:space="preserve"> </v>
      </c>
      <c r="B321" s="47"/>
      <c r="C321" s="83"/>
      <c r="D321" s="47"/>
      <c r="E321" s="47"/>
      <c r="F321" s="48"/>
      <c r="G321" s="47"/>
      <c r="H321" s="47"/>
      <c r="I321" s="47"/>
      <c r="J321" s="47"/>
      <c r="K321" s="49" t="str">
        <f t="shared" si="1"/>
        <v xml:space="preserve"> 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6" t="str">
        <f t="shared" si="2"/>
        <v xml:space="preserve"> </v>
      </c>
      <c r="B322" s="47"/>
      <c r="C322" s="83"/>
      <c r="D322" s="47"/>
      <c r="E322" s="47"/>
      <c r="F322" s="48"/>
      <c r="G322" s="47"/>
      <c r="H322" s="47"/>
      <c r="I322" s="47"/>
      <c r="J322" s="47"/>
      <c r="K322" s="49" t="str">
        <f t="shared" si="1"/>
        <v xml:space="preserve"> 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6" t="str">
        <f t="shared" si="2"/>
        <v xml:space="preserve"> </v>
      </c>
      <c r="B323" s="47"/>
      <c r="C323" s="83"/>
      <c r="D323" s="47"/>
      <c r="E323" s="47"/>
      <c r="F323" s="48"/>
      <c r="G323" s="47"/>
      <c r="H323" s="47"/>
      <c r="I323" s="47"/>
      <c r="J323" s="47"/>
      <c r="K323" s="49" t="str">
        <f t="shared" si="1"/>
        <v xml:space="preserve"> 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6" t="str">
        <f t="shared" si="2"/>
        <v xml:space="preserve"> </v>
      </c>
      <c r="B324" s="47"/>
      <c r="C324" s="83"/>
      <c r="D324" s="47"/>
      <c r="E324" s="47"/>
      <c r="F324" s="48"/>
      <c r="G324" s="47"/>
      <c r="H324" s="47"/>
      <c r="I324" s="47"/>
      <c r="J324" s="47"/>
      <c r="K324" s="49" t="str">
        <f t="shared" si="1"/>
        <v xml:space="preserve"> 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6" t="str">
        <f t="shared" si="2"/>
        <v xml:space="preserve"> </v>
      </c>
      <c r="B325" s="47"/>
      <c r="C325" s="83"/>
      <c r="D325" s="47"/>
      <c r="E325" s="47"/>
      <c r="F325" s="48"/>
      <c r="G325" s="47"/>
      <c r="H325" s="47"/>
      <c r="I325" s="47"/>
      <c r="J325" s="47"/>
      <c r="K325" s="49" t="str">
        <f t="shared" si="1"/>
        <v xml:space="preserve"> 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6" t="str">
        <f t="shared" si="2"/>
        <v xml:space="preserve"> </v>
      </c>
      <c r="B326" s="47"/>
      <c r="C326" s="83"/>
      <c r="D326" s="47"/>
      <c r="E326" s="47"/>
      <c r="F326" s="48"/>
      <c r="G326" s="47"/>
      <c r="H326" s="47"/>
      <c r="I326" s="47"/>
      <c r="J326" s="47"/>
      <c r="K326" s="49" t="str">
        <f t="shared" si="1"/>
        <v xml:space="preserve"> 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6" t="str">
        <f t="shared" si="2"/>
        <v xml:space="preserve"> </v>
      </c>
      <c r="B327" s="47"/>
      <c r="C327" s="83"/>
      <c r="D327" s="47"/>
      <c r="E327" s="47"/>
      <c r="F327" s="48"/>
      <c r="G327" s="47"/>
      <c r="H327" s="47"/>
      <c r="I327" s="47"/>
      <c r="J327" s="47"/>
      <c r="K327" s="49" t="str">
        <f t="shared" si="1"/>
        <v xml:space="preserve"> 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6" t="str">
        <f t="shared" si="2"/>
        <v xml:space="preserve"> </v>
      </c>
      <c r="B328" s="47"/>
      <c r="C328" s="83"/>
      <c r="D328" s="47"/>
      <c r="E328" s="47"/>
      <c r="F328" s="48"/>
      <c r="G328" s="47"/>
      <c r="H328" s="47"/>
      <c r="I328" s="47"/>
      <c r="J328" s="47"/>
      <c r="K328" s="49" t="str">
        <f t="shared" si="1"/>
        <v xml:space="preserve"> 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6" t="str">
        <f t="shared" si="2"/>
        <v xml:space="preserve"> </v>
      </c>
      <c r="B329" s="47"/>
      <c r="C329" s="83"/>
      <c r="D329" s="47"/>
      <c r="E329" s="47"/>
      <c r="F329" s="48"/>
      <c r="G329" s="47"/>
      <c r="H329" s="47"/>
      <c r="I329" s="47"/>
      <c r="J329" s="47"/>
      <c r="K329" s="49" t="str">
        <f t="shared" si="1"/>
        <v xml:space="preserve"> 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6" t="str">
        <f t="shared" si="2"/>
        <v xml:space="preserve"> </v>
      </c>
      <c r="B330" s="47"/>
      <c r="C330" s="83"/>
      <c r="D330" s="47"/>
      <c r="E330" s="47"/>
      <c r="F330" s="48"/>
      <c r="G330" s="47"/>
      <c r="H330" s="47"/>
      <c r="I330" s="47"/>
      <c r="J330" s="47"/>
      <c r="K330" s="49" t="str">
        <f t="shared" si="1"/>
        <v xml:space="preserve"> 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6" t="str">
        <f t="shared" si="2"/>
        <v xml:space="preserve"> </v>
      </c>
      <c r="B331" s="47"/>
      <c r="C331" s="83"/>
      <c r="D331" s="47"/>
      <c r="E331" s="47"/>
      <c r="F331" s="48"/>
      <c r="G331" s="47"/>
      <c r="H331" s="47"/>
      <c r="I331" s="47"/>
      <c r="J331" s="47"/>
      <c r="K331" s="49" t="str">
        <f t="shared" si="1"/>
        <v xml:space="preserve"> 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6" t="str">
        <f t="shared" si="2"/>
        <v xml:space="preserve"> </v>
      </c>
      <c r="B332" s="47"/>
      <c r="C332" s="83"/>
      <c r="D332" s="47"/>
      <c r="E332" s="47"/>
      <c r="F332" s="48"/>
      <c r="G332" s="47"/>
      <c r="H332" s="47"/>
      <c r="I332" s="47"/>
      <c r="J332" s="47"/>
      <c r="K332" s="49" t="str">
        <f t="shared" si="1"/>
        <v xml:space="preserve"> 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6" t="str">
        <f t="shared" si="2"/>
        <v xml:space="preserve"> </v>
      </c>
      <c r="B333" s="47"/>
      <c r="C333" s="83"/>
      <c r="D333" s="47"/>
      <c r="E333" s="47"/>
      <c r="F333" s="48"/>
      <c r="G333" s="47"/>
      <c r="H333" s="47"/>
      <c r="I333" s="47"/>
      <c r="J333" s="47"/>
      <c r="K333" s="49" t="str">
        <f t="shared" si="1"/>
        <v xml:space="preserve"> 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6" t="str">
        <f t="shared" si="2"/>
        <v xml:space="preserve"> </v>
      </c>
      <c r="B334" s="47"/>
      <c r="C334" s="83"/>
      <c r="D334" s="47"/>
      <c r="E334" s="47"/>
      <c r="F334" s="48"/>
      <c r="G334" s="47"/>
      <c r="H334" s="47"/>
      <c r="I334" s="47"/>
      <c r="J334" s="47"/>
      <c r="K334" s="49" t="str">
        <f t="shared" si="1"/>
        <v xml:space="preserve"> 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6" t="str">
        <f t="shared" si="2"/>
        <v xml:space="preserve"> </v>
      </c>
      <c r="B335" s="47"/>
      <c r="C335" s="83"/>
      <c r="D335" s="47"/>
      <c r="E335" s="47"/>
      <c r="F335" s="48"/>
      <c r="G335" s="47"/>
      <c r="H335" s="47"/>
      <c r="I335" s="47"/>
      <c r="J335" s="47"/>
      <c r="K335" s="49" t="str">
        <f t="shared" si="1"/>
        <v xml:space="preserve"> 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6" t="str">
        <f t="shared" si="2"/>
        <v xml:space="preserve"> </v>
      </c>
      <c r="B336" s="47"/>
      <c r="C336" s="83"/>
      <c r="D336" s="47"/>
      <c r="E336" s="47"/>
      <c r="F336" s="48"/>
      <c r="G336" s="47"/>
      <c r="H336" s="47"/>
      <c r="I336" s="47"/>
      <c r="J336" s="47"/>
      <c r="K336" s="49" t="str">
        <f t="shared" si="1"/>
        <v xml:space="preserve"> 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6" t="str">
        <f t="shared" si="2"/>
        <v xml:space="preserve"> </v>
      </c>
      <c r="B337" s="47"/>
      <c r="C337" s="83"/>
      <c r="D337" s="47"/>
      <c r="E337" s="47"/>
      <c r="F337" s="48"/>
      <c r="G337" s="47"/>
      <c r="H337" s="47"/>
      <c r="I337" s="47"/>
      <c r="J337" s="47"/>
      <c r="K337" s="49" t="str">
        <f t="shared" si="1"/>
        <v xml:space="preserve"> 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6" t="str">
        <f t="shared" si="2"/>
        <v xml:space="preserve"> </v>
      </c>
      <c r="B338" s="47"/>
      <c r="C338" s="83"/>
      <c r="D338" s="47"/>
      <c r="E338" s="47"/>
      <c r="F338" s="48"/>
      <c r="G338" s="47"/>
      <c r="H338" s="47"/>
      <c r="I338" s="47"/>
      <c r="J338" s="47"/>
      <c r="K338" s="49" t="str">
        <f t="shared" si="1"/>
        <v xml:space="preserve"> 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6" t="str">
        <f t="shared" si="2"/>
        <v xml:space="preserve"> </v>
      </c>
      <c r="B339" s="47"/>
      <c r="C339" s="83"/>
      <c r="D339" s="47"/>
      <c r="E339" s="47"/>
      <c r="F339" s="48"/>
      <c r="G339" s="47"/>
      <c r="H339" s="47"/>
      <c r="I339" s="47"/>
      <c r="J339" s="47"/>
      <c r="K339" s="49" t="str">
        <f t="shared" si="1"/>
        <v xml:space="preserve"> 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6" t="str">
        <f t="shared" si="2"/>
        <v xml:space="preserve"> </v>
      </c>
      <c r="B340" s="47"/>
      <c r="C340" s="83"/>
      <c r="D340" s="47"/>
      <c r="E340" s="47"/>
      <c r="F340" s="48"/>
      <c r="G340" s="47"/>
      <c r="H340" s="47"/>
      <c r="I340" s="47"/>
      <c r="J340" s="47"/>
      <c r="K340" s="49" t="str">
        <f t="shared" si="1"/>
        <v xml:space="preserve"> 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6" t="str">
        <f t="shared" si="2"/>
        <v xml:space="preserve"> </v>
      </c>
      <c r="B341" s="47"/>
      <c r="C341" s="83"/>
      <c r="D341" s="47"/>
      <c r="E341" s="47"/>
      <c r="F341" s="48"/>
      <c r="G341" s="47"/>
      <c r="H341" s="47"/>
      <c r="I341" s="47"/>
      <c r="J341" s="47"/>
      <c r="K341" s="49" t="str">
        <f t="shared" si="1"/>
        <v xml:space="preserve"> 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6" t="str">
        <f t="shared" si="2"/>
        <v xml:space="preserve"> </v>
      </c>
      <c r="B342" s="47"/>
      <c r="C342" s="83"/>
      <c r="D342" s="47"/>
      <c r="E342" s="47"/>
      <c r="F342" s="48"/>
      <c r="G342" s="47"/>
      <c r="H342" s="47"/>
      <c r="I342" s="47"/>
      <c r="J342" s="47"/>
      <c r="K342" s="49" t="str">
        <f t="shared" si="1"/>
        <v xml:space="preserve"> 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6" t="str">
        <f t="shared" si="2"/>
        <v xml:space="preserve"> </v>
      </c>
      <c r="B343" s="47"/>
      <c r="C343" s="83"/>
      <c r="D343" s="47"/>
      <c r="E343" s="47"/>
      <c r="F343" s="48"/>
      <c r="G343" s="47"/>
      <c r="H343" s="47"/>
      <c r="I343" s="47"/>
      <c r="J343" s="47"/>
      <c r="K343" s="49" t="str">
        <f t="shared" si="1"/>
        <v xml:space="preserve"> 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6" t="str">
        <f t="shared" si="2"/>
        <v xml:space="preserve"> </v>
      </c>
      <c r="B344" s="47"/>
      <c r="C344" s="83"/>
      <c r="D344" s="47"/>
      <c r="E344" s="47"/>
      <c r="F344" s="48"/>
      <c r="G344" s="47"/>
      <c r="H344" s="47"/>
      <c r="I344" s="47"/>
      <c r="J344" s="47"/>
      <c r="K344" s="49" t="str">
        <f t="shared" si="1"/>
        <v xml:space="preserve"> 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6" t="str">
        <f t="shared" si="2"/>
        <v xml:space="preserve"> </v>
      </c>
      <c r="B345" s="47"/>
      <c r="C345" s="83"/>
      <c r="D345" s="47"/>
      <c r="E345" s="47"/>
      <c r="F345" s="48"/>
      <c r="G345" s="47"/>
      <c r="H345" s="47"/>
      <c r="I345" s="47"/>
      <c r="J345" s="47"/>
      <c r="K345" s="49" t="str">
        <f t="shared" si="1"/>
        <v xml:space="preserve"> 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6" t="str">
        <f t="shared" si="2"/>
        <v xml:space="preserve"> </v>
      </c>
      <c r="B346" s="47"/>
      <c r="C346" s="83"/>
      <c r="D346" s="47"/>
      <c r="E346" s="47"/>
      <c r="F346" s="48"/>
      <c r="G346" s="47"/>
      <c r="H346" s="47"/>
      <c r="I346" s="47"/>
      <c r="J346" s="47"/>
      <c r="K346" s="49" t="str">
        <f t="shared" si="1"/>
        <v xml:space="preserve"> 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6" t="str">
        <f t="shared" si="2"/>
        <v xml:space="preserve"> </v>
      </c>
      <c r="B347" s="47"/>
      <c r="C347" s="83"/>
      <c r="D347" s="47"/>
      <c r="E347" s="47"/>
      <c r="F347" s="48"/>
      <c r="G347" s="47"/>
      <c r="H347" s="47"/>
      <c r="I347" s="47"/>
      <c r="J347" s="47"/>
      <c r="K347" s="49" t="str">
        <f t="shared" si="1"/>
        <v xml:space="preserve"> 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6" t="str">
        <f t="shared" si="2"/>
        <v xml:space="preserve"> </v>
      </c>
      <c r="B348" s="47"/>
      <c r="C348" s="83"/>
      <c r="D348" s="47"/>
      <c r="E348" s="47"/>
      <c r="F348" s="48"/>
      <c r="G348" s="47"/>
      <c r="H348" s="47"/>
      <c r="I348" s="47"/>
      <c r="J348" s="47"/>
      <c r="K348" s="49" t="str">
        <f t="shared" si="1"/>
        <v xml:space="preserve"> 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6" t="str">
        <f t="shared" si="2"/>
        <v xml:space="preserve"> </v>
      </c>
      <c r="B349" s="47"/>
      <c r="C349" s="83"/>
      <c r="D349" s="47"/>
      <c r="E349" s="47"/>
      <c r="F349" s="48"/>
      <c r="G349" s="47"/>
      <c r="H349" s="47"/>
      <c r="I349" s="47"/>
      <c r="J349" s="47"/>
      <c r="K349" s="49" t="str">
        <f t="shared" si="1"/>
        <v xml:space="preserve"> 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6" t="str">
        <f t="shared" si="2"/>
        <v xml:space="preserve"> </v>
      </c>
      <c r="B350" s="47"/>
      <c r="C350" s="83"/>
      <c r="D350" s="47"/>
      <c r="E350" s="47"/>
      <c r="F350" s="48"/>
      <c r="G350" s="47"/>
      <c r="H350" s="47"/>
      <c r="I350" s="47"/>
      <c r="J350" s="47"/>
      <c r="K350" s="49" t="str">
        <f t="shared" si="1"/>
        <v xml:space="preserve"> 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6" t="str">
        <f t="shared" si="2"/>
        <v xml:space="preserve"> </v>
      </c>
      <c r="B351" s="47"/>
      <c r="C351" s="83"/>
      <c r="D351" s="47"/>
      <c r="E351" s="47"/>
      <c r="F351" s="48"/>
      <c r="G351" s="47"/>
      <c r="H351" s="47"/>
      <c r="I351" s="47"/>
      <c r="J351" s="47"/>
      <c r="K351" s="49" t="str">
        <f t="shared" si="1"/>
        <v xml:space="preserve"> 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6" t="str">
        <f t="shared" si="2"/>
        <v xml:space="preserve"> </v>
      </c>
      <c r="B352" s="47"/>
      <c r="C352" s="83"/>
      <c r="D352" s="47"/>
      <c r="E352" s="47"/>
      <c r="F352" s="48"/>
      <c r="G352" s="47"/>
      <c r="H352" s="47"/>
      <c r="I352" s="47"/>
      <c r="J352" s="47"/>
      <c r="K352" s="49" t="str">
        <f t="shared" si="1"/>
        <v xml:space="preserve"> 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6" t="str">
        <f t="shared" si="2"/>
        <v xml:space="preserve"> </v>
      </c>
      <c r="B353" s="47"/>
      <c r="C353" s="83"/>
      <c r="D353" s="47"/>
      <c r="E353" s="47"/>
      <c r="F353" s="48"/>
      <c r="G353" s="47"/>
      <c r="H353" s="47"/>
      <c r="I353" s="47"/>
      <c r="J353" s="47"/>
      <c r="K353" s="49" t="str">
        <f t="shared" si="1"/>
        <v xml:space="preserve"> 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6" t="str">
        <f t="shared" si="2"/>
        <v xml:space="preserve"> </v>
      </c>
      <c r="B354" s="47"/>
      <c r="C354" s="83"/>
      <c r="D354" s="47"/>
      <c r="E354" s="47"/>
      <c r="F354" s="48"/>
      <c r="G354" s="47"/>
      <c r="H354" s="47"/>
      <c r="I354" s="47"/>
      <c r="J354" s="47"/>
      <c r="K354" s="49" t="str">
        <f t="shared" si="1"/>
        <v xml:space="preserve"> 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6" t="str">
        <f t="shared" si="2"/>
        <v xml:space="preserve"> </v>
      </c>
      <c r="B355" s="47"/>
      <c r="C355" s="83"/>
      <c r="D355" s="47"/>
      <c r="E355" s="47"/>
      <c r="F355" s="48"/>
      <c r="G355" s="47"/>
      <c r="H355" s="47"/>
      <c r="I355" s="47"/>
      <c r="J355" s="47"/>
      <c r="K355" s="49" t="str">
        <f t="shared" si="1"/>
        <v xml:space="preserve"> 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6" t="str">
        <f t="shared" si="2"/>
        <v xml:space="preserve"> </v>
      </c>
      <c r="B356" s="47"/>
      <c r="C356" s="83"/>
      <c r="D356" s="47"/>
      <c r="E356" s="47"/>
      <c r="F356" s="48"/>
      <c r="G356" s="47"/>
      <c r="H356" s="47"/>
      <c r="I356" s="47"/>
      <c r="J356" s="47"/>
      <c r="K356" s="49" t="str">
        <f t="shared" si="1"/>
        <v xml:space="preserve"> 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6" t="str">
        <f t="shared" si="2"/>
        <v xml:space="preserve"> </v>
      </c>
      <c r="B357" s="47"/>
      <c r="C357" s="83"/>
      <c r="D357" s="47"/>
      <c r="E357" s="47"/>
      <c r="F357" s="48"/>
      <c r="G357" s="47"/>
      <c r="H357" s="47"/>
      <c r="I357" s="47"/>
      <c r="J357" s="47"/>
      <c r="K357" s="49" t="str">
        <f t="shared" si="1"/>
        <v xml:space="preserve"> 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6" t="str">
        <f t="shared" si="2"/>
        <v xml:space="preserve"> </v>
      </c>
      <c r="B358" s="47"/>
      <c r="C358" s="83"/>
      <c r="D358" s="47"/>
      <c r="E358" s="47"/>
      <c r="F358" s="48"/>
      <c r="G358" s="47"/>
      <c r="H358" s="47"/>
      <c r="I358" s="47"/>
      <c r="J358" s="47"/>
      <c r="K358" s="49" t="str">
        <f t="shared" si="1"/>
        <v xml:space="preserve"> 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6" t="str">
        <f t="shared" si="2"/>
        <v xml:space="preserve"> </v>
      </c>
      <c r="B359" s="47"/>
      <c r="C359" s="83"/>
      <c r="D359" s="47"/>
      <c r="E359" s="47"/>
      <c r="F359" s="48"/>
      <c r="G359" s="47"/>
      <c r="H359" s="47"/>
      <c r="I359" s="47"/>
      <c r="J359" s="47"/>
      <c r="K359" s="49" t="str">
        <f t="shared" si="1"/>
        <v xml:space="preserve"> 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6" t="str">
        <f t="shared" si="2"/>
        <v xml:space="preserve"> </v>
      </c>
      <c r="B360" s="47"/>
      <c r="C360" s="83"/>
      <c r="D360" s="47"/>
      <c r="E360" s="47"/>
      <c r="F360" s="48"/>
      <c r="G360" s="47"/>
      <c r="H360" s="47"/>
      <c r="I360" s="47"/>
      <c r="J360" s="47"/>
      <c r="K360" s="49" t="str">
        <f t="shared" si="1"/>
        <v xml:space="preserve"> 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6" t="str">
        <f t="shared" si="2"/>
        <v xml:space="preserve"> </v>
      </c>
      <c r="B361" s="47"/>
      <c r="C361" s="83"/>
      <c r="D361" s="47"/>
      <c r="E361" s="47"/>
      <c r="F361" s="48"/>
      <c r="G361" s="47"/>
      <c r="H361" s="47"/>
      <c r="I361" s="47"/>
      <c r="J361" s="47"/>
      <c r="K361" s="49" t="str">
        <f t="shared" si="1"/>
        <v xml:space="preserve"> 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6" t="str">
        <f t="shared" si="2"/>
        <v xml:space="preserve"> </v>
      </c>
      <c r="B362" s="47"/>
      <c r="C362" s="83"/>
      <c r="D362" s="47"/>
      <c r="E362" s="47"/>
      <c r="F362" s="48"/>
      <c r="G362" s="47"/>
      <c r="H362" s="47"/>
      <c r="I362" s="47"/>
      <c r="J362" s="47"/>
      <c r="K362" s="49" t="str">
        <f t="shared" si="1"/>
        <v xml:space="preserve"> 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6" t="str">
        <f t="shared" si="2"/>
        <v xml:space="preserve"> </v>
      </c>
      <c r="B363" s="47"/>
      <c r="C363" s="83"/>
      <c r="D363" s="47"/>
      <c r="E363" s="47"/>
      <c r="F363" s="48"/>
      <c r="G363" s="47"/>
      <c r="H363" s="47"/>
      <c r="I363" s="47"/>
      <c r="J363" s="47"/>
      <c r="K363" s="49" t="str">
        <f t="shared" si="1"/>
        <v xml:space="preserve"> 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6" t="str">
        <f t="shared" si="2"/>
        <v xml:space="preserve"> </v>
      </c>
      <c r="B364" s="47"/>
      <c r="C364" s="83"/>
      <c r="D364" s="47"/>
      <c r="E364" s="47"/>
      <c r="F364" s="48"/>
      <c r="G364" s="47"/>
      <c r="H364" s="47"/>
      <c r="I364" s="47"/>
      <c r="J364" s="47"/>
      <c r="K364" s="49" t="str">
        <f t="shared" si="1"/>
        <v xml:space="preserve"> 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6" t="str">
        <f t="shared" si="2"/>
        <v xml:space="preserve"> </v>
      </c>
      <c r="B365" s="47"/>
      <c r="C365" s="83"/>
      <c r="D365" s="47"/>
      <c r="E365" s="47"/>
      <c r="F365" s="48"/>
      <c r="G365" s="47"/>
      <c r="H365" s="47"/>
      <c r="I365" s="47"/>
      <c r="J365" s="47"/>
      <c r="K365" s="49" t="str">
        <f t="shared" si="1"/>
        <v xml:space="preserve"> 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6" t="str">
        <f t="shared" si="2"/>
        <v xml:space="preserve"> </v>
      </c>
      <c r="B366" s="47"/>
      <c r="C366" s="83"/>
      <c r="D366" s="47"/>
      <c r="E366" s="47"/>
      <c r="F366" s="48"/>
      <c r="G366" s="47"/>
      <c r="H366" s="47"/>
      <c r="I366" s="47"/>
      <c r="J366" s="47"/>
      <c r="K366" s="49" t="str">
        <f t="shared" si="1"/>
        <v xml:space="preserve"> 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6" t="str">
        <f t="shared" si="2"/>
        <v xml:space="preserve"> </v>
      </c>
      <c r="B367" s="47"/>
      <c r="C367" s="83"/>
      <c r="D367" s="47"/>
      <c r="E367" s="47"/>
      <c r="F367" s="48"/>
      <c r="G367" s="47"/>
      <c r="H367" s="47"/>
      <c r="I367" s="47"/>
      <c r="J367" s="47"/>
      <c r="K367" s="49" t="str">
        <f t="shared" si="1"/>
        <v xml:space="preserve"> 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6" t="str">
        <f t="shared" si="2"/>
        <v xml:space="preserve"> </v>
      </c>
      <c r="B368" s="47"/>
      <c r="C368" s="83"/>
      <c r="D368" s="47"/>
      <c r="E368" s="47"/>
      <c r="F368" s="48"/>
      <c r="G368" s="47"/>
      <c r="H368" s="47"/>
      <c r="I368" s="47"/>
      <c r="J368" s="47"/>
      <c r="K368" s="49" t="str">
        <f t="shared" si="1"/>
        <v xml:space="preserve"> 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6" t="str">
        <f t="shared" si="2"/>
        <v xml:space="preserve"> </v>
      </c>
      <c r="B369" s="47"/>
      <c r="C369" s="83"/>
      <c r="D369" s="47"/>
      <c r="E369" s="47"/>
      <c r="F369" s="48"/>
      <c r="G369" s="47"/>
      <c r="H369" s="47"/>
      <c r="I369" s="47"/>
      <c r="J369" s="47"/>
      <c r="K369" s="49" t="str">
        <f t="shared" si="1"/>
        <v xml:space="preserve"> 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6" t="str">
        <f t="shared" si="2"/>
        <v xml:space="preserve"> </v>
      </c>
      <c r="B370" s="47"/>
      <c r="C370" s="83"/>
      <c r="D370" s="47"/>
      <c r="E370" s="47"/>
      <c r="F370" s="48"/>
      <c r="G370" s="47"/>
      <c r="H370" s="47"/>
      <c r="I370" s="47"/>
      <c r="J370" s="47"/>
      <c r="K370" s="49" t="str">
        <f t="shared" si="1"/>
        <v xml:space="preserve"> 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6" t="str">
        <f t="shared" si="2"/>
        <v xml:space="preserve"> </v>
      </c>
      <c r="B371" s="47"/>
      <c r="C371" s="83"/>
      <c r="D371" s="47"/>
      <c r="E371" s="47"/>
      <c r="F371" s="48"/>
      <c r="G371" s="47"/>
      <c r="H371" s="47"/>
      <c r="I371" s="47"/>
      <c r="J371" s="47"/>
      <c r="K371" s="49" t="str">
        <f t="shared" si="1"/>
        <v xml:space="preserve"> 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6" t="str">
        <f t="shared" si="2"/>
        <v xml:space="preserve"> </v>
      </c>
      <c r="B372" s="47"/>
      <c r="C372" s="83"/>
      <c r="D372" s="47"/>
      <c r="E372" s="47"/>
      <c r="F372" s="48"/>
      <c r="G372" s="47"/>
      <c r="H372" s="47"/>
      <c r="I372" s="47"/>
      <c r="J372" s="47"/>
      <c r="K372" s="49" t="str">
        <f t="shared" si="1"/>
        <v xml:space="preserve"> 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6" t="str">
        <f t="shared" si="2"/>
        <v xml:space="preserve"> </v>
      </c>
      <c r="B373" s="47"/>
      <c r="C373" s="83"/>
      <c r="D373" s="47"/>
      <c r="E373" s="47"/>
      <c r="F373" s="48"/>
      <c r="G373" s="47"/>
      <c r="H373" s="47"/>
      <c r="I373" s="47"/>
      <c r="J373" s="47"/>
      <c r="K373" s="49" t="str">
        <f t="shared" si="1"/>
        <v xml:space="preserve"> 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6" t="str">
        <f t="shared" si="2"/>
        <v xml:space="preserve"> </v>
      </c>
      <c r="B374" s="47"/>
      <c r="C374" s="83"/>
      <c r="D374" s="47"/>
      <c r="E374" s="47"/>
      <c r="F374" s="48"/>
      <c r="G374" s="47"/>
      <c r="H374" s="47"/>
      <c r="I374" s="47"/>
      <c r="J374" s="47"/>
      <c r="K374" s="49" t="str">
        <f t="shared" si="1"/>
        <v xml:space="preserve"> 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6" t="str">
        <f t="shared" si="2"/>
        <v xml:space="preserve"> </v>
      </c>
      <c r="B375" s="47"/>
      <c r="C375" s="83"/>
      <c r="D375" s="47"/>
      <c r="E375" s="47"/>
      <c r="F375" s="48"/>
      <c r="G375" s="47"/>
      <c r="H375" s="47"/>
      <c r="I375" s="47"/>
      <c r="J375" s="47"/>
      <c r="K375" s="49" t="str">
        <f t="shared" si="1"/>
        <v xml:space="preserve"> 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6" t="str">
        <f t="shared" si="2"/>
        <v xml:space="preserve"> </v>
      </c>
      <c r="B376" s="47"/>
      <c r="C376" s="83"/>
      <c r="D376" s="47"/>
      <c r="E376" s="47"/>
      <c r="F376" s="48"/>
      <c r="G376" s="47"/>
      <c r="H376" s="47"/>
      <c r="I376" s="47"/>
      <c r="J376" s="47"/>
      <c r="K376" s="49" t="str">
        <f t="shared" si="1"/>
        <v xml:space="preserve"> 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6" t="str">
        <f t="shared" si="2"/>
        <v xml:space="preserve"> </v>
      </c>
      <c r="B377" s="47"/>
      <c r="C377" s="83"/>
      <c r="D377" s="47"/>
      <c r="E377" s="47"/>
      <c r="F377" s="48"/>
      <c r="G377" s="47"/>
      <c r="H377" s="47"/>
      <c r="I377" s="47"/>
      <c r="J377" s="47"/>
      <c r="K377" s="49" t="str">
        <f t="shared" si="1"/>
        <v xml:space="preserve"> 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6" t="str">
        <f t="shared" si="2"/>
        <v xml:space="preserve"> </v>
      </c>
      <c r="B378" s="47"/>
      <c r="C378" s="83"/>
      <c r="D378" s="47"/>
      <c r="E378" s="47"/>
      <c r="F378" s="48"/>
      <c r="G378" s="47"/>
      <c r="H378" s="47"/>
      <c r="I378" s="47"/>
      <c r="J378" s="47"/>
      <c r="K378" s="49" t="str">
        <f t="shared" si="1"/>
        <v xml:space="preserve"> 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6" t="str">
        <f t="shared" si="2"/>
        <v xml:space="preserve"> </v>
      </c>
      <c r="B379" s="47"/>
      <c r="C379" s="83"/>
      <c r="D379" s="47"/>
      <c r="E379" s="47"/>
      <c r="F379" s="48"/>
      <c r="G379" s="47"/>
      <c r="H379" s="47"/>
      <c r="I379" s="47"/>
      <c r="J379" s="47"/>
      <c r="K379" s="49" t="str">
        <f t="shared" si="1"/>
        <v xml:space="preserve"> 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6" t="str">
        <f t="shared" si="2"/>
        <v xml:space="preserve"> </v>
      </c>
      <c r="B380" s="47"/>
      <c r="C380" s="83"/>
      <c r="D380" s="47"/>
      <c r="E380" s="47"/>
      <c r="F380" s="48"/>
      <c r="G380" s="47"/>
      <c r="H380" s="47"/>
      <c r="I380" s="47"/>
      <c r="J380" s="47"/>
      <c r="K380" s="49" t="str">
        <f t="shared" si="1"/>
        <v xml:space="preserve"> 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6" t="str">
        <f t="shared" si="2"/>
        <v xml:space="preserve"> </v>
      </c>
      <c r="B381" s="47"/>
      <c r="C381" s="83"/>
      <c r="D381" s="47"/>
      <c r="E381" s="47"/>
      <c r="F381" s="48"/>
      <c r="G381" s="47"/>
      <c r="H381" s="47"/>
      <c r="I381" s="47"/>
      <c r="J381" s="47"/>
      <c r="K381" s="49" t="str">
        <f t="shared" si="1"/>
        <v xml:space="preserve"> 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6" t="str">
        <f t="shared" si="2"/>
        <v xml:space="preserve"> </v>
      </c>
      <c r="B382" s="47"/>
      <c r="C382" s="83"/>
      <c r="D382" s="47"/>
      <c r="E382" s="47"/>
      <c r="F382" s="48"/>
      <c r="G382" s="47"/>
      <c r="H382" s="47"/>
      <c r="I382" s="47"/>
      <c r="J382" s="47"/>
      <c r="K382" s="49" t="str">
        <f t="shared" si="1"/>
        <v xml:space="preserve"> 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6" t="str">
        <f t="shared" si="2"/>
        <v xml:space="preserve"> </v>
      </c>
      <c r="B383" s="47"/>
      <c r="C383" s="83"/>
      <c r="D383" s="47"/>
      <c r="E383" s="47"/>
      <c r="F383" s="48"/>
      <c r="G383" s="47"/>
      <c r="H383" s="47"/>
      <c r="I383" s="47"/>
      <c r="J383" s="47"/>
      <c r="K383" s="49" t="str">
        <f t="shared" si="1"/>
        <v xml:space="preserve"> 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6" t="str">
        <f t="shared" si="2"/>
        <v xml:space="preserve"> </v>
      </c>
      <c r="B384" s="47"/>
      <c r="C384" s="83"/>
      <c r="D384" s="47"/>
      <c r="E384" s="47"/>
      <c r="F384" s="48"/>
      <c r="G384" s="47"/>
      <c r="H384" s="47"/>
      <c r="I384" s="47"/>
      <c r="J384" s="47"/>
      <c r="K384" s="49" t="str">
        <f t="shared" si="1"/>
        <v xml:space="preserve"> 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6" t="str">
        <f t="shared" si="2"/>
        <v xml:space="preserve"> </v>
      </c>
      <c r="B385" s="47"/>
      <c r="C385" s="83"/>
      <c r="D385" s="47"/>
      <c r="E385" s="47"/>
      <c r="F385" s="48"/>
      <c r="G385" s="47"/>
      <c r="H385" s="47"/>
      <c r="I385" s="47"/>
      <c r="J385" s="47"/>
      <c r="K385" s="49" t="str">
        <f t="shared" si="1"/>
        <v xml:space="preserve"> 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6" t="str">
        <f t="shared" si="2"/>
        <v xml:space="preserve"> </v>
      </c>
      <c r="B386" s="47"/>
      <c r="C386" s="83"/>
      <c r="D386" s="47"/>
      <c r="E386" s="47"/>
      <c r="F386" s="48"/>
      <c r="G386" s="47"/>
      <c r="H386" s="47"/>
      <c r="I386" s="47"/>
      <c r="J386" s="47"/>
      <c r="K386" s="49" t="str">
        <f t="shared" si="1"/>
        <v xml:space="preserve"> 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6" t="str">
        <f t="shared" si="2"/>
        <v xml:space="preserve"> </v>
      </c>
      <c r="B387" s="47"/>
      <c r="C387" s="83"/>
      <c r="D387" s="47"/>
      <c r="E387" s="47"/>
      <c r="F387" s="48"/>
      <c r="G387" s="47"/>
      <c r="H387" s="47"/>
      <c r="I387" s="47"/>
      <c r="J387" s="47"/>
      <c r="K387" s="49" t="str">
        <f t="shared" si="1"/>
        <v xml:space="preserve"> 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6" t="str">
        <f t="shared" si="2"/>
        <v xml:space="preserve"> </v>
      </c>
      <c r="B388" s="47"/>
      <c r="C388" s="83"/>
      <c r="D388" s="47"/>
      <c r="E388" s="47"/>
      <c r="F388" s="48"/>
      <c r="G388" s="47"/>
      <c r="H388" s="47"/>
      <c r="I388" s="47"/>
      <c r="J388" s="47"/>
      <c r="K388" s="49" t="str">
        <f t="shared" si="1"/>
        <v xml:space="preserve"> 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6" t="str">
        <f t="shared" si="2"/>
        <v xml:space="preserve"> </v>
      </c>
      <c r="B389" s="47"/>
      <c r="C389" s="83"/>
      <c r="D389" s="47"/>
      <c r="E389" s="47"/>
      <c r="F389" s="48"/>
      <c r="G389" s="47"/>
      <c r="H389" s="47"/>
      <c r="I389" s="47"/>
      <c r="J389" s="47"/>
      <c r="K389" s="49" t="str">
        <f t="shared" si="1"/>
        <v xml:space="preserve"> 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6" t="str">
        <f t="shared" si="2"/>
        <v xml:space="preserve"> </v>
      </c>
      <c r="B390" s="47"/>
      <c r="C390" s="83"/>
      <c r="D390" s="47"/>
      <c r="E390" s="47"/>
      <c r="F390" s="48"/>
      <c r="G390" s="47"/>
      <c r="H390" s="47"/>
      <c r="I390" s="47"/>
      <c r="J390" s="47"/>
      <c r="K390" s="49" t="str">
        <f t="shared" si="1"/>
        <v xml:space="preserve"> 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6" t="str">
        <f t="shared" si="2"/>
        <v xml:space="preserve"> </v>
      </c>
      <c r="B391" s="47"/>
      <c r="C391" s="83"/>
      <c r="D391" s="47"/>
      <c r="E391" s="47"/>
      <c r="F391" s="48"/>
      <c r="G391" s="47"/>
      <c r="H391" s="47"/>
      <c r="I391" s="47"/>
      <c r="J391" s="47"/>
      <c r="K391" s="49" t="str">
        <f t="shared" si="1"/>
        <v xml:space="preserve"> 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6" t="str">
        <f t="shared" si="2"/>
        <v xml:space="preserve"> </v>
      </c>
      <c r="B392" s="47"/>
      <c r="C392" s="83"/>
      <c r="D392" s="47"/>
      <c r="E392" s="47"/>
      <c r="F392" s="48"/>
      <c r="G392" s="47"/>
      <c r="H392" s="47"/>
      <c r="I392" s="47"/>
      <c r="J392" s="47"/>
      <c r="K392" s="49" t="str">
        <f t="shared" si="1"/>
        <v xml:space="preserve"> 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6" t="str">
        <f t="shared" si="2"/>
        <v xml:space="preserve"> </v>
      </c>
      <c r="B393" s="47"/>
      <c r="C393" s="83"/>
      <c r="D393" s="47"/>
      <c r="E393" s="47"/>
      <c r="F393" s="48"/>
      <c r="G393" s="47"/>
      <c r="H393" s="47"/>
      <c r="I393" s="47"/>
      <c r="J393" s="47"/>
      <c r="K393" s="49" t="str">
        <f t="shared" si="1"/>
        <v xml:space="preserve"> 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6" t="str">
        <f t="shared" si="2"/>
        <v xml:space="preserve"> </v>
      </c>
      <c r="B394" s="47"/>
      <c r="C394" s="83"/>
      <c r="D394" s="47"/>
      <c r="E394" s="47"/>
      <c r="F394" s="48"/>
      <c r="G394" s="47"/>
      <c r="H394" s="47"/>
      <c r="I394" s="47"/>
      <c r="J394" s="47"/>
      <c r="K394" s="49" t="str">
        <f t="shared" si="1"/>
        <v xml:space="preserve"> 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6" t="str">
        <f t="shared" si="2"/>
        <v xml:space="preserve"> </v>
      </c>
      <c r="B395" s="47"/>
      <c r="C395" s="83"/>
      <c r="D395" s="47"/>
      <c r="E395" s="47"/>
      <c r="F395" s="48"/>
      <c r="G395" s="47"/>
      <c r="H395" s="47"/>
      <c r="I395" s="47"/>
      <c r="J395" s="47"/>
      <c r="K395" s="49" t="str">
        <f t="shared" si="1"/>
        <v xml:space="preserve"> 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6" t="str">
        <f t="shared" si="2"/>
        <v xml:space="preserve"> </v>
      </c>
      <c r="B396" s="47"/>
      <c r="C396" s="83"/>
      <c r="D396" s="47"/>
      <c r="E396" s="47"/>
      <c r="F396" s="48"/>
      <c r="G396" s="47"/>
      <c r="H396" s="47"/>
      <c r="I396" s="47"/>
      <c r="J396" s="47"/>
      <c r="K396" s="49" t="str">
        <f t="shared" si="1"/>
        <v xml:space="preserve"> 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6" t="str">
        <f t="shared" si="2"/>
        <v xml:space="preserve"> </v>
      </c>
      <c r="B397" s="47"/>
      <c r="C397" s="83"/>
      <c r="D397" s="47"/>
      <c r="E397" s="47"/>
      <c r="F397" s="48"/>
      <c r="G397" s="47"/>
      <c r="H397" s="47"/>
      <c r="I397" s="47"/>
      <c r="J397" s="47"/>
      <c r="K397" s="49" t="str">
        <f t="shared" si="1"/>
        <v xml:space="preserve"> 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6" t="str">
        <f t="shared" si="2"/>
        <v xml:space="preserve"> </v>
      </c>
      <c r="B398" s="47"/>
      <c r="C398" s="83"/>
      <c r="D398" s="47"/>
      <c r="E398" s="47"/>
      <c r="F398" s="48"/>
      <c r="G398" s="47"/>
      <c r="H398" s="47"/>
      <c r="I398" s="47"/>
      <c r="J398" s="47"/>
      <c r="K398" s="49" t="str">
        <f t="shared" si="1"/>
        <v xml:space="preserve"> 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6" t="str">
        <f t="shared" si="2"/>
        <v xml:space="preserve"> </v>
      </c>
      <c r="B399" s="47"/>
      <c r="C399" s="83"/>
      <c r="D399" s="47"/>
      <c r="E399" s="47"/>
      <c r="F399" s="48"/>
      <c r="G399" s="47"/>
      <c r="H399" s="47"/>
      <c r="I399" s="47"/>
      <c r="J399" s="47"/>
      <c r="K399" s="49" t="str">
        <f t="shared" si="1"/>
        <v xml:space="preserve"> 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6" t="str">
        <f t="shared" si="2"/>
        <v xml:space="preserve"> </v>
      </c>
      <c r="B400" s="47"/>
      <c r="C400" s="83"/>
      <c r="D400" s="47"/>
      <c r="E400" s="47"/>
      <c r="F400" s="48"/>
      <c r="G400" s="47"/>
      <c r="H400" s="47"/>
      <c r="I400" s="47"/>
      <c r="J400" s="47"/>
      <c r="K400" s="49" t="str">
        <f t="shared" si="1"/>
        <v xml:space="preserve"> 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6" t="str">
        <f t="shared" si="2"/>
        <v xml:space="preserve"> </v>
      </c>
      <c r="B401" s="47"/>
      <c r="C401" s="83"/>
      <c r="D401" s="47"/>
      <c r="E401" s="47"/>
      <c r="F401" s="48"/>
      <c r="G401" s="47"/>
      <c r="H401" s="47"/>
      <c r="I401" s="47"/>
      <c r="J401" s="47"/>
      <c r="K401" s="49" t="str">
        <f t="shared" si="1"/>
        <v xml:space="preserve"> 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6" t="str">
        <f t="shared" si="2"/>
        <v xml:space="preserve"> </v>
      </c>
      <c r="B402" s="47"/>
      <c r="C402" s="83"/>
      <c r="D402" s="47"/>
      <c r="E402" s="47"/>
      <c r="F402" s="48"/>
      <c r="G402" s="47"/>
      <c r="H402" s="47"/>
      <c r="I402" s="47"/>
      <c r="J402" s="47"/>
      <c r="K402" s="49" t="str">
        <f t="shared" si="1"/>
        <v xml:space="preserve"> 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6" t="str">
        <f t="shared" si="2"/>
        <v xml:space="preserve"> </v>
      </c>
      <c r="B403" s="47"/>
      <c r="C403" s="83"/>
      <c r="D403" s="47"/>
      <c r="E403" s="47"/>
      <c r="F403" s="48"/>
      <c r="G403" s="47"/>
      <c r="H403" s="47"/>
      <c r="I403" s="47"/>
      <c r="J403" s="47"/>
      <c r="K403" s="49" t="str">
        <f t="shared" si="1"/>
        <v xml:space="preserve"> 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6" t="str">
        <f t="shared" si="2"/>
        <v xml:space="preserve"> </v>
      </c>
      <c r="B404" s="47"/>
      <c r="C404" s="83"/>
      <c r="D404" s="47"/>
      <c r="E404" s="47"/>
      <c r="F404" s="48"/>
      <c r="G404" s="47"/>
      <c r="H404" s="47"/>
      <c r="I404" s="47"/>
      <c r="J404" s="47"/>
      <c r="K404" s="49" t="str">
        <f t="shared" si="1"/>
        <v xml:space="preserve"> 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6" t="str">
        <f t="shared" si="2"/>
        <v xml:space="preserve"> </v>
      </c>
      <c r="B405" s="47"/>
      <c r="C405" s="83"/>
      <c r="D405" s="47"/>
      <c r="E405" s="47"/>
      <c r="F405" s="48"/>
      <c r="G405" s="47"/>
      <c r="H405" s="47"/>
      <c r="I405" s="47"/>
      <c r="J405" s="47"/>
      <c r="K405" s="49" t="str">
        <f t="shared" si="1"/>
        <v xml:space="preserve"> 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6" t="str">
        <f t="shared" si="2"/>
        <v xml:space="preserve"> </v>
      </c>
      <c r="B406" s="47"/>
      <c r="C406" s="83"/>
      <c r="D406" s="47"/>
      <c r="E406" s="47"/>
      <c r="F406" s="48"/>
      <c r="G406" s="47"/>
      <c r="H406" s="47"/>
      <c r="I406" s="47"/>
      <c r="J406" s="47"/>
      <c r="K406" s="49" t="str">
        <f t="shared" si="1"/>
        <v xml:space="preserve"> 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6" t="str">
        <f t="shared" si="2"/>
        <v xml:space="preserve"> </v>
      </c>
      <c r="B407" s="47"/>
      <c r="C407" s="83"/>
      <c r="D407" s="47"/>
      <c r="E407" s="47"/>
      <c r="F407" s="48"/>
      <c r="G407" s="47"/>
      <c r="H407" s="47"/>
      <c r="I407" s="47"/>
      <c r="J407" s="47"/>
      <c r="K407" s="49" t="str">
        <f t="shared" si="1"/>
        <v xml:space="preserve"> 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6" t="str">
        <f t="shared" si="2"/>
        <v xml:space="preserve"> </v>
      </c>
      <c r="B408" s="47"/>
      <c r="C408" s="83"/>
      <c r="D408" s="47"/>
      <c r="E408" s="47"/>
      <c r="F408" s="48"/>
      <c r="G408" s="47"/>
      <c r="H408" s="47"/>
      <c r="I408" s="47"/>
      <c r="J408" s="47"/>
      <c r="K408" s="49" t="str">
        <f t="shared" si="1"/>
        <v xml:space="preserve"> 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6" t="str">
        <f t="shared" si="2"/>
        <v xml:space="preserve"> </v>
      </c>
      <c r="B409" s="47"/>
      <c r="C409" s="83"/>
      <c r="D409" s="47"/>
      <c r="E409" s="47"/>
      <c r="F409" s="48"/>
      <c r="G409" s="47"/>
      <c r="H409" s="47"/>
      <c r="I409" s="47"/>
      <c r="J409" s="47"/>
      <c r="K409" s="49" t="str">
        <f t="shared" si="1"/>
        <v xml:space="preserve"> 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6" t="str">
        <f t="shared" si="2"/>
        <v xml:space="preserve"> </v>
      </c>
      <c r="B410" s="47"/>
      <c r="C410" s="83"/>
      <c r="D410" s="47"/>
      <c r="E410" s="47"/>
      <c r="F410" s="48"/>
      <c r="G410" s="47"/>
      <c r="H410" s="47"/>
      <c r="I410" s="47"/>
      <c r="J410" s="47"/>
      <c r="K410" s="49" t="str">
        <f t="shared" si="1"/>
        <v xml:space="preserve"> 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6" t="str">
        <f t="shared" si="2"/>
        <v xml:space="preserve"> </v>
      </c>
      <c r="B411" s="47"/>
      <c r="C411" s="83"/>
      <c r="D411" s="47"/>
      <c r="E411" s="47"/>
      <c r="F411" s="48"/>
      <c r="G411" s="47"/>
      <c r="H411" s="47"/>
      <c r="I411" s="47"/>
      <c r="J411" s="47"/>
      <c r="K411" s="49" t="str">
        <f t="shared" si="1"/>
        <v xml:space="preserve"> 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6" t="str">
        <f t="shared" si="2"/>
        <v xml:space="preserve"> </v>
      </c>
      <c r="B412" s="47"/>
      <c r="C412" s="83"/>
      <c r="D412" s="47"/>
      <c r="E412" s="47"/>
      <c r="F412" s="48"/>
      <c r="G412" s="47"/>
      <c r="H412" s="47"/>
      <c r="I412" s="47"/>
      <c r="J412" s="47"/>
      <c r="K412" s="49" t="str">
        <f t="shared" si="1"/>
        <v xml:space="preserve"> 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6" t="str">
        <f t="shared" si="2"/>
        <v xml:space="preserve"> </v>
      </c>
      <c r="B413" s="47"/>
      <c r="C413" s="83"/>
      <c r="D413" s="47"/>
      <c r="E413" s="47"/>
      <c r="F413" s="48"/>
      <c r="G413" s="47"/>
      <c r="H413" s="47"/>
      <c r="I413" s="47"/>
      <c r="J413" s="47"/>
      <c r="K413" s="49" t="str">
        <f t="shared" si="1"/>
        <v xml:space="preserve"> 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6" t="str">
        <f t="shared" si="2"/>
        <v xml:space="preserve"> </v>
      </c>
      <c r="B414" s="47"/>
      <c r="C414" s="83"/>
      <c r="D414" s="47"/>
      <c r="E414" s="47"/>
      <c r="F414" s="48"/>
      <c r="G414" s="47"/>
      <c r="H414" s="47"/>
      <c r="I414" s="47"/>
      <c r="J414" s="47"/>
      <c r="K414" s="49" t="str">
        <f t="shared" si="1"/>
        <v xml:space="preserve"> 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6" t="str">
        <f t="shared" si="2"/>
        <v xml:space="preserve"> </v>
      </c>
      <c r="B415" s="47"/>
      <c r="C415" s="83"/>
      <c r="D415" s="47"/>
      <c r="E415" s="47"/>
      <c r="F415" s="48"/>
      <c r="G415" s="47"/>
      <c r="H415" s="47"/>
      <c r="I415" s="47"/>
      <c r="J415" s="47"/>
      <c r="K415" s="49" t="str">
        <f t="shared" si="1"/>
        <v xml:space="preserve"> 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6" t="str">
        <f t="shared" si="2"/>
        <v xml:space="preserve"> </v>
      </c>
      <c r="B416" s="47"/>
      <c r="C416" s="83"/>
      <c r="D416" s="47"/>
      <c r="E416" s="47"/>
      <c r="F416" s="48"/>
      <c r="G416" s="47"/>
      <c r="H416" s="47"/>
      <c r="I416" s="47"/>
      <c r="J416" s="47"/>
      <c r="K416" s="49" t="str">
        <f t="shared" si="1"/>
        <v xml:space="preserve"> 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6" t="str">
        <f t="shared" si="2"/>
        <v xml:space="preserve"> </v>
      </c>
      <c r="B417" s="47"/>
      <c r="C417" s="83"/>
      <c r="D417" s="47"/>
      <c r="E417" s="47"/>
      <c r="F417" s="48"/>
      <c r="G417" s="47"/>
      <c r="H417" s="47"/>
      <c r="I417" s="47"/>
      <c r="J417" s="47"/>
      <c r="K417" s="49" t="str">
        <f t="shared" si="1"/>
        <v xml:space="preserve"> 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6" t="str">
        <f t="shared" si="2"/>
        <v xml:space="preserve"> </v>
      </c>
      <c r="B418" s="47"/>
      <c r="C418" s="83"/>
      <c r="D418" s="47"/>
      <c r="E418" s="47"/>
      <c r="F418" s="48"/>
      <c r="G418" s="47"/>
      <c r="H418" s="47"/>
      <c r="I418" s="47"/>
      <c r="J418" s="47"/>
      <c r="K418" s="49" t="str">
        <f t="shared" si="1"/>
        <v xml:space="preserve"> 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6" t="str">
        <f t="shared" si="2"/>
        <v xml:space="preserve"> </v>
      </c>
      <c r="B419" s="47"/>
      <c r="C419" s="83"/>
      <c r="D419" s="47"/>
      <c r="E419" s="47"/>
      <c r="F419" s="48"/>
      <c r="G419" s="47"/>
      <c r="H419" s="47"/>
      <c r="I419" s="47"/>
      <c r="J419" s="47"/>
      <c r="K419" s="49" t="str">
        <f t="shared" si="1"/>
        <v xml:space="preserve"> 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6" t="str">
        <f t="shared" si="2"/>
        <v xml:space="preserve"> </v>
      </c>
      <c r="B420" s="47"/>
      <c r="C420" s="83"/>
      <c r="D420" s="47"/>
      <c r="E420" s="47"/>
      <c r="F420" s="48"/>
      <c r="G420" s="47"/>
      <c r="H420" s="47"/>
      <c r="I420" s="47"/>
      <c r="J420" s="47"/>
      <c r="K420" s="49" t="str">
        <f t="shared" si="1"/>
        <v xml:space="preserve"> 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6" t="str">
        <f t="shared" si="2"/>
        <v xml:space="preserve"> </v>
      </c>
      <c r="B421" s="47"/>
      <c r="C421" s="83"/>
      <c r="D421" s="47"/>
      <c r="E421" s="47"/>
      <c r="F421" s="48"/>
      <c r="G421" s="47"/>
      <c r="H421" s="47"/>
      <c r="I421" s="47"/>
      <c r="J421" s="47"/>
      <c r="K421" s="49" t="str">
        <f t="shared" si="1"/>
        <v xml:space="preserve"> 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6" t="str">
        <f t="shared" si="2"/>
        <v xml:space="preserve"> </v>
      </c>
      <c r="B422" s="47"/>
      <c r="C422" s="83"/>
      <c r="D422" s="47"/>
      <c r="E422" s="47"/>
      <c r="F422" s="48"/>
      <c r="G422" s="47"/>
      <c r="H422" s="47"/>
      <c r="I422" s="47"/>
      <c r="J422" s="47"/>
      <c r="K422" s="49" t="str">
        <f t="shared" si="1"/>
        <v xml:space="preserve"> 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6" t="str">
        <f t="shared" si="2"/>
        <v xml:space="preserve"> </v>
      </c>
      <c r="B423" s="47"/>
      <c r="C423" s="83"/>
      <c r="D423" s="47"/>
      <c r="E423" s="47"/>
      <c r="F423" s="48"/>
      <c r="G423" s="47"/>
      <c r="H423" s="47"/>
      <c r="I423" s="47"/>
      <c r="J423" s="47"/>
      <c r="K423" s="49" t="str">
        <f t="shared" si="1"/>
        <v xml:space="preserve"> 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6" t="str">
        <f t="shared" si="2"/>
        <v xml:space="preserve"> </v>
      </c>
      <c r="B424" s="47"/>
      <c r="C424" s="83"/>
      <c r="D424" s="47"/>
      <c r="E424" s="47"/>
      <c r="F424" s="48"/>
      <c r="G424" s="47"/>
      <c r="H424" s="47"/>
      <c r="I424" s="47"/>
      <c r="J424" s="47"/>
      <c r="K424" s="49" t="str">
        <f t="shared" si="1"/>
        <v xml:space="preserve"> 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6" t="str">
        <f t="shared" si="2"/>
        <v xml:space="preserve"> </v>
      </c>
      <c r="B425" s="47"/>
      <c r="C425" s="83"/>
      <c r="D425" s="47"/>
      <c r="E425" s="47"/>
      <c r="F425" s="48"/>
      <c r="G425" s="47"/>
      <c r="H425" s="47"/>
      <c r="I425" s="47"/>
      <c r="J425" s="47"/>
      <c r="K425" s="49" t="str">
        <f t="shared" si="1"/>
        <v xml:space="preserve"> 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6" t="str">
        <f t="shared" si="2"/>
        <v xml:space="preserve"> </v>
      </c>
      <c r="B426" s="47"/>
      <c r="C426" s="83"/>
      <c r="D426" s="47"/>
      <c r="E426" s="47"/>
      <c r="F426" s="48"/>
      <c r="G426" s="47"/>
      <c r="H426" s="47"/>
      <c r="I426" s="47"/>
      <c r="J426" s="47"/>
      <c r="K426" s="49" t="str">
        <f t="shared" si="1"/>
        <v xml:space="preserve"> 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6" t="str">
        <f t="shared" si="2"/>
        <v xml:space="preserve"> </v>
      </c>
      <c r="B427" s="47"/>
      <c r="C427" s="83"/>
      <c r="D427" s="47"/>
      <c r="E427" s="47"/>
      <c r="F427" s="48"/>
      <c r="G427" s="47"/>
      <c r="H427" s="47"/>
      <c r="I427" s="47"/>
      <c r="J427" s="47"/>
      <c r="K427" s="49" t="str">
        <f t="shared" si="1"/>
        <v xml:space="preserve"> 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6" t="str">
        <f t="shared" si="2"/>
        <v xml:space="preserve"> </v>
      </c>
      <c r="B428" s="47"/>
      <c r="C428" s="83"/>
      <c r="D428" s="47"/>
      <c r="E428" s="47"/>
      <c r="F428" s="48"/>
      <c r="G428" s="47"/>
      <c r="H428" s="47"/>
      <c r="I428" s="47"/>
      <c r="J428" s="47"/>
      <c r="K428" s="49" t="str">
        <f t="shared" si="1"/>
        <v xml:space="preserve"> 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6" t="str">
        <f t="shared" si="2"/>
        <v xml:space="preserve"> </v>
      </c>
      <c r="B429" s="47"/>
      <c r="C429" s="83"/>
      <c r="D429" s="47"/>
      <c r="E429" s="47"/>
      <c r="F429" s="48"/>
      <c r="G429" s="47"/>
      <c r="H429" s="47"/>
      <c r="I429" s="47"/>
      <c r="J429" s="47"/>
      <c r="K429" s="49" t="str">
        <f t="shared" si="1"/>
        <v xml:space="preserve"> 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6" t="str">
        <f t="shared" si="2"/>
        <v xml:space="preserve"> </v>
      </c>
      <c r="B430" s="47"/>
      <c r="C430" s="83"/>
      <c r="D430" s="47"/>
      <c r="E430" s="47"/>
      <c r="F430" s="48"/>
      <c r="G430" s="47"/>
      <c r="H430" s="47"/>
      <c r="I430" s="47"/>
      <c r="J430" s="47"/>
      <c r="K430" s="49" t="str">
        <f t="shared" si="1"/>
        <v xml:space="preserve"> 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6" t="str">
        <f t="shared" si="2"/>
        <v xml:space="preserve"> </v>
      </c>
      <c r="B431" s="47"/>
      <c r="C431" s="83"/>
      <c r="D431" s="47"/>
      <c r="E431" s="47"/>
      <c r="F431" s="48"/>
      <c r="G431" s="47"/>
      <c r="H431" s="47"/>
      <c r="I431" s="47"/>
      <c r="J431" s="47"/>
      <c r="K431" s="49" t="str">
        <f t="shared" si="1"/>
        <v xml:space="preserve"> 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6" t="str">
        <f t="shared" si="2"/>
        <v xml:space="preserve"> </v>
      </c>
      <c r="B432" s="47"/>
      <c r="C432" s="83"/>
      <c r="D432" s="47"/>
      <c r="E432" s="47"/>
      <c r="F432" s="48"/>
      <c r="G432" s="47"/>
      <c r="H432" s="47"/>
      <c r="I432" s="47"/>
      <c r="J432" s="47"/>
      <c r="K432" s="49" t="str">
        <f t="shared" si="1"/>
        <v xml:space="preserve"> 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6" t="str">
        <f t="shared" si="2"/>
        <v xml:space="preserve"> </v>
      </c>
      <c r="B433" s="47"/>
      <c r="C433" s="83"/>
      <c r="D433" s="47"/>
      <c r="E433" s="47"/>
      <c r="F433" s="48"/>
      <c r="G433" s="47"/>
      <c r="H433" s="47"/>
      <c r="I433" s="47"/>
      <c r="J433" s="47"/>
      <c r="K433" s="49" t="str">
        <f t="shared" si="1"/>
        <v xml:space="preserve"> 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6" t="str">
        <f t="shared" si="2"/>
        <v xml:space="preserve"> </v>
      </c>
      <c r="B434" s="47"/>
      <c r="C434" s="83"/>
      <c r="D434" s="47"/>
      <c r="E434" s="47"/>
      <c r="F434" s="48"/>
      <c r="G434" s="47"/>
      <c r="H434" s="47"/>
      <c r="I434" s="47"/>
      <c r="J434" s="47"/>
      <c r="K434" s="49" t="str">
        <f t="shared" si="1"/>
        <v xml:space="preserve"> 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6" t="str">
        <f t="shared" si="2"/>
        <v xml:space="preserve"> </v>
      </c>
      <c r="B435" s="47"/>
      <c r="C435" s="83"/>
      <c r="D435" s="47"/>
      <c r="E435" s="47"/>
      <c r="F435" s="48"/>
      <c r="G435" s="47"/>
      <c r="H435" s="47"/>
      <c r="I435" s="47"/>
      <c r="J435" s="47"/>
      <c r="K435" s="49" t="str">
        <f t="shared" si="1"/>
        <v xml:space="preserve"> 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6" t="str">
        <f t="shared" si="2"/>
        <v xml:space="preserve"> </v>
      </c>
      <c r="B436" s="47"/>
      <c r="C436" s="83"/>
      <c r="D436" s="47"/>
      <c r="E436" s="47"/>
      <c r="F436" s="48"/>
      <c r="G436" s="47"/>
      <c r="H436" s="47"/>
      <c r="I436" s="47"/>
      <c r="J436" s="47"/>
      <c r="K436" s="49" t="str">
        <f t="shared" si="1"/>
        <v xml:space="preserve"> 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6" t="str">
        <f t="shared" si="2"/>
        <v xml:space="preserve"> </v>
      </c>
      <c r="B437" s="47"/>
      <c r="C437" s="83"/>
      <c r="D437" s="47"/>
      <c r="E437" s="47"/>
      <c r="F437" s="48"/>
      <c r="G437" s="47"/>
      <c r="H437" s="47"/>
      <c r="I437" s="47"/>
      <c r="J437" s="47"/>
      <c r="K437" s="49" t="str">
        <f t="shared" si="1"/>
        <v xml:space="preserve"> 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6" t="str">
        <f t="shared" si="2"/>
        <v xml:space="preserve"> </v>
      </c>
      <c r="B438" s="47"/>
      <c r="C438" s="83"/>
      <c r="D438" s="47"/>
      <c r="E438" s="47"/>
      <c r="F438" s="48"/>
      <c r="G438" s="47"/>
      <c r="H438" s="47"/>
      <c r="I438" s="47"/>
      <c r="J438" s="47"/>
      <c r="K438" s="49" t="str">
        <f t="shared" si="1"/>
        <v xml:space="preserve"> 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6" t="str">
        <f t="shared" si="2"/>
        <v xml:space="preserve"> </v>
      </c>
      <c r="B439" s="47"/>
      <c r="C439" s="83"/>
      <c r="D439" s="47"/>
      <c r="E439" s="47"/>
      <c r="F439" s="48"/>
      <c r="G439" s="47"/>
      <c r="H439" s="47"/>
      <c r="I439" s="47"/>
      <c r="J439" s="47"/>
      <c r="K439" s="49" t="str">
        <f t="shared" si="1"/>
        <v xml:space="preserve"> 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6" t="str">
        <f t="shared" si="2"/>
        <v xml:space="preserve"> </v>
      </c>
      <c r="B440" s="47"/>
      <c r="C440" s="83"/>
      <c r="D440" s="47"/>
      <c r="E440" s="47"/>
      <c r="F440" s="48"/>
      <c r="G440" s="47"/>
      <c r="H440" s="47"/>
      <c r="I440" s="47"/>
      <c r="J440" s="47"/>
      <c r="K440" s="49" t="str">
        <f t="shared" si="1"/>
        <v xml:space="preserve"> 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6" t="str">
        <f t="shared" si="2"/>
        <v xml:space="preserve"> </v>
      </c>
      <c r="B441" s="47"/>
      <c r="C441" s="83"/>
      <c r="D441" s="47"/>
      <c r="E441" s="47"/>
      <c r="F441" s="48"/>
      <c r="G441" s="47"/>
      <c r="H441" s="47"/>
      <c r="I441" s="47"/>
      <c r="J441" s="47"/>
      <c r="K441" s="49" t="str">
        <f t="shared" si="1"/>
        <v xml:space="preserve"> 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6" t="str">
        <f t="shared" si="2"/>
        <v xml:space="preserve"> </v>
      </c>
      <c r="B442" s="47"/>
      <c r="C442" s="83"/>
      <c r="D442" s="47"/>
      <c r="E442" s="47"/>
      <c r="F442" s="48"/>
      <c r="G442" s="47"/>
      <c r="H442" s="47"/>
      <c r="I442" s="47"/>
      <c r="J442" s="47"/>
      <c r="K442" s="49" t="str">
        <f t="shared" si="1"/>
        <v xml:space="preserve"> 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6" t="str">
        <f t="shared" si="2"/>
        <v xml:space="preserve"> </v>
      </c>
      <c r="B443" s="47"/>
      <c r="C443" s="83"/>
      <c r="D443" s="47"/>
      <c r="E443" s="47"/>
      <c r="F443" s="48"/>
      <c r="G443" s="47"/>
      <c r="H443" s="47"/>
      <c r="I443" s="47"/>
      <c r="J443" s="47"/>
      <c r="K443" s="49" t="str">
        <f t="shared" si="1"/>
        <v xml:space="preserve"> 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6" t="str">
        <f t="shared" si="2"/>
        <v xml:space="preserve"> </v>
      </c>
      <c r="B444" s="47"/>
      <c r="C444" s="83"/>
      <c r="D444" s="47"/>
      <c r="E444" s="47"/>
      <c r="F444" s="48"/>
      <c r="G444" s="47"/>
      <c r="H444" s="47"/>
      <c r="I444" s="47"/>
      <c r="J444" s="47"/>
      <c r="K444" s="49" t="str">
        <f t="shared" si="1"/>
        <v xml:space="preserve"> 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6" t="str">
        <f t="shared" si="2"/>
        <v xml:space="preserve"> </v>
      </c>
      <c r="B445" s="47"/>
      <c r="C445" s="83"/>
      <c r="D445" s="47"/>
      <c r="E445" s="47"/>
      <c r="F445" s="48"/>
      <c r="G445" s="47"/>
      <c r="H445" s="47"/>
      <c r="I445" s="47"/>
      <c r="J445" s="47"/>
      <c r="K445" s="49" t="str">
        <f t="shared" si="1"/>
        <v xml:space="preserve"> 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6" t="str">
        <f t="shared" si="2"/>
        <v xml:space="preserve"> </v>
      </c>
      <c r="B446" s="47"/>
      <c r="C446" s="83"/>
      <c r="D446" s="47"/>
      <c r="E446" s="47"/>
      <c r="F446" s="48"/>
      <c r="G446" s="47"/>
      <c r="H446" s="47"/>
      <c r="I446" s="47"/>
      <c r="J446" s="47"/>
      <c r="K446" s="49" t="str">
        <f t="shared" si="1"/>
        <v xml:space="preserve"> 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6" t="str">
        <f t="shared" si="2"/>
        <v xml:space="preserve"> </v>
      </c>
      <c r="B447" s="47"/>
      <c r="C447" s="83"/>
      <c r="D447" s="47"/>
      <c r="E447" s="47"/>
      <c r="F447" s="48"/>
      <c r="G447" s="47"/>
      <c r="H447" s="47"/>
      <c r="I447" s="47"/>
      <c r="J447" s="47"/>
      <c r="K447" s="49" t="str">
        <f t="shared" si="1"/>
        <v xml:space="preserve"> 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6" t="str">
        <f t="shared" si="2"/>
        <v xml:space="preserve"> </v>
      </c>
      <c r="B448" s="47"/>
      <c r="C448" s="83"/>
      <c r="D448" s="47"/>
      <c r="E448" s="47"/>
      <c r="F448" s="48"/>
      <c r="G448" s="47"/>
      <c r="H448" s="47"/>
      <c r="I448" s="47"/>
      <c r="J448" s="47"/>
      <c r="K448" s="49" t="str">
        <f t="shared" si="1"/>
        <v xml:space="preserve"> 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6" t="str">
        <f t="shared" si="2"/>
        <v xml:space="preserve"> </v>
      </c>
      <c r="B449" s="47"/>
      <c r="C449" s="83"/>
      <c r="D449" s="47"/>
      <c r="E449" s="47"/>
      <c r="F449" s="48"/>
      <c r="G449" s="47"/>
      <c r="H449" s="47"/>
      <c r="I449" s="47"/>
      <c r="J449" s="47"/>
      <c r="K449" s="49" t="str">
        <f t="shared" si="1"/>
        <v xml:space="preserve"> 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6" t="str">
        <f t="shared" si="2"/>
        <v xml:space="preserve"> </v>
      </c>
      <c r="B450" s="47"/>
      <c r="C450" s="83"/>
      <c r="D450" s="47"/>
      <c r="E450" s="47"/>
      <c r="F450" s="48"/>
      <c r="G450" s="47"/>
      <c r="H450" s="47"/>
      <c r="I450" s="47"/>
      <c r="J450" s="47"/>
      <c r="K450" s="49" t="str">
        <f t="shared" si="1"/>
        <v xml:space="preserve"> 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6" t="str">
        <f t="shared" si="2"/>
        <v xml:space="preserve"> </v>
      </c>
      <c r="B451" s="47"/>
      <c r="C451" s="83"/>
      <c r="D451" s="47"/>
      <c r="E451" s="47"/>
      <c r="F451" s="48"/>
      <c r="G451" s="47"/>
      <c r="H451" s="47"/>
      <c r="I451" s="47"/>
      <c r="J451" s="47"/>
      <c r="K451" s="49" t="str">
        <f t="shared" si="1"/>
        <v xml:space="preserve"> 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6" t="str">
        <f t="shared" si="2"/>
        <v xml:space="preserve"> </v>
      </c>
      <c r="B452" s="47"/>
      <c r="C452" s="83"/>
      <c r="D452" s="47"/>
      <c r="E452" s="47"/>
      <c r="F452" s="48"/>
      <c r="G452" s="47"/>
      <c r="H452" s="47"/>
      <c r="I452" s="47"/>
      <c r="J452" s="47"/>
      <c r="K452" s="49" t="str">
        <f t="shared" si="1"/>
        <v xml:space="preserve"> 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6" t="str">
        <f t="shared" si="2"/>
        <v xml:space="preserve"> </v>
      </c>
      <c r="B453" s="47"/>
      <c r="C453" s="83"/>
      <c r="D453" s="47"/>
      <c r="E453" s="47"/>
      <c r="F453" s="48"/>
      <c r="G453" s="47"/>
      <c r="H453" s="47"/>
      <c r="I453" s="47"/>
      <c r="J453" s="47"/>
      <c r="K453" s="49" t="str">
        <f t="shared" si="1"/>
        <v xml:space="preserve"> 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6" t="str">
        <f t="shared" si="2"/>
        <v xml:space="preserve"> </v>
      </c>
      <c r="B454" s="47"/>
      <c r="C454" s="83"/>
      <c r="D454" s="47"/>
      <c r="E454" s="47"/>
      <c r="F454" s="48"/>
      <c r="G454" s="47"/>
      <c r="H454" s="47"/>
      <c r="I454" s="47"/>
      <c r="J454" s="47"/>
      <c r="K454" s="49" t="str">
        <f t="shared" si="1"/>
        <v xml:space="preserve"> 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6" t="str">
        <f t="shared" si="2"/>
        <v xml:space="preserve"> </v>
      </c>
      <c r="B455" s="47"/>
      <c r="C455" s="83"/>
      <c r="D455" s="47"/>
      <c r="E455" s="47"/>
      <c r="F455" s="48"/>
      <c r="G455" s="47"/>
      <c r="H455" s="47"/>
      <c r="I455" s="47"/>
      <c r="J455" s="47"/>
      <c r="K455" s="49" t="str">
        <f t="shared" si="1"/>
        <v xml:space="preserve"> 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6" t="str">
        <f t="shared" si="2"/>
        <v xml:space="preserve"> </v>
      </c>
      <c r="B456" s="47"/>
      <c r="C456" s="83"/>
      <c r="D456" s="47"/>
      <c r="E456" s="47"/>
      <c r="F456" s="48"/>
      <c r="G456" s="47"/>
      <c r="H456" s="47"/>
      <c r="I456" s="47"/>
      <c r="J456" s="47"/>
      <c r="K456" s="49" t="str">
        <f t="shared" si="1"/>
        <v xml:space="preserve"> 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6" t="str">
        <f t="shared" si="2"/>
        <v xml:space="preserve"> </v>
      </c>
      <c r="B457" s="47"/>
      <c r="C457" s="83"/>
      <c r="D457" s="47"/>
      <c r="E457" s="47"/>
      <c r="F457" s="48"/>
      <c r="G457" s="47"/>
      <c r="H457" s="47"/>
      <c r="I457" s="47"/>
      <c r="J457" s="47"/>
      <c r="K457" s="49" t="str">
        <f t="shared" si="1"/>
        <v xml:space="preserve"> 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6" t="str">
        <f t="shared" si="2"/>
        <v xml:space="preserve"> </v>
      </c>
      <c r="B458" s="47"/>
      <c r="C458" s="83"/>
      <c r="D458" s="47"/>
      <c r="E458" s="47"/>
      <c r="F458" s="48"/>
      <c r="G458" s="47"/>
      <c r="H458" s="47"/>
      <c r="I458" s="47"/>
      <c r="J458" s="47"/>
      <c r="K458" s="49" t="str">
        <f t="shared" si="1"/>
        <v xml:space="preserve"> 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6" t="str">
        <f t="shared" si="2"/>
        <v xml:space="preserve"> </v>
      </c>
      <c r="B459" s="47"/>
      <c r="C459" s="83"/>
      <c r="D459" s="47"/>
      <c r="E459" s="47"/>
      <c r="F459" s="48"/>
      <c r="G459" s="47"/>
      <c r="H459" s="47"/>
      <c r="I459" s="47"/>
      <c r="J459" s="47"/>
      <c r="K459" s="49" t="str">
        <f t="shared" si="1"/>
        <v xml:space="preserve"> 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6" t="str">
        <f t="shared" si="2"/>
        <v xml:space="preserve"> </v>
      </c>
      <c r="B460" s="47"/>
      <c r="C460" s="83"/>
      <c r="D460" s="47"/>
      <c r="E460" s="47"/>
      <c r="F460" s="48"/>
      <c r="G460" s="47"/>
      <c r="H460" s="47"/>
      <c r="I460" s="47"/>
      <c r="J460" s="47"/>
      <c r="K460" s="49" t="str">
        <f t="shared" si="1"/>
        <v xml:space="preserve"> 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6" t="str">
        <f t="shared" si="2"/>
        <v xml:space="preserve"> </v>
      </c>
      <c r="B461" s="47"/>
      <c r="C461" s="83"/>
      <c r="D461" s="47"/>
      <c r="E461" s="47"/>
      <c r="F461" s="48"/>
      <c r="G461" s="47"/>
      <c r="H461" s="47"/>
      <c r="I461" s="47"/>
      <c r="J461" s="47"/>
      <c r="K461" s="49" t="str">
        <f t="shared" si="1"/>
        <v xml:space="preserve"> 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6" t="str">
        <f t="shared" si="2"/>
        <v xml:space="preserve"> </v>
      </c>
      <c r="B462" s="47"/>
      <c r="C462" s="83"/>
      <c r="D462" s="47"/>
      <c r="E462" s="47"/>
      <c r="F462" s="48"/>
      <c r="G462" s="47"/>
      <c r="H462" s="47"/>
      <c r="I462" s="47"/>
      <c r="J462" s="47"/>
      <c r="K462" s="49" t="str">
        <f t="shared" si="1"/>
        <v xml:space="preserve"> 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6" t="str">
        <f t="shared" si="2"/>
        <v xml:space="preserve"> </v>
      </c>
      <c r="B463" s="47"/>
      <c r="C463" s="83"/>
      <c r="D463" s="47"/>
      <c r="E463" s="47"/>
      <c r="F463" s="48"/>
      <c r="G463" s="47"/>
      <c r="H463" s="47"/>
      <c r="I463" s="47"/>
      <c r="J463" s="47"/>
      <c r="K463" s="49" t="str">
        <f t="shared" si="1"/>
        <v xml:space="preserve"> 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6" t="str">
        <f t="shared" si="2"/>
        <v xml:space="preserve"> </v>
      </c>
      <c r="B464" s="47"/>
      <c r="C464" s="83"/>
      <c r="D464" s="47"/>
      <c r="E464" s="47"/>
      <c r="F464" s="48"/>
      <c r="G464" s="47"/>
      <c r="H464" s="47"/>
      <c r="I464" s="47"/>
      <c r="J464" s="47"/>
      <c r="K464" s="49" t="str">
        <f t="shared" si="1"/>
        <v xml:space="preserve"> 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6" t="str">
        <f t="shared" si="2"/>
        <v xml:space="preserve"> </v>
      </c>
      <c r="B465" s="47"/>
      <c r="C465" s="83"/>
      <c r="D465" s="47"/>
      <c r="E465" s="47"/>
      <c r="F465" s="48"/>
      <c r="G465" s="47"/>
      <c r="H465" s="47"/>
      <c r="I465" s="47"/>
      <c r="J465" s="47"/>
      <c r="K465" s="49" t="str">
        <f t="shared" si="1"/>
        <v xml:space="preserve"> 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6" t="str">
        <f t="shared" si="2"/>
        <v xml:space="preserve"> </v>
      </c>
      <c r="B466" s="47"/>
      <c r="C466" s="83"/>
      <c r="D466" s="47"/>
      <c r="E466" s="47"/>
      <c r="F466" s="48"/>
      <c r="G466" s="47"/>
      <c r="H466" s="47"/>
      <c r="I466" s="47"/>
      <c r="J466" s="47"/>
      <c r="K466" s="49" t="str">
        <f t="shared" si="1"/>
        <v xml:space="preserve"> 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6" t="str">
        <f t="shared" si="2"/>
        <v xml:space="preserve"> </v>
      </c>
      <c r="B467" s="47"/>
      <c r="C467" s="83"/>
      <c r="D467" s="47"/>
      <c r="E467" s="47"/>
      <c r="F467" s="48"/>
      <c r="G467" s="47"/>
      <c r="H467" s="47"/>
      <c r="I467" s="47"/>
      <c r="J467" s="47"/>
      <c r="K467" s="49" t="str">
        <f t="shared" si="1"/>
        <v xml:space="preserve"> 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6" t="str">
        <f t="shared" si="2"/>
        <v xml:space="preserve"> </v>
      </c>
      <c r="B468" s="47"/>
      <c r="C468" s="83"/>
      <c r="D468" s="47"/>
      <c r="E468" s="47"/>
      <c r="F468" s="48"/>
      <c r="G468" s="47"/>
      <c r="H468" s="47"/>
      <c r="I468" s="47"/>
      <c r="J468" s="47"/>
      <c r="K468" s="49" t="str">
        <f t="shared" si="1"/>
        <v xml:space="preserve"> 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6" t="str">
        <f t="shared" si="2"/>
        <v xml:space="preserve"> </v>
      </c>
      <c r="B469" s="47"/>
      <c r="C469" s="83"/>
      <c r="D469" s="47"/>
      <c r="E469" s="47"/>
      <c r="F469" s="48"/>
      <c r="G469" s="47"/>
      <c r="H469" s="47"/>
      <c r="I469" s="47"/>
      <c r="J469" s="47"/>
      <c r="K469" s="49" t="str">
        <f t="shared" si="1"/>
        <v xml:space="preserve"> 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6" t="str">
        <f t="shared" si="2"/>
        <v xml:space="preserve"> </v>
      </c>
      <c r="B470" s="47"/>
      <c r="C470" s="83"/>
      <c r="D470" s="47"/>
      <c r="E470" s="47"/>
      <c r="F470" s="48"/>
      <c r="G470" s="47"/>
      <c r="H470" s="47"/>
      <c r="I470" s="47"/>
      <c r="J470" s="47"/>
      <c r="K470" s="49" t="str">
        <f t="shared" si="1"/>
        <v xml:space="preserve"> 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6" t="str">
        <f t="shared" si="2"/>
        <v xml:space="preserve"> </v>
      </c>
      <c r="B471" s="47"/>
      <c r="C471" s="83"/>
      <c r="D471" s="47"/>
      <c r="E471" s="47"/>
      <c r="F471" s="48"/>
      <c r="G471" s="47"/>
      <c r="H471" s="47"/>
      <c r="I471" s="47"/>
      <c r="J471" s="47"/>
      <c r="K471" s="49" t="str">
        <f t="shared" si="1"/>
        <v xml:space="preserve"> 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6" t="str">
        <f t="shared" si="2"/>
        <v xml:space="preserve"> </v>
      </c>
      <c r="B472" s="47"/>
      <c r="C472" s="83"/>
      <c r="D472" s="47"/>
      <c r="E472" s="47"/>
      <c r="F472" s="48"/>
      <c r="G472" s="47"/>
      <c r="H472" s="47"/>
      <c r="I472" s="47"/>
      <c r="J472" s="47"/>
      <c r="K472" s="49" t="str">
        <f t="shared" si="1"/>
        <v xml:space="preserve"> 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6" t="str">
        <f t="shared" si="2"/>
        <v xml:space="preserve"> </v>
      </c>
      <c r="B473" s="47"/>
      <c r="C473" s="83"/>
      <c r="D473" s="47"/>
      <c r="E473" s="47"/>
      <c r="F473" s="48"/>
      <c r="G473" s="47"/>
      <c r="H473" s="47"/>
      <c r="I473" s="47"/>
      <c r="J473" s="47"/>
      <c r="K473" s="49" t="str">
        <f t="shared" si="1"/>
        <v xml:space="preserve"> 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6" t="str">
        <f t="shared" si="2"/>
        <v xml:space="preserve"> </v>
      </c>
      <c r="B474" s="47"/>
      <c r="C474" s="83"/>
      <c r="D474" s="47"/>
      <c r="E474" s="47"/>
      <c r="F474" s="48"/>
      <c r="G474" s="47"/>
      <c r="H474" s="47"/>
      <c r="I474" s="47"/>
      <c r="J474" s="47"/>
      <c r="K474" s="49" t="str">
        <f t="shared" si="1"/>
        <v xml:space="preserve"> 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6" t="str">
        <f t="shared" si="2"/>
        <v xml:space="preserve"> </v>
      </c>
      <c r="B475" s="47"/>
      <c r="C475" s="83"/>
      <c r="D475" s="47"/>
      <c r="E475" s="47"/>
      <c r="F475" s="48"/>
      <c r="G475" s="47"/>
      <c r="H475" s="47"/>
      <c r="I475" s="47"/>
      <c r="J475" s="47"/>
      <c r="K475" s="49" t="str">
        <f t="shared" si="1"/>
        <v xml:space="preserve"> 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6" t="str">
        <f t="shared" si="2"/>
        <v xml:space="preserve"> </v>
      </c>
      <c r="B476" s="47"/>
      <c r="C476" s="83"/>
      <c r="D476" s="47"/>
      <c r="E476" s="47"/>
      <c r="F476" s="48"/>
      <c r="G476" s="47"/>
      <c r="H476" s="47"/>
      <c r="I476" s="47"/>
      <c r="J476" s="47"/>
      <c r="K476" s="49" t="str">
        <f t="shared" si="1"/>
        <v xml:space="preserve"> 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6" t="str">
        <f t="shared" si="2"/>
        <v xml:space="preserve"> </v>
      </c>
      <c r="B477" s="47"/>
      <c r="C477" s="83"/>
      <c r="D477" s="47"/>
      <c r="E477" s="47"/>
      <c r="F477" s="48"/>
      <c r="G477" s="47"/>
      <c r="H477" s="47"/>
      <c r="I477" s="47"/>
      <c r="J477" s="47"/>
      <c r="K477" s="49" t="str">
        <f t="shared" si="1"/>
        <v xml:space="preserve"> 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6" t="str">
        <f t="shared" si="2"/>
        <v xml:space="preserve"> </v>
      </c>
      <c r="B478" s="47"/>
      <c r="C478" s="83"/>
      <c r="D478" s="47"/>
      <c r="E478" s="47"/>
      <c r="F478" s="48"/>
      <c r="G478" s="47"/>
      <c r="H478" s="47"/>
      <c r="I478" s="47"/>
      <c r="J478" s="47"/>
      <c r="K478" s="49" t="str">
        <f t="shared" si="1"/>
        <v xml:space="preserve"> 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6" t="str">
        <f t="shared" si="2"/>
        <v xml:space="preserve"> </v>
      </c>
      <c r="B479" s="47"/>
      <c r="C479" s="83"/>
      <c r="D479" s="47"/>
      <c r="E479" s="47"/>
      <c r="F479" s="48"/>
      <c r="G479" s="47"/>
      <c r="H479" s="47"/>
      <c r="I479" s="47"/>
      <c r="J479" s="47"/>
      <c r="K479" s="49" t="str">
        <f t="shared" si="1"/>
        <v xml:space="preserve"> 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6" t="str">
        <f t="shared" si="2"/>
        <v xml:space="preserve"> </v>
      </c>
      <c r="B480" s="47"/>
      <c r="C480" s="83"/>
      <c r="D480" s="47"/>
      <c r="E480" s="47"/>
      <c r="F480" s="48"/>
      <c r="G480" s="47"/>
      <c r="H480" s="47"/>
      <c r="I480" s="47"/>
      <c r="J480" s="47"/>
      <c r="K480" s="49" t="str">
        <f t="shared" si="1"/>
        <v xml:space="preserve"> 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6" t="str">
        <f t="shared" si="2"/>
        <v xml:space="preserve"> </v>
      </c>
      <c r="B481" s="47"/>
      <c r="C481" s="83"/>
      <c r="D481" s="47"/>
      <c r="E481" s="47"/>
      <c r="F481" s="48"/>
      <c r="G481" s="47"/>
      <c r="H481" s="47"/>
      <c r="I481" s="47"/>
      <c r="J481" s="47"/>
      <c r="K481" s="49" t="str">
        <f t="shared" si="1"/>
        <v xml:space="preserve"> 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6" t="str">
        <f t="shared" si="2"/>
        <v xml:space="preserve"> </v>
      </c>
      <c r="B482" s="47"/>
      <c r="C482" s="83"/>
      <c r="D482" s="47"/>
      <c r="E482" s="47"/>
      <c r="F482" s="48"/>
      <c r="G482" s="47"/>
      <c r="H482" s="47"/>
      <c r="I482" s="47"/>
      <c r="J482" s="47"/>
      <c r="K482" s="49" t="str">
        <f t="shared" si="1"/>
        <v xml:space="preserve"> 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6" t="str">
        <f t="shared" si="2"/>
        <v xml:space="preserve"> </v>
      </c>
      <c r="B483" s="47"/>
      <c r="C483" s="83"/>
      <c r="D483" s="47"/>
      <c r="E483" s="47"/>
      <c r="F483" s="48"/>
      <c r="G483" s="47"/>
      <c r="H483" s="47"/>
      <c r="I483" s="47"/>
      <c r="J483" s="47"/>
      <c r="K483" s="49" t="str">
        <f t="shared" si="1"/>
        <v xml:space="preserve"> 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6" t="str">
        <f t="shared" si="2"/>
        <v xml:space="preserve"> </v>
      </c>
      <c r="B484" s="47"/>
      <c r="C484" s="83"/>
      <c r="D484" s="47"/>
      <c r="E484" s="47"/>
      <c r="F484" s="48"/>
      <c r="G484" s="47"/>
      <c r="H484" s="47"/>
      <c r="I484" s="47"/>
      <c r="J484" s="47"/>
      <c r="K484" s="49" t="str">
        <f t="shared" si="1"/>
        <v xml:space="preserve"> 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6" t="str">
        <f t="shared" si="2"/>
        <v xml:space="preserve"> </v>
      </c>
      <c r="B485" s="47"/>
      <c r="C485" s="83"/>
      <c r="D485" s="47"/>
      <c r="E485" s="47"/>
      <c r="F485" s="48"/>
      <c r="G485" s="47"/>
      <c r="H485" s="47"/>
      <c r="I485" s="47"/>
      <c r="J485" s="47"/>
      <c r="K485" s="49" t="str">
        <f t="shared" si="1"/>
        <v xml:space="preserve"> 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6" t="str">
        <f t="shared" si="2"/>
        <v xml:space="preserve"> </v>
      </c>
      <c r="B486" s="47"/>
      <c r="C486" s="83"/>
      <c r="D486" s="47"/>
      <c r="E486" s="47"/>
      <c r="F486" s="48"/>
      <c r="G486" s="47"/>
      <c r="H486" s="47"/>
      <c r="I486" s="47"/>
      <c r="J486" s="47"/>
      <c r="K486" s="49" t="str">
        <f t="shared" si="1"/>
        <v xml:space="preserve"> 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6" t="str">
        <f t="shared" si="2"/>
        <v xml:space="preserve"> </v>
      </c>
      <c r="B487" s="47"/>
      <c r="C487" s="83"/>
      <c r="D487" s="47"/>
      <c r="E487" s="47"/>
      <c r="F487" s="48"/>
      <c r="G487" s="47"/>
      <c r="H487" s="47"/>
      <c r="I487" s="47"/>
      <c r="J487" s="47"/>
      <c r="K487" s="49" t="str">
        <f t="shared" si="1"/>
        <v xml:space="preserve"> 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6" t="str">
        <f t="shared" si="2"/>
        <v xml:space="preserve"> </v>
      </c>
      <c r="B488" s="47"/>
      <c r="C488" s="83"/>
      <c r="D488" s="47"/>
      <c r="E488" s="47"/>
      <c r="F488" s="48"/>
      <c r="G488" s="47"/>
      <c r="H488" s="47"/>
      <c r="I488" s="47"/>
      <c r="J488" s="47"/>
      <c r="K488" s="49" t="str">
        <f t="shared" si="1"/>
        <v xml:space="preserve"> 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6" t="str">
        <f t="shared" si="2"/>
        <v xml:space="preserve"> </v>
      </c>
      <c r="B489" s="47"/>
      <c r="C489" s="83"/>
      <c r="D489" s="47"/>
      <c r="E489" s="47"/>
      <c r="F489" s="48"/>
      <c r="G489" s="47"/>
      <c r="H489" s="47"/>
      <c r="I489" s="47"/>
      <c r="J489" s="47"/>
      <c r="K489" s="49" t="str">
        <f t="shared" si="1"/>
        <v xml:space="preserve"> 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6" t="str">
        <f t="shared" si="2"/>
        <v xml:space="preserve"> </v>
      </c>
      <c r="B490" s="47"/>
      <c r="C490" s="83"/>
      <c r="D490" s="47"/>
      <c r="E490" s="47"/>
      <c r="F490" s="48"/>
      <c r="G490" s="47"/>
      <c r="H490" s="47"/>
      <c r="I490" s="47"/>
      <c r="J490" s="47"/>
      <c r="K490" s="49" t="str">
        <f t="shared" si="1"/>
        <v xml:space="preserve"> 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6" t="str">
        <f t="shared" si="2"/>
        <v xml:space="preserve"> </v>
      </c>
      <c r="B491" s="47"/>
      <c r="C491" s="83"/>
      <c r="D491" s="47"/>
      <c r="E491" s="47"/>
      <c r="F491" s="48"/>
      <c r="G491" s="47"/>
      <c r="H491" s="47"/>
      <c r="I491" s="47"/>
      <c r="J491" s="47"/>
      <c r="K491" s="49" t="str">
        <f t="shared" si="1"/>
        <v xml:space="preserve"> 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6" t="str">
        <f t="shared" si="2"/>
        <v xml:space="preserve"> </v>
      </c>
      <c r="B492" s="47"/>
      <c r="C492" s="83"/>
      <c r="D492" s="47"/>
      <c r="E492" s="47"/>
      <c r="F492" s="48"/>
      <c r="G492" s="47"/>
      <c r="H492" s="47"/>
      <c r="I492" s="47"/>
      <c r="J492" s="47"/>
      <c r="K492" s="49" t="str">
        <f t="shared" si="1"/>
        <v xml:space="preserve"> 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6" t="str">
        <f t="shared" si="2"/>
        <v xml:space="preserve"> </v>
      </c>
      <c r="B493" s="47"/>
      <c r="C493" s="83"/>
      <c r="D493" s="47"/>
      <c r="E493" s="47"/>
      <c r="F493" s="48"/>
      <c r="G493" s="47"/>
      <c r="H493" s="47"/>
      <c r="I493" s="47"/>
      <c r="J493" s="47"/>
      <c r="K493" s="49" t="str">
        <f t="shared" si="1"/>
        <v xml:space="preserve"> 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6" t="str">
        <f t="shared" si="2"/>
        <v xml:space="preserve"> </v>
      </c>
      <c r="B494" s="47"/>
      <c r="C494" s="83"/>
      <c r="D494" s="47"/>
      <c r="E494" s="47"/>
      <c r="F494" s="48"/>
      <c r="G494" s="47"/>
      <c r="H494" s="47"/>
      <c r="I494" s="47"/>
      <c r="J494" s="47"/>
      <c r="K494" s="49" t="str">
        <f t="shared" si="1"/>
        <v xml:space="preserve"> 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6" t="str">
        <f t="shared" si="2"/>
        <v xml:space="preserve"> </v>
      </c>
      <c r="B495" s="47"/>
      <c r="C495" s="83"/>
      <c r="D495" s="47"/>
      <c r="E495" s="47"/>
      <c r="F495" s="48"/>
      <c r="G495" s="47"/>
      <c r="H495" s="47"/>
      <c r="I495" s="47"/>
      <c r="J495" s="47"/>
      <c r="K495" s="49" t="str">
        <f t="shared" si="1"/>
        <v xml:space="preserve"> 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6" t="str">
        <f t="shared" si="2"/>
        <v xml:space="preserve"> </v>
      </c>
      <c r="B496" s="47"/>
      <c r="C496" s="83"/>
      <c r="D496" s="47"/>
      <c r="E496" s="47"/>
      <c r="F496" s="48"/>
      <c r="G496" s="47"/>
      <c r="H496" s="47"/>
      <c r="I496" s="47"/>
      <c r="J496" s="47"/>
      <c r="K496" s="49" t="str">
        <f t="shared" si="1"/>
        <v xml:space="preserve"> 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6" t="str">
        <f t="shared" si="2"/>
        <v xml:space="preserve"> </v>
      </c>
      <c r="B497" s="47"/>
      <c r="C497" s="83"/>
      <c r="D497" s="47"/>
      <c r="E497" s="47"/>
      <c r="F497" s="48"/>
      <c r="G497" s="47"/>
      <c r="H497" s="47"/>
      <c r="I497" s="47"/>
      <c r="J497" s="47"/>
      <c r="K497" s="49" t="str">
        <f t="shared" si="1"/>
        <v xml:space="preserve"> 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6" t="str">
        <f t="shared" si="2"/>
        <v xml:space="preserve"> </v>
      </c>
      <c r="B498" s="47"/>
      <c r="C498" s="83"/>
      <c r="D498" s="47"/>
      <c r="E498" s="47"/>
      <c r="F498" s="48"/>
      <c r="G498" s="47"/>
      <c r="H498" s="47"/>
      <c r="I498" s="47"/>
      <c r="J498" s="47"/>
      <c r="K498" s="49" t="str">
        <f t="shared" si="1"/>
        <v xml:space="preserve"> 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6" t="str">
        <f t="shared" si="2"/>
        <v xml:space="preserve"> </v>
      </c>
      <c r="B499" s="47"/>
      <c r="C499" s="83"/>
      <c r="D499" s="47"/>
      <c r="E499" s="47"/>
      <c r="F499" s="48"/>
      <c r="G499" s="47"/>
      <c r="H499" s="47"/>
      <c r="I499" s="47"/>
      <c r="J499" s="47"/>
      <c r="K499" s="49" t="str">
        <f t="shared" si="1"/>
        <v xml:space="preserve"> 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6" t="str">
        <f t="shared" si="2"/>
        <v xml:space="preserve"> </v>
      </c>
      <c r="B500" s="47"/>
      <c r="C500" s="83"/>
      <c r="D500" s="47"/>
      <c r="E500" s="47"/>
      <c r="F500" s="48"/>
      <c r="G500" s="47"/>
      <c r="H500" s="47"/>
      <c r="I500" s="47"/>
      <c r="J500" s="47"/>
      <c r="K500" s="49" t="str">
        <f t="shared" si="1"/>
        <v xml:space="preserve"> 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6" t="str">
        <f t="shared" si="2"/>
        <v xml:space="preserve"> </v>
      </c>
      <c r="B501" s="47"/>
      <c r="C501" s="83"/>
      <c r="D501" s="47"/>
      <c r="E501" s="47"/>
      <c r="F501" s="48"/>
      <c r="G501" s="47"/>
      <c r="H501" s="47"/>
      <c r="I501" s="47"/>
      <c r="J501" s="47"/>
      <c r="K501" s="49" t="str">
        <f t="shared" si="1"/>
        <v xml:space="preserve"> 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6" t="str">
        <f t="shared" si="2"/>
        <v xml:space="preserve"> </v>
      </c>
      <c r="B502" s="47"/>
      <c r="C502" s="83"/>
      <c r="D502" s="47"/>
      <c r="E502" s="47"/>
      <c r="F502" s="48"/>
      <c r="G502" s="47"/>
      <c r="H502" s="47"/>
      <c r="I502" s="47"/>
      <c r="J502" s="47"/>
      <c r="K502" s="49" t="str">
        <f t="shared" si="1"/>
        <v xml:space="preserve"> 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6" t="str">
        <f t="shared" si="2"/>
        <v xml:space="preserve"> </v>
      </c>
      <c r="B503" s="47"/>
      <c r="C503" s="83"/>
      <c r="D503" s="47"/>
      <c r="E503" s="47"/>
      <c r="F503" s="48"/>
      <c r="G503" s="47"/>
      <c r="H503" s="47"/>
      <c r="I503" s="47"/>
      <c r="J503" s="47"/>
      <c r="K503" s="49" t="str">
        <f t="shared" si="1"/>
        <v xml:space="preserve"> 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6" t="str">
        <f t="shared" si="2"/>
        <v xml:space="preserve"> </v>
      </c>
      <c r="B504" s="47"/>
      <c r="C504" s="83"/>
      <c r="D504" s="47"/>
      <c r="E504" s="47"/>
      <c r="F504" s="48"/>
      <c r="G504" s="47"/>
      <c r="H504" s="47"/>
      <c r="I504" s="47"/>
      <c r="J504" s="47"/>
      <c r="K504" s="49" t="str">
        <f t="shared" si="1"/>
        <v xml:space="preserve"> 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6" t="str">
        <f t="shared" si="2"/>
        <v xml:space="preserve"> </v>
      </c>
      <c r="B505" s="47"/>
      <c r="C505" s="83"/>
      <c r="D505" s="47"/>
      <c r="E505" s="47"/>
      <c r="F505" s="48"/>
      <c r="G505" s="47"/>
      <c r="H505" s="47"/>
      <c r="I505" s="47"/>
      <c r="J505" s="47"/>
      <c r="K505" s="49" t="str">
        <f t="shared" si="1"/>
        <v xml:space="preserve"> 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6" t="str">
        <f t="shared" si="2"/>
        <v xml:space="preserve"> </v>
      </c>
      <c r="B506" s="47"/>
      <c r="C506" s="83"/>
      <c r="D506" s="47"/>
      <c r="E506" s="47"/>
      <c r="F506" s="48"/>
      <c r="G506" s="47"/>
      <c r="H506" s="47"/>
      <c r="I506" s="47"/>
      <c r="J506" s="47"/>
      <c r="K506" s="49" t="str">
        <f t="shared" si="1"/>
        <v xml:space="preserve"> 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6" t="str">
        <f t="shared" si="2"/>
        <v xml:space="preserve"> </v>
      </c>
      <c r="B507" s="47"/>
      <c r="C507" s="83"/>
      <c r="D507" s="47"/>
      <c r="E507" s="47"/>
      <c r="F507" s="48"/>
      <c r="G507" s="47"/>
      <c r="H507" s="47"/>
      <c r="I507" s="47"/>
      <c r="J507" s="47"/>
      <c r="K507" s="49" t="str">
        <f t="shared" si="1"/>
        <v xml:space="preserve"> 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6" t="str">
        <f t="shared" si="2"/>
        <v xml:space="preserve"> </v>
      </c>
      <c r="B508" s="47"/>
      <c r="C508" s="83"/>
      <c r="D508" s="47"/>
      <c r="E508" s="47"/>
      <c r="F508" s="48"/>
      <c r="G508" s="47"/>
      <c r="H508" s="47"/>
      <c r="I508" s="47"/>
      <c r="J508" s="47"/>
      <c r="K508" s="49" t="str">
        <f t="shared" si="1"/>
        <v xml:space="preserve"> 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6" t="str">
        <f t="shared" si="2"/>
        <v xml:space="preserve"> </v>
      </c>
      <c r="B509" s="47"/>
      <c r="C509" s="83"/>
      <c r="D509" s="47"/>
      <c r="E509" s="47"/>
      <c r="F509" s="48"/>
      <c r="G509" s="47"/>
      <c r="H509" s="47"/>
      <c r="I509" s="47"/>
      <c r="J509" s="47"/>
      <c r="K509" s="49" t="str">
        <f t="shared" si="1"/>
        <v xml:space="preserve"> 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6" t="str">
        <f t="shared" si="2"/>
        <v xml:space="preserve"> </v>
      </c>
      <c r="B510" s="47"/>
      <c r="C510" s="83"/>
      <c r="D510" s="47"/>
      <c r="E510" s="47"/>
      <c r="F510" s="48"/>
      <c r="G510" s="47"/>
      <c r="H510" s="47"/>
      <c r="I510" s="47"/>
      <c r="J510" s="47"/>
      <c r="K510" s="49" t="str">
        <f t="shared" si="1"/>
        <v xml:space="preserve"> 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6" t="str">
        <f t="shared" si="2"/>
        <v xml:space="preserve"> </v>
      </c>
      <c r="B511" s="47"/>
      <c r="C511" s="83"/>
      <c r="D511" s="47"/>
      <c r="E511" s="47"/>
      <c r="F511" s="48"/>
      <c r="G511" s="47"/>
      <c r="H511" s="47"/>
      <c r="I511" s="47"/>
      <c r="J511" s="47"/>
      <c r="K511" s="49" t="str">
        <f t="shared" si="1"/>
        <v xml:space="preserve"> 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6" t="str">
        <f t="shared" si="2"/>
        <v xml:space="preserve"> </v>
      </c>
      <c r="B512" s="47"/>
      <c r="C512" s="83"/>
      <c r="D512" s="47"/>
      <c r="E512" s="47"/>
      <c r="F512" s="48"/>
      <c r="G512" s="47"/>
      <c r="H512" s="47"/>
      <c r="I512" s="47"/>
      <c r="J512" s="47"/>
      <c r="K512" s="49" t="str">
        <f t="shared" si="1"/>
        <v xml:space="preserve"> 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6" t="str">
        <f t="shared" si="2"/>
        <v xml:space="preserve"> </v>
      </c>
      <c r="B513" s="47"/>
      <c r="C513" s="83"/>
      <c r="D513" s="47"/>
      <c r="E513" s="47"/>
      <c r="F513" s="48"/>
      <c r="G513" s="47"/>
      <c r="H513" s="47"/>
      <c r="I513" s="47"/>
      <c r="J513" s="47"/>
      <c r="K513" s="49" t="str">
        <f t="shared" si="1"/>
        <v xml:space="preserve"> 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6" t="str">
        <f t="shared" si="2"/>
        <v xml:space="preserve"> </v>
      </c>
      <c r="B514" s="47"/>
      <c r="C514" s="83"/>
      <c r="D514" s="47"/>
      <c r="E514" s="47"/>
      <c r="F514" s="48"/>
      <c r="G514" s="47"/>
      <c r="H514" s="47"/>
      <c r="I514" s="47"/>
      <c r="J514" s="47"/>
      <c r="K514" s="49" t="str">
        <f t="shared" si="1"/>
        <v xml:space="preserve"> 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6" t="str">
        <f t="shared" si="2"/>
        <v xml:space="preserve"> </v>
      </c>
      <c r="B515" s="47"/>
      <c r="C515" s="83"/>
      <c r="D515" s="47"/>
      <c r="E515" s="47"/>
      <c r="F515" s="48"/>
      <c r="G515" s="47"/>
      <c r="H515" s="47"/>
      <c r="I515" s="47"/>
      <c r="J515" s="47"/>
      <c r="K515" s="49" t="str">
        <f t="shared" si="1"/>
        <v xml:space="preserve"> 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6" t="str">
        <f t="shared" si="2"/>
        <v xml:space="preserve"> </v>
      </c>
      <c r="B516" s="47"/>
      <c r="C516" s="83"/>
      <c r="D516" s="47"/>
      <c r="E516" s="47"/>
      <c r="F516" s="48"/>
      <c r="G516" s="47"/>
      <c r="H516" s="47"/>
      <c r="I516" s="47"/>
      <c r="J516" s="47"/>
      <c r="K516" s="49" t="str">
        <f t="shared" si="1"/>
        <v xml:space="preserve"> 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6" t="str">
        <f t="shared" si="2"/>
        <v xml:space="preserve"> </v>
      </c>
      <c r="B517" s="47"/>
      <c r="C517" s="83"/>
      <c r="D517" s="47"/>
      <c r="E517" s="47"/>
      <c r="F517" s="48"/>
      <c r="G517" s="47"/>
      <c r="H517" s="47"/>
      <c r="I517" s="47"/>
      <c r="J517" s="47"/>
      <c r="K517" s="49" t="str">
        <f t="shared" si="1"/>
        <v xml:space="preserve"> 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6" t="str">
        <f t="shared" si="2"/>
        <v xml:space="preserve"> </v>
      </c>
      <c r="B518" s="47"/>
      <c r="C518" s="83"/>
      <c r="D518" s="47"/>
      <c r="E518" s="47"/>
      <c r="F518" s="48"/>
      <c r="G518" s="47"/>
      <c r="H518" s="47"/>
      <c r="I518" s="47"/>
      <c r="J518" s="47"/>
      <c r="K518" s="49" t="str">
        <f t="shared" si="1"/>
        <v xml:space="preserve"> 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6" t="str">
        <f t="shared" si="2"/>
        <v xml:space="preserve"> </v>
      </c>
      <c r="B519" s="47"/>
      <c r="C519" s="83"/>
      <c r="D519" s="47"/>
      <c r="E519" s="47"/>
      <c r="F519" s="48"/>
      <c r="G519" s="47"/>
      <c r="H519" s="47"/>
      <c r="I519" s="47"/>
      <c r="J519" s="47"/>
      <c r="K519" s="49" t="str">
        <f t="shared" si="1"/>
        <v xml:space="preserve"> 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6" t="str">
        <f t="shared" si="2"/>
        <v xml:space="preserve"> </v>
      </c>
      <c r="B520" s="47"/>
      <c r="C520" s="83"/>
      <c r="D520" s="47"/>
      <c r="E520" s="47"/>
      <c r="F520" s="48"/>
      <c r="G520" s="47"/>
      <c r="H520" s="47"/>
      <c r="I520" s="47"/>
      <c r="J520" s="47"/>
      <c r="K520" s="49" t="str">
        <f t="shared" si="1"/>
        <v xml:space="preserve"> 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6" t="str">
        <f t="shared" si="2"/>
        <v xml:space="preserve"> </v>
      </c>
      <c r="B521" s="47"/>
      <c r="C521" s="83"/>
      <c r="D521" s="47"/>
      <c r="E521" s="47"/>
      <c r="F521" s="48"/>
      <c r="G521" s="47"/>
      <c r="H521" s="47"/>
      <c r="I521" s="47"/>
      <c r="J521" s="47"/>
      <c r="K521" s="49" t="str">
        <f t="shared" si="1"/>
        <v xml:space="preserve"> 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6" t="str">
        <f t="shared" si="2"/>
        <v xml:space="preserve"> </v>
      </c>
      <c r="B522" s="47"/>
      <c r="C522" s="83"/>
      <c r="D522" s="47"/>
      <c r="E522" s="47"/>
      <c r="F522" s="48"/>
      <c r="G522" s="47"/>
      <c r="H522" s="47"/>
      <c r="I522" s="47"/>
      <c r="J522" s="47"/>
      <c r="K522" s="49" t="str">
        <f t="shared" si="1"/>
        <v xml:space="preserve"> 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6" t="str">
        <f t="shared" si="2"/>
        <v xml:space="preserve"> </v>
      </c>
      <c r="B523" s="47"/>
      <c r="C523" s="83"/>
      <c r="D523" s="47"/>
      <c r="E523" s="47"/>
      <c r="F523" s="48"/>
      <c r="G523" s="47"/>
      <c r="H523" s="47"/>
      <c r="I523" s="47"/>
      <c r="J523" s="47"/>
      <c r="K523" s="49" t="str">
        <f t="shared" si="1"/>
        <v xml:space="preserve"> 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6" t="str">
        <f t="shared" si="2"/>
        <v xml:space="preserve"> </v>
      </c>
      <c r="B524" s="47"/>
      <c r="C524" s="83"/>
      <c r="D524" s="47"/>
      <c r="E524" s="47"/>
      <c r="F524" s="48"/>
      <c r="G524" s="47"/>
      <c r="H524" s="47"/>
      <c r="I524" s="47"/>
      <c r="J524" s="47"/>
      <c r="K524" s="49" t="str">
        <f t="shared" si="1"/>
        <v xml:space="preserve"> 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6" t="str">
        <f t="shared" si="2"/>
        <v xml:space="preserve"> </v>
      </c>
      <c r="B525" s="47"/>
      <c r="C525" s="83"/>
      <c r="D525" s="47"/>
      <c r="E525" s="47"/>
      <c r="F525" s="48"/>
      <c r="G525" s="47"/>
      <c r="H525" s="47"/>
      <c r="I525" s="47"/>
      <c r="J525" s="47"/>
      <c r="K525" s="49" t="str">
        <f t="shared" si="1"/>
        <v xml:space="preserve"> </v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6" t="str">
        <f t="shared" si="2"/>
        <v xml:space="preserve"> </v>
      </c>
      <c r="B526" s="47"/>
      <c r="C526" s="83"/>
      <c r="D526" s="47"/>
      <c r="E526" s="47"/>
      <c r="F526" s="48"/>
      <c r="G526" s="47"/>
      <c r="H526" s="47"/>
      <c r="I526" s="47"/>
      <c r="J526" s="47"/>
      <c r="K526" s="49" t="str">
        <f t="shared" si="1"/>
        <v xml:space="preserve"> 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6" t="str">
        <f t="shared" si="2"/>
        <v xml:space="preserve"> </v>
      </c>
      <c r="B527" s="47"/>
      <c r="C527" s="83"/>
      <c r="D527" s="47"/>
      <c r="E527" s="47"/>
      <c r="F527" s="48"/>
      <c r="G527" s="47"/>
      <c r="H527" s="47"/>
      <c r="I527" s="47"/>
      <c r="J527" s="47"/>
      <c r="K527" s="49" t="str">
        <f t="shared" si="1"/>
        <v xml:space="preserve"> 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6" t="str">
        <f t="shared" si="2"/>
        <v xml:space="preserve"> </v>
      </c>
      <c r="B528" s="47"/>
      <c r="C528" s="83"/>
      <c r="D528" s="47"/>
      <c r="E528" s="47"/>
      <c r="F528" s="48"/>
      <c r="G528" s="47"/>
      <c r="H528" s="47"/>
      <c r="I528" s="47"/>
      <c r="J528" s="47"/>
      <c r="K528" s="49" t="str">
        <f t="shared" si="1"/>
        <v xml:space="preserve"> 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6" t="str">
        <f t="shared" si="2"/>
        <v xml:space="preserve"> </v>
      </c>
      <c r="B529" s="47"/>
      <c r="C529" s="83"/>
      <c r="D529" s="47"/>
      <c r="E529" s="47"/>
      <c r="F529" s="48"/>
      <c r="G529" s="47"/>
      <c r="H529" s="47"/>
      <c r="I529" s="47"/>
      <c r="J529" s="47"/>
      <c r="K529" s="49" t="str">
        <f t="shared" si="1"/>
        <v xml:space="preserve"> 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6" t="str">
        <f t="shared" si="2"/>
        <v xml:space="preserve"> </v>
      </c>
      <c r="B530" s="47"/>
      <c r="C530" s="83"/>
      <c r="D530" s="47"/>
      <c r="E530" s="47"/>
      <c r="F530" s="48"/>
      <c r="G530" s="47"/>
      <c r="H530" s="47"/>
      <c r="I530" s="47"/>
      <c r="J530" s="47"/>
      <c r="K530" s="49" t="str">
        <f t="shared" si="1"/>
        <v xml:space="preserve"> 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6" t="str">
        <f t="shared" si="2"/>
        <v xml:space="preserve"> </v>
      </c>
      <c r="B531" s="47"/>
      <c r="C531" s="83"/>
      <c r="D531" s="47"/>
      <c r="E531" s="47"/>
      <c r="F531" s="48"/>
      <c r="G531" s="47"/>
      <c r="H531" s="47"/>
      <c r="I531" s="47"/>
      <c r="J531" s="47"/>
      <c r="K531" s="49" t="str">
        <f t="shared" si="1"/>
        <v xml:space="preserve"> 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6" t="str">
        <f t="shared" si="2"/>
        <v xml:space="preserve"> </v>
      </c>
      <c r="B532" s="47"/>
      <c r="C532" s="83"/>
      <c r="D532" s="47"/>
      <c r="E532" s="47"/>
      <c r="F532" s="48"/>
      <c r="G532" s="47"/>
      <c r="H532" s="47"/>
      <c r="I532" s="47"/>
      <c r="J532" s="47"/>
      <c r="K532" s="49" t="str">
        <f t="shared" si="1"/>
        <v xml:space="preserve"> 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6" t="str">
        <f t="shared" si="2"/>
        <v xml:space="preserve"> </v>
      </c>
      <c r="B533" s="47"/>
      <c r="C533" s="83"/>
      <c r="D533" s="47"/>
      <c r="E533" s="47"/>
      <c r="F533" s="48"/>
      <c r="G533" s="47"/>
      <c r="H533" s="47"/>
      <c r="I533" s="47"/>
      <c r="J533" s="47"/>
      <c r="K533" s="49" t="str">
        <f t="shared" si="1"/>
        <v xml:space="preserve"> 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6" t="str">
        <f t="shared" si="2"/>
        <v xml:space="preserve"> </v>
      </c>
      <c r="B534" s="47"/>
      <c r="C534" s="83"/>
      <c r="D534" s="47"/>
      <c r="E534" s="47"/>
      <c r="F534" s="48"/>
      <c r="G534" s="47"/>
      <c r="H534" s="47"/>
      <c r="I534" s="47"/>
      <c r="J534" s="47"/>
      <c r="K534" s="49" t="str">
        <f t="shared" si="1"/>
        <v xml:space="preserve"> 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6" t="str">
        <f t="shared" si="2"/>
        <v xml:space="preserve"> </v>
      </c>
      <c r="B535" s="47"/>
      <c r="C535" s="83"/>
      <c r="D535" s="47"/>
      <c r="E535" s="47"/>
      <c r="F535" s="48"/>
      <c r="G535" s="47"/>
      <c r="H535" s="47"/>
      <c r="I535" s="47"/>
      <c r="J535" s="47"/>
      <c r="K535" s="49" t="str">
        <f t="shared" si="1"/>
        <v xml:space="preserve"> 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6" t="str">
        <f t="shared" si="2"/>
        <v xml:space="preserve"> </v>
      </c>
      <c r="B536" s="47"/>
      <c r="C536" s="83"/>
      <c r="D536" s="47"/>
      <c r="E536" s="47"/>
      <c r="F536" s="48"/>
      <c r="G536" s="47"/>
      <c r="H536" s="47"/>
      <c r="I536" s="47"/>
      <c r="J536" s="47"/>
      <c r="K536" s="49" t="str">
        <f t="shared" si="1"/>
        <v xml:space="preserve"> 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6" t="str">
        <f t="shared" si="2"/>
        <v xml:space="preserve"> </v>
      </c>
      <c r="B537" s="47"/>
      <c r="C537" s="83"/>
      <c r="D537" s="47"/>
      <c r="E537" s="47"/>
      <c r="F537" s="48"/>
      <c r="G537" s="47"/>
      <c r="H537" s="47"/>
      <c r="I537" s="47"/>
      <c r="J537" s="47"/>
      <c r="K537" s="49" t="str">
        <f t="shared" si="1"/>
        <v xml:space="preserve"> 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6" t="str">
        <f t="shared" si="2"/>
        <v xml:space="preserve"> </v>
      </c>
      <c r="B538" s="47"/>
      <c r="C538" s="83"/>
      <c r="D538" s="47"/>
      <c r="E538" s="47"/>
      <c r="F538" s="48"/>
      <c r="G538" s="47"/>
      <c r="H538" s="47"/>
      <c r="I538" s="47"/>
      <c r="J538" s="47"/>
      <c r="K538" s="49" t="str">
        <f t="shared" si="1"/>
        <v xml:space="preserve"> 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6" t="str">
        <f t="shared" si="2"/>
        <v xml:space="preserve"> </v>
      </c>
      <c r="B539" s="47"/>
      <c r="C539" s="83"/>
      <c r="D539" s="47"/>
      <c r="E539" s="47"/>
      <c r="F539" s="48"/>
      <c r="G539" s="47"/>
      <c r="H539" s="47"/>
      <c r="I539" s="47"/>
      <c r="J539" s="47"/>
      <c r="K539" s="49" t="str">
        <f t="shared" si="1"/>
        <v xml:space="preserve"> 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6" t="str">
        <f t="shared" si="2"/>
        <v xml:space="preserve"> </v>
      </c>
      <c r="B540" s="47"/>
      <c r="C540" s="83"/>
      <c r="D540" s="47"/>
      <c r="E540" s="47"/>
      <c r="F540" s="48"/>
      <c r="G540" s="47"/>
      <c r="H540" s="47"/>
      <c r="I540" s="47"/>
      <c r="J540" s="47"/>
      <c r="K540" s="49" t="str">
        <f t="shared" si="1"/>
        <v xml:space="preserve"> 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6" t="str">
        <f t="shared" si="2"/>
        <v xml:space="preserve"> </v>
      </c>
      <c r="B541" s="47"/>
      <c r="C541" s="83"/>
      <c r="D541" s="47"/>
      <c r="E541" s="47"/>
      <c r="F541" s="48"/>
      <c r="G541" s="47"/>
      <c r="H541" s="47"/>
      <c r="I541" s="47"/>
      <c r="J541" s="47"/>
      <c r="K541" s="49" t="str">
        <f t="shared" si="1"/>
        <v xml:space="preserve"> 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6" t="str">
        <f t="shared" si="2"/>
        <v xml:space="preserve"> </v>
      </c>
      <c r="B542" s="47"/>
      <c r="C542" s="83"/>
      <c r="D542" s="47"/>
      <c r="E542" s="47"/>
      <c r="F542" s="48"/>
      <c r="G542" s="47"/>
      <c r="H542" s="47"/>
      <c r="I542" s="47"/>
      <c r="J542" s="47"/>
      <c r="K542" s="49" t="str">
        <f t="shared" si="1"/>
        <v xml:space="preserve"> 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6" t="str">
        <f t="shared" si="2"/>
        <v xml:space="preserve"> </v>
      </c>
      <c r="B543" s="47"/>
      <c r="C543" s="83"/>
      <c r="D543" s="47"/>
      <c r="E543" s="47"/>
      <c r="F543" s="48"/>
      <c r="G543" s="47"/>
      <c r="H543" s="47"/>
      <c r="I543" s="47"/>
      <c r="J543" s="47"/>
      <c r="K543" s="49" t="str">
        <f t="shared" si="1"/>
        <v xml:space="preserve"> 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6" t="str">
        <f t="shared" si="2"/>
        <v xml:space="preserve"> </v>
      </c>
      <c r="B544" s="47"/>
      <c r="C544" s="83"/>
      <c r="D544" s="47"/>
      <c r="E544" s="47"/>
      <c r="F544" s="48"/>
      <c r="G544" s="47"/>
      <c r="H544" s="47"/>
      <c r="I544" s="47"/>
      <c r="J544" s="47"/>
      <c r="K544" s="49" t="str">
        <f t="shared" si="1"/>
        <v xml:space="preserve"> 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6" t="str">
        <f t="shared" si="2"/>
        <v xml:space="preserve"> </v>
      </c>
      <c r="B545" s="47"/>
      <c r="C545" s="83"/>
      <c r="D545" s="47"/>
      <c r="E545" s="47"/>
      <c r="F545" s="48"/>
      <c r="G545" s="47"/>
      <c r="H545" s="47"/>
      <c r="I545" s="47"/>
      <c r="J545" s="47"/>
      <c r="K545" s="49" t="str">
        <f t="shared" si="1"/>
        <v xml:space="preserve"> 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6" t="str">
        <f t="shared" si="2"/>
        <v xml:space="preserve"> </v>
      </c>
      <c r="B546" s="47"/>
      <c r="C546" s="83"/>
      <c r="D546" s="47"/>
      <c r="E546" s="47"/>
      <c r="F546" s="48"/>
      <c r="G546" s="47"/>
      <c r="H546" s="47"/>
      <c r="I546" s="47"/>
      <c r="J546" s="47"/>
      <c r="K546" s="49" t="str">
        <f t="shared" si="1"/>
        <v xml:space="preserve"> 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6" t="str">
        <f t="shared" si="2"/>
        <v xml:space="preserve"> </v>
      </c>
      <c r="B547" s="47"/>
      <c r="C547" s="83"/>
      <c r="D547" s="47"/>
      <c r="E547" s="47"/>
      <c r="F547" s="48"/>
      <c r="G547" s="47"/>
      <c r="H547" s="47"/>
      <c r="I547" s="47"/>
      <c r="J547" s="47"/>
      <c r="K547" s="49" t="str">
        <f t="shared" si="1"/>
        <v xml:space="preserve"> 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6" t="str">
        <f t="shared" si="2"/>
        <v xml:space="preserve"> </v>
      </c>
      <c r="B548" s="47"/>
      <c r="C548" s="83"/>
      <c r="D548" s="47"/>
      <c r="E548" s="47"/>
      <c r="F548" s="48"/>
      <c r="G548" s="47"/>
      <c r="H548" s="47"/>
      <c r="I548" s="47"/>
      <c r="J548" s="47"/>
      <c r="K548" s="49" t="str">
        <f t="shared" si="1"/>
        <v xml:space="preserve"> 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6" t="str">
        <f t="shared" si="2"/>
        <v xml:space="preserve"> </v>
      </c>
      <c r="B549" s="47"/>
      <c r="C549" s="83"/>
      <c r="D549" s="47"/>
      <c r="E549" s="47"/>
      <c r="F549" s="48"/>
      <c r="G549" s="47"/>
      <c r="H549" s="47"/>
      <c r="I549" s="47"/>
      <c r="J549" s="47"/>
      <c r="K549" s="49" t="str">
        <f t="shared" si="1"/>
        <v xml:space="preserve"> 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6" t="str">
        <f t="shared" si="2"/>
        <v xml:space="preserve"> </v>
      </c>
      <c r="B550" s="47"/>
      <c r="C550" s="83"/>
      <c r="D550" s="47"/>
      <c r="E550" s="47"/>
      <c r="F550" s="48"/>
      <c r="G550" s="47"/>
      <c r="H550" s="47"/>
      <c r="I550" s="47"/>
      <c r="J550" s="47"/>
      <c r="K550" s="49" t="str">
        <f t="shared" si="1"/>
        <v xml:space="preserve"> 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6" t="str">
        <f t="shared" si="2"/>
        <v xml:space="preserve"> </v>
      </c>
      <c r="B551" s="47"/>
      <c r="C551" s="83"/>
      <c r="D551" s="47"/>
      <c r="E551" s="47"/>
      <c r="F551" s="48"/>
      <c r="G551" s="47"/>
      <c r="H551" s="47"/>
      <c r="I551" s="47"/>
      <c r="J551" s="47"/>
      <c r="K551" s="49" t="str">
        <f t="shared" si="1"/>
        <v xml:space="preserve"> 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6" t="str">
        <f t="shared" si="2"/>
        <v xml:space="preserve"> </v>
      </c>
      <c r="B552" s="47"/>
      <c r="C552" s="83"/>
      <c r="D552" s="47"/>
      <c r="E552" s="47"/>
      <c r="F552" s="48"/>
      <c r="G552" s="47"/>
      <c r="H552" s="47"/>
      <c r="I552" s="47"/>
      <c r="J552" s="47"/>
      <c r="K552" s="49" t="str">
        <f t="shared" si="1"/>
        <v xml:space="preserve"> </v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6" t="str">
        <f t="shared" si="2"/>
        <v xml:space="preserve"> </v>
      </c>
      <c r="B553" s="47"/>
      <c r="C553" s="83"/>
      <c r="D553" s="47"/>
      <c r="E553" s="47"/>
      <c r="F553" s="48"/>
      <c r="G553" s="47"/>
      <c r="H553" s="47"/>
      <c r="I553" s="47"/>
      <c r="J553" s="47"/>
      <c r="K553" s="49" t="str">
        <f t="shared" si="1"/>
        <v xml:space="preserve"> 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6" t="str">
        <f t="shared" si="2"/>
        <v xml:space="preserve"> </v>
      </c>
      <c r="B554" s="47"/>
      <c r="C554" s="83"/>
      <c r="D554" s="47"/>
      <c r="E554" s="47"/>
      <c r="F554" s="48"/>
      <c r="G554" s="47"/>
      <c r="H554" s="47"/>
      <c r="I554" s="47"/>
      <c r="J554" s="47"/>
      <c r="K554" s="49" t="str">
        <f t="shared" si="1"/>
        <v xml:space="preserve"> 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6" t="str">
        <f t="shared" si="2"/>
        <v xml:space="preserve"> </v>
      </c>
      <c r="B555" s="47"/>
      <c r="C555" s="83"/>
      <c r="D555" s="47"/>
      <c r="E555" s="47"/>
      <c r="F555" s="48"/>
      <c r="G555" s="47"/>
      <c r="H555" s="47"/>
      <c r="I555" s="47"/>
      <c r="J555" s="47"/>
      <c r="K555" s="49" t="str">
        <f t="shared" si="1"/>
        <v xml:space="preserve"> 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6" t="str">
        <f t="shared" si="2"/>
        <v xml:space="preserve"> </v>
      </c>
      <c r="B556" s="47"/>
      <c r="C556" s="83"/>
      <c r="D556" s="47"/>
      <c r="E556" s="47"/>
      <c r="F556" s="48"/>
      <c r="G556" s="47"/>
      <c r="H556" s="47"/>
      <c r="I556" s="47"/>
      <c r="J556" s="47"/>
      <c r="K556" s="49" t="str">
        <f t="shared" si="1"/>
        <v xml:space="preserve"> 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6" t="str">
        <f t="shared" si="2"/>
        <v xml:space="preserve"> </v>
      </c>
      <c r="B557" s="47"/>
      <c r="C557" s="83"/>
      <c r="D557" s="47"/>
      <c r="E557" s="47"/>
      <c r="F557" s="48"/>
      <c r="G557" s="47"/>
      <c r="H557" s="47"/>
      <c r="I557" s="47"/>
      <c r="J557" s="47"/>
      <c r="K557" s="49" t="str">
        <f t="shared" si="1"/>
        <v xml:space="preserve"> 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6" t="str">
        <f t="shared" si="2"/>
        <v xml:space="preserve"> </v>
      </c>
      <c r="B558" s="47"/>
      <c r="C558" s="83"/>
      <c r="D558" s="47"/>
      <c r="E558" s="47"/>
      <c r="F558" s="48"/>
      <c r="G558" s="47"/>
      <c r="H558" s="47"/>
      <c r="I558" s="47"/>
      <c r="J558" s="47"/>
      <c r="K558" s="49" t="str">
        <f t="shared" si="1"/>
        <v xml:space="preserve"> 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6" t="str">
        <f t="shared" si="2"/>
        <v xml:space="preserve"> </v>
      </c>
      <c r="B559" s="47"/>
      <c r="C559" s="83"/>
      <c r="D559" s="47"/>
      <c r="E559" s="47"/>
      <c r="F559" s="48"/>
      <c r="G559" s="47"/>
      <c r="H559" s="47"/>
      <c r="I559" s="47"/>
      <c r="J559" s="47"/>
      <c r="K559" s="49" t="str">
        <f t="shared" si="1"/>
        <v xml:space="preserve"> </v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6" t="str">
        <f t="shared" si="2"/>
        <v xml:space="preserve"> </v>
      </c>
      <c r="B560" s="47"/>
      <c r="C560" s="83"/>
      <c r="D560" s="47"/>
      <c r="E560" s="47"/>
      <c r="F560" s="48"/>
      <c r="G560" s="47"/>
      <c r="H560" s="47"/>
      <c r="I560" s="47"/>
      <c r="J560" s="47"/>
      <c r="K560" s="49" t="str">
        <f t="shared" si="1"/>
        <v xml:space="preserve"> </v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6" t="str">
        <f t="shared" si="2"/>
        <v xml:space="preserve"> </v>
      </c>
      <c r="B561" s="47"/>
      <c r="C561" s="83"/>
      <c r="D561" s="47"/>
      <c r="E561" s="47"/>
      <c r="F561" s="48"/>
      <c r="G561" s="47"/>
      <c r="H561" s="47"/>
      <c r="I561" s="47"/>
      <c r="J561" s="47"/>
      <c r="K561" s="49" t="str">
        <f t="shared" si="1"/>
        <v xml:space="preserve"> </v>
      </c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6" t="str">
        <f t="shared" si="2"/>
        <v xml:space="preserve"> </v>
      </c>
      <c r="B562" s="47"/>
      <c r="C562" s="83"/>
      <c r="D562" s="47"/>
      <c r="E562" s="47"/>
      <c r="F562" s="48"/>
      <c r="G562" s="47"/>
      <c r="H562" s="47"/>
      <c r="I562" s="47"/>
      <c r="J562" s="47"/>
      <c r="K562" s="49" t="str">
        <f t="shared" si="1"/>
        <v xml:space="preserve"> 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6" t="str">
        <f t="shared" si="2"/>
        <v xml:space="preserve"> </v>
      </c>
      <c r="B563" s="47"/>
      <c r="C563" s="83"/>
      <c r="D563" s="47"/>
      <c r="E563" s="47"/>
      <c r="F563" s="48"/>
      <c r="G563" s="47"/>
      <c r="H563" s="47"/>
      <c r="I563" s="47"/>
      <c r="J563" s="47"/>
      <c r="K563" s="49" t="str">
        <f t="shared" si="1"/>
        <v xml:space="preserve"> </v>
      </c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6" t="str">
        <f t="shared" si="2"/>
        <v xml:space="preserve"> </v>
      </c>
      <c r="B564" s="47"/>
      <c r="C564" s="83"/>
      <c r="D564" s="47"/>
      <c r="E564" s="47"/>
      <c r="F564" s="48"/>
      <c r="G564" s="47"/>
      <c r="H564" s="47"/>
      <c r="I564" s="47"/>
      <c r="J564" s="47"/>
      <c r="K564" s="49" t="str">
        <f t="shared" si="1"/>
        <v xml:space="preserve"> 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6" t="str">
        <f t="shared" si="2"/>
        <v xml:space="preserve"> </v>
      </c>
      <c r="B565" s="47"/>
      <c r="C565" s="83"/>
      <c r="D565" s="47"/>
      <c r="E565" s="47"/>
      <c r="F565" s="48"/>
      <c r="G565" s="47"/>
      <c r="H565" s="47"/>
      <c r="I565" s="47"/>
      <c r="J565" s="47"/>
      <c r="K565" s="49" t="str">
        <f t="shared" si="1"/>
        <v xml:space="preserve"> 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6" t="str">
        <f t="shared" si="2"/>
        <v xml:space="preserve"> </v>
      </c>
      <c r="B566" s="47"/>
      <c r="C566" s="83"/>
      <c r="D566" s="47"/>
      <c r="E566" s="47"/>
      <c r="F566" s="48"/>
      <c r="G566" s="47"/>
      <c r="H566" s="47"/>
      <c r="I566" s="47"/>
      <c r="J566" s="47"/>
      <c r="K566" s="49" t="str">
        <f t="shared" si="1"/>
        <v xml:space="preserve"> 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6" t="str">
        <f t="shared" si="2"/>
        <v xml:space="preserve"> </v>
      </c>
      <c r="B567" s="47"/>
      <c r="C567" s="83"/>
      <c r="D567" s="47"/>
      <c r="E567" s="47"/>
      <c r="F567" s="48"/>
      <c r="G567" s="47"/>
      <c r="H567" s="47"/>
      <c r="I567" s="47"/>
      <c r="J567" s="47"/>
      <c r="K567" s="49" t="str">
        <f t="shared" si="1"/>
        <v xml:space="preserve"> 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6" t="str">
        <f t="shared" si="2"/>
        <v xml:space="preserve"> </v>
      </c>
      <c r="B568" s="47"/>
      <c r="C568" s="83"/>
      <c r="D568" s="47"/>
      <c r="E568" s="47"/>
      <c r="F568" s="48"/>
      <c r="G568" s="47"/>
      <c r="H568" s="47"/>
      <c r="I568" s="47"/>
      <c r="J568" s="47"/>
      <c r="K568" s="49" t="str">
        <f t="shared" si="1"/>
        <v xml:space="preserve"> 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6" t="str">
        <f t="shared" si="2"/>
        <v xml:space="preserve"> </v>
      </c>
      <c r="B569" s="47"/>
      <c r="C569" s="83"/>
      <c r="D569" s="47"/>
      <c r="E569" s="47"/>
      <c r="F569" s="48"/>
      <c r="G569" s="47"/>
      <c r="H569" s="47"/>
      <c r="I569" s="47"/>
      <c r="J569" s="47"/>
      <c r="K569" s="49" t="str">
        <f t="shared" si="1"/>
        <v xml:space="preserve"> 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6" t="str">
        <f t="shared" si="2"/>
        <v xml:space="preserve"> </v>
      </c>
      <c r="B570" s="47"/>
      <c r="C570" s="83"/>
      <c r="D570" s="47"/>
      <c r="E570" s="47"/>
      <c r="F570" s="48"/>
      <c r="G570" s="47"/>
      <c r="H570" s="47"/>
      <c r="I570" s="47"/>
      <c r="J570" s="47"/>
      <c r="K570" s="49" t="str">
        <f t="shared" si="1"/>
        <v xml:space="preserve"> 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6" t="str">
        <f t="shared" si="2"/>
        <v xml:space="preserve"> </v>
      </c>
      <c r="B571" s="47"/>
      <c r="C571" s="83"/>
      <c r="D571" s="47"/>
      <c r="E571" s="47"/>
      <c r="F571" s="48"/>
      <c r="G571" s="47"/>
      <c r="H571" s="47"/>
      <c r="I571" s="47"/>
      <c r="J571" s="47"/>
      <c r="K571" s="49" t="str">
        <f t="shared" si="1"/>
        <v xml:space="preserve"> </v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6" t="str">
        <f t="shared" si="2"/>
        <v xml:space="preserve"> </v>
      </c>
      <c r="B572" s="47"/>
      <c r="C572" s="83"/>
      <c r="D572" s="47"/>
      <c r="E572" s="47"/>
      <c r="F572" s="48"/>
      <c r="G572" s="47"/>
      <c r="H572" s="47"/>
      <c r="I572" s="47"/>
      <c r="J572" s="47"/>
      <c r="K572" s="49" t="str">
        <f t="shared" si="1"/>
        <v xml:space="preserve"> </v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6" t="str">
        <f t="shared" si="2"/>
        <v xml:space="preserve"> </v>
      </c>
      <c r="B573" s="47"/>
      <c r="C573" s="83"/>
      <c r="D573" s="47"/>
      <c r="E573" s="47"/>
      <c r="F573" s="48"/>
      <c r="G573" s="47"/>
      <c r="H573" s="47"/>
      <c r="I573" s="47"/>
      <c r="J573" s="47"/>
      <c r="K573" s="49" t="str">
        <f t="shared" si="1"/>
        <v xml:space="preserve"> </v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6" t="str">
        <f t="shared" si="2"/>
        <v xml:space="preserve"> </v>
      </c>
      <c r="B574" s="47"/>
      <c r="C574" s="83"/>
      <c r="D574" s="47"/>
      <c r="E574" s="47"/>
      <c r="F574" s="48"/>
      <c r="G574" s="47"/>
      <c r="H574" s="47"/>
      <c r="I574" s="47"/>
      <c r="J574" s="47"/>
      <c r="K574" s="49" t="str">
        <f t="shared" si="1"/>
        <v xml:space="preserve"> </v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6" t="str">
        <f t="shared" si="2"/>
        <v xml:space="preserve"> </v>
      </c>
      <c r="B575" s="47"/>
      <c r="C575" s="83"/>
      <c r="D575" s="47"/>
      <c r="E575" s="47"/>
      <c r="F575" s="48"/>
      <c r="G575" s="47"/>
      <c r="H575" s="47"/>
      <c r="I575" s="47"/>
      <c r="J575" s="47"/>
      <c r="K575" s="49" t="str">
        <f t="shared" si="1"/>
        <v xml:space="preserve"> 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6" t="str">
        <f t="shared" si="2"/>
        <v xml:space="preserve"> </v>
      </c>
      <c r="B576" s="47"/>
      <c r="C576" s="83"/>
      <c r="D576" s="47"/>
      <c r="E576" s="47"/>
      <c r="F576" s="48"/>
      <c r="G576" s="47"/>
      <c r="H576" s="47"/>
      <c r="I576" s="47"/>
      <c r="J576" s="47"/>
      <c r="K576" s="49" t="str">
        <f t="shared" si="1"/>
        <v xml:space="preserve"> </v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6" t="str">
        <f t="shared" si="2"/>
        <v xml:space="preserve"> </v>
      </c>
      <c r="B577" s="47"/>
      <c r="C577" s="83"/>
      <c r="D577" s="47"/>
      <c r="E577" s="47"/>
      <c r="F577" s="48"/>
      <c r="G577" s="47"/>
      <c r="H577" s="47"/>
      <c r="I577" s="47"/>
      <c r="J577" s="47"/>
      <c r="K577" s="49" t="str">
        <f t="shared" si="1"/>
        <v xml:space="preserve"> 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6" t="str">
        <f t="shared" si="2"/>
        <v xml:space="preserve"> </v>
      </c>
      <c r="B578" s="47"/>
      <c r="C578" s="83"/>
      <c r="D578" s="47"/>
      <c r="E578" s="47"/>
      <c r="F578" s="48"/>
      <c r="G578" s="47"/>
      <c r="H578" s="47"/>
      <c r="I578" s="47"/>
      <c r="J578" s="47"/>
      <c r="K578" s="49" t="str">
        <f t="shared" si="1"/>
        <v xml:space="preserve"> </v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6" t="str">
        <f t="shared" si="2"/>
        <v xml:space="preserve"> </v>
      </c>
      <c r="B579" s="47"/>
      <c r="C579" s="83"/>
      <c r="D579" s="47"/>
      <c r="E579" s="47"/>
      <c r="F579" s="48"/>
      <c r="G579" s="47"/>
      <c r="H579" s="47"/>
      <c r="I579" s="47"/>
      <c r="J579" s="47"/>
      <c r="K579" s="49" t="str">
        <f t="shared" si="1"/>
        <v xml:space="preserve"> </v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6" t="str">
        <f t="shared" si="2"/>
        <v xml:space="preserve"> </v>
      </c>
      <c r="B580" s="47"/>
      <c r="C580" s="83"/>
      <c r="D580" s="47"/>
      <c r="E580" s="47"/>
      <c r="F580" s="48"/>
      <c r="G580" s="47"/>
      <c r="H580" s="47"/>
      <c r="I580" s="47"/>
      <c r="J580" s="47"/>
      <c r="K580" s="49" t="str">
        <f t="shared" si="1"/>
        <v xml:space="preserve"> 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6" t="str">
        <f t="shared" si="2"/>
        <v xml:space="preserve"> </v>
      </c>
      <c r="B581" s="47"/>
      <c r="C581" s="83"/>
      <c r="D581" s="47"/>
      <c r="E581" s="47"/>
      <c r="F581" s="48"/>
      <c r="G581" s="47"/>
      <c r="H581" s="47"/>
      <c r="I581" s="47"/>
      <c r="J581" s="47"/>
      <c r="K581" s="49" t="str">
        <f t="shared" si="1"/>
        <v xml:space="preserve"> </v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6" t="str">
        <f t="shared" si="2"/>
        <v xml:space="preserve"> </v>
      </c>
      <c r="B582" s="47"/>
      <c r="C582" s="83"/>
      <c r="D582" s="47"/>
      <c r="E582" s="47"/>
      <c r="F582" s="48"/>
      <c r="G582" s="47"/>
      <c r="H582" s="47"/>
      <c r="I582" s="47"/>
      <c r="J582" s="47"/>
      <c r="K582" s="49" t="str">
        <f t="shared" si="1"/>
        <v xml:space="preserve"> </v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6" t="str">
        <f t="shared" si="2"/>
        <v xml:space="preserve"> </v>
      </c>
      <c r="B583" s="47"/>
      <c r="C583" s="83"/>
      <c r="D583" s="47"/>
      <c r="E583" s="47"/>
      <c r="F583" s="48"/>
      <c r="G583" s="47"/>
      <c r="H583" s="47"/>
      <c r="I583" s="47"/>
      <c r="J583" s="47"/>
      <c r="K583" s="49" t="str">
        <f t="shared" si="1"/>
        <v xml:space="preserve"> </v>
      </c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6" t="str">
        <f t="shared" si="2"/>
        <v xml:space="preserve"> </v>
      </c>
      <c r="B584" s="47"/>
      <c r="C584" s="83"/>
      <c r="D584" s="47"/>
      <c r="E584" s="47"/>
      <c r="F584" s="48"/>
      <c r="G584" s="47"/>
      <c r="H584" s="47"/>
      <c r="I584" s="47"/>
      <c r="J584" s="47"/>
      <c r="K584" s="49" t="str">
        <f t="shared" si="1"/>
        <v xml:space="preserve"> </v>
      </c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6" t="str">
        <f t="shared" si="2"/>
        <v xml:space="preserve"> </v>
      </c>
      <c r="B585" s="47"/>
      <c r="C585" s="83"/>
      <c r="D585" s="47"/>
      <c r="E585" s="47"/>
      <c r="F585" s="48"/>
      <c r="G585" s="47"/>
      <c r="H585" s="47"/>
      <c r="I585" s="47"/>
      <c r="J585" s="47"/>
      <c r="K585" s="49" t="str">
        <f t="shared" si="1"/>
        <v xml:space="preserve"> </v>
      </c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6" t="str">
        <f t="shared" si="2"/>
        <v xml:space="preserve"> </v>
      </c>
      <c r="B586" s="47"/>
      <c r="C586" s="83"/>
      <c r="D586" s="47"/>
      <c r="E586" s="47"/>
      <c r="F586" s="48"/>
      <c r="G586" s="47"/>
      <c r="H586" s="47"/>
      <c r="I586" s="47"/>
      <c r="J586" s="47"/>
      <c r="K586" s="49" t="str">
        <f t="shared" si="1"/>
        <v xml:space="preserve"> </v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6" t="str">
        <f t="shared" si="2"/>
        <v xml:space="preserve"> </v>
      </c>
      <c r="B587" s="47"/>
      <c r="C587" s="83"/>
      <c r="D587" s="47"/>
      <c r="E587" s="47"/>
      <c r="F587" s="48"/>
      <c r="G587" s="47"/>
      <c r="H587" s="47"/>
      <c r="I587" s="47"/>
      <c r="J587" s="47"/>
      <c r="K587" s="49" t="str">
        <f t="shared" si="1"/>
        <v xml:space="preserve"> </v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6" t="str">
        <f t="shared" si="2"/>
        <v xml:space="preserve"> </v>
      </c>
      <c r="B588" s="47"/>
      <c r="C588" s="83"/>
      <c r="D588" s="47"/>
      <c r="E588" s="47"/>
      <c r="F588" s="48"/>
      <c r="G588" s="47"/>
      <c r="H588" s="47"/>
      <c r="I588" s="47"/>
      <c r="J588" s="47"/>
      <c r="K588" s="49" t="str">
        <f t="shared" si="1"/>
        <v xml:space="preserve"> 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6" t="str">
        <f t="shared" si="2"/>
        <v xml:space="preserve"> </v>
      </c>
      <c r="B589" s="47"/>
      <c r="C589" s="83"/>
      <c r="D589" s="47"/>
      <c r="E589" s="47"/>
      <c r="F589" s="48"/>
      <c r="G589" s="47"/>
      <c r="H589" s="47"/>
      <c r="I589" s="47"/>
      <c r="J589" s="47"/>
      <c r="K589" s="49" t="str">
        <f t="shared" si="1"/>
        <v xml:space="preserve"> 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6" t="str">
        <f t="shared" si="2"/>
        <v xml:space="preserve"> </v>
      </c>
      <c r="B590" s="47"/>
      <c r="C590" s="83"/>
      <c r="D590" s="47"/>
      <c r="E590" s="47"/>
      <c r="F590" s="48"/>
      <c r="G590" s="47"/>
      <c r="H590" s="47"/>
      <c r="I590" s="47"/>
      <c r="J590" s="47"/>
      <c r="K590" s="49" t="str">
        <f t="shared" si="1"/>
        <v xml:space="preserve"> </v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6" t="str">
        <f t="shared" si="2"/>
        <v xml:space="preserve"> </v>
      </c>
      <c r="B591" s="47"/>
      <c r="C591" s="83"/>
      <c r="D591" s="47"/>
      <c r="E591" s="47"/>
      <c r="F591" s="48"/>
      <c r="G591" s="47"/>
      <c r="H591" s="47"/>
      <c r="I591" s="47"/>
      <c r="J591" s="47"/>
      <c r="K591" s="49" t="str">
        <f t="shared" si="1"/>
        <v xml:space="preserve"> 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6" t="str">
        <f t="shared" si="2"/>
        <v xml:space="preserve"> </v>
      </c>
      <c r="B592" s="47"/>
      <c r="C592" s="83"/>
      <c r="D592" s="47"/>
      <c r="E592" s="47"/>
      <c r="F592" s="48"/>
      <c r="G592" s="47"/>
      <c r="H592" s="47"/>
      <c r="I592" s="47"/>
      <c r="J592" s="47"/>
      <c r="K592" s="49" t="str">
        <f t="shared" si="1"/>
        <v xml:space="preserve"> 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6" t="str">
        <f t="shared" si="2"/>
        <v xml:space="preserve"> </v>
      </c>
      <c r="B593" s="47"/>
      <c r="C593" s="83"/>
      <c r="D593" s="47"/>
      <c r="E593" s="47"/>
      <c r="F593" s="48"/>
      <c r="G593" s="47"/>
      <c r="H593" s="47"/>
      <c r="I593" s="47"/>
      <c r="J593" s="47"/>
      <c r="K593" s="49" t="str">
        <f t="shared" si="1"/>
        <v xml:space="preserve"> 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6" t="str">
        <f t="shared" si="2"/>
        <v xml:space="preserve"> </v>
      </c>
      <c r="B594" s="47"/>
      <c r="C594" s="83"/>
      <c r="D594" s="47"/>
      <c r="E594" s="47"/>
      <c r="F594" s="48"/>
      <c r="G594" s="47"/>
      <c r="H594" s="47"/>
      <c r="I594" s="47"/>
      <c r="J594" s="47"/>
      <c r="K594" s="49" t="str">
        <f t="shared" si="1"/>
        <v xml:space="preserve"> 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6" t="str">
        <f t="shared" si="2"/>
        <v xml:space="preserve"> </v>
      </c>
      <c r="B595" s="47"/>
      <c r="C595" s="83"/>
      <c r="D595" s="47"/>
      <c r="E595" s="47"/>
      <c r="F595" s="48"/>
      <c r="G595" s="47"/>
      <c r="H595" s="47"/>
      <c r="I595" s="47"/>
      <c r="J595" s="47"/>
      <c r="K595" s="49" t="str">
        <f t="shared" si="1"/>
        <v xml:space="preserve"> 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6" t="str">
        <f t="shared" si="2"/>
        <v xml:space="preserve"> </v>
      </c>
      <c r="B596" s="47"/>
      <c r="C596" s="83"/>
      <c r="D596" s="47"/>
      <c r="E596" s="47"/>
      <c r="F596" s="48"/>
      <c r="G596" s="47"/>
      <c r="H596" s="47"/>
      <c r="I596" s="47"/>
      <c r="J596" s="47"/>
      <c r="K596" s="49" t="str">
        <f t="shared" si="1"/>
        <v xml:space="preserve"> 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6" t="str">
        <f t="shared" si="2"/>
        <v xml:space="preserve"> </v>
      </c>
      <c r="B597" s="47"/>
      <c r="C597" s="83"/>
      <c r="D597" s="47"/>
      <c r="E597" s="47"/>
      <c r="F597" s="48"/>
      <c r="G597" s="47"/>
      <c r="H597" s="47"/>
      <c r="I597" s="47"/>
      <c r="J597" s="47"/>
      <c r="K597" s="49" t="str">
        <f t="shared" si="1"/>
        <v xml:space="preserve"> 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6" t="str">
        <f t="shared" si="2"/>
        <v xml:space="preserve"> </v>
      </c>
      <c r="B598" s="47"/>
      <c r="C598" s="83"/>
      <c r="D598" s="47"/>
      <c r="E598" s="47"/>
      <c r="F598" s="48"/>
      <c r="G598" s="47"/>
      <c r="H598" s="47"/>
      <c r="I598" s="47"/>
      <c r="J598" s="47"/>
      <c r="K598" s="49" t="str">
        <f t="shared" si="1"/>
        <v xml:space="preserve"> 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6" t="str">
        <f t="shared" si="2"/>
        <v xml:space="preserve"> </v>
      </c>
      <c r="B599" s="47"/>
      <c r="C599" s="83"/>
      <c r="D599" s="47"/>
      <c r="E599" s="47"/>
      <c r="F599" s="48"/>
      <c r="G599" s="47"/>
      <c r="H599" s="47"/>
      <c r="I599" s="47"/>
      <c r="J599" s="47"/>
      <c r="K599" s="49" t="str">
        <f t="shared" si="1"/>
        <v xml:space="preserve"> 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6" t="str">
        <f t="shared" si="2"/>
        <v xml:space="preserve"> </v>
      </c>
      <c r="B600" s="47"/>
      <c r="C600" s="83"/>
      <c r="D600" s="47"/>
      <c r="E600" s="47"/>
      <c r="F600" s="48"/>
      <c r="G600" s="47"/>
      <c r="H600" s="47"/>
      <c r="I600" s="47"/>
      <c r="J600" s="47"/>
      <c r="K600" s="49" t="str">
        <f t="shared" si="1"/>
        <v xml:space="preserve"> </v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6" t="str">
        <f t="shared" si="2"/>
        <v xml:space="preserve"> </v>
      </c>
      <c r="B601" s="47"/>
      <c r="C601" s="83"/>
      <c r="D601" s="47"/>
      <c r="E601" s="47"/>
      <c r="F601" s="48"/>
      <c r="G601" s="47"/>
      <c r="H601" s="47"/>
      <c r="I601" s="47"/>
      <c r="J601" s="47"/>
      <c r="K601" s="49" t="str">
        <f t="shared" si="1"/>
        <v xml:space="preserve"> 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6" t="str">
        <f t="shared" si="2"/>
        <v xml:space="preserve"> </v>
      </c>
      <c r="B602" s="47"/>
      <c r="C602" s="83"/>
      <c r="D602" s="47"/>
      <c r="E602" s="47"/>
      <c r="F602" s="48"/>
      <c r="G602" s="47"/>
      <c r="H602" s="47"/>
      <c r="I602" s="47"/>
      <c r="J602" s="47"/>
      <c r="K602" s="49" t="str">
        <f t="shared" si="1"/>
        <v xml:space="preserve"> </v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6" t="str">
        <f t="shared" si="2"/>
        <v xml:space="preserve"> </v>
      </c>
      <c r="B603" s="47"/>
      <c r="C603" s="83"/>
      <c r="D603" s="47"/>
      <c r="E603" s="47"/>
      <c r="F603" s="48"/>
      <c r="G603" s="47"/>
      <c r="H603" s="47"/>
      <c r="I603" s="47"/>
      <c r="J603" s="47"/>
      <c r="K603" s="49" t="str">
        <f t="shared" si="1"/>
        <v xml:space="preserve"> </v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6" t="str">
        <f t="shared" si="2"/>
        <v xml:space="preserve"> </v>
      </c>
      <c r="B604" s="47"/>
      <c r="C604" s="83"/>
      <c r="D604" s="47"/>
      <c r="E604" s="47"/>
      <c r="F604" s="48"/>
      <c r="G604" s="47"/>
      <c r="H604" s="47"/>
      <c r="I604" s="47"/>
      <c r="J604" s="47"/>
      <c r="K604" s="49" t="str">
        <f t="shared" si="1"/>
        <v xml:space="preserve"> 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6" t="str">
        <f t="shared" si="2"/>
        <v xml:space="preserve"> </v>
      </c>
      <c r="B605" s="47"/>
      <c r="C605" s="83"/>
      <c r="D605" s="47"/>
      <c r="E605" s="47"/>
      <c r="F605" s="48"/>
      <c r="G605" s="47"/>
      <c r="H605" s="47"/>
      <c r="I605" s="47"/>
      <c r="J605" s="47"/>
      <c r="K605" s="49" t="str">
        <f t="shared" si="1"/>
        <v xml:space="preserve"> 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6" t="str">
        <f t="shared" si="2"/>
        <v xml:space="preserve"> </v>
      </c>
      <c r="B606" s="47"/>
      <c r="C606" s="83"/>
      <c r="D606" s="47"/>
      <c r="E606" s="47"/>
      <c r="F606" s="48"/>
      <c r="G606" s="47"/>
      <c r="H606" s="47"/>
      <c r="I606" s="47"/>
      <c r="J606" s="47"/>
      <c r="K606" s="49" t="str">
        <f t="shared" si="1"/>
        <v xml:space="preserve"> </v>
      </c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6" t="str">
        <f t="shared" si="2"/>
        <v xml:space="preserve"> </v>
      </c>
      <c r="B607" s="47"/>
      <c r="C607" s="83"/>
      <c r="D607" s="47"/>
      <c r="E607" s="47"/>
      <c r="F607" s="48"/>
      <c r="G607" s="47"/>
      <c r="H607" s="47"/>
      <c r="I607" s="47"/>
      <c r="J607" s="47"/>
      <c r="K607" s="49" t="str">
        <f t="shared" si="1"/>
        <v xml:space="preserve"> </v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6" t="str">
        <f t="shared" si="2"/>
        <v xml:space="preserve"> </v>
      </c>
      <c r="B608" s="47"/>
      <c r="C608" s="83"/>
      <c r="D608" s="47"/>
      <c r="E608" s="47"/>
      <c r="F608" s="48"/>
      <c r="G608" s="47"/>
      <c r="H608" s="47"/>
      <c r="I608" s="47"/>
      <c r="J608" s="47"/>
      <c r="K608" s="49" t="str">
        <f t="shared" si="1"/>
        <v xml:space="preserve"> 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6" t="str">
        <f t="shared" si="2"/>
        <v xml:space="preserve"> </v>
      </c>
      <c r="B609" s="47"/>
      <c r="C609" s="83"/>
      <c r="D609" s="47"/>
      <c r="E609" s="47"/>
      <c r="F609" s="48"/>
      <c r="G609" s="47"/>
      <c r="H609" s="47"/>
      <c r="I609" s="47"/>
      <c r="J609" s="47"/>
      <c r="K609" s="49" t="str">
        <f t="shared" si="1"/>
        <v xml:space="preserve"> 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6" t="str">
        <f t="shared" si="2"/>
        <v xml:space="preserve"> </v>
      </c>
      <c r="B610" s="47"/>
      <c r="C610" s="83"/>
      <c r="D610" s="47"/>
      <c r="E610" s="47"/>
      <c r="F610" s="48"/>
      <c r="G610" s="47"/>
      <c r="H610" s="47"/>
      <c r="I610" s="47"/>
      <c r="J610" s="47"/>
      <c r="K610" s="49" t="str">
        <f t="shared" si="1"/>
        <v xml:space="preserve"> 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6" t="str">
        <f t="shared" si="2"/>
        <v xml:space="preserve"> </v>
      </c>
      <c r="B611" s="47"/>
      <c r="C611" s="83"/>
      <c r="D611" s="47"/>
      <c r="E611" s="47"/>
      <c r="F611" s="48"/>
      <c r="G611" s="47"/>
      <c r="H611" s="47"/>
      <c r="I611" s="47"/>
      <c r="J611" s="47"/>
      <c r="K611" s="49" t="str">
        <f t="shared" si="1"/>
        <v xml:space="preserve"> 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6" t="str">
        <f t="shared" si="2"/>
        <v xml:space="preserve"> </v>
      </c>
      <c r="B612" s="47"/>
      <c r="C612" s="83"/>
      <c r="D612" s="47"/>
      <c r="E612" s="47"/>
      <c r="F612" s="48"/>
      <c r="G612" s="47"/>
      <c r="H612" s="47"/>
      <c r="I612" s="47"/>
      <c r="J612" s="47"/>
      <c r="K612" s="49" t="str">
        <f t="shared" si="1"/>
        <v xml:space="preserve"> 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6" t="str">
        <f t="shared" si="2"/>
        <v xml:space="preserve"> </v>
      </c>
      <c r="B613" s="47"/>
      <c r="C613" s="83"/>
      <c r="D613" s="47"/>
      <c r="E613" s="47"/>
      <c r="F613" s="48"/>
      <c r="G613" s="47"/>
      <c r="H613" s="47"/>
      <c r="I613" s="47"/>
      <c r="J613" s="47"/>
      <c r="K613" s="49" t="str">
        <f t="shared" si="1"/>
        <v xml:space="preserve"> 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6" t="str">
        <f t="shared" si="2"/>
        <v xml:space="preserve"> </v>
      </c>
      <c r="B614" s="47"/>
      <c r="C614" s="83"/>
      <c r="D614" s="47"/>
      <c r="E614" s="47"/>
      <c r="F614" s="48"/>
      <c r="G614" s="47"/>
      <c r="H614" s="47"/>
      <c r="I614" s="47"/>
      <c r="J614" s="47"/>
      <c r="K614" s="49" t="str">
        <f t="shared" si="1"/>
        <v xml:space="preserve"> 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6" t="str">
        <f t="shared" si="2"/>
        <v xml:space="preserve"> </v>
      </c>
      <c r="B615" s="47"/>
      <c r="C615" s="83"/>
      <c r="D615" s="47"/>
      <c r="E615" s="47"/>
      <c r="F615" s="48"/>
      <c r="G615" s="47"/>
      <c r="H615" s="47"/>
      <c r="I615" s="47"/>
      <c r="J615" s="47"/>
      <c r="K615" s="49" t="str">
        <f t="shared" si="1"/>
        <v xml:space="preserve"> 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6" t="str">
        <f t="shared" si="2"/>
        <v xml:space="preserve"> </v>
      </c>
      <c r="B616" s="47"/>
      <c r="C616" s="83"/>
      <c r="D616" s="47"/>
      <c r="E616" s="47"/>
      <c r="F616" s="48"/>
      <c r="G616" s="47"/>
      <c r="H616" s="47"/>
      <c r="I616" s="47"/>
      <c r="J616" s="47"/>
      <c r="K616" s="49" t="str">
        <f t="shared" si="1"/>
        <v xml:space="preserve"> </v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6" t="str">
        <f t="shared" si="2"/>
        <v xml:space="preserve"> </v>
      </c>
      <c r="B617" s="47"/>
      <c r="C617" s="83"/>
      <c r="D617" s="47"/>
      <c r="E617" s="47"/>
      <c r="F617" s="48"/>
      <c r="G617" s="47"/>
      <c r="H617" s="47"/>
      <c r="I617" s="47"/>
      <c r="J617" s="47"/>
      <c r="K617" s="49" t="str">
        <f t="shared" si="1"/>
        <v xml:space="preserve"> 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6" t="str">
        <f t="shared" si="2"/>
        <v xml:space="preserve"> </v>
      </c>
      <c r="B618" s="47"/>
      <c r="C618" s="83"/>
      <c r="D618" s="47"/>
      <c r="E618" s="47"/>
      <c r="F618" s="48"/>
      <c r="G618" s="47"/>
      <c r="H618" s="47"/>
      <c r="I618" s="47"/>
      <c r="J618" s="47"/>
      <c r="K618" s="49" t="str">
        <f t="shared" si="1"/>
        <v xml:space="preserve"> </v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6" t="str">
        <f t="shared" si="2"/>
        <v xml:space="preserve"> </v>
      </c>
      <c r="B619" s="47"/>
      <c r="C619" s="83"/>
      <c r="D619" s="47"/>
      <c r="E619" s="47"/>
      <c r="F619" s="48"/>
      <c r="G619" s="47"/>
      <c r="H619" s="47"/>
      <c r="I619" s="47"/>
      <c r="J619" s="47"/>
      <c r="K619" s="49" t="str">
        <f t="shared" si="1"/>
        <v xml:space="preserve"> </v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6" t="str">
        <f t="shared" si="2"/>
        <v xml:space="preserve"> </v>
      </c>
      <c r="B620" s="47"/>
      <c r="C620" s="83"/>
      <c r="D620" s="47"/>
      <c r="E620" s="47"/>
      <c r="F620" s="48"/>
      <c r="G620" s="47"/>
      <c r="H620" s="47"/>
      <c r="I620" s="47"/>
      <c r="J620" s="47"/>
      <c r="K620" s="49" t="str">
        <f t="shared" si="1"/>
        <v xml:space="preserve"> </v>
      </c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6" t="str">
        <f t="shared" si="2"/>
        <v xml:space="preserve"> </v>
      </c>
      <c r="B621" s="47"/>
      <c r="C621" s="83"/>
      <c r="D621" s="47"/>
      <c r="E621" s="47"/>
      <c r="F621" s="48"/>
      <c r="G621" s="47"/>
      <c r="H621" s="47"/>
      <c r="I621" s="47"/>
      <c r="J621" s="47"/>
      <c r="K621" s="49" t="str">
        <f t="shared" si="1"/>
        <v xml:space="preserve"> </v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6" t="str">
        <f t="shared" si="2"/>
        <v xml:space="preserve"> </v>
      </c>
      <c r="B622" s="47"/>
      <c r="C622" s="83"/>
      <c r="D622" s="47"/>
      <c r="E622" s="47"/>
      <c r="F622" s="48"/>
      <c r="G622" s="47"/>
      <c r="H622" s="47"/>
      <c r="I622" s="47"/>
      <c r="J622" s="47"/>
      <c r="K622" s="49" t="str">
        <f t="shared" si="1"/>
        <v xml:space="preserve"> 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6" t="str">
        <f t="shared" si="2"/>
        <v xml:space="preserve"> </v>
      </c>
      <c r="B623" s="47"/>
      <c r="C623" s="83"/>
      <c r="D623" s="47"/>
      <c r="E623" s="47"/>
      <c r="F623" s="48"/>
      <c r="G623" s="47"/>
      <c r="H623" s="47"/>
      <c r="I623" s="47"/>
      <c r="J623" s="47"/>
      <c r="K623" s="49" t="str">
        <f t="shared" si="1"/>
        <v xml:space="preserve"> </v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6" t="str">
        <f t="shared" si="2"/>
        <v xml:space="preserve"> </v>
      </c>
      <c r="B624" s="47"/>
      <c r="C624" s="83"/>
      <c r="D624" s="47"/>
      <c r="E624" s="47"/>
      <c r="F624" s="48"/>
      <c r="G624" s="47"/>
      <c r="H624" s="47"/>
      <c r="I624" s="47"/>
      <c r="J624" s="47"/>
      <c r="K624" s="49" t="str">
        <f t="shared" si="1"/>
        <v xml:space="preserve"> 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6" t="str">
        <f t="shared" si="2"/>
        <v xml:space="preserve"> </v>
      </c>
      <c r="B625" s="47"/>
      <c r="C625" s="83"/>
      <c r="D625" s="47"/>
      <c r="E625" s="47"/>
      <c r="F625" s="48"/>
      <c r="G625" s="47"/>
      <c r="H625" s="47"/>
      <c r="I625" s="47"/>
      <c r="J625" s="47"/>
      <c r="K625" s="49" t="str">
        <f t="shared" si="1"/>
        <v xml:space="preserve"> 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6" t="str">
        <f t="shared" si="2"/>
        <v xml:space="preserve"> </v>
      </c>
      <c r="B626" s="47"/>
      <c r="C626" s="83"/>
      <c r="D626" s="47"/>
      <c r="E626" s="47"/>
      <c r="F626" s="48"/>
      <c r="G626" s="47"/>
      <c r="H626" s="47"/>
      <c r="I626" s="47"/>
      <c r="J626" s="47"/>
      <c r="K626" s="49" t="str">
        <f t="shared" si="1"/>
        <v xml:space="preserve"> </v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6" t="str">
        <f t="shared" si="2"/>
        <v xml:space="preserve"> </v>
      </c>
      <c r="B627" s="47"/>
      <c r="C627" s="83"/>
      <c r="D627" s="47"/>
      <c r="E627" s="47"/>
      <c r="F627" s="48"/>
      <c r="G627" s="47"/>
      <c r="H627" s="47"/>
      <c r="I627" s="47"/>
      <c r="J627" s="47"/>
      <c r="K627" s="49" t="str">
        <f t="shared" si="1"/>
        <v xml:space="preserve"> 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6" t="str">
        <f t="shared" si="2"/>
        <v xml:space="preserve"> </v>
      </c>
      <c r="B628" s="47"/>
      <c r="C628" s="83"/>
      <c r="D628" s="47"/>
      <c r="E628" s="47"/>
      <c r="F628" s="48"/>
      <c r="G628" s="47"/>
      <c r="H628" s="47"/>
      <c r="I628" s="47"/>
      <c r="J628" s="47"/>
      <c r="K628" s="49" t="str">
        <f t="shared" si="1"/>
        <v xml:space="preserve"> </v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6" t="str">
        <f t="shared" si="2"/>
        <v xml:space="preserve"> </v>
      </c>
      <c r="B629" s="47"/>
      <c r="C629" s="83"/>
      <c r="D629" s="47"/>
      <c r="E629" s="47"/>
      <c r="F629" s="48"/>
      <c r="G629" s="47"/>
      <c r="H629" s="47"/>
      <c r="I629" s="47"/>
      <c r="J629" s="47"/>
      <c r="K629" s="49" t="str">
        <f t="shared" si="1"/>
        <v xml:space="preserve"> </v>
      </c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6" t="str">
        <f t="shared" si="2"/>
        <v xml:space="preserve"> </v>
      </c>
      <c r="B630" s="47"/>
      <c r="C630" s="83"/>
      <c r="D630" s="47"/>
      <c r="E630" s="47"/>
      <c r="F630" s="48"/>
      <c r="G630" s="47"/>
      <c r="H630" s="47"/>
      <c r="I630" s="47"/>
      <c r="J630" s="47"/>
      <c r="K630" s="49" t="str">
        <f t="shared" si="1"/>
        <v xml:space="preserve"> 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6" t="str">
        <f t="shared" si="2"/>
        <v xml:space="preserve"> </v>
      </c>
      <c r="B631" s="47"/>
      <c r="C631" s="83"/>
      <c r="D631" s="47"/>
      <c r="E631" s="47"/>
      <c r="F631" s="48"/>
      <c r="G631" s="47"/>
      <c r="H631" s="47"/>
      <c r="I631" s="47"/>
      <c r="J631" s="47"/>
      <c r="K631" s="49" t="str">
        <f t="shared" si="1"/>
        <v xml:space="preserve"> 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6" t="str">
        <f t="shared" si="2"/>
        <v xml:space="preserve"> </v>
      </c>
      <c r="B632" s="47"/>
      <c r="C632" s="83"/>
      <c r="D632" s="47"/>
      <c r="E632" s="47"/>
      <c r="F632" s="48"/>
      <c r="G632" s="47"/>
      <c r="H632" s="47"/>
      <c r="I632" s="47"/>
      <c r="J632" s="47"/>
      <c r="K632" s="49" t="str">
        <f t="shared" si="1"/>
        <v xml:space="preserve"> </v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6" t="str">
        <f t="shared" si="2"/>
        <v xml:space="preserve"> </v>
      </c>
      <c r="B633" s="47"/>
      <c r="C633" s="83"/>
      <c r="D633" s="47"/>
      <c r="E633" s="47"/>
      <c r="F633" s="48"/>
      <c r="G633" s="47"/>
      <c r="H633" s="47"/>
      <c r="I633" s="47"/>
      <c r="J633" s="47"/>
      <c r="K633" s="49" t="str">
        <f t="shared" si="1"/>
        <v xml:space="preserve"> 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6" t="str">
        <f t="shared" si="2"/>
        <v xml:space="preserve"> </v>
      </c>
      <c r="B634" s="47"/>
      <c r="C634" s="83"/>
      <c r="D634" s="47"/>
      <c r="E634" s="47"/>
      <c r="F634" s="48"/>
      <c r="G634" s="47"/>
      <c r="H634" s="47"/>
      <c r="I634" s="47"/>
      <c r="J634" s="47"/>
      <c r="K634" s="49" t="str">
        <f t="shared" si="1"/>
        <v xml:space="preserve"> 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6" t="str">
        <f t="shared" si="2"/>
        <v xml:space="preserve"> </v>
      </c>
      <c r="B635" s="47"/>
      <c r="C635" s="83"/>
      <c r="D635" s="47"/>
      <c r="E635" s="47"/>
      <c r="F635" s="48"/>
      <c r="G635" s="47"/>
      <c r="H635" s="47"/>
      <c r="I635" s="47"/>
      <c r="J635" s="47"/>
      <c r="K635" s="49" t="str">
        <f t="shared" si="1"/>
        <v xml:space="preserve"> 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6" t="str">
        <f t="shared" si="2"/>
        <v xml:space="preserve"> </v>
      </c>
      <c r="B636" s="47"/>
      <c r="C636" s="83"/>
      <c r="D636" s="47"/>
      <c r="E636" s="47"/>
      <c r="F636" s="48"/>
      <c r="G636" s="47"/>
      <c r="H636" s="47"/>
      <c r="I636" s="47"/>
      <c r="J636" s="47"/>
      <c r="K636" s="49" t="str">
        <f t="shared" si="1"/>
        <v xml:space="preserve"> </v>
      </c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6" t="str">
        <f t="shared" si="2"/>
        <v xml:space="preserve"> </v>
      </c>
      <c r="B637" s="47"/>
      <c r="C637" s="83"/>
      <c r="D637" s="47"/>
      <c r="E637" s="47"/>
      <c r="F637" s="48"/>
      <c r="G637" s="47"/>
      <c r="H637" s="47"/>
      <c r="I637" s="47"/>
      <c r="J637" s="47"/>
      <c r="K637" s="49" t="str">
        <f t="shared" si="1"/>
        <v xml:space="preserve"> 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6" t="str">
        <f t="shared" si="2"/>
        <v xml:space="preserve"> </v>
      </c>
      <c r="B638" s="47"/>
      <c r="C638" s="83"/>
      <c r="D638" s="47"/>
      <c r="E638" s="47"/>
      <c r="F638" s="48"/>
      <c r="G638" s="47"/>
      <c r="H638" s="47"/>
      <c r="I638" s="47"/>
      <c r="J638" s="47"/>
      <c r="K638" s="49" t="str">
        <f t="shared" si="1"/>
        <v xml:space="preserve"> 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6" t="str">
        <f t="shared" si="2"/>
        <v xml:space="preserve"> </v>
      </c>
      <c r="B639" s="47"/>
      <c r="C639" s="83"/>
      <c r="D639" s="47"/>
      <c r="E639" s="47"/>
      <c r="F639" s="48"/>
      <c r="G639" s="47"/>
      <c r="H639" s="47"/>
      <c r="I639" s="47"/>
      <c r="J639" s="47"/>
      <c r="K639" s="49" t="str">
        <f t="shared" si="1"/>
        <v xml:space="preserve"> 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6" t="str">
        <f t="shared" si="2"/>
        <v xml:space="preserve"> </v>
      </c>
      <c r="B640" s="47"/>
      <c r="C640" s="83"/>
      <c r="D640" s="47"/>
      <c r="E640" s="47"/>
      <c r="F640" s="48"/>
      <c r="G640" s="47"/>
      <c r="H640" s="47"/>
      <c r="I640" s="47"/>
      <c r="J640" s="47"/>
      <c r="K640" s="49" t="str">
        <f t="shared" si="1"/>
        <v xml:space="preserve"> </v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6" t="str">
        <f t="shared" si="2"/>
        <v xml:space="preserve"> </v>
      </c>
      <c r="B641" s="47"/>
      <c r="C641" s="83"/>
      <c r="D641" s="47"/>
      <c r="E641" s="47"/>
      <c r="F641" s="48"/>
      <c r="G641" s="47"/>
      <c r="H641" s="47"/>
      <c r="I641" s="47"/>
      <c r="J641" s="47"/>
      <c r="K641" s="49" t="str">
        <f t="shared" si="1"/>
        <v xml:space="preserve"> </v>
      </c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6" t="str">
        <f t="shared" si="2"/>
        <v xml:space="preserve"> </v>
      </c>
      <c r="B642" s="47"/>
      <c r="C642" s="83"/>
      <c r="D642" s="47"/>
      <c r="E642" s="47"/>
      <c r="F642" s="48"/>
      <c r="G642" s="47"/>
      <c r="H642" s="47"/>
      <c r="I642" s="47"/>
      <c r="J642" s="47"/>
      <c r="K642" s="49" t="str">
        <f t="shared" si="1"/>
        <v xml:space="preserve"> </v>
      </c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6" t="str">
        <f t="shared" si="2"/>
        <v xml:space="preserve"> </v>
      </c>
      <c r="B643" s="47"/>
      <c r="C643" s="83"/>
      <c r="D643" s="47"/>
      <c r="E643" s="47"/>
      <c r="F643" s="48"/>
      <c r="G643" s="47"/>
      <c r="H643" s="47"/>
      <c r="I643" s="47"/>
      <c r="J643" s="47"/>
      <c r="K643" s="49" t="str">
        <f t="shared" si="1"/>
        <v xml:space="preserve"> 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6" t="str">
        <f t="shared" si="2"/>
        <v xml:space="preserve"> </v>
      </c>
      <c r="B644" s="47"/>
      <c r="C644" s="83"/>
      <c r="D644" s="47"/>
      <c r="E644" s="47"/>
      <c r="F644" s="48"/>
      <c r="G644" s="47"/>
      <c r="H644" s="47"/>
      <c r="I644" s="47"/>
      <c r="J644" s="47"/>
      <c r="K644" s="49" t="str">
        <f t="shared" si="1"/>
        <v xml:space="preserve"> 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6" t="str">
        <f t="shared" si="2"/>
        <v xml:space="preserve"> </v>
      </c>
      <c r="B645" s="47"/>
      <c r="C645" s="83"/>
      <c r="D645" s="47"/>
      <c r="E645" s="47"/>
      <c r="F645" s="48"/>
      <c r="G645" s="47"/>
      <c r="H645" s="47"/>
      <c r="I645" s="47"/>
      <c r="J645" s="47"/>
      <c r="K645" s="49" t="str">
        <f t="shared" si="1"/>
        <v xml:space="preserve"> 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6" t="str">
        <f t="shared" si="2"/>
        <v xml:space="preserve"> </v>
      </c>
      <c r="B646" s="47"/>
      <c r="C646" s="83"/>
      <c r="D646" s="47"/>
      <c r="E646" s="47"/>
      <c r="F646" s="48"/>
      <c r="G646" s="47"/>
      <c r="H646" s="47"/>
      <c r="I646" s="47"/>
      <c r="J646" s="47"/>
      <c r="K646" s="49" t="str">
        <f t="shared" si="1"/>
        <v xml:space="preserve"> </v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6" t="str">
        <f t="shared" si="2"/>
        <v xml:space="preserve"> </v>
      </c>
      <c r="B647" s="47"/>
      <c r="C647" s="83"/>
      <c r="D647" s="47"/>
      <c r="E647" s="47"/>
      <c r="F647" s="48"/>
      <c r="G647" s="47"/>
      <c r="H647" s="47"/>
      <c r="I647" s="47"/>
      <c r="J647" s="47"/>
      <c r="K647" s="49" t="str">
        <f t="shared" si="1"/>
        <v xml:space="preserve"> </v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6" t="str">
        <f t="shared" si="2"/>
        <v xml:space="preserve"> </v>
      </c>
      <c r="B648" s="47"/>
      <c r="C648" s="83"/>
      <c r="D648" s="47"/>
      <c r="E648" s="47"/>
      <c r="F648" s="48"/>
      <c r="G648" s="47"/>
      <c r="H648" s="47"/>
      <c r="I648" s="47"/>
      <c r="J648" s="47"/>
      <c r="K648" s="49" t="str">
        <f t="shared" si="1"/>
        <v xml:space="preserve"> </v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6" t="str">
        <f t="shared" si="2"/>
        <v xml:space="preserve"> </v>
      </c>
      <c r="B649" s="47"/>
      <c r="C649" s="83"/>
      <c r="D649" s="47"/>
      <c r="E649" s="47"/>
      <c r="F649" s="48"/>
      <c r="G649" s="47"/>
      <c r="H649" s="47"/>
      <c r="I649" s="47"/>
      <c r="J649" s="47"/>
      <c r="K649" s="49" t="str">
        <f t="shared" si="1"/>
        <v xml:space="preserve"> 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6" t="str">
        <f t="shared" si="2"/>
        <v xml:space="preserve"> </v>
      </c>
      <c r="B650" s="47"/>
      <c r="C650" s="83"/>
      <c r="D650" s="47"/>
      <c r="E650" s="47"/>
      <c r="F650" s="48"/>
      <c r="G650" s="47"/>
      <c r="H650" s="47"/>
      <c r="I650" s="47"/>
      <c r="J650" s="47"/>
      <c r="K650" s="49" t="str">
        <f t="shared" si="1"/>
        <v xml:space="preserve"> </v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6" t="str">
        <f t="shared" si="2"/>
        <v xml:space="preserve"> </v>
      </c>
      <c r="B651" s="47"/>
      <c r="C651" s="83"/>
      <c r="D651" s="47"/>
      <c r="E651" s="47"/>
      <c r="F651" s="48"/>
      <c r="G651" s="47"/>
      <c r="H651" s="47"/>
      <c r="I651" s="47"/>
      <c r="J651" s="47"/>
      <c r="K651" s="49" t="str">
        <f t="shared" si="1"/>
        <v xml:space="preserve"> </v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6" t="str">
        <f t="shared" si="2"/>
        <v xml:space="preserve"> </v>
      </c>
      <c r="B652" s="47"/>
      <c r="C652" s="83"/>
      <c r="D652" s="47"/>
      <c r="E652" s="47"/>
      <c r="F652" s="48"/>
      <c r="G652" s="47"/>
      <c r="H652" s="47"/>
      <c r="I652" s="47"/>
      <c r="J652" s="47"/>
      <c r="K652" s="49" t="str">
        <f t="shared" si="1"/>
        <v xml:space="preserve"> </v>
      </c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6" t="str">
        <f t="shared" si="2"/>
        <v xml:space="preserve"> </v>
      </c>
      <c r="B653" s="47"/>
      <c r="C653" s="83"/>
      <c r="D653" s="47"/>
      <c r="E653" s="47"/>
      <c r="F653" s="48"/>
      <c r="G653" s="47"/>
      <c r="H653" s="47"/>
      <c r="I653" s="47"/>
      <c r="J653" s="47"/>
      <c r="K653" s="49" t="str">
        <f t="shared" si="1"/>
        <v xml:space="preserve"> </v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6" t="str">
        <f t="shared" si="2"/>
        <v xml:space="preserve"> </v>
      </c>
      <c r="B654" s="47"/>
      <c r="C654" s="83"/>
      <c r="D654" s="47"/>
      <c r="E654" s="47"/>
      <c r="F654" s="48"/>
      <c r="G654" s="47"/>
      <c r="H654" s="47"/>
      <c r="I654" s="47"/>
      <c r="J654" s="47"/>
      <c r="K654" s="49" t="str">
        <f t="shared" si="1"/>
        <v xml:space="preserve"> </v>
      </c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6" t="str">
        <f t="shared" si="2"/>
        <v xml:space="preserve"> </v>
      </c>
      <c r="B655" s="47"/>
      <c r="C655" s="83"/>
      <c r="D655" s="47"/>
      <c r="E655" s="47"/>
      <c r="F655" s="48"/>
      <c r="G655" s="47"/>
      <c r="H655" s="47"/>
      <c r="I655" s="47"/>
      <c r="J655" s="47"/>
      <c r="K655" s="49" t="str">
        <f t="shared" si="1"/>
        <v xml:space="preserve"> </v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6" t="str">
        <f t="shared" si="2"/>
        <v xml:space="preserve"> </v>
      </c>
      <c r="B656" s="47"/>
      <c r="C656" s="83"/>
      <c r="D656" s="47"/>
      <c r="E656" s="47"/>
      <c r="F656" s="48"/>
      <c r="G656" s="47"/>
      <c r="H656" s="47"/>
      <c r="I656" s="47"/>
      <c r="J656" s="47"/>
      <c r="K656" s="49" t="str">
        <f t="shared" si="1"/>
        <v xml:space="preserve"> </v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6" t="str">
        <f t="shared" si="2"/>
        <v xml:space="preserve"> </v>
      </c>
      <c r="B657" s="47"/>
      <c r="C657" s="83"/>
      <c r="D657" s="47"/>
      <c r="E657" s="47"/>
      <c r="F657" s="48"/>
      <c r="G657" s="47"/>
      <c r="H657" s="47"/>
      <c r="I657" s="47"/>
      <c r="J657" s="47"/>
      <c r="K657" s="49" t="str">
        <f t="shared" si="1"/>
        <v xml:space="preserve"> </v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6" t="str">
        <f t="shared" si="2"/>
        <v xml:space="preserve"> </v>
      </c>
      <c r="B658" s="47"/>
      <c r="C658" s="83"/>
      <c r="D658" s="47"/>
      <c r="E658" s="47"/>
      <c r="F658" s="48"/>
      <c r="G658" s="47"/>
      <c r="H658" s="47"/>
      <c r="I658" s="47"/>
      <c r="J658" s="47"/>
      <c r="K658" s="49" t="str">
        <f t="shared" si="1"/>
        <v xml:space="preserve"> </v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6" t="str">
        <f t="shared" si="2"/>
        <v xml:space="preserve"> </v>
      </c>
      <c r="B659" s="47"/>
      <c r="C659" s="83"/>
      <c r="D659" s="47"/>
      <c r="E659" s="47"/>
      <c r="F659" s="48"/>
      <c r="G659" s="47"/>
      <c r="H659" s="47"/>
      <c r="I659" s="47"/>
      <c r="J659" s="47"/>
      <c r="K659" s="49" t="str">
        <f t="shared" si="1"/>
        <v xml:space="preserve"> </v>
      </c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6" t="str">
        <f t="shared" si="2"/>
        <v xml:space="preserve"> </v>
      </c>
      <c r="B660" s="47"/>
      <c r="C660" s="83"/>
      <c r="D660" s="47"/>
      <c r="E660" s="47"/>
      <c r="F660" s="48"/>
      <c r="G660" s="47"/>
      <c r="H660" s="47"/>
      <c r="I660" s="47"/>
      <c r="J660" s="47"/>
      <c r="K660" s="49" t="str">
        <f t="shared" si="1"/>
        <v xml:space="preserve"> </v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6" t="str">
        <f t="shared" si="2"/>
        <v xml:space="preserve"> </v>
      </c>
      <c r="B661" s="47"/>
      <c r="C661" s="83"/>
      <c r="D661" s="47"/>
      <c r="E661" s="47"/>
      <c r="F661" s="48"/>
      <c r="G661" s="47"/>
      <c r="H661" s="47"/>
      <c r="I661" s="47"/>
      <c r="J661" s="47"/>
      <c r="K661" s="49" t="str">
        <f t="shared" si="1"/>
        <v xml:space="preserve"> 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6" t="str">
        <f t="shared" si="2"/>
        <v xml:space="preserve"> </v>
      </c>
      <c r="B662" s="47"/>
      <c r="C662" s="83"/>
      <c r="D662" s="47"/>
      <c r="E662" s="47"/>
      <c r="F662" s="48"/>
      <c r="G662" s="47"/>
      <c r="H662" s="47"/>
      <c r="I662" s="47"/>
      <c r="J662" s="47"/>
      <c r="K662" s="49" t="str">
        <f t="shared" si="1"/>
        <v xml:space="preserve"> </v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6" t="str">
        <f t="shared" si="2"/>
        <v xml:space="preserve"> </v>
      </c>
      <c r="B663" s="47"/>
      <c r="C663" s="83"/>
      <c r="D663" s="47"/>
      <c r="E663" s="47"/>
      <c r="F663" s="48"/>
      <c r="G663" s="47"/>
      <c r="H663" s="47"/>
      <c r="I663" s="47"/>
      <c r="J663" s="47"/>
      <c r="K663" s="49" t="str">
        <f t="shared" si="1"/>
        <v xml:space="preserve"> </v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6" t="str">
        <f t="shared" si="2"/>
        <v xml:space="preserve"> </v>
      </c>
      <c r="B664" s="47"/>
      <c r="C664" s="83"/>
      <c r="D664" s="47"/>
      <c r="E664" s="47"/>
      <c r="F664" s="48"/>
      <c r="G664" s="47"/>
      <c r="H664" s="47"/>
      <c r="I664" s="47"/>
      <c r="J664" s="47"/>
      <c r="K664" s="49" t="str">
        <f t="shared" si="1"/>
        <v xml:space="preserve"> </v>
      </c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6" t="str">
        <f t="shared" si="2"/>
        <v xml:space="preserve"> </v>
      </c>
      <c r="B665" s="47"/>
      <c r="C665" s="83"/>
      <c r="D665" s="47"/>
      <c r="E665" s="47"/>
      <c r="F665" s="48"/>
      <c r="G665" s="47"/>
      <c r="H665" s="47"/>
      <c r="I665" s="47"/>
      <c r="J665" s="47"/>
      <c r="K665" s="49" t="str">
        <f t="shared" si="1"/>
        <v xml:space="preserve"> </v>
      </c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6" t="str">
        <f t="shared" si="2"/>
        <v xml:space="preserve"> </v>
      </c>
      <c r="B666" s="47"/>
      <c r="C666" s="83"/>
      <c r="D666" s="47"/>
      <c r="E666" s="47"/>
      <c r="F666" s="48"/>
      <c r="G666" s="47"/>
      <c r="H666" s="47"/>
      <c r="I666" s="47"/>
      <c r="J666" s="47"/>
      <c r="K666" s="49" t="str">
        <f t="shared" si="1"/>
        <v xml:space="preserve"> </v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6" t="str">
        <f t="shared" si="2"/>
        <v xml:space="preserve"> </v>
      </c>
      <c r="B667" s="47"/>
      <c r="C667" s="83"/>
      <c r="D667" s="47"/>
      <c r="E667" s="47"/>
      <c r="F667" s="48"/>
      <c r="G667" s="47"/>
      <c r="H667" s="47"/>
      <c r="I667" s="47"/>
      <c r="J667" s="47"/>
      <c r="K667" s="49" t="str">
        <f t="shared" si="1"/>
        <v xml:space="preserve"> </v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6" t="str">
        <f t="shared" si="2"/>
        <v xml:space="preserve"> </v>
      </c>
      <c r="B668" s="47"/>
      <c r="C668" s="83"/>
      <c r="D668" s="47"/>
      <c r="E668" s="47"/>
      <c r="F668" s="48"/>
      <c r="G668" s="47"/>
      <c r="H668" s="47"/>
      <c r="I668" s="47"/>
      <c r="J668" s="47"/>
      <c r="K668" s="49" t="str">
        <f t="shared" si="1"/>
        <v xml:space="preserve"> </v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6" t="str">
        <f t="shared" si="2"/>
        <v xml:space="preserve"> </v>
      </c>
      <c r="B669" s="47"/>
      <c r="C669" s="83"/>
      <c r="D669" s="47"/>
      <c r="E669" s="47"/>
      <c r="F669" s="48"/>
      <c r="G669" s="47"/>
      <c r="H669" s="47"/>
      <c r="I669" s="47"/>
      <c r="J669" s="47"/>
      <c r="K669" s="49" t="str">
        <f t="shared" si="1"/>
        <v xml:space="preserve"> </v>
      </c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6" t="str">
        <f t="shared" si="2"/>
        <v xml:space="preserve"> </v>
      </c>
      <c r="B670" s="47"/>
      <c r="C670" s="83"/>
      <c r="D670" s="47"/>
      <c r="E670" s="47"/>
      <c r="F670" s="48"/>
      <c r="G670" s="47"/>
      <c r="H670" s="47"/>
      <c r="I670" s="47"/>
      <c r="J670" s="47"/>
      <c r="K670" s="49" t="str">
        <f t="shared" si="1"/>
        <v xml:space="preserve"> </v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6" t="str">
        <f t="shared" si="2"/>
        <v xml:space="preserve"> </v>
      </c>
      <c r="B671" s="47"/>
      <c r="C671" s="83"/>
      <c r="D671" s="47"/>
      <c r="E671" s="47"/>
      <c r="F671" s="48"/>
      <c r="G671" s="47"/>
      <c r="H671" s="47"/>
      <c r="I671" s="47"/>
      <c r="J671" s="47"/>
      <c r="K671" s="49" t="str">
        <f t="shared" si="1"/>
        <v xml:space="preserve"> </v>
      </c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6" t="str">
        <f t="shared" si="2"/>
        <v xml:space="preserve"> </v>
      </c>
      <c r="B672" s="47"/>
      <c r="C672" s="83"/>
      <c r="D672" s="47"/>
      <c r="E672" s="47"/>
      <c r="F672" s="48"/>
      <c r="G672" s="47"/>
      <c r="H672" s="47"/>
      <c r="I672" s="47"/>
      <c r="J672" s="47"/>
      <c r="K672" s="49" t="str">
        <f t="shared" si="1"/>
        <v xml:space="preserve"> </v>
      </c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6" t="str">
        <f t="shared" si="2"/>
        <v xml:space="preserve"> </v>
      </c>
      <c r="B673" s="47"/>
      <c r="C673" s="83"/>
      <c r="D673" s="47"/>
      <c r="E673" s="47"/>
      <c r="F673" s="48"/>
      <c r="G673" s="47"/>
      <c r="H673" s="47"/>
      <c r="I673" s="47"/>
      <c r="J673" s="47"/>
      <c r="K673" s="49" t="str">
        <f t="shared" si="1"/>
        <v xml:space="preserve"> </v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6" t="str">
        <f t="shared" si="2"/>
        <v xml:space="preserve"> </v>
      </c>
      <c r="B674" s="47"/>
      <c r="C674" s="83"/>
      <c r="D674" s="47"/>
      <c r="E674" s="47"/>
      <c r="F674" s="48"/>
      <c r="G674" s="47"/>
      <c r="H674" s="47"/>
      <c r="I674" s="47"/>
      <c r="J674" s="47"/>
      <c r="K674" s="49" t="str">
        <f t="shared" si="1"/>
        <v xml:space="preserve"> </v>
      </c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6" t="str">
        <f t="shared" si="2"/>
        <v xml:space="preserve"> </v>
      </c>
      <c r="B675" s="47"/>
      <c r="C675" s="83"/>
      <c r="D675" s="47"/>
      <c r="E675" s="47"/>
      <c r="F675" s="48"/>
      <c r="G675" s="47"/>
      <c r="H675" s="47"/>
      <c r="I675" s="47"/>
      <c r="J675" s="47"/>
      <c r="K675" s="49" t="str">
        <f t="shared" si="1"/>
        <v xml:space="preserve"> </v>
      </c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6" t="str">
        <f t="shared" si="2"/>
        <v xml:space="preserve"> </v>
      </c>
      <c r="B676" s="47"/>
      <c r="C676" s="83"/>
      <c r="D676" s="47"/>
      <c r="E676" s="47"/>
      <c r="F676" s="48"/>
      <c r="G676" s="47"/>
      <c r="H676" s="47"/>
      <c r="I676" s="47"/>
      <c r="J676" s="47"/>
      <c r="K676" s="49" t="str">
        <f t="shared" si="1"/>
        <v xml:space="preserve"> </v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6" t="str">
        <f t="shared" si="2"/>
        <v xml:space="preserve"> </v>
      </c>
      <c r="B677" s="47"/>
      <c r="C677" s="83"/>
      <c r="D677" s="47"/>
      <c r="E677" s="47"/>
      <c r="F677" s="48"/>
      <c r="G677" s="47"/>
      <c r="H677" s="47"/>
      <c r="I677" s="47"/>
      <c r="J677" s="47"/>
      <c r="K677" s="49" t="str">
        <f t="shared" si="1"/>
        <v xml:space="preserve"> </v>
      </c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6" t="str">
        <f t="shared" si="2"/>
        <v xml:space="preserve"> </v>
      </c>
      <c r="B678" s="47"/>
      <c r="C678" s="83"/>
      <c r="D678" s="47"/>
      <c r="E678" s="47"/>
      <c r="F678" s="48"/>
      <c r="G678" s="47"/>
      <c r="H678" s="47"/>
      <c r="I678" s="47"/>
      <c r="J678" s="47"/>
      <c r="K678" s="49" t="str">
        <f t="shared" si="1"/>
        <v xml:space="preserve"> </v>
      </c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6" t="str">
        <f t="shared" si="2"/>
        <v xml:space="preserve"> </v>
      </c>
      <c r="B679" s="47"/>
      <c r="C679" s="83"/>
      <c r="D679" s="47"/>
      <c r="E679" s="47"/>
      <c r="F679" s="48"/>
      <c r="G679" s="47"/>
      <c r="H679" s="47"/>
      <c r="I679" s="47"/>
      <c r="J679" s="47"/>
      <c r="K679" s="49" t="str">
        <f t="shared" si="1"/>
        <v xml:space="preserve"> </v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6" t="str">
        <f t="shared" si="2"/>
        <v xml:space="preserve"> </v>
      </c>
      <c r="B680" s="47"/>
      <c r="C680" s="83"/>
      <c r="D680" s="47"/>
      <c r="E680" s="47"/>
      <c r="F680" s="48"/>
      <c r="G680" s="47"/>
      <c r="H680" s="47"/>
      <c r="I680" s="47"/>
      <c r="J680" s="47"/>
      <c r="K680" s="49" t="str">
        <f t="shared" si="1"/>
        <v xml:space="preserve"> </v>
      </c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6" t="str">
        <f t="shared" si="2"/>
        <v xml:space="preserve"> </v>
      </c>
      <c r="B681" s="47"/>
      <c r="C681" s="83"/>
      <c r="D681" s="47"/>
      <c r="E681" s="47"/>
      <c r="F681" s="48"/>
      <c r="G681" s="47"/>
      <c r="H681" s="47"/>
      <c r="I681" s="47"/>
      <c r="J681" s="47"/>
      <c r="K681" s="49" t="str">
        <f t="shared" si="1"/>
        <v xml:space="preserve"> 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6" t="str">
        <f t="shared" si="2"/>
        <v xml:space="preserve"> </v>
      </c>
      <c r="B682" s="47"/>
      <c r="C682" s="83"/>
      <c r="D682" s="47"/>
      <c r="E682" s="47"/>
      <c r="F682" s="48"/>
      <c r="G682" s="47"/>
      <c r="H682" s="47"/>
      <c r="I682" s="47"/>
      <c r="J682" s="47"/>
      <c r="K682" s="49" t="str">
        <f t="shared" si="1"/>
        <v xml:space="preserve"> 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6" t="str">
        <f t="shared" si="2"/>
        <v xml:space="preserve"> </v>
      </c>
      <c r="B683" s="47"/>
      <c r="C683" s="83"/>
      <c r="D683" s="47"/>
      <c r="E683" s="47"/>
      <c r="F683" s="48"/>
      <c r="G683" s="47"/>
      <c r="H683" s="47"/>
      <c r="I683" s="47"/>
      <c r="J683" s="47"/>
      <c r="K683" s="49" t="str">
        <f t="shared" si="1"/>
        <v xml:space="preserve"> </v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6" t="str">
        <f t="shared" si="2"/>
        <v xml:space="preserve"> </v>
      </c>
      <c r="B684" s="47"/>
      <c r="C684" s="83"/>
      <c r="D684" s="47"/>
      <c r="E684" s="47"/>
      <c r="F684" s="48"/>
      <c r="G684" s="47"/>
      <c r="H684" s="47"/>
      <c r="I684" s="47"/>
      <c r="J684" s="47"/>
      <c r="K684" s="49" t="str">
        <f t="shared" si="1"/>
        <v xml:space="preserve"> </v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6" t="str">
        <f t="shared" si="2"/>
        <v xml:space="preserve"> </v>
      </c>
      <c r="B685" s="47"/>
      <c r="C685" s="83"/>
      <c r="D685" s="47"/>
      <c r="E685" s="47"/>
      <c r="F685" s="48"/>
      <c r="G685" s="47"/>
      <c r="H685" s="47"/>
      <c r="I685" s="47"/>
      <c r="J685" s="47"/>
      <c r="K685" s="49" t="str">
        <f t="shared" si="1"/>
        <v xml:space="preserve"> </v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6" t="str">
        <f t="shared" si="2"/>
        <v xml:space="preserve"> </v>
      </c>
      <c r="B686" s="47"/>
      <c r="C686" s="83"/>
      <c r="D686" s="47"/>
      <c r="E686" s="47"/>
      <c r="F686" s="48"/>
      <c r="G686" s="47"/>
      <c r="H686" s="47"/>
      <c r="I686" s="47"/>
      <c r="J686" s="47"/>
      <c r="K686" s="49" t="str">
        <f t="shared" si="1"/>
        <v xml:space="preserve"> </v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6" t="str">
        <f t="shared" si="2"/>
        <v xml:space="preserve"> </v>
      </c>
      <c r="B687" s="47"/>
      <c r="C687" s="83"/>
      <c r="D687" s="47"/>
      <c r="E687" s="47"/>
      <c r="F687" s="48"/>
      <c r="G687" s="47"/>
      <c r="H687" s="47"/>
      <c r="I687" s="47"/>
      <c r="J687" s="47"/>
      <c r="K687" s="49" t="str">
        <f t="shared" si="1"/>
        <v xml:space="preserve"> </v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6" t="str">
        <f t="shared" si="2"/>
        <v xml:space="preserve"> </v>
      </c>
      <c r="B688" s="47"/>
      <c r="C688" s="83"/>
      <c r="D688" s="47"/>
      <c r="E688" s="47"/>
      <c r="F688" s="48"/>
      <c r="G688" s="47"/>
      <c r="H688" s="47"/>
      <c r="I688" s="47"/>
      <c r="J688" s="47"/>
      <c r="K688" s="49" t="str">
        <f t="shared" si="1"/>
        <v xml:space="preserve"> </v>
      </c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6" t="str">
        <f t="shared" si="2"/>
        <v xml:space="preserve"> </v>
      </c>
      <c r="B689" s="47"/>
      <c r="C689" s="83"/>
      <c r="D689" s="47"/>
      <c r="E689" s="47"/>
      <c r="F689" s="48"/>
      <c r="G689" s="47"/>
      <c r="H689" s="47"/>
      <c r="I689" s="47"/>
      <c r="J689" s="47"/>
      <c r="K689" s="49" t="str">
        <f t="shared" si="1"/>
        <v xml:space="preserve"> </v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6" t="str">
        <f t="shared" si="2"/>
        <v xml:space="preserve"> </v>
      </c>
      <c r="B690" s="47"/>
      <c r="C690" s="83"/>
      <c r="D690" s="47"/>
      <c r="E690" s="47"/>
      <c r="F690" s="48"/>
      <c r="G690" s="47"/>
      <c r="H690" s="47"/>
      <c r="I690" s="47"/>
      <c r="J690" s="47"/>
      <c r="K690" s="49" t="str">
        <f t="shared" si="1"/>
        <v xml:space="preserve"> </v>
      </c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6" t="str">
        <f t="shared" si="2"/>
        <v xml:space="preserve"> </v>
      </c>
      <c r="B691" s="47"/>
      <c r="C691" s="83"/>
      <c r="D691" s="47"/>
      <c r="E691" s="47"/>
      <c r="F691" s="48"/>
      <c r="G691" s="47"/>
      <c r="H691" s="47"/>
      <c r="I691" s="47"/>
      <c r="J691" s="47"/>
      <c r="K691" s="49" t="str">
        <f t="shared" si="1"/>
        <v xml:space="preserve"> </v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6" t="str">
        <f t="shared" si="2"/>
        <v xml:space="preserve"> </v>
      </c>
      <c r="B692" s="47"/>
      <c r="C692" s="83"/>
      <c r="D692" s="47"/>
      <c r="E692" s="47"/>
      <c r="F692" s="48"/>
      <c r="G692" s="47"/>
      <c r="H692" s="47"/>
      <c r="I692" s="47"/>
      <c r="J692" s="47"/>
      <c r="K692" s="49" t="str">
        <f t="shared" si="1"/>
        <v xml:space="preserve"> </v>
      </c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6" t="str">
        <f t="shared" si="2"/>
        <v xml:space="preserve"> </v>
      </c>
      <c r="B693" s="47"/>
      <c r="C693" s="83"/>
      <c r="D693" s="47"/>
      <c r="E693" s="47"/>
      <c r="F693" s="48"/>
      <c r="G693" s="47"/>
      <c r="H693" s="47"/>
      <c r="I693" s="47"/>
      <c r="J693" s="47"/>
      <c r="K693" s="49" t="str">
        <f t="shared" si="1"/>
        <v xml:space="preserve"> 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6" t="str">
        <f t="shared" si="2"/>
        <v xml:space="preserve"> </v>
      </c>
      <c r="B694" s="47"/>
      <c r="C694" s="83"/>
      <c r="D694" s="47"/>
      <c r="E694" s="47"/>
      <c r="F694" s="48"/>
      <c r="G694" s="47"/>
      <c r="H694" s="47"/>
      <c r="I694" s="47"/>
      <c r="J694" s="47"/>
      <c r="K694" s="49" t="str">
        <f t="shared" si="1"/>
        <v xml:space="preserve"> </v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6" t="str">
        <f t="shared" si="2"/>
        <v xml:space="preserve"> </v>
      </c>
      <c r="B695" s="47"/>
      <c r="C695" s="83"/>
      <c r="D695" s="47"/>
      <c r="E695" s="47"/>
      <c r="F695" s="48"/>
      <c r="G695" s="47"/>
      <c r="H695" s="47"/>
      <c r="I695" s="47"/>
      <c r="J695" s="47"/>
      <c r="K695" s="49" t="str">
        <f t="shared" si="1"/>
        <v xml:space="preserve"> </v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6" t="str">
        <f t="shared" si="2"/>
        <v xml:space="preserve"> </v>
      </c>
      <c r="B696" s="47"/>
      <c r="C696" s="83"/>
      <c r="D696" s="47"/>
      <c r="E696" s="47"/>
      <c r="F696" s="48"/>
      <c r="G696" s="47"/>
      <c r="H696" s="47"/>
      <c r="I696" s="47"/>
      <c r="J696" s="47"/>
      <c r="K696" s="49" t="str">
        <f t="shared" si="1"/>
        <v xml:space="preserve"> </v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6" t="str">
        <f t="shared" si="2"/>
        <v xml:space="preserve"> </v>
      </c>
      <c r="B697" s="47"/>
      <c r="C697" s="83"/>
      <c r="D697" s="47"/>
      <c r="E697" s="47"/>
      <c r="F697" s="48"/>
      <c r="G697" s="47"/>
      <c r="H697" s="47"/>
      <c r="I697" s="47"/>
      <c r="J697" s="47"/>
      <c r="K697" s="49" t="str">
        <f t="shared" si="1"/>
        <v xml:space="preserve"> </v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6" t="str">
        <f t="shared" si="2"/>
        <v xml:space="preserve"> </v>
      </c>
      <c r="B698" s="47"/>
      <c r="C698" s="83"/>
      <c r="D698" s="47"/>
      <c r="E698" s="47"/>
      <c r="F698" s="48"/>
      <c r="G698" s="47"/>
      <c r="H698" s="47"/>
      <c r="I698" s="47"/>
      <c r="J698" s="47"/>
      <c r="K698" s="49" t="str">
        <f t="shared" si="1"/>
        <v xml:space="preserve"> </v>
      </c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6" t="str">
        <f t="shared" si="2"/>
        <v xml:space="preserve"> </v>
      </c>
      <c r="B699" s="47"/>
      <c r="C699" s="83"/>
      <c r="D699" s="47"/>
      <c r="E699" s="47"/>
      <c r="F699" s="48"/>
      <c r="G699" s="47"/>
      <c r="H699" s="47"/>
      <c r="I699" s="47"/>
      <c r="J699" s="47"/>
      <c r="K699" s="49" t="str">
        <f t="shared" si="1"/>
        <v xml:space="preserve"> </v>
      </c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6" t="str">
        <f t="shared" si="2"/>
        <v xml:space="preserve"> </v>
      </c>
      <c r="B700" s="47"/>
      <c r="C700" s="83"/>
      <c r="D700" s="47"/>
      <c r="E700" s="47"/>
      <c r="F700" s="48"/>
      <c r="G700" s="47"/>
      <c r="H700" s="47"/>
      <c r="I700" s="47"/>
      <c r="J700" s="47"/>
      <c r="K700" s="49" t="str">
        <f t="shared" si="1"/>
        <v xml:space="preserve"> </v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6" t="str">
        <f t="shared" si="2"/>
        <v xml:space="preserve"> </v>
      </c>
      <c r="B701" s="47"/>
      <c r="C701" s="83"/>
      <c r="D701" s="47"/>
      <c r="E701" s="47"/>
      <c r="F701" s="48"/>
      <c r="G701" s="47"/>
      <c r="H701" s="47"/>
      <c r="I701" s="47"/>
      <c r="J701" s="47"/>
      <c r="K701" s="49" t="str">
        <f t="shared" si="1"/>
        <v xml:space="preserve"> </v>
      </c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6" t="str">
        <f t="shared" si="2"/>
        <v xml:space="preserve"> </v>
      </c>
      <c r="B702" s="47"/>
      <c r="C702" s="83"/>
      <c r="D702" s="47"/>
      <c r="E702" s="47"/>
      <c r="F702" s="48"/>
      <c r="G702" s="47"/>
      <c r="H702" s="47"/>
      <c r="I702" s="47"/>
      <c r="J702" s="47"/>
      <c r="K702" s="49" t="str">
        <f t="shared" si="1"/>
        <v xml:space="preserve"> </v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6" t="str">
        <f t="shared" si="2"/>
        <v xml:space="preserve"> </v>
      </c>
      <c r="B703" s="47"/>
      <c r="C703" s="83"/>
      <c r="D703" s="47"/>
      <c r="E703" s="47"/>
      <c r="F703" s="48"/>
      <c r="G703" s="47"/>
      <c r="H703" s="47"/>
      <c r="I703" s="47"/>
      <c r="J703" s="47"/>
      <c r="K703" s="49" t="str">
        <f t="shared" si="1"/>
        <v xml:space="preserve"> </v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6" t="str">
        <f t="shared" si="2"/>
        <v xml:space="preserve"> </v>
      </c>
      <c r="B704" s="47"/>
      <c r="C704" s="83"/>
      <c r="D704" s="47"/>
      <c r="E704" s="47"/>
      <c r="F704" s="48"/>
      <c r="G704" s="47"/>
      <c r="H704" s="47"/>
      <c r="I704" s="47"/>
      <c r="J704" s="47"/>
      <c r="K704" s="49" t="str">
        <f t="shared" si="1"/>
        <v xml:space="preserve"> </v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6" t="str">
        <f t="shared" si="2"/>
        <v xml:space="preserve"> </v>
      </c>
      <c r="B705" s="47"/>
      <c r="C705" s="83"/>
      <c r="D705" s="47"/>
      <c r="E705" s="47"/>
      <c r="F705" s="48"/>
      <c r="G705" s="47"/>
      <c r="H705" s="47"/>
      <c r="I705" s="47"/>
      <c r="J705" s="47"/>
      <c r="K705" s="49" t="str">
        <f t="shared" si="1"/>
        <v xml:space="preserve"> </v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6" t="str">
        <f t="shared" si="2"/>
        <v xml:space="preserve"> </v>
      </c>
      <c r="B706" s="47"/>
      <c r="C706" s="83"/>
      <c r="D706" s="47"/>
      <c r="E706" s="47"/>
      <c r="F706" s="48"/>
      <c r="G706" s="47"/>
      <c r="H706" s="47"/>
      <c r="I706" s="47"/>
      <c r="J706" s="47"/>
      <c r="K706" s="49" t="str">
        <f t="shared" si="1"/>
        <v xml:space="preserve"> </v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6" t="str">
        <f t="shared" si="2"/>
        <v xml:space="preserve"> </v>
      </c>
      <c r="B707" s="47"/>
      <c r="C707" s="83"/>
      <c r="D707" s="47"/>
      <c r="E707" s="47"/>
      <c r="F707" s="48"/>
      <c r="G707" s="47"/>
      <c r="H707" s="47"/>
      <c r="I707" s="47"/>
      <c r="J707" s="47"/>
      <c r="K707" s="49" t="str">
        <f t="shared" si="1"/>
        <v xml:space="preserve"> </v>
      </c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6" t="str">
        <f t="shared" si="2"/>
        <v xml:space="preserve"> </v>
      </c>
      <c r="B708" s="47"/>
      <c r="C708" s="83"/>
      <c r="D708" s="47"/>
      <c r="E708" s="47"/>
      <c r="F708" s="48"/>
      <c r="G708" s="47"/>
      <c r="H708" s="47"/>
      <c r="I708" s="47"/>
      <c r="J708" s="47"/>
      <c r="K708" s="49" t="str">
        <f t="shared" si="1"/>
        <v xml:space="preserve"> 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6" t="str">
        <f t="shared" si="2"/>
        <v xml:space="preserve"> </v>
      </c>
      <c r="B709" s="47"/>
      <c r="C709" s="83"/>
      <c r="D709" s="47"/>
      <c r="E709" s="47"/>
      <c r="F709" s="48"/>
      <c r="G709" s="47"/>
      <c r="H709" s="47"/>
      <c r="I709" s="47"/>
      <c r="J709" s="47"/>
      <c r="K709" s="49" t="str">
        <f t="shared" si="1"/>
        <v xml:space="preserve"> </v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6" t="str">
        <f t="shared" si="2"/>
        <v xml:space="preserve"> </v>
      </c>
      <c r="B710" s="47"/>
      <c r="C710" s="83"/>
      <c r="D710" s="47"/>
      <c r="E710" s="47"/>
      <c r="F710" s="48"/>
      <c r="G710" s="47"/>
      <c r="H710" s="47"/>
      <c r="I710" s="47"/>
      <c r="J710" s="47"/>
      <c r="K710" s="49" t="str">
        <f t="shared" si="1"/>
        <v xml:space="preserve"> </v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6" t="str">
        <f t="shared" si="2"/>
        <v xml:space="preserve"> </v>
      </c>
      <c r="B711" s="47"/>
      <c r="C711" s="83"/>
      <c r="D711" s="47"/>
      <c r="E711" s="47"/>
      <c r="F711" s="48"/>
      <c r="G711" s="47"/>
      <c r="H711" s="47"/>
      <c r="I711" s="47"/>
      <c r="J711" s="47"/>
      <c r="K711" s="49" t="str">
        <f t="shared" si="1"/>
        <v xml:space="preserve"> </v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6" t="str">
        <f t="shared" si="2"/>
        <v xml:space="preserve"> </v>
      </c>
      <c r="B712" s="47"/>
      <c r="C712" s="83"/>
      <c r="D712" s="47"/>
      <c r="E712" s="47"/>
      <c r="F712" s="48"/>
      <c r="G712" s="47"/>
      <c r="H712" s="47"/>
      <c r="I712" s="47"/>
      <c r="J712" s="47"/>
      <c r="K712" s="49" t="str">
        <f t="shared" si="1"/>
        <v xml:space="preserve"> </v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6" t="str">
        <f t="shared" si="2"/>
        <v xml:space="preserve"> </v>
      </c>
      <c r="B713" s="47"/>
      <c r="C713" s="83"/>
      <c r="D713" s="47"/>
      <c r="E713" s="47"/>
      <c r="F713" s="48"/>
      <c r="G713" s="47"/>
      <c r="H713" s="47"/>
      <c r="I713" s="47"/>
      <c r="J713" s="47"/>
      <c r="K713" s="49" t="str">
        <f t="shared" si="1"/>
        <v xml:space="preserve"> </v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6" t="str">
        <f t="shared" si="2"/>
        <v xml:space="preserve"> </v>
      </c>
      <c r="B714" s="47"/>
      <c r="C714" s="83"/>
      <c r="D714" s="47"/>
      <c r="E714" s="47"/>
      <c r="F714" s="48"/>
      <c r="G714" s="47"/>
      <c r="H714" s="47"/>
      <c r="I714" s="47"/>
      <c r="J714" s="47"/>
      <c r="K714" s="49" t="str">
        <f t="shared" si="1"/>
        <v xml:space="preserve"> </v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6" t="str">
        <f t="shared" si="2"/>
        <v xml:space="preserve"> </v>
      </c>
      <c r="B715" s="47"/>
      <c r="C715" s="83"/>
      <c r="D715" s="47"/>
      <c r="E715" s="47"/>
      <c r="F715" s="48"/>
      <c r="G715" s="47"/>
      <c r="H715" s="47"/>
      <c r="I715" s="47"/>
      <c r="J715" s="47"/>
      <c r="K715" s="49" t="str">
        <f t="shared" si="1"/>
        <v xml:space="preserve"> </v>
      </c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6" t="str">
        <f t="shared" si="2"/>
        <v xml:space="preserve"> </v>
      </c>
      <c r="B716" s="47"/>
      <c r="C716" s="83"/>
      <c r="D716" s="47"/>
      <c r="E716" s="47"/>
      <c r="F716" s="48"/>
      <c r="G716" s="47"/>
      <c r="H716" s="47"/>
      <c r="I716" s="47"/>
      <c r="J716" s="47"/>
      <c r="K716" s="49" t="str">
        <f t="shared" si="1"/>
        <v xml:space="preserve"> </v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6" t="str">
        <f t="shared" si="2"/>
        <v xml:space="preserve"> </v>
      </c>
      <c r="B717" s="47"/>
      <c r="C717" s="83"/>
      <c r="D717" s="47"/>
      <c r="E717" s="47"/>
      <c r="F717" s="48"/>
      <c r="G717" s="47"/>
      <c r="H717" s="47"/>
      <c r="I717" s="47"/>
      <c r="J717" s="47"/>
      <c r="K717" s="49" t="str">
        <f t="shared" si="1"/>
        <v xml:space="preserve"> </v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6" t="str">
        <f t="shared" si="2"/>
        <v xml:space="preserve"> </v>
      </c>
      <c r="B718" s="47"/>
      <c r="C718" s="83"/>
      <c r="D718" s="47"/>
      <c r="E718" s="47"/>
      <c r="F718" s="48"/>
      <c r="G718" s="47"/>
      <c r="H718" s="47"/>
      <c r="I718" s="47"/>
      <c r="J718" s="47"/>
      <c r="K718" s="49" t="str">
        <f t="shared" si="1"/>
        <v xml:space="preserve"> </v>
      </c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6" t="str">
        <f t="shared" si="2"/>
        <v xml:space="preserve"> </v>
      </c>
      <c r="B719" s="47"/>
      <c r="C719" s="83"/>
      <c r="D719" s="47"/>
      <c r="E719" s="47"/>
      <c r="F719" s="48"/>
      <c r="G719" s="47"/>
      <c r="H719" s="47"/>
      <c r="I719" s="47"/>
      <c r="J719" s="47"/>
      <c r="K719" s="49" t="str">
        <f t="shared" si="1"/>
        <v xml:space="preserve"> </v>
      </c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6" t="str">
        <f t="shared" si="2"/>
        <v xml:space="preserve"> </v>
      </c>
      <c r="B720" s="47"/>
      <c r="C720" s="83"/>
      <c r="D720" s="47"/>
      <c r="E720" s="47"/>
      <c r="F720" s="48"/>
      <c r="G720" s="47"/>
      <c r="H720" s="47"/>
      <c r="I720" s="47"/>
      <c r="J720" s="47"/>
      <c r="K720" s="49" t="str">
        <f t="shared" si="1"/>
        <v xml:space="preserve"> 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6" t="str">
        <f t="shared" si="2"/>
        <v xml:space="preserve"> </v>
      </c>
      <c r="B721" s="47"/>
      <c r="C721" s="83"/>
      <c r="D721" s="47"/>
      <c r="E721" s="47"/>
      <c r="F721" s="48"/>
      <c r="G721" s="47"/>
      <c r="H721" s="47"/>
      <c r="I721" s="47"/>
      <c r="J721" s="47"/>
      <c r="K721" s="49" t="str">
        <f t="shared" si="1"/>
        <v xml:space="preserve"> </v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6" t="str">
        <f t="shared" si="2"/>
        <v xml:space="preserve"> </v>
      </c>
      <c r="B722" s="47"/>
      <c r="C722" s="83"/>
      <c r="D722" s="47"/>
      <c r="E722" s="47"/>
      <c r="F722" s="48"/>
      <c r="G722" s="47"/>
      <c r="H722" s="47"/>
      <c r="I722" s="47"/>
      <c r="J722" s="47"/>
      <c r="K722" s="49" t="str">
        <f t="shared" si="1"/>
        <v xml:space="preserve"> </v>
      </c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6" t="str">
        <f t="shared" si="2"/>
        <v xml:space="preserve"> </v>
      </c>
      <c r="B723" s="47"/>
      <c r="C723" s="83"/>
      <c r="D723" s="47"/>
      <c r="E723" s="47"/>
      <c r="F723" s="48"/>
      <c r="G723" s="47"/>
      <c r="H723" s="47"/>
      <c r="I723" s="47"/>
      <c r="J723" s="47"/>
      <c r="K723" s="49" t="str">
        <f t="shared" si="1"/>
        <v xml:space="preserve"> </v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6" t="str">
        <f t="shared" si="2"/>
        <v xml:space="preserve"> </v>
      </c>
      <c r="B724" s="47"/>
      <c r="C724" s="83"/>
      <c r="D724" s="47"/>
      <c r="E724" s="47"/>
      <c r="F724" s="48"/>
      <c r="G724" s="47"/>
      <c r="H724" s="47"/>
      <c r="I724" s="47"/>
      <c r="J724" s="47"/>
      <c r="K724" s="49" t="str">
        <f t="shared" si="1"/>
        <v xml:space="preserve"> </v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6" t="str">
        <f t="shared" si="2"/>
        <v xml:space="preserve"> </v>
      </c>
      <c r="B725" s="47"/>
      <c r="C725" s="83"/>
      <c r="D725" s="47"/>
      <c r="E725" s="47"/>
      <c r="F725" s="48"/>
      <c r="G725" s="47"/>
      <c r="H725" s="47"/>
      <c r="I725" s="47"/>
      <c r="J725" s="47"/>
      <c r="K725" s="49" t="str">
        <f t="shared" si="1"/>
        <v xml:space="preserve"> </v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6" t="str">
        <f t="shared" si="2"/>
        <v xml:space="preserve"> </v>
      </c>
      <c r="B726" s="47"/>
      <c r="C726" s="83"/>
      <c r="D726" s="47"/>
      <c r="E726" s="47"/>
      <c r="F726" s="48"/>
      <c r="G726" s="47"/>
      <c r="H726" s="47"/>
      <c r="I726" s="47"/>
      <c r="J726" s="47"/>
      <c r="K726" s="49" t="str">
        <f t="shared" si="1"/>
        <v xml:space="preserve"> </v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6" t="str">
        <f t="shared" si="2"/>
        <v xml:space="preserve"> </v>
      </c>
      <c r="B727" s="47"/>
      <c r="C727" s="83"/>
      <c r="D727" s="47"/>
      <c r="E727" s="47"/>
      <c r="F727" s="48"/>
      <c r="G727" s="47"/>
      <c r="H727" s="47"/>
      <c r="I727" s="47"/>
      <c r="J727" s="47"/>
      <c r="K727" s="49" t="str">
        <f t="shared" si="1"/>
        <v xml:space="preserve"> </v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6" t="str">
        <f t="shared" si="2"/>
        <v xml:space="preserve"> </v>
      </c>
      <c r="B728" s="47"/>
      <c r="C728" s="83"/>
      <c r="D728" s="47"/>
      <c r="E728" s="47"/>
      <c r="F728" s="48"/>
      <c r="G728" s="47"/>
      <c r="H728" s="47"/>
      <c r="I728" s="47"/>
      <c r="J728" s="47"/>
      <c r="K728" s="49" t="str">
        <f t="shared" si="1"/>
        <v xml:space="preserve"> </v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6" t="str">
        <f t="shared" si="2"/>
        <v xml:space="preserve"> </v>
      </c>
      <c r="B729" s="47"/>
      <c r="C729" s="83"/>
      <c r="D729" s="47"/>
      <c r="E729" s="47"/>
      <c r="F729" s="48"/>
      <c r="G729" s="47"/>
      <c r="H729" s="47"/>
      <c r="I729" s="47"/>
      <c r="J729" s="47"/>
      <c r="K729" s="49" t="str">
        <f t="shared" si="1"/>
        <v xml:space="preserve"> 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6" t="str">
        <f t="shared" si="2"/>
        <v xml:space="preserve"> </v>
      </c>
      <c r="B730" s="47"/>
      <c r="C730" s="83"/>
      <c r="D730" s="47"/>
      <c r="E730" s="47"/>
      <c r="F730" s="48"/>
      <c r="G730" s="47"/>
      <c r="H730" s="47"/>
      <c r="I730" s="47"/>
      <c r="J730" s="47"/>
      <c r="K730" s="49" t="str">
        <f t="shared" si="1"/>
        <v xml:space="preserve"> </v>
      </c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6" t="str">
        <f t="shared" si="2"/>
        <v xml:space="preserve"> </v>
      </c>
      <c r="B731" s="47"/>
      <c r="C731" s="83"/>
      <c r="D731" s="47"/>
      <c r="E731" s="47"/>
      <c r="F731" s="48"/>
      <c r="G731" s="47"/>
      <c r="H731" s="47"/>
      <c r="I731" s="47"/>
      <c r="J731" s="47"/>
      <c r="K731" s="49" t="str">
        <f t="shared" si="1"/>
        <v xml:space="preserve"> </v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6" t="str">
        <f t="shared" si="2"/>
        <v xml:space="preserve"> </v>
      </c>
      <c r="B732" s="47"/>
      <c r="C732" s="83"/>
      <c r="D732" s="47"/>
      <c r="E732" s="47"/>
      <c r="F732" s="48"/>
      <c r="G732" s="47"/>
      <c r="H732" s="47"/>
      <c r="I732" s="47"/>
      <c r="J732" s="47"/>
      <c r="K732" s="49" t="str">
        <f t="shared" si="1"/>
        <v xml:space="preserve"> </v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6" t="str">
        <f t="shared" si="2"/>
        <v xml:space="preserve"> </v>
      </c>
      <c r="B733" s="47"/>
      <c r="C733" s="83"/>
      <c r="D733" s="47"/>
      <c r="E733" s="47"/>
      <c r="F733" s="48"/>
      <c r="G733" s="47"/>
      <c r="H733" s="47"/>
      <c r="I733" s="47"/>
      <c r="J733" s="47"/>
      <c r="K733" s="49" t="str">
        <f t="shared" si="1"/>
        <v xml:space="preserve"> </v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6" t="str">
        <f t="shared" si="2"/>
        <v xml:space="preserve"> </v>
      </c>
      <c r="B734" s="47"/>
      <c r="C734" s="83"/>
      <c r="D734" s="47"/>
      <c r="E734" s="47"/>
      <c r="F734" s="48"/>
      <c r="G734" s="47"/>
      <c r="H734" s="47"/>
      <c r="I734" s="47"/>
      <c r="J734" s="47"/>
      <c r="K734" s="49" t="str">
        <f t="shared" si="1"/>
        <v xml:space="preserve"> </v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6" t="str">
        <f t="shared" si="2"/>
        <v xml:space="preserve"> </v>
      </c>
      <c r="B735" s="47"/>
      <c r="C735" s="83"/>
      <c r="D735" s="47"/>
      <c r="E735" s="47"/>
      <c r="F735" s="48"/>
      <c r="G735" s="47"/>
      <c r="H735" s="47"/>
      <c r="I735" s="47"/>
      <c r="J735" s="47"/>
      <c r="K735" s="49" t="str">
        <f t="shared" si="1"/>
        <v xml:space="preserve"> </v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6" t="str">
        <f t="shared" si="2"/>
        <v xml:space="preserve"> </v>
      </c>
      <c r="B736" s="47"/>
      <c r="C736" s="83"/>
      <c r="D736" s="47"/>
      <c r="E736" s="47"/>
      <c r="F736" s="48"/>
      <c r="G736" s="47"/>
      <c r="H736" s="47"/>
      <c r="I736" s="47"/>
      <c r="J736" s="47"/>
      <c r="K736" s="49" t="str">
        <f t="shared" si="1"/>
        <v xml:space="preserve"> </v>
      </c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6" t="str">
        <f t="shared" si="2"/>
        <v xml:space="preserve"> </v>
      </c>
      <c r="B737" s="47"/>
      <c r="C737" s="83"/>
      <c r="D737" s="47"/>
      <c r="E737" s="47"/>
      <c r="F737" s="48"/>
      <c r="G737" s="47"/>
      <c r="H737" s="47"/>
      <c r="I737" s="47"/>
      <c r="J737" s="47"/>
      <c r="K737" s="49" t="str">
        <f t="shared" si="1"/>
        <v xml:space="preserve"> </v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6" t="str">
        <f t="shared" si="2"/>
        <v xml:space="preserve"> </v>
      </c>
      <c r="B738" s="47"/>
      <c r="C738" s="83"/>
      <c r="D738" s="47"/>
      <c r="E738" s="47"/>
      <c r="F738" s="48"/>
      <c r="G738" s="47"/>
      <c r="H738" s="47"/>
      <c r="I738" s="47"/>
      <c r="J738" s="47"/>
      <c r="K738" s="49" t="str">
        <f t="shared" si="1"/>
        <v xml:space="preserve"> </v>
      </c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6" t="str">
        <f t="shared" si="2"/>
        <v xml:space="preserve"> </v>
      </c>
      <c r="B739" s="47"/>
      <c r="C739" s="83"/>
      <c r="D739" s="47"/>
      <c r="E739" s="47"/>
      <c r="F739" s="48"/>
      <c r="G739" s="47"/>
      <c r="H739" s="47"/>
      <c r="I739" s="47"/>
      <c r="J739" s="47"/>
      <c r="K739" s="49" t="str">
        <f t="shared" si="1"/>
        <v xml:space="preserve"> </v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6" t="str">
        <f t="shared" si="2"/>
        <v xml:space="preserve"> </v>
      </c>
      <c r="B740" s="47"/>
      <c r="C740" s="83"/>
      <c r="D740" s="47"/>
      <c r="E740" s="47"/>
      <c r="F740" s="48"/>
      <c r="G740" s="47"/>
      <c r="H740" s="47"/>
      <c r="I740" s="47"/>
      <c r="J740" s="47"/>
      <c r="K740" s="49" t="str">
        <f t="shared" si="1"/>
        <v xml:space="preserve"> 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6" t="str">
        <f t="shared" si="2"/>
        <v xml:space="preserve"> </v>
      </c>
      <c r="B741" s="47"/>
      <c r="C741" s="83"/>
      <c r="D741" s="47"/>
      <c r="E741" s="47"/>
      <c r="F741" s="48"/>
      <c r="G741" s="47"/>
      <c r="H741" s="47"/>
      <c r="I741" s="47"/>
      <c r="J741" s="47"/>
      <c r="K741" s="49" t="str">
        <f t="shared" si="1"/>
        <v xml:space="preserve"> </v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6" t="str">
        <f t="shared" si="2"/>
        <v xml:space="preserve"> </v>
      </c>
      <c r="B742" s="47"/>
      <c r="C742" s="83"/>
      <c r="D742" s="47"/>
      <c r="E742" s="47"/>
      <c r="F742" s="48"/>
      <c r="G742" s="47"/>
      <c r="H742" s="47"/>
      <c r="I742" s="47"/>
      <c r="J742" s="47"/>
      <c r="K742" s="49" t="str">
        <f t="shared" si="1"/>
        <v xml:space="preserve"> </v>
      </c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6" t="str">
        <f t="shared" si="2"/>
        <v xml:space="preserve"> </v>
      </c>
      <c r="B743" s="47"/>
      <c r="C743" s="83"/>
      <c r="D743" s="47"/>
      <c r="E743" s="47"/>
      <c r="F743" s="48"/>
      <c r="G743" s="47"/>
      <c r="H743" s="47"/>
      <c r="I743" s="47"/>
      <c r="J743" s="47"/>
      <c r="K743" s="49" t="str">
        <f t="shared" si="1"/>
        <v xml:space="preserve"> </v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6" t="str">
        <f t="shared" si="2"/>
        <v xml:space="preserve"> </v>
      </c>
      <c r="B744" s="47"/>
      <c r="C744" s="83"/>
      <c r="D744" s="47"/>
      <c r="E744" s="47"/>
      <c r="F744" s="48"/>
      <c r="G744" s="47"/>
      <c r="H744" s="47"/>
      <c r="I744" s="47"/>
      <c r="J744" s="47"/>
      <c r="K744" s="49" t="str">
        <f t="shared" si="1"/>
        <v xml:space="preserve"> </v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6" t="str">
        <f t="shared" si="2"/>
        <v xml:space="preserve"> </v>
      </c>
      <c r="B745" s="47"/>
      <c r="C745" s="83"/>
      <c r="D745" s="47"/>
      <c r="E745" s="47"/>
      <c r="F745" s="48"/>
      <c r="G745" s="47"/>
      <c r="H745" s="47"/>
      <c r="I745" s="47"/>
      <c r="J745" s="47"/>
      <c r="K745" s="49" t="str">
        <f t="shared" si="1"/>
        <v xml:space="preserve"> </v>
      </c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6" t="str">
        <f t="shared" si="2"/>
        <v xml:space="preserve"> </v>
      </c>
      <c r="B746" s="47"/>
      <c r="C746" s="83"/>
      <c r="D746" s="47"/>
      <c r="E746" s="47"/>
      <c r="F746" s="48"/>
      <c r="G746" s="47"/>
      <c r="H746" s="47"/>
      <c r="I746" s="47"/>
      <c r="J746" s="47"/>
      <c r="K746" s="49" t="str">
        <f t="shared" si="1"/>
        <v xml:space="preserve"> </v>
      </c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6" t="str">
        <f t="shared" si="2"/>
        <v xml:space="preserve"> </v>
      </c>
      <c r="B747" s="47"/>
      <c r="C747" s="83"/>
      <c r="D747" s="47"/>
      <c r="E747" s="47"/>
      <c r="F747" s="48"/>
      <c r="G747" s="47"/>
      <c r="H747" s="47"/>
      <c r="I747" s="47"/>
      <c r="J747" s="47"/>
      <c r="K747" s="49" t="str">
        <f t="shared" si="1"/>
        <v xml:space="preserve"> </v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6" t="str">
        <f t="shared" si="2"/>
        <v xml:space="preserve"> </v>
      </c>
      <c r="B748" s="47"/>
      <c r="C748" s="83"/>
      <c r="D748" s="47"/>
      <c r="E748" s="47"/>
      <c r="F748" s="48"/>
      <c r="G748" s="47"/>
      <c r="H748" s="47"/>
      <c r="I748" s="47"/>
      <c r="J748" s="47"/>
      <c r="K748" s="49" t="str">
        <f t="shared" si="1"/>
        <v xml:space="preserve"> </v>
      </c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6" t="str">
        <f t="shared" si="2"/>
        <v xml:space="preserve"> </v>
      </c>
      <c r="B749" s="47"/>
      <c r="C749" s="83"/>
      <c r="D749" s="47"/>
      <c r="E749" s="47"/>
      <c r="F749" s="48"/>
      <c r="G749" s="47"/>
      <c r="H749" s="47"/>
      <c r="I749" s="47"/>
      <c r="J749" s="47"/>
      <c r="K749" s="49" t="str">
        <f t="shared" si="1"/>
        <v xml:space="preserve"> </v>
      </c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6" t="str">
        <f t="shared" si="2"/>
        <v xml:space="preserve"> </v>
      </c>
      <c r="B750" s="47"/>
      <c r="C750" s="83"/>
      <c r="D750" s="47"/>
      <c r="E750" s="47"/>
      <c r="F750" s="48"/>
      <c r="G750" s="47"/>
      <c r="H750" s="47"/>
      <c r="I750" s="47"/>
      <c r="J750" s="47"/>
      <c r="K750" s="49" t="str">
        <f t="shared" si="1"/>
        <v xml:space="preserve"> </v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6" t="str">
        <f t="shared" si="2"/>
        <v xml:space="preserve"> </v>
      </c>
      <c r="B751" s="47"/>
      <c r="C751" s="83"/>
      <c r="D751" s="47"/>
      <c r="E751" s="47"/>
      <c r="F751" s="48"/>
      <c r="G751" s="47"/>
      <c r="H751" s="47"/>
      <c r="I751" s="47"/>
      <c r="J751" s="47"/>
      <c r="K751" s="49" t="str">
        <f t="shared" si="1"/>
        <v xml:space="preserve"> </v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6" t="str">
        <f t="shared" si="2"/>
        <v xml:space="preserve"> </v>
      </c>
      <c r="B752" s="47"/>
      <c r="C752" s="83"/>
      <c r="D752" s="47"/>
      <c r="E752" s="47"/>
      <c r="F752" s="48"/>
      <c r="G752" s="47"/>
      <c r="H752" s="47"/>
      <c r="I752" s="47"/>
      <c r="J752" s="47"/>
      <c r="K752" s="49" t="str">
        <f t="shared" si="1"/>
        <v xml:space="preserve"> </v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6" t="str">
        <f t="shared" si="2"/>
        <v xml:space="preserve"> </v>
      </c>
      <c r="B753" s="47"/>
      <c r="C753" s="83"/>
      <c r="D753" s="47"/>
      <c r="E753" s="47"/>
      <c r="F753" s="48"/>
      <c r="G753" s="47"/>
      <c r="H753" s="47"/>
      <c r="I753" s="47"/>
      <c r="J753" s="47"/>
      <c r="K753" s="49" t="str">
        <f t="shared" si="1"/>
        <v xml:space="preserve"> 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6" t="str">
        <f t="shared" si="2"/>
        <v xml:space="preserve"> </v>
      </c>
      <c r="B754" s="47"/>
      <c r="C754" s="83"/>
      <c r="D754" s="47"/>
      <c r="E754" s="47"/>
      <c r="F754" s="48"/>
      <c r="G754" s="47"/>
      <c r="H754" s="47"/>
      <c r="I754" s="47"/>
      <c r="J754" s="47"/>
      <c r="K754" s="49" t="str">
        <f t="shared" si="1"/>
        <v xml:space="preserve"> 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6" t="str">
        <f t="shared" si="2"/>
        <v xml:space="preserve"> </v>
      </c>
      <c r="B755" s="47"/>
      <c r="C755" s="83"/>
      <c r="D755" s="47"/>
      <c r="E755" s="47"/>
      <c r="F755" s="48"/>
      <c r="G755" s="47"/>
      <c r="H755" s="47"/>
      <c r="I755" s="47"/>
      <c r="J755" s="47"/>
      <c r="K755" s="49" t="str">
        <f t="shared" si="1"/>
        <v xml:space="preserve"> </v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6" t="str">
        <f t="shared" si="2"/>
        <v xml:space="preserve"> </v>
      </c>
      <c r="B756" s="47"/>
      <c r="C756" s="83"/>
      <c r="D756" s="47"/>
      <c r="E756" s="47"/>
      <c r="F756" s="48"/>
      <c r="G756" s="47"/>
      <c r="H756" s="47"/>
      <c r="I756" s="47"/>
      <c r="J756" s="47"/>
      <c r="K756" s="49" t="str">
        <f t="shared" si="1"/>
        <v xml:space="preserve"> </v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6" t="str">
        <f t="shared" si="2"/>
        <v xml:space="preserve"> </v>
      </c>
      <c r="B757" s="47"/>
      <c r="C757" s="83"/>
      <c r="D757" s="47"/>
      <c r="E757" s="47"/>
      <c r="F757" s="48"/>
      <c r="G757" s="47"/>
      <c r="H757" s="47"/>
      <c r="I757" s="47"/>
      <c r="J757" s="47"/>
      <c r="K757" s="49" t="str">
        <f t="shared" si="1"/>
        <v xml:space="preserve"> </v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6" t="str">
        <f t="shared" si="2"/>
        <v xml:space="preserve"> </v>
      </c>
      <c r="B758" s="47"/>
      <c r="C758" s="83"/>
      <c r="D758" s="47"/>
      <c r="E758" s="47"/>
      <c r="F758" s="48"/>
      <c r="G758" s="47"/>
      <c r="H758" s="47"/>
      <c r="I758" s="47"/>
      <c r="J758" s="47"/>
      <c r="K758" s="49" t="str">
        <f t="shared" si="1"/>
        <v xml:space="preserve"> </v>
      </c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6" t="str">
        <f t="shared" si="2"/>
        <v xml:space="preserve"> </v>
      </c>
      <c r="B759" s="47"/>
      <c r="C759" s="83"/>
      <c r="D759" s="47"/>
      <c r="E759" s="47"/>
      <c r="F759" s="48"/>
      <c r="G759" s="47"/>
      <c r="H759" s="47"/>
      <c r="I759" s="47"/>
      <c r="J759" s="47"/>
      <c r="K759" s="49" t="str">
        <f t="shared" si="1"/>
        <v xml:space="preserve"> </v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6" t="str">
        <f t="shared" si="2"/>
        <v xml:space="preserve"> </v>
      </c>
      <c r="B760" s="47"/>
      <c r="C760" s="83"/>
      <c r="D760" s="47"/>
      <c r="E760" s="47"/>
      <c r="F760" s="48"/>
      <c r="G760" s="47"/>
      <c r="H760" s="47"/>
      <c r="I760" s="47"/>
      <c r="J760" s="47"/>
      <c r="K760" s="49" t="str">
        <f t="shared" si="1"/>
        <v xml:space="preserve"> </v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6" t="str">
        <f t="shared" si="2"/>
        <v xml:space="preserve"> </v>
      </c>
      <c r="B761" s="47"/>
      <c r="C761" s="83"/>
      <c r="D761" s="47"/>
      <c r="E761" s="47"/>
      <c r="F761" s="48"/>
      <c r="G761" s="47"/>
      <c r="H761" s="47"/>
      <c r="I761" s="47"/>
      <c r="J761" s="47"/>
      <c r="K761" s="49" t="str">
        <f t="shared" si="1"/>
        <v xml:space="preserve"> </v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6" t="str">
        <f t="shared" si="2"/>
        <v xml:space="preserve"> </v>
      </c>
      <c r="B762" s="47"/>
      <c r="C762" s="83"/>
      <c r="D762" s="47"/>
      <c r="E762" s="47"/>
      <c r="F762" s="48"/>
      <c r="G762" s="47"/>
      <c r="H762" s="47"/>
      <c r="I762" s="47"/>
      <c r="J762" s="47"/>
      <c r="K762" s="49" t="str">
        <f t="shared" si="1"/>
        <v xml:space="preserve"> 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6" t="str">
        <f t="shared" si="2"/>
        <v xml:space="preserve"> </v>
      </c>
      <c r="B763" s="47"/>
      <c r="C763" s="83"/>
      <c r="D763" s="47"/>
      <c r="E763" s="47"/>
      <c r="F763" s="48"/>
      <c r="G763" s="47"/>
      <c r="H763" s="47"/>
      <c r="I763" s="47"/>
      <c r="J763" s="47"/>
      <c r="K763" s="49" t="str">
        <f t="shared" si="1"/>
        <v xml:space="preserve"> </v>
      </c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6" t="str">
        <f t="shared" si="2"/>
        <v xml:space="preserve"> </v>
      </c>
      <c r="B764" s="47"/>
      <c r="C764" s="83"/>
      <c r="D764" s="47"/>
      <c r="E764" s="47"/>
      <c r="F764" s="48"/>
      <c r="G764" s="47"/>
      <c r="H764" s="47"/>
      <c r="I764" s="47"/>
      <c r="J764" s="47"/>
      <c r="K764" s="49" t="str">
        <f t="shared" si="1"/>
        <v xml:space="preserve"> </v>
      </c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6" t="str">
        <f t="shared" si="2"/>
        <v xml:space="preserve"> </v>
      </c>
      <c r="B765" s="47"/>
      <c r="C765" s="83"/>
      <c r="D765" s="47"/>
      <c r="E765" s="47"/>
      <c r="F765" s="48"/>
      <c r="G765" s="47"/>
      <c r="H765" s="47"/>
      <c r="I765" s="47"/>
      <c r="J765" s="47"/>
      <c r="K765" s="49" t="str">
        <f t="shared" si="1"/>
        <v xml:space="preserve"> </v>
      </c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6" t="str">
        <f t="shared" si="2"/>
        <v xml:space="preserve"> </v>
      </c>
      <c r="B766" s="47"/>
      <c r="C766" s="83"/>
      <c r="D766" s="47"/>
      <c r="E766" s="47"/>
      <c r="F766" s="48"/>
      <c r="G766" s="47"/>
      <c r="H766" s="47"/>
      <c r="I766" s="47"/>
      <c r="J766" s="47"/>
      <c r="K766" s="49" t="str">
        <f t="shared" si="1"/>
        <v xml:space="preserve"> </v>
      </c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6" t="str">
        <f t="shared" si="2"/>
        <v xml:space="preserve"> </v>
      </c>
      <c r="B767" s="47"/>
      <c r="C767" s="83"/>
      <c r="D767" s="47"/>
      <c r="E767" s="47"/>
      <c r="F767" s="48"/>
      <c r="G767" s="47"/>
      <c r="H767" s="47"/>
      <c r="I767" s="47"/>
      <c r="J767" s="47"/>
      <c r="K767" s="49" t="str">
        <f t="shared" si="1"/>
        <v xml:space="preserve"> </v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6" t="str">
        <f t="shared" si="2"/>
        <v xml:space="preserve"> </v>
      </c>
      <c r="B768" s="47"/>
      <c r="C768" s="83"/>
      <c r="D768" s="47"/>
      <c r="E768" s="47"/>
      <c r="F768" s="48"/>
      <c r="G768" s="47"/>
      <c r="H768" s="47"/>
      <c r="I768" s="47"/>
      <c r="J768" s="47"/>
      <c r="K768" s="49" t="str">
        <f t="shared" si="1"/>
        <v xml:space="preserve"> </v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6" t="str">
        <f t="shared" si="2"/>
        <v xml:space="preserve"> </v>
      </c>
      <c r="B769" s="47"/>
      <c r="C769" s="83"/>
      <c r="D769" s="47"/>
      <c r="E769" s="47"/>
      <c r="F769" s="48"/>
      <c r="G769" s="47"/>
      <c r="H769" s="47"/>
      <c r="I769" s="47"/>
      <c r="J769" s="47"/>
      <c r="K769" s="49" t="str">
        <f t="shared" si="1"/>
        <v xml:space="preserve"> 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6" t="str">
        <f t="shared" si="2"/>
        <v xml:space="preserve"> </v>
      </c>
      <c r="B770" s="47"/>
      <c r="C770" s="83"/>
      <c r="D770" s="47"/>
      <c r="E770" s="47"/>
      <c r="F770" s="48"/>
      <c r="G770" s="47"/>
      <c r="H770" s="47"/>
      <c r="I770" s="47"/>
      <c r="J770" s="47"/>
      <c r="K770" s="49" t="str">
        <f t="shared" si="1"/>
        <v xml:space="preserve"> </v>
      </c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6" t="str">
        <f t="shared" si="2"/>
        <v xml:space="preserve"> </v>
      </c>
      <c r="B771" s="47"/>
      <c r="C771" s="83"/>
      <c r="D771" s="47"/>
      <c r="E771" s="47"/>
      <c r="F771" s="48"/>
      <c r="G771" s="47"/>
      <c r="H771" s="47"/>
      <c r="I771" s="47"/>
      <c r="J771" s="47"/>
      <c r="K771" s="49" t="str">
        <f t="shared" si="1"/>
        <v xml:space="preserve"> 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6" t="str">
        <f t="shared" si="2"/>
        <v xml:space="preserve"> </v>
      </c>
      <c r="B772" s="47"/>
      <c r="C772" s="83"/>
      <c r="D772" s="47"/>
      <c r="E772" s="47"/>
      <c r="F772" s="48"/>
      <c r="G772" s="47"/>
      <c r="H772" s="47"/>
      <c r="I772" s="47"/>
      <c r="J772" s="47"/>
      <c r="K772" s="49" t="str">
        <f t="shared" si="1"/>
        <v xml:space="preserve"> 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6" t="str">
        <f t="shared" si="2"/>
        <v xml:space="preserve"> </v>
      </c>
      <c r="B773" s="47"/>
      <c r="C773" s="83"/>
      <c r="D773" s="47"/>
      <c r="E773" s="47"/>
      <c r="F773" s="48"/>
      <c r="G773" s="47"/>
      <c r="H773" s="47"/>
      <c r="I773" s="47"/>
      <c r="J773" s="47"/>
      <c r="K773" s="49" t="str">
        <f t="shared" si="1"/>
        <v xml:space="preserve"> </v>
      </c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6" t="str">
        <f t="shared" si="2"/>
        <v xml:space="preserve"> </v>
      </c>
      <c r="B774" s="47"/>
      <c r="C774" s="83"/>
      <c r="D774" s="47"/>
      <c r="E774" s="47"/>
      <c r="F774" s="48"/>
      <c r="G774" s="47"/>
      <c r="H774" s="47"/>
      <c r="I774" s="47"/>
      <c r="J774" s="47"/>
      <c r="K774" s="49" t="str">
        <f t="shared" si="1"/>
        <v xml:space="preserve"> </v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6" t="str">
        <f t="shared" si="2"/>
        <v xml:space="preserve"> </v>
      </c>
      <c r="B775" s="47"/>
      <c r="C775" s="83"/>
      <c r="D775" s="47"/>
      <c r="E775" s="47"/>
      <c r="F775" s="48"/>
      <c r="G775" s="47"/>
      <c r="H775" s="47"/>
      <c r="I775" s="47"/>
      <c r="J775" s="47"/>
      <c r="K775" s="49" t="str">
        <f t="shared" si="1"/>
        <v xml:space="preserve"> 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6" t="str">
        <f t="shared" si="2"/>
        <v xml:space="preserve"> </v>
      </c>
      <c r="B776" s="47"/>
      <c r="C776" s="83"/>
      <c r="D776" s="47"/>
      <c r="E776" s="47"/>
      <c r="F776" s="48"/>
      <c r="G776" s="47"/>
      <c r="H776" s="47"/>
      <c r="I776" s="47"/>
      <c r="J776" s="47"/>
      <c r="K776" s="49" t="str">
        <f t="shared" si="1"/>
        <v xml:space="preserve"> </v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6" t="str">
        <f t="shared" si="2"/>
        <v xml:space="preserve"> </v>
      </c>
      <c r="B777" s="47"/>
      <c r="C777" s="83"/>
      <c r="D777" s="47"/>
      <c r="E777" s="47"/>
      <c r="F777" s="48"/>
      <c r="G777" s="47"/>
      <c r="H777" s="47"/>
      <c r="I777" s="47"/>
      <c r="J777" s="47"/>
      <c r="K777" s="49" t="str">
        <f t="shared" si="1"/>
        <v xml:space="preserve"> </v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6" t="str">
        <f t="shared" si="2"/>
        <v xml:space="preserve"> </v>
      </c>
      <c r="B778" s="47"/>
      <c r="C778" s="83"/>
      <c r="D778" s="47"/>
      <c r="E778" s="47"/>
      <c r="F778" s="48"/>
      <c r="G778" s="47"/>
      <c r="H778" s="47"/>
      <c r="I778" s="47"/>
      <c r="J778" s="47"/>
      <c r="K778" s="49" t="str">
        <f t="shared" si="1"/>
        <v xml:space="preserve"> </v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6" t="str">
        <f t="shared" si="2"/>
        <v xml:space="preserve"> </v>
      </c>
      <c r="B779" s="47"/>
      <c r="C779" s="83"/>
      <c r="D779" s="47"/>
      <c r="E779" s="47"/>
      <c r="F779" s="48"/>
      <c r="G779" s="47"/>
      <c r="H779" s="47"/>
      <c r="I779" s="47"/>
      <c r="J779" s="47"/>
      <c r="K779" s="49" t="str">
        <f t="shared" si="1"/>
        <v xml:space="preserve"> 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6" t="str">
        <f t="shared" si="2"/>
        <v xml:space="preserve"> </v>
      </c>
      <c r="B780" s="47"/>
      <c r="C780" s="83"/>
      <c r="D780" s="47"/>
      <c r="E780" s="47"/>
      <c r="F780" s="48"/>
      <c r="G780" s="47"/>
      <c r="H780" s="47"/>
      <c r="I780" s="47"/>
      <c r="J780" s="47"/>
      <c r="K780" s="49" t="str">
        <f t="shared" si="1"/>
        <v xml:space="preserve"> </v>
      </c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6" t="str">
        <f t="shared" si="2"/>
        <v xml:space="preserve"> </v>
      </c>
      <c r="B781" s="47"/>
      <c r="C781" s="83"/>
      <c r="D781" s="47"/>
      <c r="E781" s="47"/>
      <c r="F781" s="48"/>
      <c r="G781" s="47"/>
      <c r="H781" s="47"/>
      <c r="I781" s="47"/>
      <c r="J781" s="47"/>
      <c r="K781" s="49" t="str">
        <f t="shared" si="1"/>
        <v xml:space="preserve"> </v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6" t="str">
        <f t="shared" si="2"/>
        <v xml:space="preserve"> </v>
      </c>
      <c r="B782" s="47"/>
      <c r="C782" s="83"/>
      <c r="D782" s="47"/>
      <c r="E782" s="47"/>
      <c r="F782" s="48"/>
      <c r="G782" s="47"/>
      <c r="H782" s="47"/>
      <c r="I782" s="47"/>
      <c r="J782" s="47"/>
      <c r="K782" s="49" t="str">
        <f t="shared" si="1"/>
        <v xml:space="preserve"> 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6" t="str">
        <f t="shared" si="2"/>
        <v xml:space="preserve"> </v>
      </c>
      <c r="B783" s="47"/>
      <c r="C783" s="83"/>
      <c r="D783" s="47"/>
      <c r="E783" s="47"/>
      <c r="F783" s="48"/>
      <c r="G783" s="47"/>
      <c r="H783" s="47"/>
      <c r="I783" s="47"/>
      <c r="J783" s="47"/>
      <c r="K783" s="49" t="str">
        <f t="shared" si="1"/>
        <v xml:space="preserve"> 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6" t="str">
        <f t="shared" si="2"/>
        <v xml:space="preserve"> </v>
      </c>
      <c r="B784" s="47"/>
      <c r="C784" s="83"/>
      <c r="D784" s="47"/>
      <c r="E784" s="47"/>
      <c r="F784" s="48"/>
      <c r="G784" s="47"/>
      <c r="H784" s="47"/>
      <c r="I784" s="47"/>
      <c r="J784" s="47"/>
      <c r="K784" s="49" t="str">
        <f t="shared" si="1"/>
        <v xml:space="preserve"> </v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6" t="str">
        <f t="shared" si="2"/>
        <v xml:space="preserve"> </v>
      </c>
      <c r="B785" s="47"/>
      <c r="C785" s="83"/>
      <c r="D785" s="47"/>
      <c r="E785" s="47"/>
      <c r="F785" s="48"/>
      <c r="G785" s="47"/>
      <c r="H785" s="47"/>
      <c r="I785" s="47"/>
      <c r="J785" s="47"/>
      <c r="K785" s="49" t="str">
        <f t="shared" si="1"/>
        <v xml:space="preserve"> </v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6" t="str">
        <f t="shared" si="2"/>
        <v xml:space="preserve"> </v>
      </c>
      <c r="B786" s="47"/>
      <c r="C786" s="83"/>
      <c r="D786" s="47"/>
      <c r="E786" s="47"/>
      <c r="F786" s="48"/>
      <c r="G786" s="47"/>
      <c r="H786" s="47"/>
      <c r="I786" s="47"/>
      <c r="J786" s="47"/>
      <c r="K786" s="49" t="str">
        <f t="shared" si="1"/>
        <v xml:space="preserve"> </v>
      </c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6" t="str">
        <f t="shared" si="2"/>
        <v xml:space="preserve"> </v>
      </c>
      <c r="B787" s="47"/>
      <c r="C787" s="83"/>
      <c r="D787" s="47"/>
      <c r="E787" s="47"/>
      <c r="F787" s="48"/>
      <c r="G787" s="47"/>
      <c r="H787" s="47"/>
      <c r="I787" s="47"/>
      <c r="J787" s="47"/>
      <c r="K787" s="49" t="str">
        <f t="shared" si="1"/>
        <v xml:space="preserve"> </v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6" t="str">
        <f t="shared" si="2"/>
        <v xml:space="preserve"> </v>
      </c>
      <c r="B788" s="47"/>
      <c r="C788" s="83"/>
      <c r="D788" s="47"/>
      <c r="E788" s="47"/>
      <c r="F788" s="48"/>
      <c r="G788" s="47"/>
      <c r="H788" s="47"/>
      <c r="I788" s="47"/>
      <c r="J788" s="47"/>
      <c r="K788" s="49" t="str">
        <f t="shared" si="1"/>
        <v xml:space="preserve"> </v>
      </c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6" t="str">
        <f t="shared" si="2"/>
        <v xml:space="preserve"> </v>
      </c>
      <c r="B789" s="47"/>
      <c r="C789" s="83"/>
      <c r="D789" s="47"/>
      <c r="E789" s="47"/>
      <c r="F789" s="48"/>
      <c r="G789" s="47"/>
      <c r="H789" s="47"/>
      <c r="I789" s="47"/>
      <c r="J789" s="47"/>
      <c r="K789" s="49" t="str">
        <f t="shared" si="1"/>
        <v xml:space="preserve"> </v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6" t="str">
        <f t="shared" si="2"/>
        <v xml:space="preserve"> </v>
      </c>
      <c r="B790" s="47"/>
      <c r="C790" s="83"/>
      <c r="D790" s="47"/>
      <c r="E790" s="47"/>
      <c r="F790" s="48"/>
      <c r="G790" s="47"/>
      <c r="H790" s="47"/>
      <c r="I790" s="47"/>
      <c r="J790" s="47"/>
      <c r="K790" s="49" t="str">
        <f t="shared" si="1"/>
        <v xml:space="preserve"> </v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6" t="str">
        <f t="shared" si="2"/>
        <v xml:space="preserve"> </v>
      </c>
      <c r="B791" s="47"/>
      <c r="C791" s="83"/>
      <c r="D791" s="47"/>
      <c r="E791" s="47"/>
      <c r="F791" s="48"/>
      <c r="G791" s="47"/>
      <c r="H791" s="47"/>
      <c r="I791" s="47"/>
      <c r="J791" s="47"/>
      <c r="K791" s="49" t="str">
        <f t="shared" si="1"/>
        <v xml:space="preserve"> </v>
      </c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6" t="str">
        <f t="shared" si="2"/>
        <v xml:space="preserve"> </v>
      </c>
      <c r="B792" s="47"/>
      <c r="C792" s="83"/>
      <c r="D792" s="47"/>
      <c r="E792" s="47"/>
      <c r="F792" s="48"/>
      <c r="G792" s="47"/>
      <c r="H792" s="47"/>
      <c r="I792" s="47"/>
      <c r="J792" s="47"/>
      <c r="K792" s="49" t="str">
        <f t="shared" si="1"/>
        <v xml:space="preserve"> </v>
      </c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6" t="str">
        <f t="shared" si="2"/>
        <v xml:space="preserve"> </v>
      </c>
      <c r="B793" s="47"/>
      <c r="C793" s="83"/>
      <c r="D793" s="47"/>
      <c r="E793" s="47"/>
      <c r="F793" s="48"/>
      <c r="G793" s="47"/>
      <c r="H793" s="47"/>
      <c r="I793" s="47"/>
      <c r="J793" s="47"/>
      <c r="K793" s="49" t="str">
        <f t="shared" si="1"/>
        <v xml:space="preserve"> </v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6" t="str">
        <f t="shared" si="2"/>
        <v xml:space="preserve"> </v>
      </c>
      <c r="B794" s="47"/>
      <c r="C794" s="83"/>
      <c r="D794" s="47"/>
      <c r="E794" s="47"/>
      <c r="F794" s="48"/>
      <c r="G794" s="47"/>
      <c r="H794" s="47"/>
      <c r="I794" s="47"/>
      <c r="J794" s="47"/>
      <c r="K794" s="49" t="str">
        <f t="shared" si="1"/>
        <v xml:space="preserve"> </v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6" t="str">
        <f t="shared" si="2"/>
        <v xml:space="preserve"> </v>
      </c>
      <c r="B795" s="47"/>
      <c r="C795" s="83"/>
      <c r="D795" s="47"/>
      <c r="E795" s="47"/>
      <c r="F795" s="48"/>
      <c r="G795" s="47"/>
      <c r="H795" s="47"/>
      <c r="I795" s="47"/>
      <c r="J795" s="47"/>
      <c r="K795" s="49" t="str">
        <f t="shared" si="1"/>
        <v xml:space="preserve"> </v>
      </c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6" t="str">
        <f t="shared" si="2"/>
        <v xml:space="preserve"> </v>
      </c>
      <c r="B796" s="47"/>
      <c r="C796" s="83"/>
      <c r="D796" s="47"/>
      <c r="E796" s="47"/>
      <c r="F796" s="48"/>
      <c r="G796" s="47"/>
      <c r="H796" s="47"/>
      <c r="I796" s="47"/>
      <c r="J796" s="47"/>
      <c r="K796" s="49" t="str">
        <f t="shared" si="1"/>
        <v xml:space="preserve"> </v>
      </c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6" t="str">
        <f t="shared" si="2"/>
        <v xml:space="preserve"> </v>
      </c>
      <c r="B797" s="47"/>
      <c r="C797" s="83"/>
      <c r="D797" s="47"/>
      <c r="E797" s="47"/>
      <c r="F797" s="48"/>
      <c r="G797" s="47"/>
      <c r="H797" s="47"/>
      <c r="I797" s="47"/>
      <c r="J797" s="47"/>
      <c r="K797" s="49" t="str">
        <f t="shared" si="1"/>
        <v xml:space="preserve"> </v>
      </c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6" t="str">
        <f t="shared" si="2"/>
        <v xml:space="preserve"> </v>
      </c>
      <c r="B798" s="47"/>
      <c r="C798" s="83"/>
      <c r="D798" s="47"/>
      <c r="E798" s="47"/>
      <c r="F798" s="48"/>
      <c r="G798" s="47"/>
      <c r="H798" s="47"/>
      <c r="I798" s="47"/>
      <c r="J798" s="47"/>
      <c r="K798" s="49" t="str">
        <f t="shared" si="1"/>
        <v xml:space="preserve"> </v>
      </c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6" t="str">
        <f t="shared" si="2"/>
        <v xml:space="preserve"> </v>
      </c>
      <c r="B799" s="47"/>
      <c r="C799" s="83"/>
      <c r="D799" s="47"/>
      <c r="E799" s="47"/>
      <c r="F799" s="48"/>
      <c r="G799" s="47"/>
      <c r="H799" s="47"/>
      <c r="I799" s="47"/>
      <c r="J799" s="47"/>
      <c r="K799" s="49" t="str">
        <f t="shared" si="1"/>
        <v xml:space="preserve"> </v>
      </c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6" t="str">
        <f t="shared" si="2"/>
        <v xml:space="preserve"> </v>
      </c>
      <c r="B800" s="47"/>
      <c r="C800" s="83"/>
      <c r="D800" s="47"/>
      <c r="E800" s="47"/>
      <c r="F800" s="48"/>
      <c r="G800" s="47"/>
      <c r="H800" s="47"/>
      <c r="I800" s="47"/>
      <c r="J800" s="47"/>
      <c r="K800" s="49" t="str">
        <f t="shared" si="1"/>
        <v xml:space="preserve"> </v>
      </c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6" t="str">
        <f t="shared" si="2"/>
        <v xml:space="preserve"> </v>
      </c>
      <c r="B801" s="47"/>
      <c r="C801" s="83"/>
      <c r="D801" s="47"/>
      <c r="E801" s="47"/>
      <c r="F801" s="48"/>
      <c r="G801" s="47"/>
      <c r="H801" s="47"/>
      <c r="I801" s="47"/>
      <c r="J801" s="47"/>
      <c r="K801" s="49" t="str">
        <f t="shared" si="1"/>
        <v xml:space="preserve"> </v>
      </c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6" t="str">
        <f t="shared" si="2"/>
        <v xml:space="preserve"> </v>
      </c>
      <c r="B802" s="47"/>
      <c r="C802" s="83"/>
      <c r="D802" s="47"/>
      <c r="E802" s="47"/>
      <c r="F802" s="48"/>
      <c r="G802" s="47"/>
      <c r="H802" s="47"/>
      <c r="I802" s="47"/>
      <c r="J802" s="47"/>
      <c r="K802" s="49" t="str">
        <f t="shared" si="1"/>
        <v xml:space="preserve"> </v>
      </c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6" t="str">
        <f t="shared" si="2"/>
        <v xml:space="preserve"> </v>
      </c>
      <c r="B803" s="47"/>
      <c r="C803" s="83"/>
      <c r="D803" s="47"/>
      <c r="E803" s="47"/>
      <c r="F803" s="48"/>
      <c r="G803" s="47"/>
      <c r="H803" s="47"/>
      <c r="I803" s="47"/>
      <c r="J803" s="47"/>
      <c r="K803" s="49" t="str">
        <f t="shared" si="1"/>
        <v xml:space="preserve"> </v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6" t="str">
        <f t="shared" si="2"/>
        <v xml:space="preserve"> </v>
      </c>
      <c r="B804" s="47"/>
      <c r="C804" s="83"/>
      <c r="D804" s="47"/>
      <c r="E804" s="47"/>
      <c r="F804" s="48"/>
      <c r="G804" s="47"/>
      <c r="H804" s="47"/>
      <c r="I804" s="47"/>
      <c r="J804" s="47"/>
      <c r="K804" s="49" t="str">
        <f t="shared" si="1"/>
        <v xml:space="preserve"> </v>
      </c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6" t="str">
        <f t="shared" si="2"/>
        <v xml:space="preserve"> </v>
      </c>
      <c r="B805" s="47"/>
      <c r="C805" s="83"/>
      <c r="D805" s="47"/>
      <c r="E805" s="47"/>
      <c r="F805" s="48"/>
      <c r="G805" s="47"/>
      <c r="H805" s="47"/>
      <c r="I805" s="47"/>
      <c r="J805" s="47"/>
      <c r="K805" s="49" t="str">
        <f t="shared" si="1"/>
        <v xml:space="preserve"> </v>
      </c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6" t="str">
        <f t="shared" si="2"/>
        <v xml:space="preserve"> </v>
      </c>
      <c r="B806" s="47"/>
      <c r="C806" s="83"/>
      <c r="D806" s="47"/>
      <c r="E806" s="47"/>
      <c r="F806" s="48"/>
      <c r="G806" s="47"/>
      <c r="H806" s="47"/>
      <c r="I806" s="47"/>
      <c r="J806" s="47"/>
      <c r="K806" s="49" t="str">
        <f t="shared" si="1"/>
        <v xml:space="preserve"> </v>
      </c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6" t="str">
        <f t="shared" si="2"/>
        <v xml:space="preserve"> </v>
      </c>
      <c r="B807" s="47"/>
      <c r="C807" s="83"/>
      <c r="D807" s="47"/>
      <c r="E807" s="47"/>
      <c r="F807" s="48"/>
      <c r="G807" s="47"/>
      <c r="H807" s="47"/>
      <c r="I807" s="47"/>
      <c r="J807" s="47"/>
      <c r="K807" s="49" t="str">
        <f t="shared" si="1"/>
        <v xml:space="preserve"> </v>
      </c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6" t="str">
        <f t="shared" si="2"/>
        <v xml:space="preserve"> </v>
      </c>
      <c r="B808" s="47"/>
      <c r="C808" s="83"/>
      <c r="D808" s="47"/>
      <c r="E808" s="47"/>
      <c r="F808" s="48"/>
      <c r="G808" s="47"/>
      <c r="H808" s="47"/>
      <c r="I808" s="47"/>
      <c r="J808" s="47"/>
      <c r="K808" s="49" t="str">
        <f t="shared" si="1"/>
        <v xml:space="preserve"> </v>
      </c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6" t="str">
        <f t="shared" si="2"/>
        <v xml:space="preserve"> </v>
      </c>
      <c r="B809" s="47"/>
      <c r="C809" s="83"/>
      <c r="D809" s="47"/>
      <c r="E809" s="47"/>
      <c r="F809" s="48"/>
      <c r="G809" s="47"/>
      <c r="H809" s="47"/>
      <c r="I809" s="47"/>
      <c r="J809" s="47"/>
      <c r="K809" s="49" t="str">
        <f t="shared" si="1"/>
        <v xml:space="preserve"> </v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6" t="str">
        <f t="shared" si="2"/>
        <v xml:space="preserve"> </v>
      </c>
      <c r="B810" s="47"/>
      <c r="C810" s="83"/>
      <c r="D810" s="47"/>
      <c r="E810" s="47"/>
      <c r="F810" s="48"/>
      <c r="G810" s="47"/>
      <c r="H810" s="47"/>
      <c r="I810" s="47"/>
      <c r="J810" s="47"/>
      <c r="K810" s="49" t="str">
        <f t="shared" si="1"/>
        <v xml:space="preserve"> </v>
      </c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6" t="str">
        <f t="shared" si="2"/>
        <v xml:space="preserve"> </v>
      </c>
      <c r="B811" s="47"/>
      <c r="C811" s="83"/>
      <c r="D811" s="47"/>
      <c r="E811" s="47"/>
      <c r="F811" s="48"/>
      <c r="G811" s="47"/>
      <c r="H811" s="47"/>
      <c r="I811" s="47"/>
      <c r="J811" s="47"/>
      <c r="K811" s="49" t="str">
        <f t="shared" si="1"/>
        <v xml:space="preserve"> </v>
      </c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6" t="str">
        <f t="shared" si="2"/>
        <v xml:space="preserve"> </v>
      </c>
      <c r="B812" s="47"/>
      <c r="C812" s="83"/>
      <c r="D812" s="47"/>
      <c r="E812" s="47"/>
      <c r="F812" s="48"/>
      <c r="G812" s="47"/>
      <c r="H812" s="47"/>
      <c r="I812" s="47"/>
      <c r="J812" s="47"/>
      <c r="K812" s="49" t="str">
        <f t="shared" si="1"/>
        <v xml:space="preserve"> </v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6" t="str">
        <f t="shared" si="2"/>
        <v xml:space="preserve"> </v>
      </c>
      <c r="B813" s="47"/>
      <c r="C813" s="83"/>
      <c r="D813" s="47"/>
      <c r="E813" s="47"/>
      <c r="F813" s="48"/>
      <c r="G813" s="47"/>
      <c r="H813" s="47"/>
      <c r="I813" s="47"/>
      <c r="J813" s="47"/>
      <c r="K813" s="49" t="str">
        <f t="shared" si="1"/>
        <v xml:space="preserve"> </v>
      </c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6" t="str">
        <f t="shared" si="2"/>
        <v xml:space="preserve"> </v>
      </c>
      <c r="B814" s="47"/>
      <c r="C814" s="83"/>
      <c r="D814" s="47"/>
      <c r="E814" s="47"/>
      <c r="F814" s="48"/>
      <c r="G814" s="47"/>
      <c r="H814" s="47"/>
      <c r="I814" s="47"/>
      <c r="J814" s="47"/>
      <c r="K814" s="49" t="str">
        <f t="shared" si="1"/>
        <v xml:space="preserve"> </v>
      </c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6" t="str">
        <f t="shared" si="2"/>
        <v xml:space="preserve"> </v>
      </c>
      <c r="B815" s="47"/>
      <c r="C815" s="83"/>
      <c r="D815" s="47"/>
      <c r="E815" s="47"/>
      <c r="F815" s="48"/>
      <c r="G815" s="47"/>
      <c r="H815" s="47"/>
      <c r="I815" s="47"/>
      <c r="J815" s="47"/>
      <c r="K815" s="49" t="str">
        <f t="shared" si="1"/>
        <v xml:space="preserve"> </v>
      </c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6" t="str">
        <f t="shared" si="2"/>
        <v xml:space="preserve"> </v>
      </c>
      <c r="B816" s="47"/>
      <c r="C816" s="83"/>
      <c r="D816" s="47"/>
      <c r="E816" s="47"/>
      <c r="F816" s="48"/>
      <c r="G816" s="47"/>
      <c r="H816" s="47"/>
      <c r="I816" s="47"/>
      <c r="J816" s="47"/>
      <c r="K816" s="49" t="str">
        <f t="shared" si="1"/>
        <v xml:space="preserve"> </v>
      </c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6" t="str">
        <f t="shared" si="2"/>
        <v xml:space="preserve"> </v>
      </c>
      <c r="B817" s="47"/>
      <c r="C817" s="83"/>
      <c r="D817" s="47"/>
      <c r="E817" s="47"/>
      <c r="F817" s="48"/>
      <c r="G817" s="47"/>
      <c r="H817" s="47"/>
      <c r="I817" s="47"/>
      <c r="J817" s="47"/>
      <c r="K817" s="49" t="str">
        <f t="shared" si="1"/>
        <v xml:space="preserve"> </v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6" t="str">
        <f t="shared" si="2"/>
        <v xml:space="preserve"> </v>
      </c>
      <c r="B818" s="47"/>
      <c r="C818" s="83"/>
      <c r="D818" s="47"/>
      <c r="E818" s="47"/>
      <c r="F818" s="48"/>
      <c r="G818" s="47"/>
      <c r="H818" s="47"/>
      <c r="I818" s="47"/>
      <c r="J818" s="47"/>
      <c r="K818" s="49" t="str">
        <f t="shared" si="1"/>
        <v xml:space="preserve"> </v>
      </c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6" t="str">
        <f t="shared" si="2"/>
        <v xml:space="preserve"> </v>
      </c>
      <c r="B819" s="47"/>
      <c r="C819" s="83"/>
      <c r="D819" s="47"/>
      <c r="E819" s="47"/>
      <c r="F819" s="48"/>
      <c r="G819" s="47"/>
      <c r="H819" s="47"/>
      <c r="I819" s="47"/>
      <c r="J819" s="47"/>
      <c r="K819" s="49" t="str">
        <f t="shared" si="1"/>
        <v xml:space="preserve"> </v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6" t="str">
        <f t="shared" si="2"/>
        <v xml:space="preserve"> </v>
      </c>
      <c r="B820" s="47"/>
      <c r="C820" s="83"/>
      <c r="D820" s="47"/>
      <c r="E820" s="47"/>
      <c r="F820" s="48"/>
      <c r="G820" s="47"/>
      <c r="H820" s="47"/>
      <c r="I820" s="47"/>
      <c r="J820" s="47"/>
      <c r="K820" s="49" t="str">
        <f t="shared" si="1"/>
        <v xml:space="preserve"> 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6" t="str">
        <f t="shared" si="2"/>
        <v xml:space="preserve"> </v>
      </c>
      <c r="B821" s="47"/>
      <c r="C821" s="83"/>
      <c r="D821" s="47"/>
      <c r="E821" s="47"/>
      <c r="F821" s="48"/>
      <c r="G821" s="47"/>
      <c r="H821" s="47"/>
      <c r="I821" s="47"/>
      <c r="J821" s="47"/>
      <c r="K821" s="49" t="str">
        <f t="shared" si="1"/>
        <v xml:space="preserve"> </v>
      </c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6" t="str">
        <f t="shared" si="2"/>
        <v xml:space="preserve"> </v>
      </c>
      <c r="B822" s="47"/>
      <c r="C822" s="83"/>
      <c r="D822" s="47"/>
      <c r="E822" s="47"/>
      <c r="F822" s="48"/>
      <c r="G822" s="47"/>
      <c r="H822" s="47"/>
      <c r="I822" s="47"/>
      <c r="J822" s="47"/>
      <c r="K822" s="49" t="str">
        <f t="shared" si="1"/>
        <v xml:space="preserve"> </v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6" t="str">
        <f t="shared" si="2"/>
        <v xml:space="preserve"> </v>
      </c>
      <c r="B823" s="47"/>
      <c r="C823" s="83"/>
      <c r="D823" s="47"/>
      <c r="E823" s="47"/>
      <c r="F823" s="48"/>
      <c r="G823" s="47"/>
      <c r="H823" s="47"/>
      <c r="I823" s="47"/>
      <c r="J823" s="47"/>
      <c r="K823" s="49" t="str">
        <f t="shared" si="1"/>
        <v xml:space="preserve"> </v>
      </c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6" t="str">
        <f t="shared" si="2"/>
        <v xml:space="preserve"> </v>
      </c>
      <c r="B824" s="47"/>
      <c r="C824" s="83"/>
      <c r="D824" s="47"/>
      <c r="E824" s="47"/>
      <c r="F824" s="48"/>
      <c r="G824" s="47"/>
      <c r="H824" s="47"/>
      <c r="I824" s="47"/>
      <c r="J824" s="47"/>
      <c r="K824" s="49" t="str">
        <f t="shared" si="1"/>
        <v xml:space="preserve"> </v>
      </c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6" t="str">
        <f t="shared" si="2"/>
        <v xml:space="preserve"> </v>
      </c>
      <c r="B825" s="47"/>
      <c r="C825" s="83"/>
      <c r="D825" s="47"/>
      <c r="E825" s="47"/>
      <c r="F825" s="48"/>
      <c r="G825" s="47"/>
      <c r="H825" s="47"/>
      <c r="I825" s="47"/>
      <c r="J825" s="47"/>
      <c r="K825" s="49" t="str">
        <f t="shared" si="1"/>
        <v xml:space="preserve"> </v>
      </c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6" t="str">
        <f t="shared" si="2"/>
        <v xml:space="preserve"> </v>
      </c>
      <c r="B826" s="47"/>
      <c r="C826" s="83"/>
      <c r="D826" s="47"/>
      <c r="E826" s="47"/>
      <c r="F826" s="48"/>
      <c r="G826" s="47"/>
      <c r="H826" s="47"/>
      <c r="I826" s="47"/>
      <c r="J826" s="47"/>
      <c r="K826" s="49" t="str">
        <f t="shared" si="1"/>
        <v xml:space="preserve"> </v>
      </c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6" t="str">
        <f t="shared" si="2"/>
        <v xml:space="preserve"> </v>
      </c>
      <c r="B827" s="47"/>
      <c r="C827" s="83"/>
      <c r="D827" s="47"/>
      <c r="E827" s="47"/>
      <c r="F827" s="48"/>
      <c r="G827" s="47"/>
      <c r="H827" s="47"/>
      <c r="I827" s="47"/>
      <c r="J827" s="47"/>
      <c r="K827" s="49" t="str">
        <f t="shared" si="1"/>
        <v xml:space="preserve"> </v>
      </c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6" t="str">
        <f t="shared" si="2"/>
        <v xml:space="preserve"> </v>
      </c>
      <c r="B828" s="47"/>
      <c r="C828" s="83"/>
      <c r="D828" s="47"/>
      <c r="E828" s="47"/>
      <c r="F828" s="48"/>
      <c r="G828" s="47"/>
      <c r="H828" s="47"/>
      <c r="I828" s="47"/>
      <c r="J828" s="47"/>
      <c r="K828" s="49" t="str">
        <f t="shared" si="1"/>
        <v xml:space="preserve"> </v>
      </c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6" t="str">
        <f t="shared" si="2"/>
        <v xml:space="preserve"> </v>
      </c>
      <c r="B829" s="47"/>
      <c r="C829" s="83"/>
      <c r="D829" s="47"/>
      <c r="E829" s="47"/>
      <c r="F829" s="48"/>
      <c r="G829" s="47"/>
      <c r="H829" s="47"/>
      <c r="I829" s="47"/>
      <c r="J829" s="47"/>
      <c r="K829" s="49" t="str">
        <f t="shared" si="1"/>
        <v xml:space="preserve"> </v>
      </c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6" t="str">
        <f t="shared" si="2"/>
        <v xml:space="preserve"> </v>
      </c>
      <c r="B830" s="47"/>
      <c r="C830" s="83"/>
      <c r="D830" s="47"/>
      <c r="E830" s="47"/>
      <c r="F830" s="48"/>
      <c r="G830" s="47"/>
      <c r="H830" s="47"/>
      <c r="I830" s="47"/>
      <c r="J830" s="47"/>
      <c r="K830" s="49" t="str">
        <f t="shared" si="1"/>
        <v xml:space="preserve"> </v>
      </c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6" t="str">
        <f t="shared" si="2"/>
        <v xml:space="preserve"> </v>
      </c>
      <c r="B831" s="47"/>
      <c r="C831" s="83"/>
      <c r="D831" s="47"/>
      <c r="E831" s="47"/>
      <c r="F831" s="48"/>
      <c r="G831" s="47"/>
      <c r="H831" s="47"/>
      <c r="I831" s="47"/>
      <c r="J831" s="47"/>
      <c r="K831" s="49" t="str">
        <f t="shared" si="1"/>
        <v xml:space="preserve"> </v>
      </c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6" t="str">
        <f t="shared" si="2"/>
        <v xml:space="preserve"> </v>
      </c>
      <c r="B832" s="47"/>
      <c r="C832" s="83"/>
      <c r="D832" s="47"/>
      <c r="E832" s="47"/>
      <c r="F832" s="48"/>
      <c r="G832" s="47"/>
      <c r="H832" s="47"/>
      <c r="I832" s="47"/>
      <c r="J832" s="47"/>
      <c r="K832" s="49" t="str">
        <f t="shared" si="1"/>
        <v xml:space="preserve"> </v>
      </c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6" t="str">
        <f t="shared" si="2"/>
        <v xml:space="preserve"> </v>
      </c>
      <c r="B833" s="47"/>
      <c r="C833" s="83"/>
      <c r="D833" s="47"/>
      <c r="E833" s="47"/>
      <c r="F833" s="48"/>
      <c r="G833" s="47"/>
      <c r="H833" s="47"/>
      <c r="I833" s="47"/>
      <c r="J833" s="47"/>
      <c r="K833" s="49" t="str">
        <f t="shared" si="1"/>
        <v xml:space="preserve"> </v>
      </c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6" t="str">
        <f t="shared" si="2"/>
        <v xml:space="preserve"> </v>
      </c>
      <c r="B834" s="47"/>
      <c r="C834" s="83"/>
      <c r="D834" s="47"/>
      <c r="E834" s="47"/>
      <c r="F834" s="48"/>
      <c r="G834" s="47"/>
      <c r="H834" s="47"/>
      <c r="I834" s="47"/>
      <c r="J834" s="47"/>
      <c r="K834" s="49" t="str">
        <f t="shared" si="1"/>
        <v xml:space="preserve"> </v>
      </c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6" t="str">
        <f t="shared" si="2"/>
        <v xml:space="preserve"> </v>
      </c>
      <c r="B835" s="47"/>
      <c r="C835" s="83"/>
      <c r="D835" s="47"/>
      <c r="E835" s="47"/>
      <c r="F835" s="48"/>
      <c r="G835" s="47"/>
      <c r="H835" s="47"/>
      <c r="I835" s="47"/>
      <c r="J835" s="47"/>
      <c r="K835" s="49" t="str">
        <f t="shared" si="1"/>
        <v xml:space="preserve"> </v>
      </c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6" t="str">
        <f t="shared" si="2"/>
        <v xml:space="preserve"> </v>
      </c>
      <c r="B836" s="47"/>
      <c r="C836" s="83"/>
      <c r="D836" s="47"/>
      <c r="E836" s="47"/>
      <c r="F836" s="48"/>
      <c r="G836" s="47"/>
      <c r="H836" s="47"/>
      <c r="I836" s="47"/>
      <c r="J836" s="47"/>
      <c r="K836" s="49" t="str">
        <f t="shared" si="1"/>
        <v xml:space="preserve"> </v>
      </c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6" t="str">
        <f t="shared" si="2"/>
        <v xml:space="preserve"> </v>
      </c>
      <c r="B837" s="47"/>
      <c r="C837" s="83"/>
      <c r="D837" s="47"/>
      <c r="E837" s="47"/>
      <c r="F837" s="48"/>
      <c r="G837" s="47"/>
      <c r="H837" s="47"/>
      <c r="I837" s="47"/>
      <c r="J837" s="47"/>
      <c r="K837" s="49" t="str">
        <f t="shared" si="1"/>
        <v xml:space="preserve"> </v>
      </c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6" t="str">
        <f t="shared" si="2"/>
        <v xml:space="preserve"> </v>
      </c>
      <c r="B838" s="47"/>
      <c r="C838" s="83"/>
      <c r="D838" s="47"/>
      <c r="E838" s="47"/>
      <c r="F838" s="48"/>
      <c r="G838" s="47"/>
      <c r="H838" s="47"/>
      <c r="I838" s="47"/>
      <c r="J838" s="47"/>
      <c r="K838" s="49" t="str">
        <f t="shared" si="1"/>
        <v xml:space="preserve"> </v>
      </c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6" t="str">
        <f t="shared" si="2"/>
        <v xml:space="preserve"> </v>
      </c>
      <c r="B839" s="47"/>
      <c r="C839" s="83"/>
      <c r="D839" s="47"/>
      <c r="E839" s="47"/>
      <c r="F839" s="48"/>
      <c r="G839" s="47"/>
      <c r="H839" s="47"/>
      <c r="I839" s="47"/>
      <c r="J839" s="47"/>
      <c r="K839" s="49" t="str">
        <f t="shared" si="1"/>
        <v xml:space="preserve"> </v>
      </c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6" t="str">
        <f t="shared" si="2"/>
        <v xml:space="preserve"> </v>
      </c>
      <c r="B840" s="47"/>
      <c r="C840" s="83"/>
      <c r="D840" s="47"/>
      <c r="E840" s="47"/>
      <c r="F840" s="48"/>
      <c r="G840" s="47"/>
      <c r="H840" s="47"/>
      <c r="I840" s="47"/>
      <c r="J840" s="47"/>
      <c r="K840" s="49" t="str">
        <f t="shared" si="1"/>
        <v xml:space="preserve"> </v>
      </c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6" t="str">
        <f t="shared" si="2"/>
        <v xml:space="preserve"> </v>
      </c>
      <c r="B841" s="47"/>
      <c r="C841" s="83"/>
      <c r="D841" s="47"/>
      <c r="E841" s="47"/>
      <c r="F841" s="48"/>
      <c r="G841" s="47"/>
      <c r="H841" s="47"/>
      <c r="I841" s="47"/>
      <c r="J841" s="47"/>
      <c r="K841" s="49" t="str">
        <f t="shared" si="1"/>
        <v xml:space="preserve"> </v>
      </c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6" t="str">
        <f t="shared" si="2"/>
        <v xml:space="preserve"> </v>
      </c>
      <c r="B842" s="47"/>
      <c r="C842" s="83"/>
      <c r="D842" s="47"/>
      <c r="E842" s="47"/>
      <c r="F842" s="48"/>
      <c r="G842" s="47"/>
      <c r="H842" s="47"/>
      <c r="I842" s="47"/>
      <c r="J842" s="47"/>
      <c r="K842" s="49" t="str">
        <f t="shared" si="1"/>
        <v xml:space="preserve"> </v>
      </c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6" t="str">
        <f t="shared" si="2"/>
        <v xml:space="preserve"> </v>
      </c>
      <c r="B843" s="47"/>
      <c r="C843" s="83"/>
      <c r="D843" s="47"/>
      <c r="E843" s="47"/>
      <c r="F843" s="48"/>
      <c r="G843" s="47"/>
      <c r="H843" s="47"/>
      <c r="I843" s="47"/>
      <c r="J843" s="47"/>
      <c r="K843" s="49" t="str">
        <f t="shared" si="1"/>
        <v xml:space="preserve"> </v>
      </c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6" t="str">
        <f t="shared" si="2"/>
        <v xml:space="preserve"> </v>
      </c>
      <c r="B844" s="47"/>
      <c r="C844" s="83"/>
      <c r="D844" s="47"/>
      <c r="E844" s="47"/>
      <c r="F844" s="48"/>
      <c r="G844" s="47"/>
      <c r="H844" s="47"/>
      <c r="I844" s="47"/>
      <c r="J844" s="47"/>
      <c r="K844" s="49" t="str">
        <f t="shared" si="1"/>
        <v xml:space="preserve"> </v>
      </c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6" t="str">
        <f t="shared" si="2"/>
        <v xml:space="preserve"> </v>
      </c>
      <c r="B845" s="47"/>
      <c r="C845" s="83"/>
      <c r="D845" s="47"/>
      <c r="E845" s="47"/>
      <c r="F845" s="48"/>
      <c r="G845" s="47"/>
      <c r="H845" s="47"/>
      <c r="I845" s="47"/>
      <c r="J845" s="47"/>
      <c r="K845" s="49" t="str">
        <f t="shared" si="1"/>
        <v xml:space="preserve"> </v>
      </c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6" t="str">
        <f t="shared" si="2"/>
        <v xml:space="preserve"> </v>
      </c>
      <c r="B846" s="47"/>
      <c r="C846" s="83"/>
      <c r="D846" s="47"/>
      <c r="E846" s="47"/>
      <c r="F846" s="48"/>
      <c r="G846" s="47"/>
      <c r="H846" s="47"/>
      <c r="I846" s="47"/>
      <c r="J846" s="47"/>
      <c r="K846" s="49" t="str">
        <f t="shared" si="1"/>
        <v xml:space="preserve"> </v>
      </c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6" t="str">
        <f t="shared" si="2"/>
        <v xml:space="preserve"> </v>
      </c>
      <c r="B847" s="47"/>
      <c r="C847" s="83"/>
      <c r="D847" s="47"/>
      <c r="E847" s="47"/>
      <c r="F847" s="48"/>
      <c r="G847" s="47"/>
      <c r="H847" s="47"/>
      <c r="I847" s="47"/>
      <c r="J847" s="47"/>
      <c r="K847" s="49" t="str">
        <f t="shared" si="1"/>
        <v xml:space="preserve"> </v>
      </c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6" t="str">
        <f t="shared" si="2"/>
        <v xml:space="preserve"> </v>
      </c>
      <c r="B848" s="47"/>
      <c r="C848" s="83"/>
      <c r="D848" s="47"/>
      <c r="E848" s="47"/>
      <c r="F848" s="48"/>
      <c r="G848" s="47"/>
      <c r="H848" s="47"/>
      <c r="I848" s="47"/>
      <c r="J848" s="47"/>
      <c r="K848" s="49" t="str">
        <f t="shared" si="1"/>
        <v xml:space="preserve"> </v>
      </c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6" t="str">
        <f t="shared" si="2"/>
        <v xml:space="preserve"> </v>
      </c>
      <c r="B849" s="47"/>
      <c r="C849" s="83"/>
      <c r="D849" s="47"/>
      <c r="E849" s="47"/>
      <c r="F849" s="48"/>
      <c r="G849" s="47"/>
      <c r="H849" s="47"/>
      <c r="I849" s="47"/>
      <c r="J849" s="47"/>
      <c r="K849" s="49" t="str">
        <f t="shared" si="1"/>
        <v xml:space="preserve"> </v>
      </c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6" t="str">
        <f t="shared" si="2"/>
        <v xml:space="preserve"> </v>
      </c>
      <c r="B850" s="47"/>
      <c r="C850" s="83"/>
      <c r="D850" s="47"/>
      <c r="E850" s="47"/>
      <c r="F850" s="48"/>
      <c r="G850" s="47"/>
      <c r="H850" s="47"/>
      <c r="I850" s="47"/>
      <c r="J850" s="47"/>
      <c r="K850" s="49" t="str">
        <f t="shared" si="1"/>
        <v xml:space="preserve"> </v>
      </c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6" t="str">
        <f t="shared" si="2"/>
        <v xml:space="preserve"> </v>
      </c>
      <c r="B851" s="47"/>
      <c r="C851" s="83"/>
      <c r="D851" s="47"/>
      <c r="E851" s="47"/>
      <c r="F851" s="48"/>
      <c r="G851" s="47"/>
      <c r="H851" s="47"/>
      <c r="I851" s="47"/>
      <c r="J851" s="47"/>
      <c r="K851" s="49" t="str">
        <f t="shared" si="1"/>
        <v xml:space="preserve"> </v>
      </c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6" t="str">
        <f t="shared" si="2"/>
        <v xml:space="preserve"> </v>
      </c>
      <c r="B852" s="47"/>
      <c r="C852" s="83"/>
      <c r="D852" s="47"/>
      <c r="E852" s="47"/>
      <c r="F852" s="48"/>
      <c r="G852" s="47"/>
      <c r="H852" s="47"/>
      <c r="I852" s="47"/>
      <c r="J852" s="47"/>
      <c r="K852" s="49" t="str">
        <f t="shared" si="1"/>
        <v xml:space="preserve"> </v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6" t="str">
        <f t="shared" si="2"/>
        <v xml:space="preserve"> </v>
      </c>
      <c r="B853" s="47"/>
      <c r="C853" s="83"/>
      <c r="D853" s="47"/>
      <c r="E853" s="47"/>
      <c r="F853" s="48"/>
      <c r="G853" s="47"/>
      <c r="H853" s="47"/>
      <c r="I853" s="47"/>
      <c r="J853" s="47"/>
      <c r="K853" s="49" t="str">
        <f t="shared" si="1"/>
        <v xml:space="preserve"> </v>
      </c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6" t="str">
        <f t="shared" si="2"/>
        <v xml:space="preserve"> </v>
      </c>
      <c r="B854" s="47"/>
      <c r="C854" s="83"/>
      <c r="D854" s="47"/>
      <c r="E854" s="47"/>
      <c r="F854" s="48"/>
      <c r="G854" s="47"/>
      <c r="H854" s="47"/>
      <c r="I854" s="47"/>
      <c r="J854" s="47"/>
      <c r="K854" s="49" t="str">
        <f t="shared" si="1"/>
        <v xml:space="preserve"> </v>
      </c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6" t="str">
        <f t="shared" si="2"/>
        <v xml:space="preserve"> </v>
      </c>
      <c r="B855" s="47"/>
      <c r="C855" s="83"/>
      <c r="D855" s="47"/>
      <c r="E855" s="47"/>
      <c r="F855" s="48"/>
      <c r="G855" s="47"/>
      <c r="H855" s="47"/>
      <c r="I855" s="47"/>
      <c r="J855" s="47"/>
      <c r="K855" s="49" t="str">
        <f t="shared" si="1"/>
        <v xml:space="preserve"> </v>
      </c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6" t="str">
        <f t="shared" si="2"/>
        <v xml:space="preserve"> </v>
      </c>
      <c r="B856" s="47"/>
      <c r="C856" s="83"/>
      <c r="D856" s="47"/>
      <c r="E856" s="47"/>
      <c r="F856" s="48"/>
      <c r="G856" s="47"/>
      <c r="H856" s="47"/>
      <c r="I856" s="47"/>
      <c r="J856" s="47"/>
      <c r="K856" s="49" t="str">
        <f t="shared" si="1"/>
        <v xml:space="preserve"> </v>
      </c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6" t="str">
        <f t="shared" si="2"/>
        <v xml:space="preserve"> </v>
      </c>
      <c r="B857" s="47"/>
      <c r="C857" s="83"/>
      <c r="D857" s="47"/>
      <c r="E857" s="47"/>
      <c r="F857" s="48"/>
      <c r="G857" s="47"/>
      <c r="H857" s="47"/>
      <c r="I857" s="47"/>
      <c r="J857" s="47"/>
      <c r="K857" s="49" t="str">
        <f t="shared" si="1"/>
        <v xml:space="preserve"> </v>
      </c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6" t="str">
        <f t="shared" si="2"/>
        <v xml:space="preserve"> </v>
      </c>
      <c r="B858" s="47"/>
      <c r="C858" s="83"/>
      <c r="D858" s="47"/>
      <c r="E858" s="47"/>
      <c r="F858" s="48"/>
      <c r="G858" s="47"/>
      <c r="H858" s="47"/>
      <c r="I858" s="47"/>
      <c r="J858" s="47"/>
      <c r="K858" s="49" t="str">
        <f t="shared" si="1"/>
        <v xml:space="preserve"> </v>
      </c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6" t="str">
        <f t="shared" si="2"/>
        <v xml:space="preserve"> </v>
      </c>
      <c r="B859" s="47"/>
      <c r="C859" s="83"/>
      <c r="D859" s="47"/>
      <c r="E859" s="47"/>
      <c r="F859" s="48"/>
      <c r="G859" s="47"/>
      <c r="H859" s="47"/>
      <c r="I859" s="47"/>
      <c r="J859" s="47"/>
      <c r="K859" s="49" t="str">
        <f t="shared" si="1"/>
        <v xml:space="preserve"> </v>
      </c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6" t="str">
        <f t="shared" si="2"/>
        <v xml:space="preserve"> </v>
      </c>
      <c r="B860" s="47"/>
      <c r="C860" s="83"/>
      <c r="D860" s="47"/>
      <c r="E860" s="47"/>
      <c r="F860" s="48"/>
      <c r="G860" s="47"/>
      <c r="H860" s="47"/>
      <c r="I860" s="47"/>
      <c r="J860" s="47"/>
      <c r="K860" s="49" t="str">
        <f t="shared" si="1"/>
        <v xml:space="preserve"> </v>
      </c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6" t="str">
        <f t="shared" si="2"/>
        <v xml:space="preserve"> </v>
      </c>
      <c r="B861" s="47"/>
      <c r="C861" s="83"/>
      <c r="D861" s="47"/>
      <c r="E861" s="47"/>
      <c r="F861" s="48"/>
      <c r="G861" s="47"/>
      <c r="H861" s="47"/>
      <c r="I861" s="47"/>
      <c r="J861" s="47"/>
      <c r="K861" s="49" t="str">
        <f t="shared" si="1"/>
        <v xml:space="preserve"> </v>
      </c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6" t="str">
        <f t="shared" si="2"/>
        <v xml:space="preserve"> </v>
      </c>
      <c r="B862" s="47"/>
      <c r="C862" s="83"/>
      <c r="D862" s="47"/>
      <c r="E862" s="47"/>
      <c r="F862" s="48"/>
      <c r="G862" s="47"/>
      <c r="H862" s="47"/>
      <c r="I862" s="47"/>
      <c r="J862" s="47"/>
      <c r="K862" s="49" t="str">
        <f t="shared" si="1"/>
        <v xml:space="preserve"> </v>
      </c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6" t="str">
        <f t="shared" si="2"/>
        <v xml:space="preserve"> </v>
      </c>
      <c r="B863" s="47"/>
      <c r="C863" s="83"/>
      <c r="D863" s="47"/>
      <c r="E863" s="47"/>
      <c r="F863" s="48"/>
      <c r="G863" s="47"/>
      <c r="H863" s="47"/>
      <c r="I863" s="47"/>
      <c r="J863" s="47"/>
      <c r="K863" s="49" t="str">
        <f t="shared" si="1"/>
        <v xml:space="preserve"> </v>
      </c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6" t="str">
        <f t="shared" si="2"/>
        <v xml:space="preserve"> </v>
      </c>
      <c r="B864" s="47"/>
      <c r="C864" s="83"/>
      <c r="D864" s="47"/>
      <c r="E864" s="47"/>
      <c r="F864" s="48"/>
      <c r="G864" s="47"/>
      <c r="H864" s="47"/>
      <c r="I864" s="47"/>
      <c r="J864" s="47"/>
      <c r="K864" s="49" t="str">
        <f t="shared" si="1"/>
        <v xml:space="preserve"> </v>
      </c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6" t="str">
        <f t="shared" si="2"/>
        <v xml:space="preserve"> </v>
      </c>
      <c r="B865" s="47"/>
      <c r="C865" s="83"/>
      <c r="D865" s="47"/>
      <c r="E865" s="47"/>
      <c r="F865" s="48"/>
      <c r="G865" s="47"/>
      <c r="H865" s="47"/>
      <c r="I865" s="47"/>
      <c r="J865" s="47"/>
      <c r="K865" s="49" t="str">
        <f t="shared" si="1"/>
        <v xml:space="preserve"> </v>
      </c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6" t="str">
        <f t="shared" si="2"/>
        <v xml:space="preserve"> </v>
      </c>
      <c r="B866" s="47"/>
      <c r="C866" s="83"/>
      <c r="D866" s="47"/>
      <c r="E866" s="47"/>
      <c r="F866" s="48"/>
      <c r="G866" s="47"/>
      <c r="H866" s="47"/>
      <c r="I866" s="47"/>
      <c r="J866" s="47"/>
      <c r="K866" s="49" t="str">
        <f t="shared" si="1"/>
        <v xml:space="preserve"> </v>
      </c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6" t="str">
        <f t="shared" si="2"/>
        <v xml:space="preserve"> </v>
      </c>
      <c r="B867" s="47"/>
      <c r="C867" s="83"/>
      <c r="D867" s="47"/>
      <c r="E867" s="47"/>
      <c r="F867" s="48"/>
      <c r="G867" s="47"/>
      <c r="H867" s="47"/>
      <c r="I867" s="47"/>
      <c r="J867" s="47"/>
      <c r="K867" s="49" t="str">
        <f t="shared" si="1"/>
        <v xml:space="preserve"> </v>
      </c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6" t="str">
        <f t="shared" si="2"/>
        <v xml:space="preserve"> </v>
      </c>
      <c r="B868" s="47"/>
      <c r="C868" s="83"/>
      <c r="D868" s="47"/>
      <c r="E868" s="47"/>
      <c r="F868" s="48"/>
      <c r="G868" s="47"/>
      <c r="H868" s="47"/>
      <c r="I868" s="47"/>
      <c r="J868" s="47"/>
      <c r="K868" s="49" t="str">
        <f t="shared" si="1"/>
        <v xml:space="preserve"> </v>
      </c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6" t="str">
        <f t="shared" si="2"/>
        <v xml:space="preserve"> </v>
      </c>
      <c r="B869" s="47"/>
      <c r="C869" s="83"/>
      <c r="D869" s="47"/>
      <c r="E869" s="47"/>
      <c r="F869" s="48"/>
      <c r="G869" s="47"/>
      <c r="H869" s="47"/>
      <c r="I869" s="47"/>
      <c r="J869" s="47"/>
      <c r="K869" s="49" t="str">
        <f t="shared" si="1"/>
        <v xml:space="preserve"> </v>
      </c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6" t="str">
        <f t="shared" si="2"/>
        <v xml:space="preserve"> </v>
      </c>
      <c r="B870" s="47"/>
      <c r="C870" s="83"/>
      <c r="D870" s="47"/>
      <c r="E870" s="47"/>
      <c r="F870" s="48"/>
      <c r="G870" s="47"/>
      <c r="H870" s="47"/>
      <c r="I870" s="47"/>
      <c r="J870" s="47"/>
      <c r="K870" s="49" t="str">
        <f t="shared" si="1"/>
        <v xml:space="preserve"> </v>
      </c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6" t="str">
        <f t="shared" si="2"/>
        <v xml:space="preserve"> </v>
      </c>
      <c r="B871" s="47"/>
      <c r="C871" s="83"/>
      <c r="D871" s="47"/>
      <c r="E871" s="47"/>
      <c r="F871" s="48"/>
      <c r="G871" s="47"/>
      <c r="H871" s="47"/>
      <c r="I871" s="47"/>
      <c r="J871" s="47"/>
      <c r="K871" s="49" t="str">
        <f t="shared" si="1"/>
        <v xml:space="preserve"> </v>
      </c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6" t="str">
        <f t="shared" si="2"/>
        <v xml:space="preserve"> </v>
      </c>
      <c r="B872" s="47"/>
      <c r="C872" s="83"/>
      <c r="D872" s="47"/>
      <c r="E872" s="47"/>
      <c r="F872" s="48"/>
      <c r="G872" s="47"/>
      <c r="H872" s="47"/>
      <c r="I872" s="47"/>
      <c r="J872" s="47"/>
      <c r="K872" s="49" t="str">
        <f t="shared" si="1"/>
        <v xml:space="preserve"> </v>
      </c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6" t="str">
        <f t="shared" si="2"/>
        <v xml:space="preserve"> </v>
      </c>
      <c r="B873" s="47"/>
      <c r="C873" s="83"/>
      <c r="D873" s="47"/>
      <c r="E873" s="47"/>
      <c r="F873" s="48"/>
      <c r="G873" s="47"/>
      <c r="H873" s="47"/>
      <c r="I873" s="47"/>
      <c r="J873" s="47"/>
      <c r="K873" s="49" t="str">
        <f t="shared" si="1"/>
        <v xml:space="preserve"> </v>
      </c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6" t="str">
        <f t="shared" si="2"/>
        <v xml:space="preserve"> </v>
      </c>
      <c r="B874" s="47"/>
      <c r="C874" s="83"/>
      <c r="D874" s="47"/>
      <c r="E874" s="47"/>
      <c r="F874" s="48"/>
      <c r="G874" s="47"/>
      <c r="H874" s="47"/>
      <c r="I874" s="47"/>
      <c r="J874" s="47"/>
      <c r="K874" s="49" t="str">
        <f t="shared" si="1"/>
        <v xml:space="preserve"> </v>
      </c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6" t="str">
        <f t="shared" si="2"/>
        <v xml:space="preserve"> </v>
      </c>
      <c r="B875" s="47"/>
      <c r="C875" s="83"/>
      <c r="D875" s="47"/>
      <c r="E875" s="47"/>
      <c r="F875" s="48"/>
      <c r="G875" s="47"/>
      <c r="H875" s="47"/>
      <c r="I875" s="47"/>
      <c r="J875" s="47"/>
      <c r="K875" s="49" t="str">
        <f t="shared" si="1"/>
        <v xml:space="preserve"> </v>
      </c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6" t="str">
        <f t="shared" si="2"/>
        <v xml:space="preserve"> </v>
      </c>
      <c r="B876" s="47"/>
      <c r="C876" s="83"/>
      <c r="D876" s="47"/>
      <c r="E876" s="47"/>
      <c r="F876" s="48"/>
      <c r="G876" s="47"/>
      <c r="H876" s="47"/>
      <c r="I876" s="47"/>
      <c r="J876" s="47"/>
      <c r="K876" s="49" t="str">
        <f t="shared" si="1"/>
        <v xml:space="preserve"> </v>
      </c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6" t="str">
        <f t="shared" si="2"/>
        <v xml:space="preserve"> </v>
      </c>
      <c r="B877" s="47"/>
      <c r="C877" s="83"/>
      <c r="D877" s="47"/>
      <c r="E877" s="47"/>
      <c r="F877" s="48"/>
      <c r="G877" s="47"/>
      <c r="H877" s="47"/>
      <c r="I877" s="47"/>
      <c r="J877" s="47"/>
      <c r="K877" s="49" t="str">
        <f t="shared" si="1"/>
        <v xml:space="preserve"> </v>
      </c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6" t="str">
        <f t="shared" si="2"/>
        <v xml:space="preserve"> </v>
      </c>
      <c r="B878" s="47"/>
      <c r="C878" s="83"/>
      <c r="D878" s="47"/>
      <c r="E878" s="47"/>
      <c r="F878" s="48"/>
      <c r="G878" s="47"/>
      <c r="H878" s="47"/>
      <c r="I878" s="47"/>
      <c r="J878" s="47"/>
      <c r="K878" s="49" t="str">
        <f t="shared" si="1"/>
        <v xml:space="preserve"> </v>
      </c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6" t="str">
        <f t="shared" si="2"/>
        <v xml:space="preserve"> </v>
      </c>
      <c r="B879" s="47"/>
      <c r="C879" s="83"/>
      <c r="D879" s="47"/>
      <c r="E879" s="47"/>
      <c r="F879" s="48"/>
      <c r="G879" s="47"/>
      <c r="H879" s="47"/>
      <c r="I879" s="47"/>
      <c r="J879" s="47"/>
      <c r="K879" s="49" t="str">
        <f t="shared" si="1"/>
        <v xml:space="preserve"> </v>
      </c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6" t="str">
        <f t="shared" si="2"/>
        <v xml:space="preserve"> </v>
      </c>
      <c r="B880" s="47"/>
      <c r="C880" s="83"/>
      <c r="D880" s="47"/>
      <c r="E880" s="47"/>
      <c r="F880" s="48"/>
      <c r="G880" s="47"/>
      <c r="H880" s="47"/>
      <c r="I880" s="47"/>
      <c r="J880" s="47"/>
      <c r="K880" s="49" t="str">
        <f t="shared" si="1"/>
        <v xml:space="preserve"> </v>
      </c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6" t="str">
        <f t="shared" si="2"/>
        <v xml:space="preserve"> </v>
      </c>
      <c r="B881" s="47"/>
      <c r="C881" s="83"/>
      <c r="D881" s="47"/>
      <c r="E881" s="47"/>
      <c r="F881" s="48"/>
      <c r="G881" s="47"/>
      <c r="H881" s="47"/>
      <c r="I881" s="47"/>
      <c r="J881" s="47"/>
      <c r="K881" s="49" t="str">
        <f t="shared" si="1"/>
        <v xml:space="preserve"> </v>
      </c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6" t="str">
        <f t="shared" si="2"/>
        <v xml:space="preserve"> </v>
      </c>
      <c r="B882" s="47"/>
      <c r="C882" s="83"/>
      <c r="D882" s="47"/>
      <c r="E882" s="47"/>
      <c r="F882" s="48"/>
      <c r="G882" s="47"/>
      <c r="H882" s="47"/>
      <c r="I882" s="47"/>
      <c r="J882" s="47"/>
      <c r="K882" s="49" t="str">
        <f t="shared" si="1"/>
        <v xml:space="preserve"> </v>
      </c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6" t="str">
        <f t="shared" si="2"/>
        <v xml:space="preserve"> </v>
      </c>
      <c r="B883" s="47"/>
      <c r="C883" s="83"/>
      <c r="D883" s="47"/>
      <c r="E883" s="47"/>
      <c r="F883" s="48"/>
      <c r="G883" s="47"/>
      <c r="H883" s="47"/>
      <c r="I883" s="47"/>
      <c r="J883" s="47"/>
      <c r="K883" s="49" t="str">
        <f t="shared" si="1"/>
        <v xml:space="preserve"> </v>
      </c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6" t="str">
        <f t="shared" si="2"/>
        <v xml:space="preserve"> </v>
      </c>
      <c r="B884" s="47"/>
      <c r="C884" s="83"/>
      <c r="D884" s="47"/>
      <c r="E884" s="47"/>
      <c r="F884" s="48"/>
      <c r="G884" s="47"/>
      <c r="H884" s="47"/>
      <c r="I884" s="47"/>
      <c r="J884" s="47"/>
      <c r="K884" s="49" t="str">
        <f t="shared" si="1"/>
        <v xml:space="preserve"> </v>
      </c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6" t="str">
        <f t="shared" si="2"/>
        <v xml:space="preserve"> </v>
      </c>
      <c r="B885" s="47"/>
      <c r="C885" s="83"/>
      <c r="D885" s="47"/>
      <c r="E885" s="47"/>
      <c r="F885" s="48"/>
      <c r="G885" s="47"/>
      <c r="H885" s="47"/>
      <c r="I885" s="47"/>
      <c r="J885" s="47"/>
      <c r="K885" s="49" t="str">
        <f t="shared" si="1"/>
        <v xml:space="preserve"> </v>
      </c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6" t="str">
        <f t="shared" si="2"/>
        <v xml:space="preserve"> </v>
      </c>
      <c r="B886" s="47"/>
      <c r="C886" s="83"/>
      <c r="D886" s="47"/>
      <c r="E886" s="47"/>
      <c r="F886" s="48"/>
      <c r="G886" s="47"/>
      <c r="H886" s="47"/>
      <c r="I886" s="47"/>
      <c r="J886" s="47"/>
      <c r="K886" s="49" t="str">
        <f t="shared" si="1"/>
        <v xml:space="preserve"> </v>
      </c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6" t="str">
        <f t="shared" si="2"/>
        <v xml:space="preserve"> </v>
      </c>
      <c r="B887" s="47"/>
      <c r="C887" s="83"/>
      <c r="D887" s="47"/>
      <c r="E887" s="47"/>
      <c r="F887" s="48"/>
      <c r="G887" s="47"/>
      <c r="H887" s="47"/>
      <c r="I887" s="47"/>
      <c r="J887" s="47"/>
      <c r="K887" s="49" t="str">
        <f t="shared" si="1"/>
        <v xml:space="preserve"> </v>
      </c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6" t="str">
        <f t="shared" si="2"/>
        <v xml:space="preserve"> </v>
      </c>
      <c r="B888" s="47"/>
      <c r="C888" s="83"/>
      <c r="D888" s="47"/>
      <c r="E888" s="47"/>
      <c r="F888" s="48"/>
      <c r="G888" s="47"/>
      <c r="H888" s="47"/>
      <c r="I888" s="47"/>
      <c r="J888" s="47"/>
      <c r="K888" s="49" t="str">
        <f t="shared" si="1"/>
        <v xml:space="preserve"> </v>
      </c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6" t="str">
        <f t="shared" si="2"/>
        <v xml:space="preserve"> </v>
      </c>
      <c r="B889" s="47"/>
      <c r="C889" s="83"/>
      <c r="D889" s="47"/>
      <c r="E889" s="47"/>
      <c r="F889" s="48"/>
      <c r="G889" s="47"/>
      <c r="H889" s="47"/>
      <c r="I889" s="47"/>
      <c r="J889" s="47"/>
      <c r="K889" s="49" t="str">
        <f t="shared" si="1"/>
        <v xml:space="preserve"> </v>
      </c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6" t="str">
        <f t="shared" si="2"/>
        <v xml:space="preserve"> </v>
      </c>
      <c r="B890" s="47"/>
      <c r="C890" s="83"/>
      <c r="D890" s="47"/>
      <c r="E890" s="47"/>
      <c r="F890" s="48"/>
      <c r="G890" s="47"/>
      <c r="H890" s="47"/>
      <c r="I890" s="47"/>
      <c r="J890" s="47"/>
      <c r="K890" s="49" t="str">
        <f t="shared" si="1"/>
        <v xml:space="preserve"> </v>
      </c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6" t="str">
        <f t="shared" si="2"/>
        <v xml:space="preserve"> </v>
      </c>
      <c r="B891" s="47"/>
      <c r="C891" s="83"/>
      <c r="D891" s="47"/>
      <c r="E891" s="47"/>
      <c r="F891" s="48"/>
      <c r="G891" s="47"/>
      <c r="H891" s="47"/>
      <c r="I891" s="47"/>
      <c r="J891" s="47"/>
      <c r="K891" s="49" t="str">
        <f t="shared" si="1"/>
        <v xml:space="preserve"> </v>
      </c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6" t="str">
        <f t="shared" si="2"/>
        <v xml:space="preserve"> </v>
      </c>
      <c r="B892" s="47"/>
      <c r="C892" s="83"/>
      <c r="D892" s="47"/>
      <c r="E892" s="47"/>
      <c r="F892" s="48"/>
      <c r="G892" s="47"/>
      <c r="H892" s="47"/>
      <c r="I892" s="47"/>
      <c r="J892" s="47"/>
      <c r="K892" s="49" t="str">
        <f t="shared" si="1"/>
        <v xml:space="preserve"> </v>
      </c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6" t="str">
        <f t="shared" si="2"/>
        <v xml:space="preserve"> </v>
      </c>
      <c r="B893" s="47"/>
      <c r="C893" s="83"/>
      <c r="D893" s="47"/>
      <c r="E893" s="47"/>
      <c r="F893" s="48"/>
      <c r="G893" s="47"/>
      <c r="H893" s="47"/>
      <c r="I893" s="47"/>
      <c r="J893" s="47"/>
      <c r="K893" s="49" t="str">
        <f t="shared" si="1"/>
        <v xml:space="preserve"> </v>
      </c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6" t="str">
        <f t="shared" si="2"/>
        <v xml:space="preserve"> </v>
      </c>
      <c r="B894" s="47"/>
      <c r="C894" s="83"/>
      <c r="D894" s="47"/>
      <c r="E894" s="47"/>
      <c r="F894" s="48"/>
      <c r="G894" s="47"/>
      <c r="H894" s="47"/>
      <c r="I894" s="47"/>
      <c r="J894" s="47"/>
      <c r="K894" s="49" t="str">
        <f t="shared" si="1"/>
        <v xml:space="preserve"> </v>
      </c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6" t="str">
        <f t="shared" si="2"/>
        <v xml:space="preserve"> </v>
      </c>
      <c r="B895" s="47"/>
      <c r="C895" s="83"/>
      <c r="D895" s="47"/>
      <c r="E895" s="47"/>
      <c r="F895" s="48"/>
      <c r="G895" s="47"/>
      <c r="H895" s="47"/>
      <c r="I895" s="47"/>
      <c r="J895" s="47"/>
      <c r="K895" s="49" t="str">
        <f t="shared" si="1"/>
        <v xml:space="preserve"> </v>
      </c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6" t="str">
        <f t="shared" si="2"/>
        <v xml:space="preserve"> </v>
      </c>
      <c r="B896" s="47"/>
      <c r="C896" s="83"/>
      <c r="D896" s="47"/>
      <c r="E896" s="47"/>
      <c r="F896" s="48"/>
      <c r="G896" s="47"/>
      <c r="H896" s="47"/>
      <c r="I896" s="47"/>
      <c r="J896" s="47"/>
      <c r="K896" s="49" t="str">
        <f t="shared" si="1"/>
        <v xml:space="preserve"> </v>
      </c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6" t="str">
        <f t="shared" si="2"/>
        <v xml:space="preserve"> </v>
      </c>
      <c r="B897" s="47"/>
      <c r="C897" s="83"/>
      <c r="D897" s="47"/>
      <c r="E897" s="47"/>
      <c r="F897" s="48"/>
      <c r="G897" s="47"/>
      <c r="H897" s="47"/>
      <c r="I897" s="47"/>
      <c r="J897" s="47"/>
      <c r="K897" s="49" t="str">
        <f t="shared" si="1"/>
        <v xml:space="preserve"> </v>
      </c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6" t="str">
        <f t="shared" si="2"/>
        <v xml:space="preserve"> </v>
      </c>
      <c r="B898" s="47"/>
      <c r="C898" s="83"/>
      <c r="D898" s="47"/>
      <c r="E898" s="47"/>
      <c r="F898" s="48"/>
      <c r="G898" s="47"/>
      <c r="H898" s="47"/>
      <c r="I898" s="47"/>
      <c r="J898" s="47"/>
      <c r="K898" s="49" t="str">
        <f t="shared" si="1"/>
        <v xml:space="preserve"> </v>
      </c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6" t="str">
        <f t="shared" si="2"/>
        <v xml:space="preserve"> </v>
      </c>
      <c r="B899" s="47"/>
      <c r="C899" s="83"/>
      <c r="D899" s="47"/>
      <c r="E899" s="47"/>
      <c r="F899" s="48"/>
      <c r="G899" s="47"/>
      <c r="H899" s="47"/>
      <c r="I899" s="47"/>
      <c r="J899" s="47"/>
      <c r="K899" s="49" t="str">
        <f t="shared" si="1"/>
        <v xml:space="preserve"> </v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6" t="str">
        <f t="shared" si="2"/>
        <v xml:space="preserve"> </v>
      </c>
      <c r="B900" s="47"/>
      <c r="C900" s="83"/>
      <c r="D900" s="47"/>
      <c r="E900" s="47"/>
      <c r="F900" s="48"/>
      <c r="G900" s="47"/>
      <c r="H900" s="47"/>
      <c r="I900" s="47"/>
      <c r="J900" s="47"/>
      <c r="K900" s="49" t="str">
        <f t="shared" si="1"/>
        <v xml:space="preserve"> </v>
      </c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6" t="str">
        <f t="shared" si="2"/>
        <v xml:space="preserve"> </v>
      </c>
      <c r="B901" s="47"/>
      <c r="C901" s="83"/>
      <c r="D901" s="47"/>
      <c r="E901" s="47"/>
      <c r="F901" s="48"/>
      <c r="G901" s="47"/>
      <c r="H901" s="47"/>
      <c r="I901" s="47"/>
      <c r="J901" s="47"/>
      <c r="K901" s="49" t="str">
        <f t="shared" si="1"/>
        <v xml:space="preserve"> </v>
      </c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6" t="str">
        <f t="shared" si="2"/>
        <v xml:space="preserve"> </v>
      </c>
      <c r="B902" s="47"/>
      <c r="C902" s="83"/>
      <c r="D902" s="47"/>
      <c r="E902" s="47"/>
      <c r="F902" s="48"/>
      <c r="G902" s="47"/>
      <c r="H902" s="47"/>
      <c r="I902" s="47"/>
      <c r="J902" s="47"/>
      <c r="K902" s="49" t="str">
        <f t="shared" si="1"/>
        <v xml:space="preserve"> </v>
      </c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6" t="str">
        <f t="shared" si="2"/>
        <v xml:space="preserve"> </v>
      </c>
      <c r="B903" s="47"/>
      <c r="C903" s="83"/>
      <c r="D903" s="47"/>
      <c r="E903" s="47"/>
      <c r="F903" s="48"/>
      <c r="G903" s="47"/>
      <c r="H903" s="47"/>
      <c r="I903" s="47"/>
      <c r="J903" s="47"/>
      <c r="K903" s="49" t="str">
        <f t="shared" si="1"/>
        <v xml:space="preserve"> </v>
      </c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6" t="str">
        <f t="shared" si="2"/>
        <v xml:space="preserve"> </v>
      </c>
      <c r="B904" s="47"/>
      <c r="C904" s="83"/>
      <c r="D904" s="47"/>
      <c r="E904" s="47"/>
      <c r="F904" s="48"/>
      <c r="G904" s="47"/>
      <c r="H904" s="47"/>
      <c r="I904" s="47"/>
      <c r="J904" s="47"/>
      <c r="K904" s="49" t="str">
        <f t="shared" si="1"/>
        <v xml:space="preserve"> </v>
      </c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6" t="str">
        <f t="shared" si="2"/>
        <v xml:space="preserve"> </v>
      </c>
      <c r="B905" s="47"/>
      <c r="C905" s="83"/>
      <c r="D905" s="47"/>
      <c r="E905" s="47"/>
      <c r="F905" s="48"/>
      <c r="G905" s="47"/>
      <c r="H905" s="47"/>
      <c r="I905" s="47"/>
      <c r="J905" s="47"/>
      <c r="K905" s="49" t="str">
        <f t="shared" si="1"/>
        <v xml:space="preserve"> </v>
      </c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6" t="str">
        <f t="shared" si="2"/>
        <v xml:space="preserve"> </v>
      </c>
      <c r="B906" s="47"/>
      <c r="C906" s="83"/>
      <c r="D906" s="47"/>
      <c r="E906" s="47"/>
      <c r="F906" s="48"/>
      <c r="G906" s="47"/>
      <c r="H906" s="47"/>
      <c r="I906" s="47"/>
      <c r="J906" s="47"/>
      <c r="K906" s="49" t="str">
        <f t="shared" si="1"/>
        <v xml:space="preserve"> </v>
      </c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6" t="str">
        <f t="shared" si="2"/>
        <v xml:space="preserve"> </v>
      </c>
      <c r="B907" s="47"/>
      <c r="C907" s="83"/>
      <c r="D907" s="47"/>
      <c r="E907" s="47"/>
      <c r="F907" s="48"/>
      <c r="G907" s="47"/>
      <c r="H907" s="47"/>
      <c r="I907" s="47"/>
      <c r="J907" s="47"/>
      <c r="K907" s="49" t="str">
        <f t="shared" si="1"/>
        <v xml:space="preserve"> </v>
      </c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6" t="str">
        <f t="shared" si="2"/>
        <v xml:space="preserve"> </v>
      </c>
      <c r="B908" s="47"/>
      <c r="C908" s="83"/>
      <c r="D908" s="47"/>
      <c r="E908" s="47"/>
      <c r="F908" s="48"/>
      <c r="G908" s="47"/>
      <c r="H908" s="47"/>
      <c r="I908" s="47"/>
      <c r="J908" s="47"/>
      <c r="K908" s="49" t="str">
        <f t="shared" si="1"/>
        <v xml:space="preserve"> </v>
      </c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6" t="str">
        <f t="shared" si="2"/>
        <v xml:space="preserve"> </v>
      </c>
      <c r="B909" s="47"/>
      <c r="C909" s="83"/>
      <c r="D909" s="47"/>
      <c r="E909" s="47"/>
      <c r="F909" s="48"/>
      <c r="G909" s="47"/>
      <c r="H909" s="47"/>
      <c r="I909" s="47"/>
      <c r="J909" s="47"/>
      <c r="K909" s="49" t="str">
        <f t="shared" si="1"/>
        <v xml:space="preserve"> </v>
      </c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6" t="str">
        <f t="shared" si="2"/>
        <v xml:space="preserve"> </v>
      </c>
      <c r="B910" s="47"/>
      <c r="C910" s="83"/>
      <c r="D910" s="47"/>
      <c r="E910" s="47"/>
      <c r="F910" s="48"/>
      <c r="G910" s="47"/>
      <c r="H910" s="47"/>
      <c r="I910" s="47"/>
      <c r="J910" s="47"/>
      <c r="K910" s="49" t="str">
        <f t="shared" si="1"/>
        <v xml:space="preserve"> </v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6" t="str">
        <f t="shared" si="2"/>
        <v xml:space="preserve"> </v>
      </c>
      <c r="B911" s="47"/>
      <c r="C911" s="83"/>
      <c r="D911" s="47"/>
      <c r="E911" s="47"/>
      <c r="F911" s="48"/>
      <c r="G911" s="47"/>
      <c r="H911" s="47"/>
      <c r="I911" s="47"/>
      <c r="J911" s="47"/>
      <c r="K911" s="49" t="str">
        <f t="shared" si="1"/>
        <v xml:space="preserve"> </v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6" t="str">
        <f t="shared" si="2"/>
        <v xml:space="preserve"> </v>
      </c>
      <c r="B912" s="47"/>
      <c r="C912" s="83"/>
      <c r="D912" s="47"/>
      <c r="E912" s="47"/>
      <c r="F912" s="48"/>
      <c r="G912" s="47"/>
      <c r="H912" s="47"/>
      <c r="I912" s="47"/>
      <c r="J912" s="47"/>
      <c r="K912" s="49" t="str">
        <f t="shared" si="1"/>
        <v xml:space="preserve"> </v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6" t="str">
        <f t="shared" si="2"/>
        <v xml:space="preserve"> </v>
      </c>
      <c r="B913" s="47"/>
      <c r="C913" s="83"/>
      <c r="D913" s="47"/>
      <c r="E913" s="47"/>
      <c r="F913" s="48"/>
      <c r="G913" s="47"/>
      <c r="H913" s="47"/>
      <c r="I913" s="47"/>
      <c r="J913" s="47"/>
      <c r="K913" s="49" t="str">
        <f t="shared" si="1"/>
        <v xml:space="preserve"> </v>
      </c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6" t="str">
        <f t="shared" si="2"/>
        <v xml:space="preserve"> </v>
      </c>
      <c r="B914" s="47"/>
      <c r="C914" s="83"/>
      <c r="D914" s="47"/>
      <c r="E914" s="47"/>
      <c r="F914" s="48"/>
      <c r="G914" s="47"/>
      <c r="H914" s="47"/>
      <c r="I914" s="47"/>
      <c r="J914" s="47"/>
      <c r="K914" s="49" t="str">
        <f t="shared" si="1"/>
        <v xml:space="preserve"> </v>
      </c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6" t="str">
        <f t="shared" si="2"/>
        <v xml:space="preserve"> </v>
      </c>
      <c r="B915" s="47"/>
      <c r="C915" s="83"/>
      <c r="D915" s="47"/>
      <c r="E915" s="47"/>
      <c r="F915" s="48"/>
      <c r="G915" s="47"/>
      <c r="H915" s="47"/>
      <c r="I915" s="47"/>
      <c r="J915" s="47"/>
      <c r="K915" s="49" t="str">
        <f t="shared" si="1"/>
        <v xml:space="preserve"> </v>
      </c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6" t="str">
        <f t="shared" si="2"/>
        <v xml:space="preserve"> </v>
      </c>
      <c r="B916" s="47"/>
      <c r="C916" s="83"/>
      <c r="D916" s="47"/>
      <c r="E916" s="47"/>
      <c r="F916" s="48"/>
      <c r="G916" s="47"/>
      <c r="H916" s="47"/>
      <c r="I916" s="47"/>
      <c r="J916" s="47"/>
      <c r="K916" s="49" t="str">
        <f t="shared" si="1"/>
        <v xml:space="preserve"> </v>
      </c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6" t="str">
        <f t="shared" si="2"/>
        <v xml:space="preserve"> </v>
      </c>
      <c r="B917" s="47"/>
      <c r="C917" s="83"/>
      <c r="D917" s="47"/>
      <c r="E917" s="47"/>
      <c r="F917" s="48"/>
      <c r="G917" s="47"/>
      <c r="H917" s="47"/>
      <c r="I917" s="47"/>
      <c r="J917" s="47"/>
      <c r="K917" s="49" t="str">
        <f t="shared" si="1"/>
        <v xml:space="preserve"> </v>
      </c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6" t="str">
        <f t="shared" si="2"/>
        <v xml:space="preserve"> </v>
      </c>
      <c r="B918" s="47"/>
      <c r="C918" s="83"/>
      <c r="D918" s="47"/>
      <c r="E918" s="47"/>
      <c r="F918" s="48"/>
      <c r="G918" s="47"/>
      <c r="H918" s="47"/>
      <c r="I918" s="47"/>
      <c r="J918" s="47"/>
      <c r="K918" s="49" t="str">
        <f t="shared" si="1"/>
        <v xml:space="preserve"> </v>
      </c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6" t="str">
        <f t="shared" si="2"/>
        <v xml:space="preserve"> </v>
      </c>
      <c r="B919" s="47"/>
      <c r="C919" s="83"/>
      <c r="D919" s="47"/>
      <c r="E919" s="47"/>
      <c r="F919" s="48"/>
      <c r="G919" s="47"/>
      <c r="H919" s="47"/>
      <c r="I919" s="47"/>
      <c r="J919" s="47"/>
      <c r="K919" s="49" t="str">
        <f t="shared" si="1"/>
        <v xml:space="preserve"> </v>
      </c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6" t="str">
        <f t="shared" si="2"/>
        <v xml:space="preserve"> </v>
      </c>
      <c r="B920" s="47"/>
      <c r="C920" s="83"/>
      <c r="D920" s="47"/>
      <c r="E920" s="47"/>
      <c r="F920" s="48"/>
      <c r="G920" s="47"/>
      <c r="H920" s="47"/>
      <c r="I920" s="47"/>
      <c r="J920" s="47"/>
      <c r="K920" s="49" t="str">
        <f t="shared" si="1"/>
        <v xml:space="preserve"> </v>
      </c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6" t="str">
        <f t="shared" si="2"/>
        <v xml:space="preserve"> </v>
      </c>
      <c r="B921" s="47"/>
      <c r="C921" s="83"/>
      <c r="D921" s="47"/>
      <c r="E921" s="47"/>
      <c r="F921" s="48"/>
      <c r="G921" s="47"/>
      <c r="H921" s="47"/>
      <c r="I921" s="47"/>
      <c r="J921" s="47"/>
      <c r="K921" s="49" t="str">
        <f t="shared" si="1"/>
        <v xml:space="preserve"> </v>
      </c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6" t="str">
        <f t="shared" si="2"/>
        <v xml:space="preserve"> </v>
      </c>
      <c r="B922" s="47"/>
      <c r="C922" s="83"/>
      <c r="D922" s="47"/>
      <c r="E922" s="47"/>
      <c r="F922" s="48"/>
      <c r="G922" s="47"/>
      <c r="H922" s="47"/>
      <c r="I922" s="47"/>
      <c r="J922" s="47"/>
      <c r="K922" s="49" t="str">
        <f t="shared" si="1"/>
        <v xml:space="preserve"> </v>
      </c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6" t="str">
        <f t="shared" si="2"/>
        <v xml:space="preserve"> </v>
      </c>
      <c r="B923" s="47"/>
      <c r="C923" s="83"/>
      <c r="D923" s="47"/>
      <c r="E923" s="47"/>
      <c r="F923" s="48"/>
      <c r="G923" s="47"/>
      <c r="H923" s="47"/>
      <c r="I923" s="47"/>
      <c r="J923" s="47"/>
      <c r="K923" s="49" t="str">
        <f t="shared" si="1"/>
        <v xml:space="preserve"> </v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6" t="str">
        <f t="shared" si="2"/>
        <v xml:space="preserve"> </v>
      </c>
      <c r="B924" s="47"/>
      <c r="C924" s="83"/>
      <c r="D924" s="47"/>
      <c r="E924" s="47"/>
      <c r="F924" s="48"/>
      <c r="G924" s="47"/>
      <c r="H924" s="47"/>
      <c r="I924" s="47"/>
      <c r="J924" s="47"/>
      <c r="K924" s="49" t="str">
        <f t="shared" si="1"/>
        <v xml:space="preserve"> </v>
      </c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6" t="str">
        <f t="shared" si="2"/>
        <v xml:space="preserve"> </v>
      </c>
      <c r="B925" s="47"/>
      <c r="C925" s="83"/>
      <c r="D925" s="47"/>
      <c r="E925" s="47"/>
      <c r="F925" s="48"/>
      <c r="G925" s="47"/>
      <c r="H925" s="47"/>
      <c r="I925" s="47"/>
      <c r="J925" s="47"/>
      <c r="K925" s="49" t="str">
        <f t="shared" si="1"/>
        <v xml:space="preserve"> </v>
      </c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6" t="str">
        <f t="shared" si="2"/>
        <v xml:space="preserve"> </v>
      </c>
      <c r="B926" s="47"/>
      <c r="C926" s="83"/>
      <c r="D926" s="47"/>
      <c r="E926" s="47"/>
      <c r="F926" s="48"/>
      <c r="G926" s="47"/>
      <c r="H926" s="47"/>
      <c r="I926" s="47"/>
      <c r="J926" s="47"/>
      <c r="K926" s="49" t="str">
        <f t="shared" si="1"/>
        <v xml:space="preserve"> </v>
      </c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6" t="str">
        <f t="shared" si="2"/>
        <v xml:space="preserve"> </v>
      </c>
      <c r="B927" s="47"/>
      <c r="C927" s="83"/>
      <c r="D927" s="47"/>
      <c r="E927" s="47"/>
      <c r="F927" s="48"/>
      <c r="G927" s="47"/>
      <c r="H927" s="47"/>
      <c r="I927" s="47"/>
      <c r="J927" s="47"/>
      <c r="K927" s="49" t="str">
        <f t="shared" si="1"/>
        <v xml:space="preserve"> </v>
      </c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6" t="str">
        <f t="shared" si="2"/>
        <v xml:space="preserve"> </v>
      </c>
      <c r="B928" s="47"/>
      <c r="C928" s="83"/>
      <c r="D928" s="47"/>
      <c r="E928" s="47"/>
      <c r="F928" s="48"/>
      <c r="G928" s="47"/>
      <c r="H928" s="47"/>
      <c r="I928" s="47"/>
      <c r="J928" s="47"/>
      <c r="K928" s="49" t="str">
        <f t="shared" si="1"/>
        <v xml:space="preserve"> </v>
      </c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6" t="str">
        <f t="shared" si="2"/>
        <v xml:space="preserve"> </v>
      </c>
      <c r="B929" s="47"/>
      <c r="C929" s="83"/>
      <c r="D929" s="47"/>
      <c r="E929" s="47"/>
      <c r="F929" s="48"/>
      <c r="G929" s="47"/>
      <c r="H929" s="47"/>
      <c r="I929" s="47"/>
      <c r="J929" s="47"/>
      <c r="K929" s="49" t="str">
        <f t="shared" si="1"/>
        <v xml:space="preserve"> </v>
      </c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6" t="str">
        <f t="shared" si="2"/>
        <v xml:space="preserve"> </v>
      </c>
      <c r="B930" s="47"/>
      <c r="C930" s="83"/>
      <c r="D930" s="47"/>
      <c r="E930" s="47"/>
      <c r="F930" s="48"/>
      <c r="G930" s="47"/>
      <c r="H930" s="47"/>
      <c r="I930" s="47"/>
      <c r="J930" s="47"/>
      <c r="K930" s="49" t="str">
        <f t="shared" si="1"/>
        <v xml:space="preserve"> </v>
      </c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6" t="str">
        <f t="shared" si="2"/>
        <v xml:space="preserve"> </v>
      </c>
      <c r="B931" s="47"/>
      <c r="C931" s="83"/>
      <c r="D931" s="47"/>
      <c r="E931" s="47"/>
      <c r="F931" s="48"/>
      <c r="G931" s="47"/>
      <c r="H931" s="47"/>
      <c r="I931" s="47"/>
      <c r="J931" s="47"/>
      <c r="K931" s="49" t="str">
        <f t="shared" si="1"/>
        <v xml:space="preserve"> </v>
      </c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6" t="str">
        <f t="shared" si="2"/>
        <v xml:space="preserve"> </v>
      </c>
      <c r="B932" s="47"/>
      <c r="C932" s="83"/>
      <c r="D932" s="47"/>
      <c r="E932" s="47"/>
      <c r="F932" s="48"/>
      <c r="G932" s="47"/>
      <c r="H932" s="47"/>
      <c r="I932" s="47"/>
      <c r="J932" s="47"/>
      <c r="K932" s="49" t="str">
        <f t="shared" si="1"/>
        <v xml:space="preserve"> </v>
      </c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6" t="str">
        <f t="shared" si="2"/>
        <v xml:space="preserve"> </v>
      </c>
      <c r="B933" s="47"/>
      <c r="C933" s="83"/>
      <c r="D933" s="47"/>
      <c r="E933" s="47"/>
      <c r="F933" s="48"/>
      <c r="G933" s="47"/>
      <c r="H933" s="47"/>
      <c r="I933" s="47"/>
      <c r="J933" s="47"/>
      <c r="K933" s="49" t="str">
        <f t="shared" si="1"/>
        <v xml:space="preserve"> </v>
      </c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6" t="str">
        <f t="shared" si="2"/>
        <v xml:space="preserve"> </v>
      </c>
      <c r="B934" s="47"/>
      <c r="C934" s="83"/>
      <c r="D934" s="47"/>
      <c r="E934" s="47"/>
      <c r="F934" s="48"/>
      <c r="G934" s="47"/>
      <c r="H934" s="47"/>
      <c r="I934" s="47"/>
      <c r="J934" s="47"/>
      <c r="K934" s="49" t="str">
        <f t="shared" si="1"/>
        <v xml:space="preserve"> </v>
      </c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6" t="str">
        <f t="shared" si="2"/>
        <v xml:space="preserve"> </v>
      </c>
      <c r="B935" s="47"/>
      <c r="C935" s="83"/>
      <c r="D935" s="47"/>
      <c r="E935" s="47"/>
      <c r="F935" s="48"/>
      <c r="G935" s="47"/>
      <c r="H935" s="47"/>
      <c r="I935" s="47"/>
      <c r="J935" s="47"/>
      <c r="K935" s="49" t="str">
        <f t="shared" si="1"/>
        <v xml:space="preserve"> </v>
      </c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6" t="str">
        <f t="shared" si="2"/>
        <v xml:space="preserve"> </v>
      </c>
      <c r="B936" s="47"/>
      <c r="C936" s="83"/>
      <c r="D936" s="47"/>
      <c r="E936" s="47"/>
      <c r="F936" s="48"/>
      <c r="G936" s="47"/>
      <c r="H936" s="47"/>
      <c r="I936" s="47"/>
      <c r="J936" s="47"/>
      <c r="K936" s="49" t="str">
        <f t="shared" si="1"/>
        <v xml:space="preserve"> </v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6" t="str">
        <f t="shared" si="2"/>
        <v xml:space="preserve"> </v>
      </c>
      <c r="B937" s="47"/>
      <c r="C937" s="83"/>
      <c r="D937" s="47"/>
      <c r="E937" s="47"/>
      <c r="F937" s="48"/>
      <c r="G937" s="47"/>
      <c r="H937" s="47"/>
      <c r="I937" s="47"/>
      <c r="J937" s="47"/>
      <c r="K937" s="49" t="str">
        <f t="shared" si="1"/>
        <v xml:space="preserve"> </v>
      </c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6" t="str">
        <f t="shared" si="2"/>
        <v xml:space="preserve"> </v>
      </c>
      <c r="B938" s="47"/>
      <c r="C938" s="83"/>
      <c r="D938" s="47"/>
      <c r="E938" s="47"/>
      <c r="F938" s="48"/>
      <c r="G938" s="47"/>
      <c r="H938" s="47"/>
      <c r="I938" s="47"/>
      <c r="J938" s="47"/>
      <c r="K938" s="49" t="str">
        <f t="shared" si="1"/>
        <v xml:space="preserve"> </v>
      </c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6" t="str">
        <f t="shared" si="2"/>
        <v xml:space="preserve"> </v>
      </c>
      <c r="B939" s="47"/>
      <c r="C939" s="83"/>
      <c r="D939" s="47"/>
      <c r="E939" s="47"/>
      <c r="F939" s="48"/>
      <c r="G939" s="47"/>
      <c r="H939" s="47"/>
      <c r="I939" s="47"/>
      <c r="J939" s="47"/>
      <c r="K939" s="49" t="str">
        <f t="shared" si="1"/>
        <v xml:space="preserve"> </v>
      </c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6" t="str">
        <f t="shared" si="2"/>
        <v xml:space="preserve"> </v>
      </c>
      <c r="B940" s="47"/>
      <c r="C940" s="83"/>
      <c r="D940" s="47"/>
      <c r="E940" s="47"/>
      <c r="F940" s="48"/>
      <c r="G940" s="47"/>
      <c r="H940" s="47"/>
      <c r="I940" s="47"/>
      <c r="J940" s="47"/>
      <c r="K940" s="49" t="str">
        <f t="shared" si="1"/>
        <v xml:space="preserve"> </v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6" t="str">
        <f t="shared" si="2"/>
        <v xml:space="preserve"> </v>
      </c>
      <c r="B941" s="47"/>
      <c r="C941" s="83"/>
      <c r="D941" s="47"/>
      <c r="E941" s="47"/>
      <c r="F941" s="48"/>
      <c r="G941" s="47"/>
      <c r="H941" s="47"/>
      <c r="I941" s="47"/>
      <c r="J941" s="47"/>
      <c r="K941" s="49" t="str">
        <f t="shared" si="1"/>
        <v xml:space="preserve"> </v>
      </c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6" t="str">
        <f t="shared" si="2"/>
        <v xml:space="preserve"> </v>
      </c>
      <c r="B942" s="47"/>
      <c r="C942" s="83"/>
      <c r="D942" s="47"/>
      <c r="E942" s="47"/>
      <c r="F942" s="48"/>
      <c r="G942" s="47"/>
      <c r="H942" s="47"/>
      <c r="I942" s="47"/>
      <c r="J942" s="47"/>
      <c r="K942" s="49" t="str">
        <f t="shared" si="1"/>
        <v xml:space="preserve"> </v>
      </c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6" t="str">
        <f t="shared" si="2"/>
        <v xml:space="preserve"> </v>
      </c>
      <c r="B943" s="47"/>
      <c r="C943" s="83"/>
      <c r="D943" s="47"/>
      <c r="E943" s="47"/>
      <c r="F943" s="48"/>
      <c r="G943" s="47"/>
      <c r="H943" s="47"/>
      <c r="I943" s="47"/>
      <c r="J943" s="47"/>
      <c r="K943" s="49" t="str">
        <f t="shared" si="1"/>
        <v xml:space="preserve"> </v>
      </c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6" t="str">
        <f t="shared" si="2"/>
        <v xml:space="preserve"> </v>
      </c>
      <c r="B944" s="47"/>
      <c r="C944" s="83"/>
      <c r="D944" s="47"/>
      <c r="E944" s="47"/>
      <c r="F944" s="48"/>
      <c r="G944" s="47"/>
      <c r="H944" s="47"/>
      <c r="I944" s="47"/>
      <c r="J944" s="47"/>
      <c r="K944" s="49" t="str">
        <f t="shared" si="1"/>
        <v xml:space="preserve"> </v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6" t="str">
        <f t="shared" si="2"/>
        <v xml:space="preserve"> </v>
      </c>
      <c r="B945" s="47"/>
      <c r="C945" s="83"/>
      <c r="D945" s="47"/>
      <c r="E945" s="47"/>
      <c r="F945" s="48"/>
      <c r="G945" s="47"/>
      <c r="H945" s="47"/>
      <c r="I945" s="47"/>
      <c r="J945" s="47"/>
      <c r="K945" s="49" t="str">
        <f t="shared" si="1"/>
        <v xml:space="preserve"> </v>
      </c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6" t="str">
        <f t="shared" si="2"/>
        <v xml:space="preserve"> </v>
      </c>
      <c r="B946" s="47"/>
      <c r="C946" s="83"/>
      <c r="D946" s="47"/>
      <c r="E946" s="47"/>
      <c r="F946" s="48"/>
      <c r="G946" s="47"/>
      <c r="H946" s="47"/>
      <c r="I946" s="47"/>
      <c r="J946" s="47"/>
      <c r="K946" s="49" t="str">
        <f t="shared" si="1"/>
        <v xml:space="preserve"> </v>
      </c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6" t="str">
        <f t="shared" si="2"/>
        <v xml:space="preserve"> </v>
      </c>
      <c r="B947" s="47"/>
      <c r="C947" s="83"/>
      <c r="D947" s="47"/>
      <c r="E947" s="47"/>
      <c r="F947" s="48"/>
      <c r="G947" s="47"/>
      <c r="H947" s="47"/>
      <c r="I947" s="47"/>
      <c r="J947" s="47"/>
      <c r="K947" s="49" t="str">
        <f t="shared" si="1"/>
        <v xml:space="preserve"> </v>
      </c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6" t="str">
        <f t="shared" si="2"/>
        <v xml:space="preserve"> </v>
      </c>
      <c r="B948" s="47"/>
      <c r="C948" s="83"/>
      <c r="D948" s="47"/>
      <c r="E948" s="47"/>
      <c r="F948" s="48"/>
      <c r="G948" s="47"/>
      <c r="H948" s="47"/>
      <c r="I948" s="47"/>
      <c r="J948" s="47"/>
      <c r="K948" s="49" t="str">
        <f t="shared" si="1"/>
        <v xml:space="preserve"> </v>
      </c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6" t="str">
        <f t="shared" si="2"/>
        <v xml:space="preserve"> </v>
      </c>
      <c r="B949" s="47"/>
      <c r="C949" s="83"/>
      <c r="D949" s="47"/>
      <c r="E949" s="47"/>
      <c r="F949" s="48"/>
      <c r="G949" s="47"/>
      <c r="H949" s="47"/>
      <c r="I949" s="47"/>
      <c r="J949" s="47"/>
      <c r="K949" s="49" t="str">
        <f t="shared" si="1"/>
        <v xml:space="preserve"> </v>
      </c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6" t="str">
        <f t="shared" si="2"/>
        <v xml:space="preserve"> </v>
      </c>
      <c r="B950" s="47"/>
      <c r="C950" s="83"/>
      <c r="D950" s="47"/>
      <c r="E950" s="47"/>
      <c r="F950" s="48"/>
      <c r="G950" s="47"/>
      <c r="H950" s="47"/>
      <c r="I950" s="47"/>
      <c r="J950" s="47"/>
      <c r="K950" s="49" t="str">
        <f t="shared" si="1"/>
        <v xml:space="preserve"> </v>
      </c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6" t="str">
        <f t="shared" si="2"/>
        <v xml:space="preserve"> </v>
      </c>
      <c r="B951" s="47"/>
      <c r="C951" s="83"/>
      <c r="D951" s="47"/>
      <c r="E951" s="47"/>
      <c r="F951" s="48"/>
      <c r="G951" s="47"/>
      <c r="H951" s="47"/>
      <c r="I951" s="47"/>
      <c r="J951" s="47"/>
      <c r="K951" s="49" t="str">
        <f t="shared" si="1"/>
        <v xml:space="preserve"> </v>
      </c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6" t="str">
        <f t="shared" si="2"/>
        <v xml:space="preserve"> </v>
      </c>
      <c r="B952" s="47"/>
      <c r="C952" s="83"/>
      <c r="D952" s="47"/>
      <c r="E952" s="47"/>
      <c r="F952" s="48"/>
      <c r="G952" s="47"/>
      <c r="H952" s="47"/>
      <c r="I952" s="47"/>
      <c r="J952" s="47"/>
      <c r="K952" s="49" t="str">
        <f t="shared" si="1"/>
        <v xml:space="preserve"> </v>
      </c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6" t="str">
        <f t="shared" si="2"/>
        <v xml:space="preserve"> </v>
      </c>
      <c r="B953" s="47"/>
      <c r="C953" s="83"/>
      <c r="D953" s="47"/>
      <c r="E953" s="47"/>
      <c r="F953" s="48"/>
      <c r="G953" s="47"/>
      <c r="H953" s="47"/>
      <c r="I953" s="47"/>
      <c r="J953" s="47"/>
      <c r="K953" s="49" t="str">
        <f t="shared" si="1"/>
        <v xml:space="preserve"> </v>
      </c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6" t="str">
        <f t="shared" si="2"/>
        <v xml:space="preserve"> </v>
      </c>
      <c r="B954" s="47"/>
      <c r="C954" s="83"/>
      <c r="D954" s="47"/>
      <c r="E954" s="47"/>
      <c r="F954" s="48"/>
      <c r="G954" s="47"/>
      <c r="H954" s="47"/>
      <c r="I954" s="47"/>
      <c r="J954" s="47"/>
      <c r="K954" s="49" t="str">
        <f t="shared" si="1"/>
        <v xml:space="preserve"> </v>
      </c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6" t="str">
        <f t="shared" si="2"/>
        <v xml:space="preserve"> </v>
      </c>
      <c r="B955" s="47"/>
      <c r="C955" s="83"/>
      <c r="D955" s="47"/>
      <c r="E955" s="47"/>
      <c r="F955" s="48"/>
      <c r="G955" s="47"/>
      <c r="H955" s="47"/>
      <c r="I955" s="47"/>
      <c r="J955" s="47"/>
      <c r="K955" s="49" t="str">
        <f t="shared" si="1"/>
        <v xml:space="preserve"> </v>
      </c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6" t="str">
        <f t="shared" si="2"/>
        <v xml:space="preserve"> </v>
      </c>
      <c r="B956" s="47"/>
      <c r="C956" s="83"/>
      <c r="D956" s="47"/>
      <c r="E956" s="47"/>
      <c r="F956" s="48"/>
      <c r="G956" s="47"/>
      <c r="H956" s="47"/>
      <c r="I956" s="47"/>
      <c r="J956" s="47"/>
      <c r="K956" s="49" t="str">
        <f t="shared" si="1"/>
        <v xml:space="preserve"> </v>
      </c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6" t="str">
        <f t="shared" si="2"/>
        <v xml:space="preserve"> </v>
      </c>
      <c r="B957" s="47"/>
      <c r="C957" s="83"/>
      <c r="D957" s="47"/>
      <c r="E957" s="47"/>
      <c r="F957" s="48"/>
      <c r="G957" s="47"/>
      <c r="H957" s="47"/>
      <c r="I957" s="47"/>
      <c r="J957" s="47"/>
      <c r="K957" s="49" t="str">
        <f t="shared" si="1"/>
        <v xml:space="preserve"> </v>
      </c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6" t="str">
        <f t="shared" si="2"/>
        <v xml:space="preserve"> </v>
      </c>
      <c r="B958" s="47"/>
      <c r="C958" s="83"/>
      <c r="D958" s="47"/>
      <c r="E958" s="47"/>
      <c r="F958" s="48"/>
      <c r="G958" s="47"/>
      <c r="H958" s="47"/>
      <c r="I958" s="47"/>
      <c r="J958" s="47"/>
      <c r="K958" s="49" t="str">
        <f t="shared" si="1"/>
        <v xml:space="preserve"> </v>
      </c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6" t="str">
        <f t="shared" si="2"/>
        <v xml:space="preserve"> </v>
      </c>
      <c r="B959" s="47"/>
      <c r="C959" s="83"/>
      <c r="D959" s="47"/>
      <c r="E959" s="47"/>
      <c r="F959" s="48"/>
      <c r="G959" s="47"/>
      <c r="H959" s="47"/>
      <c r="I959" s="47"/>
      <c r="J959" s="47"/>
      <c r="K959" s="49" t="str">
        <f t="shared" si="1"/>
        <v xml:space="preserve"> </v>
      </c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6" t="str">
        <f t="shared" si="2"/>
        <v xml:space="preserve"> </v>
      </c>
      <c r="B960" s="47"/>
      <c r="C960" s="83"/>
      <c r="D960" s="47"/>
      <c r="E960" s="47"/>
      <c r="F960" s="48"/>
      <c r="G960" s="47"/>
      <c r="H960" s="47"/>
      <c r="I960" s="47"/>
      <c r="J960" s="47"/>
      <c r="K960" s="49" t="str">
        <f t="shared" si="1"/>
        <v xml:space="preserve"> </v>
      </c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6" t="str">
        <f t="shared" si="2"/>
        <v xml:space="preserve"> </v>
      </c>
      <c r="B961" s="47"/>
      <c r="C961" s="83"/>
      <c r="D961" s="47"/>
      <c r="E961" s="47"/>
      <c r="F961" s="48"/>
      <c r="G961" s="47"/>
      <c r="H961" s="47"/>
      <c r="I961" s="47"/>
      <c r="J961" s="47"/>
      <c r="K961" s="49" t="str">
        <f t="shared" si="1"/>
        <v xml:space="preserve"> </v>
      </c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6" t="str">
        <f t="shared" si="2"/>
        <v xml:space="preserve"> </v>
      </c>
      <c r="B962" s="47"/>
      <c r="C962" s="83"/>
      <c r="D962" s="47"/>
      <c r="E962" s="47"/>
      <c r="F962" s="48"/>
      <c r="G962" s="47"/>
      <c r="H962" s="47"/>
      <c r="I962" s="47"/>
      <c r="J962" s="47"/>
      <c r="K962" s="49" t="str">
        <f t="shared" si="1"/>
        <v xml:space="preserve"> </v>
      </c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6" t="str">
        <f t="shared" si="2"/>
        <v xml:space="preserve"> </v>
      </c>
      <c r="B963" s="47"/>
      <c r="C963" s="83"/>
      <c r="D963" s="47"/>
      <c r="E963" s="47"/>
      <c r="F963" s="48"/>
      <c r="G963" s="47"/>
      <c r="H963" s="47"/>
      <c r="I963" s="47"/>
      <c r="J963" s="47"/>
      <c r="K963" s="49" t="str">
        <f t="shared" si="1"/>
        <v xml:space="preserve"> </v>
      </c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6" t="str">
        <f t="shared" si="2"/>
        <v xml:space="preserve"> </v>
      </c>
      <c r="B964" s="47"/>
      <c r="C964" s="83"/>
      <c r="D964" s="47"/>
      <c r="E964" s="47"/>
      <c r="F964" s="48"/>
      <c r="G964" s="47"/>
      <c r="H964" s="47"/>
      <c r="I964" s="47"/>
      <c r="J964" s="47"/>
      <c r="K964" s="49" t="str">
        <f t="shared" si="1"/>
        <v xml:space="preserve"> </v>
      </c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6" t="str">
        <f t="shared" si="2"/>
        <v xml:space="preserve"> </v>
      </c>
      <c r="B965" s="47"/>
      <c r="C965" s="83"/>
      <c r="D965" s="47"/>
      <c r="E965" s="47"/>
      <c r="F965" s="48"/>
      <c r="G965" s="47"/>
      <c r="H965" s="47"/>
      <c r="I965" s="47"/>
      <c r="J965" s="47"/>
      <c r="K965" s="49" t="str">
        <f t="shared" si="1"/>
        <v xml:space="preserve"> </v>
      </c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6" t="str">
        <f t="shared" si="2"/>
        <v xml:space="preserve"> </v>
      </c>
      <c r="B966" s="47"/>
      <c r="C966" s="83"/>
      <c r="D966" s="47"/>
      <c r="E966" s="47"/>
      <c r="F966" s="48"/>
      <c r="G966" s="47"/>
      <c r="H966" s="47"/>
      <c r="I966" s="47"/>
      <c r="J966" s="47"/>
      <c r="K966" s="49" t="str">
        <f t="shared" si="1"/>
        <v xml:space="preserve"> </v>
      </c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6" t="str">
        <f t="shared" si="2"/>
        <v xml:space="preserve"> </v>
      </c>
      <c r="B967" s="47"/>
      <c r="C967" s="83"/>
      <c r="D967" s="47"/>
      <c r="E967" s="47"/>
      <c r="F967" s="48"/>
      <c r="G967" s="47"/>
      <c r="H967" s="47"/>
      <c r="I967" s="47"/>
      <c r="J967" s="47"/>
      <c r="K967" s="49" t="str">
        <f t="shared" si="1"/>
        <v xml:space="preserve"> </v>
      </c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6" t="str">
        <f t="shared" si="2"/>
        <v xml:space="preserve"> </v>
      </c>
      <c r="B968" s="47"/>
      <c r="C968" s="83"/>
      <c r="D968" s="47"/>
      <c r="E968" s="47"/>
      <c r="F968" s="48"/>
      <c r="G968" s="47"/>
      <c r="H968" s="47"/>
      <c r="I968" s="47"/>
      <c r="J968" s="47"/>
      <c r="K968" s="49" t="str">
        <f t="shared" si="1"/>
        <v xml:space="preserve"> </v>
      </c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6" t="str">
        <f t="shared" si="2"/>
        <v xml:space="preserve"> </v>
      </c>
      <c r="B969" s="47"/>
      <c r="C969" s="83"/>
      <c r="D969" s="47"/>
      <c r="E969" s="47"/>
      <c r="F969" s="48"/>
      <c r="G969" s="47"/>
      <c r="H969" s="47"/>
      <c r="I969" s="47"/>
      <c r="J969" s="47"/>
      <c r="K969" s="49" t="str">
        <f t="shared" si="1"/>
        <v xml:space="preserve"> </v>
      </c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6" t="str">
        <f t="shared" si="2"/>
        <v xml:space="preserve"> </v>
      </c>
      <c r="B970" s="47"/>
      <c r="C970" s="83"/>
      <c r="D970" s="47"/>
      <c r="E970" s="47"/>
      <c r="F970" s="48"/>
      <c r="G970" s="47"/>
      <c r="H970" s="47"/>
      <c r="I970" s="47"/>
      <c r="J970" s="47"/>
      <c r="K970" s="49" t="str">
        <f t="shared" si="1"/>
        <v xml:space="preserve"> </v>
      </c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6" t="str">
        <f t="shared" si="2"/>
        <v xml:space="preserve"> </v>
      </c>
      <c r="B971" s="47"/>
      <c r="C971" s="83"/>
      <c r="D971" s="47"/>
      <c r="E971" s="47"/>
      <c r="F971" s="48"/>
      <c r="G971" s="47"/>
      <c r="H971" s="47"/>
      <c r="I971" s="47"/>
      <c r="J971" s="47"/>
      <c r="K971" s="49" t="str">
        <f t="shared" si="1"/>
        <v xml:space="preserve"> </v>
      </c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6" t="str">
        <f t="shared" si="2"/>
        <v xml:space="preserve"> </v>
      </c>
      <c r="B972" s="47"/>
      <c r="C972" s="83"/>
      <c r="D972" s="47"/>
      <c r="E972" s="47"/>
      <c r="F972" s="48"/>
      <c r="G972" s="47"/>
      <c r="H972" s="47"/>
      <c r="I972" s="47"/>
      <c r="J972" s="47"/>
      <c r="K972" s="49" t="str">
        <f t="shared" si="1"/>
        <v xml:space="preserve"> </v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6" t="str">
        <f t="shared" si="2"/>
        <v xml:space="preserve"> </v>
      </c>
      <c r="B973" s="47"/>
      <c r="C973" s="83"/>
      <c r="D973" s="47"/>
      <c r="E973" s="47"/>
      <c r="F973" s="48"/>
      <c r="G973" s="47"/>
      <c r="H973" s="47"/>
      <c r="I973" s="47"/>
      <c r="J973" s="47"/>
      <c r="K973" s="49" t="str">
        <f t="shared" si="1"/>
        <v xml:space="preserve"> </v>
      </c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6" t="str">
        <f t="shared" si="2"/>
        <v xml:space="preserve"> </v>
      </c>
      <c r="B974" s="47"/>
      <c r="C974" s="83"/>
      <c r="D974" s="47"/>
      <c r="E974" s="47"/>
      <c r="F974" s="48"/>
      <c r="G974" s="47"/>
      <c r="H974" s="47"/>
      <c r="I974" s="47"/>
      <c r="J974" s="47"/>
      <c r="K974" s="49" t="str">
        <f t="shared" si="1"/>
        <v xml:space="preserve"> </v>
      </c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6" t="str">
        <f t="shared" si="2"/>
        <v xml:space="preserve"> </v>
      </c>
      <c r="B975" s="47"/>
      <c r="C975" s="83"/>
      <c r="D975" s="47"/>
      <c r="E975" s="47"/>
      <c r="F975" s="48"/>
      <c r="G975" s="47"/>
      <c r="H975" s="47"/>
      <c r="I975" s="47"/>
      <c r="J975" s="47"/>
      <c r="K975" s="49" t="str">
        <f t="shared" si="1"/>
        <v xml:space="preserve"> </v>
      </c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6" t="str">
        <f t="shared" si="2"/>
        <v xml:space="preserve"> </v>
      </c>
      <c r="B976" s="47"/>
      <c r="C976" s="83"/>
      <c r="D976" s="47"/>
      <c r="E976" s="47"/>
      <c r="F976" s="48"/>
      <c r="G976" s="47"/>
      <c r="H976" s="47"/>
      <c r="I976" s="47"/>
      <c r="J976" s="47"/>
      <c r="K976" s="49" t="str">
        <f t="shared" si="1"/>
        <v xml:space="preserve"> </v>
      </c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6" t="str">
        <f t="shared" si="2"/>
        <v xml:space="preserve"> </v>
      </c>
      <c r="B977" s="47"/>
      <c r="C977" s="83"/>
      <c r="D977" s="47"/>
      <c r="E977" s="47"/>
      <c r="F977" s="48"/>
      <c r="G977" s="47"/>
      <c r="H977" s="47"/>
      <c r="I977" s="47"/>
      <c r="J977" s="47"/>
      <c r="K977" s="49" t="str">
        <f t="shared" si="1"/>
        <v xml:space="preserve"> </v>
      </c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6" t="str">
        <f t="shared" si="2"/>
        <v xml:space="preserve"> </v>
      </c>
      <c r="B978" s="47"/>
      <c r="C978" s="83"/>
      <c r="D978" s="47"/>
      <c r="E978" s="47"/>
      <c r="F978" s="48"/>
      <c r="G978" s="47"/>
      <c r="H978" s="47"/>
      <c r="I978" s="47"/>
      <c r="J978" s="47"/>
      <c r="K978" s="49" t="str">
        <f t="shared" si="1"/>
        <v xml:space="preserve"> </v>
      </c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6" t="str">
        <f t="shared" si="2"/>
        <v xml:space="preserve"> </v>
      </c>
      <c r="B979" s="47"/>
      <c r="C979" s="83"/>
      <c r="D979" s="47"/>
      <c r="E979" s="47"/>
      <c r="F979" s="48"/>
      <c r="G979" s="47"/>
      <c r="H979" s="47"/>
      <c r="I979" s="47"/>
      <c r="J979" s="47"/>
      <c r="K979" s="49" t="str">
        <f t="shared" si="1"/>
        <v xml:space="preserve"> </v>
      </c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6" t="str">
        <f t="shared" si="2"/>
        <v xml:space="preserve"> </v>
      </c>
      <c r="B980" s="47"/>
      <c r="C980" s="83"/>
      <c r="D980" s="47"/>
      <c r="E980" s="47"/>
      <c r="F980" s="48"/>
      <c r="G980" s="47"/>
      <c r="H980" s="47"/>
      <c r="I980" s="47"/>
      <c r="J980" s="47"/>
      <c r="K980" s="49" t="str">
        <f t="shared" si="1"/>
        <v xml:space="preserve"> </v>
      </c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6" t="str">
        <f t="shared" si="2"/>
        <v xml:space="preserve"> </v>
      </c>
      <c r="B981" s="47"/>
      <c r="C981" s="83"/>
      <c r="D981" s="47"/>
      <c r="E981" s="47"/>
      <c r="F981" s="48"/>
      <c r="G981" s="47"/>
      <c r="H981" s="47"/>
      <c r="I981" s="47"/>
      <c r="J981" s="47"/>
      <c r="K981" s="49" t="str">
        <f t="shared" si="1"/>
        <v xml:space="preserve"> </v>
      </c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6" t="str">
        <f t="shared" si="2"/>
        <v xml:space="preserve"> </v>
      </c>
      <c r="B982" s="47"/>
      <c r="C982" s="83"/>
      <c r="D982" s="47"/>
      <c r="E982" s="47"/>
      <c r="F982" s="48"/>
      <c r="G982" s="47"/>
      <c r="H982" s="47"/>
      <c r="I982" s="47"/>
      <c r="J982" s="47"/>
      <c r="K982" s="49" t="str">
        <f t="shared" si="1"/>
        <v xml:space="preserve"> </v>
      </c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6" t="str">
        <f t="shared" si="2"/>
        <v xml:space="preserve"> </v>
      </c>
      <c r="B983" s="47"/>
      <c r="C983" s="83"/>
      <c r="D983" s="47"/>
      <c r="E983" s="47"/>
      <c r="F983" s="48"/>
      <c r="G983" s="47"/>
      <c r="H983" s="47"/>
      <c r="I983" s="47"/>
      <c r="J983" s="47"/>
      <c r="K983" s="49" t="str">
        <f t="shared" si="1"/>
        <v xml:space="preserve"> </v>
      </c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6" t="str">
        <f t="shared" si="2"/>
        <v xml:space="preserve"> </v>
      </c>
      <c r="B984" s="47"/>
      <c r="C984" s="83"/>
      <c r="D984" s="47"/>
      <c r="E984" s="47"/>
      <c r="F984" s="48"/>
      <c r="G984" s="47"/>
      <c r="H984" s="47"/>
      <c r="I984" s="47"/>
      <c r="J984" s="47"/>
      <c r="K984" s="49" t="str">
        <f t="shared" si="1"/>
        <v xml:space="preserve"> </v>
      </c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6" t="str">
        <f t="shared" si="2"/>
        <v xml:space="preserve"> </v>
      </c>
      <c r="B985" s="47"/>
      <c r="C985" s="83"/>
      <c r="D985" s="47"/>
      <c r="E985" s="47"/>
      <c r="F985" s="48"/>
      <c r="G985" s="47"/>
      <c r="H985" s="47"/>
      <c r="I985" s="47"/>
      <c r="J985" s="47"/>
      <c r="K985" s="49" t="str">
        <f t="shared" si="1"/>
        <v xml:space="preserve"> </v>
      </c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6" t="str">
        <f t="shared" si="2"/>
        <v xml:space="preserve"> </v>
      </c>
      <c r="B986" s="47"/>
      <c r="C986" s="83"/>
      <c r="D986" s="47"/>
      <c r="E986" s="47"/>
      <c r="F986" s="48"/>
      <c r="G986" s="47"/>
      <c r="H986" s="47"/>
      <c r="I986" s="47"/>
      <c r="J986" s="47"/>
      <c r="K986" s="49" t="str">
        <f t="shared" si="1"/>
        <v xml:space="preserve"> </v>
      </c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6" t="str">
        <f t="shared" si="2"/>
        <v xml:space="preserve"> </v>
      </c>
      <c r="B987" s="47"/>
      <c r="C987" s="83"/>
      <c r="D987" s="47"/>
      <c r="E987" s="47"/>
      <c r="F987" s="48"/>
      <c r="G987" s="47"/>
      <c r="H987" s="47"/>
      <c r="I987" s="47"/>
      <c r="J987" s="47"/>
      <c r="K987" s="49" t="str">
        <f t="shared" si="1"/>
        <v xml:space="preserve"> </v>
      </c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6" t="str">
        <f t="shared" si="2"/>
        <v xml:space="preserve"> </v>
      </c>
      <c r="B988" s="47"/>
      <c r="C988" s="83"/>
      <c r="D988" s="47"/>
      <c r="E988" s="47"/>
      <c r="F988" s="48"/>
      <c r="G988" s="47"/>
      <c r="H988" s="47"/>
      <c r="I988" s="47"/>
      <c r="J988" s="47"/>
      <c r="K988" s="49" t="str">
        <f t="shared" si="1"/>
        <v xml:space="preserve"> </v>
      </c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6" t="str">
        <f t="shared" si="2"/>
        <v xml:space="preserve"> </v>
      </c>
      <c r="B989" s="47"/>
      <c r="C989" s="83"/>
      <c r="D989" s="47"/>
      <c r="E989" s="47"/>
      <c r="F989" s="48"/>
      <c r="G989" s="47"/>
      <c r="H989" s="47"/>
      <c r="I989" s="47"/>
      <c r="J989" s="47"/>
      <c r="K989" s="49" t="str">
        <f t="shared" si="1"/>
        <v xml:space="preserve"> </v>
      </c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6" t="str">
        <f t="shared" si="2"/>
        <v xml:space="preserve"> </v>
      </c>
      <c r="B990" s="47"/>
      <c r="C990" s="83"/>
      <c r="D990" s="47"/>
      <c r="E990" s="47"/>
      <c r="F990" s="48"/>
      <c r="G990" s="47"/>
      <c r="H990" s="47"/>
      <c r="I990" s="47"/>
      <c r="J990" s="47"/>
      <c r="K990" s="49" t="str">
        <f t="shared" si="1"/>
        <v xml:space="preserve"> </v>
      </c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6" t="str">
        <f t="shared" si="2"/>
        <v xml:space="preserve"> </v>
      </c>
      <c r="B991" s="47"/>
      <c r="C991" s="83"/>
      <c r="D991" s="47"/>
      <c r="E991" s="47"/>
      <c r="F991" s="48"/>
      <c r="G991" s="47"/>
      <c r="H991" s="47"/>
      <c r="I991" s="47"/>
      <c r="J991" s="47"/>
      <c r="K991" s="49" t="str">
        <f t="shared" si="1"/>
        <v xml:space="preserve"> </v>
      </c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6" t="str">
        <f t="shared" si="2"/>
        <v xml:space="preserve"> </v>
      </c>
      <c r="B992" s="47"/>
      <c r="C992" s="83"/>
      <c r="D992" s="47"/>
      <c r="E992" s="47"/>
      <c r="F992" s="48"/>
      <c r="G992" s="47"/>
      <c r="H992" s="47"/>
      <c r="I992" s="47"/>
      <c r="J992" s="47"/>
      <c r="K992" s="49" t="str">
        <f t="shared" si="1"/>
        <v xml:space="preserve"> </v>
      </c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6" t="str">
        <f t="shared" si="2"/>
        <v xml:space="preserve"> </v>
      </c>
      <c r="B993" s="47"/>
      <c r="C993" s="83"/>
      <c r="D993" s="47"/>
      <c r="E993" s="47"/>
      <c r="F993" s="48"/>
      <c r="G993" s="47"/>
      <c r="H993" s="47"/>
      <c r="I993" s="47"/>
      <c r="J993" s="47"/>
      <c r="K993" s="49" t="str">
        <f t="shared" si="1"/>
        <v xml:space="preserve"> </v>
      </c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6" t="str">
        <f t="shared" si="2"/>
        <v xml:space="preserve"> </v>
      </c>
      <c r="B994" s="47"/>
      <c r="C994" s="83"/>
      <c r="D994" s="47"/>
      <c r="E994" s="47"/>
      <c r="F994" s="48"/>
      <c r="G994" s="47"/>
      <c r="H994" s="47"/>
      <c r="I994" s="47"/>
      <c r="J994" s="47"/>
      <c r="K994" s="49" t="str">
        <f t="shared" si="1"/>
        <v xml:space="preserve"> </v>
      </c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6" t="str">
        <f t="shared" si="2"/>
        <v xml:space="preserve"> </v>
      </c>
      <c r="B995" s="47"/>
      <c r="C995" s="83"/>
      <c r="D995" s="47"/>
      <c r="E995" s="47"/>
      <c r="F995" s="48"/>
      <c r="G995" s="47"/>
      <c r="H995" s="47"/>
      <c r="I995" s="47"/>
      <c r="J995" s="47"/>
      <c r="K995" s="49" t="str">
        <f t="shared" si="1"/>
        <v xml:space="preserve"> </v>
      </c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6" t="str">
        <f t="shared" si="2"/>
        <v xml:space="preserve"> </v>
      </c>
      <c r="B996" s="47"/>
      <c r="C996" s="83"/>
      <c r="D996" s="47"/>
      <c r="E996" s="47"/>
      <c r="F996" s="48"/>
      <c r="G996" s="47"/>
      <c r="H996" s="47"/>
      <c r="I996" s="47"/>
      <c r="J996" s="47"/>
      <c r="K996" s="49" t="str">
        <f t="shared" si="1"/>
        <v xml:space="preserve"> </v>
      </c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6" t="str">
        <f t="shared" si="2"/>
        <v xml:space="preserve"> </v>
      </c>
      <c r="B997" s="47"/>
      <c r="C997" s="83"/>
      <c r="D997" s="47"/>
      <c r="E997" s="47"/>
      <c r="F997" s="48"/>
      <c r="G997" s="47"/>
      <c r="H997" s="47"/>
      <c r="I997" s="47"/>
      <c r="J997" s="47"/>
      <c r="K997" s="49" t="str">
        <f t="shared" si="1"/>
        <v xml:space="preserve"> </v>
      </c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6" t="str">
        <f t="shared" si="2"/>
        <v xml:space="preserve"> </v>
      </c>
      <c r="B998" s="47"/>
      <c r="C998" s="83"/>
      <c r="D998" s="47"/>
      <c r="E998" s="47"/>
      <c r="F998" s="48"/>
      <c r="G998" s="47"/>
      <c r="H998" s="47"/>
      <c r="I998" s="47"/>
      <c r="J998" s="47"/>
      <c r="K998" s="49" t="str">
        <f t="shared" si="1"/>
        <v xml:space="preserve"> </v>
      </c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6" t="str">
        <f t="shared" si="2"/>
        <v xml:space="preserve"> </v>
      </c>
      <c r="B999" s="47"/>
      <c r="C999" s="83"/>
      <c r="D999" s="47"/>
      <c r="E999" s="47"/>
      <c r="F999" s="48"/>
      <c r="G999" s="47"/>
      <c r="H999" s="47"/>
      <c r="I999" s="47"/>
      <c r="J999" s="47"/>
      <c r="K999" s="49" t="str">
        <f t="shared" si="1"/>
        <v xml:space="preserve"> </v>
      </c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6" t="str">
        <f t="shared" si="2"/>
        <v xml:space="preserve"> </v>
      </c>
      <c r="B1000" s="47"/>
      <c r="C1000" s="83"/>
      <c r="D1000" s="47"/>
      <c r="E1000" s="47"/>
      <c r="F1000" s="48"/>
      <c r="G1000" s="47"/>
      <c r="H1000" s="47"/>
      <c r="I1000" s="47"/>
      <c r="J1000" s="47"/>
      <c r="K1000" s="49" t="str">
        <f t="shared" si="1"/>
        <v xml:space="preserve"> </v>
      </c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FF"/>
    <outlinePr summaryBelow="0" summaryRight="0"/>
  </sheetPr>
  <dimension ref="A1:Z1576"/>
  <sheetViews>
    <sheetView workbookViewId="0">
      <selection activeCell="G13" sqref="G13"/>
    </sheetView>
  </sheetViews>
  <sheetFormatPr defaultColWidth="12.5703125" defaultRowHeight="15.75" customHeight="1" x14ac:dyDescent="0.2"/>
  <cols>
    <col min="1" max="1" width="5.42578125" customWidth="1"/>
    <col min="2" max="2" width="16.140625" customWidth="1"/>
    <col min="3" max="3" width="30.28515625" style="84" bestFit="1" customWidth="1"/>
    <col min="4" max="4" width="16.140625" customWidth="1"/>
    <col min="5" max="5" width="13.5703125" customWidth="1"/>
    <col min="6" max="6" width="3" customWidth="1"/>
    <col min="7" max="11" width="13.5703125" customWidth="1"/>
    <col min="12" max="26" width="16.140625" customWidth="1"/>
  </cols>
  <sheetData>
    <row r="1" spans="1:26" x14ac:dyDescent="0.2">
      <c r="A1" s="15" t="s">
        <v>24</v>
      </c>
      <c r="B1" s="1"/>
      <c r="C1" s="79"/>
      <c r="D1" s="1"/>
      <c r="E1" s="1"/>
      <c r="F1" s="35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36"/>
      <c r="B2" s="36"/>
      <c r="C2" s="80" t="s">
        <v>52</v>
      </c>
      <c r="D2" s="1"/>
      <c r="E2" s="37" t="s">
        <v>53</v>
      </c>
      <c r="F2" s="38"/>
      <c r="G2" s="39" t="s">
        <v>54</v>
      </c>
      <c r="H2" s="39" t="s">
        <v>55</v>
      </c>
      <c r="I2" s="39" t="s">
        <v>56</v>
      </c>
      <c r="J2" s="39" t="s">
        <v>57</v>
      </c>
      <c r="K2" s="39" t="s">
        <v>58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1"/>
      <c r="B3" s="36"/>
      <c r="C3" s="80"/>
      <c r="D3" s="1"/>
      <c r="E3" s="40">
        <f ca="1">SUM(E6:E1576)</f>
        <v>2012225</v>
      </c>
      <c r="F3" s="41"/>
      <c r="G3" s="40">
        <f t="shared" ref="G3:K3" ca="1" si="0">SUM(G6:G1576)</f>
        <v>80489</v>
      </c>
      <c r="H3" s="40">
        <f t="shared" ca="1" si="0"/>
        <v>1344849</v>
      </c>
      <c r="I3" s="40">
        <f t="shared" ca="1" si="0"/>
        <v>0</v>
      </c>
      <c r="J3" s="40">
        <f t="shared" ca="1" si="0"/>
        <v>0</v>
      </c>
      <c r="K3" s="40">
        <f t="shared" ca="1" si="0"/>
        <v>3357074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1"/>
      <c r="B4" s="1"/>
      <c r="C4" s="79"/>
      <c r="D4" s="1"/>
      <c r="E4" s="1"/>
      <c r="F4" s="35"/>
      <c r="G4" s="1"/>
      <c r="H4" s="1"/>
      <c r="I4" s="1"/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37" t="s">
        <v>3</v>
      </c>
      <c r="B5" s="37" t="str">
        <f ca="1">IFERROR(__xludf.DUMMYFUNCTION("QUERY(importdata,""Select Col1,Col3,Col4,Col5,Col9,Col10,Col6,Col8,Col7 where Col2='""&amp;'Акт сверки'!A2&amp;""' and Col12='""&amp;A1&amp;""' and Col11&gt;0 order by Col2"")"),"Дата")</f>
        <v>Дата</v>
      </c>
      <c r="C5" s="81" t="str">
        <f ca="1">IFERROR(__xludf.DUMMYFUNCTION("""COMPUTED_VALUE"""),"Номер билета")</f>
        <v>Номер билета</v>
      </c>
      <c r="D5" s="37" t="str">
        <f ca="1">IFERROR(__xludf.DUMMYFUNCTION("""COMPUTED_VALUE"""),"Маршрут")</f>
        <v>Маршрут</v>
      </c>
      <c r="E5" s="37" t="str">
        <f ca="1">IFERROR(__xludf.DUMMYFUNCTION("""COMPUTED_VALUE"""),"Тариф")</f>
        <v>Тариф</v>
      </c>
      <c r="F5" s="37" t="str">
        <f ca="1">IFERROR(__xludf.DUMMYFUNCTION("""COMPUTED_VALUE"""),"%")</f>
        <v>%</v>
      </c>
      <c r="G5" s="37" t="str">
        <f ca="1">IFERROR(__xludf.DUMMYFUNCTION("""COMPUTED_VALUE"""),"Комиссия")</f>
        <v>Комиссия</v>
      </c>
      <c r="H5" s="37" t="str">
        <f ca="1">IFERROR(__xludf.DUMMYFUNCTION("""COMPUTED_VALUE"""),"Такса")</f>
        <v>Такса</v>
      </c>
      <c r="I5" s="37" t="str">
        <f ca="1">IFERROR(__xludf.DUMMYFUNCTION("""COMPUTED_VALUE"""),"С.Сбор")</f>
        <v>С.Сбор</v>
      </c>
      <c r="J5" s="37" t="str">
        <f ca="1">IFERROR(__xludf.DUMMYFUNCTION("""COMPUTED_VALUE"""),"Штраф")</f>
        <v>Штраф</v>
      </c>
      <c r="K5" s="37" t="s">
        <v>59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8">
        <f ca="1">IF(B6=""," ",1)</f>
        <v>1</v>
      </c>
      <c r="B6" s="50">
        <f ca="1">IFERROR(__xludf.DUMMYFUNCTION("""COMPUTED_VALUE"""),46149)</f>
        <v>46149</v>
      </c>
      <c r="C6" s="82">
        <f ca="1">IFERROR(__xludf.DUMMYFUNCTION("""COMPUTED_VALUE"""),5952402019904)</f>
        <v>5952402019904</v>
      </c>
      <c r="D6" s="43" t="str">
        <f ca="1">IFERROR(__xludf.DUMMYFUNCTION("""COMPUTED_VALUE"""),"TAS-HKT")</f>
        <v>TAS-HKT</v>
      </c>
      <c r="E6" s="51">
        <f ca="1">IFERROR(__xludf.DUMMYFUNCTION("""COMPUTED_VALUE"""),2012225)</f>
        <v>2012225</v>
      </c>
      <c r="F6" s="42">
        <f ca="1">IFERROR(__xludf.DUMMYFUNCTION("""COMPUTED_VALUE"""),4)</f>
        <v>4</v>
      </c>
      <c r="G6" s="52">
        <f ca="1">IFERROR(__xludf.DUMMYFUNCTION("""COMPUTED_VALUE"""),80489)</f>
        <v>80489</v>
      </c>
      <c r="H6" s="43">
        <f ca="1">IFERROR(__xludf.DUMMYFUNCTION("""COMPUTED_VALUE"""),1344849)</f>
        <v>1344849</v>
      </c>
      <c r="I6" s="43">
        <f ca="1">IFERROR(__xludf.DUMMYFUNCTION("""COMPUTED_VALUE"""),0)</f>
        <v>0</v>
      </c>
      <c r="J6" s="43">
        <f ca="1">IFERROR(__xludf.DUMMYFUNCTION("""COMPUTED_VALUE"""),0)</f>
        <v>0</v>
      </c>
      <c r="K6" s="53">
        <f t="shared" ref="K6:K1076" ca="1" si="1">IF(B6=""," ",E6+H6+I6+J6)</f>
        <v>3357074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8" t="str">
        <f t="shared" ref="A7:A1076" si="2">IF(B7=""," ",A6+1)</f>
        <v xml:space="preserve"> </v>
      </c>
      <c r="B7" s="42"/>
      <c r="C7" s="82"/>
      <c r="D7" s="43"/>
      <c r="E7" s="43"/>
      <c r="F7" s="42"/>
      <c r="G7" s="42"/>
      <c r="H7" s="43"/>
      <c r="I7" s="43"/>
      <c r="J7" s="43"/>
      <c r="K7" s="8" t="str">
        <f t="shared" si="1"/>
        <v xml:space="preserve"> 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8" t="str">
        <f t="shared" si="2"/>
        <v xml:space="preserve"> </v>
      </c>
      <c r="B8" s="42"/>
      <c r="C8" s="82"/>
      <c r="D8" s="43"/>
      <c r="E8" s="43"/>
      <c r="F8" s="42"/>
      <c r="G8" s="42"/>
      <c r="H8" s="43"/>
      <c r="I8" s="43"/>
      <c r="J8" s="43"/>
      <c r="K8" s="8" t="str">
        <f t="shared" si="1"/>
        <v xml:space="preserve"> 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8" t="str">
        <f t="shared" si="2"/>
        <v xml:space="preserve"> </v>
      </c>
      <c r="B9" s="42"/>
      <c r="C9" s="82"/>
      <c r="D9" s="43"/>
      <c r="E9" s="43"/>
      <c r="F9" s="42"/>
      <c r="G9" s="42"/>
      <c r="H9" s="43"/>
      <c r="I9" s="43"/>
      <c r="J9" s="43"/>
      <c r="K9" s="8" t="str">
        <f t="shared" si="1"/>
        <v xml:space="preserve"> 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8" t="str">
        <f t="shared" si="2"/>
        <v xml:space="preserve"> </v>
      </c>
      <c r="B10" s="42"/>
      <c r="C10" s="82"/>
      <c r="D10" s="43"/>
      <c r="E10" s="43"/>
      <c r="F10" s="42"/>
      <c r="G10" s="42"/>
      <c r="H10" s="43"/>
      <c r="I10" s="43"/>
      <c r="J10" s="43"/>
      <c r="K10" s="8" t="str">
        <f t="shared" si="1"/>
        <v xml:space="preserve"> 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8" t="str">
        <f t="shared" si="2"/>
        <v xml:space="preserve"> </v>
      </c>
      <c r="B11" s="44"/>
      <c r="C11" s="82"/>
      <c r="D11" s="45"/>
      <c r="E11" s="45"/>
      <c r="F11" s="46"/>
      <c r="G11" s="45"/>
      <c r="H11" s="45"/>
      <c r="I11" s="45"/>
      <c r="J11" s="45"/>
      <c r="K11" s="8" t="str">
        <f t="shared" si="1"/>
        <v xml:space="preserve"> 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8" t="str">
        <f t="shared" si="2"/>
        <v xml:space="preserve"> </v>
      </c>
      <c r="B12" s="44"/>
      <c r="C12" s="82"/>
      <c r="D12" s="45"/>
      <c r="E12" s="45"/>
      <c r="F12" s="46"/>
      <c r="G12" s="45"/>
      <c r="H12" s="45"/>
      <c r="I12" s="45"/>
      <c r="J12" s="45"/>
      <c r="K12" s="8" t="str">
        <f t="shared" si="1"/>
        <v xml:space="preserve"> 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8" t="str">
        <f t="shared" si="2"/>
        <v xml:space="preserve"> </v>
      </c>
      <c r="B13" s="44"/>
      <c r="C13" s="82"/>
      <c r="D13" s="45"/>
      <c r="E13" s="45"/>
      <c r="F13" s="46"/>
      <c r="G13" s="45"/>
      <c r="H13" s="45"/>
      <c r="I13" s="45"/>
      <c r="J13" s="45"/>
      <c r="K13" s="8" t="str">
        <f t="shared" si="1"/>
        <v xml:space="preserve"> 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8" t="str">
        <f t="shared" si="2"/>
        <v xml:space="preserve"> </v>
      </c>
      <c r="B14" s="44"/>
      <c r="C14" s="82"/>
      <c r="D14" s="45"/>
      <c r="E14" s="45"/>
      <c r="F14" s="46"/>
      <c r="G14" s="45"/>
      <c r="H14" s="45"/>
      <c r="I14" s="45"/>
      <c r="J14" s="45"/>
      <c r="K14" s="8" t="str">
        <f t="shared" si="1"/>
        <v xml:space="preserve"> 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8" t="str">
        <f t="shared" si="2"/>
        <v xml:space="preserve"> </v>
      </c>
      <c r="B15" s="44"/>
      <c r="C15" s="82"/>
      <c r="D15" s="45"/>
      <c r="E15" s="45"/>
      <c r="F15" s="46"/>
      <c r="G15" s="45"/>
      <c r="H15" s="45"/>
      <c r="I15" s="45"/>
      <c r="J15" s="45"/>
      <c r="K15" s="8" t="str">
        <f t="shared" si="1"/>
        <v xml:space="preserve"> 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8" t="str">
        <f t="shared" si="2"/>
        <v xml:space="preserve"> </v>
      </c>
      <c r="B16" s="44"/>
      <c r="C16" s="82"/>
      <c r="D16" s="45"/>
      <c r="E16" s="45"/>
      <c r="F16" s="46"/>
      <c r="G16" s="45"/>
      <c r="H16" s="45"/>
      <c r="I16" s="45"/>
      <c r="J16" s="45"/>
      <c r="K16" s="8" t="str">
        <f t="shared" si="1"/>
        <v xml:space="preserve"> 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8" t="str">
        <f t="shared" si="2"/>
        <v xml:space="preserve"> </v>
      </c>
      <c r="B17" s="44"/>
      <c r="C17" s="82"/>
      <c r="D17" s="45"/>
      <c r="E17" s="45"/>
      <c r="F17" s="46"/>
      <c r="G17" s="45"/>
      <c r="H17" s="45"/>
      <c r="I17" s="45"/>
      <c r="J17" s="45"/>
      <c r="K17" s="8" t="str">
        <f t="shared" si="1"/>
        <v xml:space="preserve"> 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8" t="str">
        <f t="shared" si="2"/>
        <v xml:space="preserve"> </v>
      </c>
      <c r="B18" s="44"/>
      <c r="C18" s="82"/>
      <c r="D18" s="45"/>
      <c r="E18" s="45"/>
      <c r="F18" s="46"/>
      <c r="G18" s="45"/>
      <c r="H18" s="45"/>
      <c r="I18" s="45"/>
      <c r="J18" s="45"/>
      <c r="K18" s="8" t="str">
        <f t="shared" si="1"/>
        <v xml:space="preserve"> 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8" t="str">
        <f t="shared" si="2"/>
        <v xml:space="preserve"> </v>
      </c>
      <c r="B19" s="45"/>
      <c r="C19" s="82"/>
      <c r="D19" s="45"/>
      <c r="E19" s="45"/>
      <c r="F19" s="46"/>
      <c r="G19" s="45"/>
      <c r="H19" s="45"/>
      <c r="I19" s="45"/>
      <c r="J19" s="45"/>
      <c r="K19" s="8" t="str">
        <f t="shared" si="1"/>
        <v xml:space="preserve"> 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8" t="str">
        <f t="shared" si="2"/>
        <v xml:space="preserve"> </v>
      </c>
      <c r="B20" s="45"/>
      <c r="C20" s="82"/>
      <c r="D20" s="45"/>
      <c r="E20" s="45"/>
      <c r="F20" s="46"/>
      <c r="G20" s="45"/>
      <c r="H20" s="45"/>
      <c r="I20" s="45"/>
      <c r="J20" s="45"/>
      <c r="K20" s="8" t="str">
        <f t="shared" si="1"/>
        <v xml:space="preserve"> 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8" t="str">
        <f t="shared" si="2"/>
        <v xml:space="preserve"> </v>
      </c>
      <c r="B21" s="45"/>
      <c r="C21" s="82"/>
      <c r="D21" s="45"/>
      <c r="E21" s="45"/>
      <c r="F21" s="46"/>
      <c r="G21" s="45"/>
      <c r="H21" s="45"/>
      <c r="I21" s="45"/>
      <c r="J21" s="45"/>
      <c r="K21" s="8" t="str">
        <f t="shared" si="1"/>
        <v xml:space="preserve"> 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8" t="str">
        <f t="shared" si="2"/>
        <v xml:space="preserve"> </v>
      </c>
      <c r="B22" s="44"/>
      <c r="C22" s="82"/>
      <c r="D22" s="45"/>
      <c r="E22" s="45"/>
      <c r="F22" s="46"/>
      <c r="G22" s="45"/>
      <c r="H22" s="45"/>
      <c r="I22" s="45"/>
      <c r="J22" s="45"/>
      <c r="K22" s="8" t="str">
        <f t="shared" si="1"/>
        <v xml:space="preserve"> 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8" t="str">
        <f t="shared" si="2"/>
        <v xml:space="preserve"> </v>
      </c>
      <c r="B23" s="45"/>
      <c r="C23" s="82"/>
      <c r="D23" s="45"/>
      <c r="E23" s="45"/>
      <c r="F23" s="46"/>
      <c r="G23" s="45"/>
      <c r="H23" s="45"/>
      <c r="I23" s="45"/>
      <c r="J23" s="45"/>
      <c r="K23" s="8" t="str">
        <f t="shared" si="1"/>
        <v xml:space="preserve"> 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8" t="str">
        <f t="shared" si="2"/>
        <v xml:space="preserve"> </v>
      </c>
      <c r="B24" s="45"/>
      <c r="C24" s="82"/>
      <c r="D24" s="45"/>
      <c r="E24" s="45"/>
      <c r="F24" s="46"/>
      <c r="G24" s="45"/>
      <c r="H24" s="45"/>
      <c r="I24" s="45"/>
      <c r="J24" s="45"/>
      <c r="K24" s="8" t="str">
        <f t="shared" si="1"/>
        <v xml:space="preserve"> 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8" t="str">
        <f t="shared" si="2"/>
        <v xml:space="preserve"> </v>
      </c>
      <c r="B25" s="45"/>
      <c r="C25" s="82"/>
      <c r="D25" s="45"/>
      <c r="E25" s="45"/>
      <c r="F25" s="46"/>
      <c r="G25" s="45"/>
      <c r="H25" s="45"/>
      <c r="I25" s="45"/>
      <c r="J25" s="45"/>
      <c r="K25" s="8" t="str">
        <f t="shared" si="1"/>
        <v xml:space="preserve"> 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8" t="str">
        <f t="shared" si="2"/>
        <v xml:space="preserve"> </v>
      </c>
      <c r="B26" s="45"/>
      <c r="C26" s="82"/>
      <c r="D26" s="45"/>
      <c r="E26" s="45"/>
      <c r="F26" s="46"/>
      <c r="G26" s="45"/>
      <c r="H26" s="45"/>
      <c r="I26" s="45"/>
      <c r="J26" s="45"/>
      <c r="K26" s="8" t="str">
        <f t="shared" si="1"/>
        <v xml:space="preserve"> 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8" t="str">
        <f t="shared" si="2"/>
        <v xml:space="preserve"> </v>
      </c>
      <c r="B27" s="45"/>
      <c r="C27" s="82"/>
      <c r="D27" s="45"/>
      <c r="E27" s="45"/>
      <c r="F27" s="46"/>
      <c r="G27" s="45"/>
      <c r="H27" s="45"/>
      <c r="I27" s="45"/>
      <c r="J27" s="45"/>
      <c r="K27" s="8" t="str">
        <f t="shared" si="1"/>
        <v xml:space="preserve"> 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8" t="str">
        <f t="shared" si="2"/>
        <v xml:space="preserve"> </v>
      </c>
      <c r="B28" s="45"/>
      <c r="C28" s="82"/>
      <c r="D28" s="45"/>
      <c r="E28" s="45"/>
      <c r="F28" s="46"/>
      <c r="G28" s="45"/>
      <c r="H28" s="45"/>
      <c r="I28" s="45"/>
      <c r="J28" s="45"/>
      <c r="K28" s="8" t="str">
        <f t="shared" si="1"/>
        <v xml:space="preserve"> 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8" t="str">
        <f t="shared" si="2"/>
        <v xml:space="preserve"> </v>
      </c>
      <c r="B29" s="45"/>
      <c r="C29" s="82"/>
      <c r="D29" s="45"/>
      <c r="E29" s="45"/>
      <c r="F29" s="46"/>
      <c r="G29" s="45"/>
      <c r="H29" s="45"/>
      <c r="I29" s="45"/>
      <c r="J29" s="45"/>
      <c r="K29" s="8" t="str">
        <f t="shared" si="1"/>
        <v xml:space="preserve"> 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8" t="str">
        <f t="shared" si="2"/>
        <v xml:space="preserve"> </v>
      </c>
      <c r="B30" s="45"/>
      <c r="C30" s="82"/>
      <c r="D30" s="45"/>
      <c r="E30" s="45"/>
      <c r="F30" s="46"/>
      <c r="G30" s="45"/>
      <c r="H30" s="45"/>
      <c r="I30" s="45"/>
      <c r="J30" s="45"/>
      <c r="K30" s="8" t="str">
        <f t="shared" si="1"/>
        <v xml:space="preserve"> 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8" t="str">
        <f t="shared" si="2"/>
        <v xml:space="preserve"> </v>
      </c>
      <c r="B31" s="45"/>
      <c r="C31" s="82"/>
      <c r="D31" s="45"/>
      <c r="E31" s="45"/>
      <c r="F31" s="46"/>
      <c r="G31" s="45"/>
      <c r="H31" s="45"/>
      <c r="I31" s="45"/>
      <c r="J31" s="45"/>
      <c r="K31" s="8" t="str">
        <f t="shared" si="1"/>
        <v xml:space="preserve"> 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8" t="str">
        <f t="shared" si="2"/>
        <v xml:space="preserve"> </v>
      </c>
      <c r="B32" s="45"/>
      <c r="C32" s="82"/>
      <c r="D32" s="45"/>
      <c r="E32" s="45"/>
      <c r="F32" s="46"/>
      <c r="G32" s="45"/>
      <c r="H32" s="45"/>
      <c r="I32" s="45"/>
      <c r="J32" s="45"/>
      <c r="K32" s="8" t="str">
        <f t="shared" si="1"/>
        <v xml:space="preserve"> 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8" t="str">
        <f t="shared" si="2"/>
        <v xml:space="preserve"> </v>
      </c>
      <c r="B33" s="45"/>
      <c r="C33" s="82"/>
      <c r="D33" s="45"/>
      <c r="E33" s="45"/>
      <c r="F33" s="46"/>
      <c r="G33" s="45"/>
      <c r="H33" s="45"/>
      <c r="I33" s="45"/>
      <c r="J33" s="45"/>
      <c r="K33" s="8" t="str">
        <f t="shared" si="1"/>
        <v xml:space="preserve"> 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8" t="str">
        <f t="shared" si="2"/>
        <v xml:space="preserve"> </v>
      </c>
      <c r="B34" s="45"/>
      <c r="C34" s="82"/>
      <c r="D34" s="45"/>
      <c r="E34" s="45"/>
      <c r="F34" s="46"/>
      <c r="G34" s="45"/>
      <c r="H34" s="45"/>
      <c r="I34" s="45"/>
      <c r="J34" s="45"/>
      <c r="K34" s="8" t="str">
        <f t="shared" si="1"/>
        <v xml:space="preserve"> 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8" t="str">
        <f t="shared" si="2"/>
        <v xml:space="preserve"> </v>
      </c>
      <c r="B35" s="45"/>
      <c r="C35" s="82"/>
      <c r="D35" s="45"/>
      <c r="E35" s="45"/>
      <c r="F35" s="46"/>
      <c r="G35" s="45"/>
      <c r="H35" s="45"/>
      <c r="I35" s="45"/>
      <c r="J35" s="45"/>
      <c r="K35" s="8" t="str">
        <f t="shared" si="1"/>
        <v xml:space="preserve"> 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8" t="str">
        <f t="shared" si="2"/>
        <v xml:space="preserve"> </v>
      </c>
      <c r="B36" s="45"/>
      <c r="C36" s="82"/>
      <c r="D36" s="45"/>
      <c r="E36" s="45"/>
      <c r="F36" s="46"/>
      <c r="G36" s="45"/>
      <c r="H36" s="45"/>
      <c r="I36" s="45"/>
      <c r="J36" s="45"/>
      <c r="K36" s="8" t="str">
        <f t="shared" si="1"/>
        <v xml:space="preserve"> 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8" t="str">
        <f t="shared" si="2"/>
        <v xml:space="preserve"> </v>
      </c>
      <c r="B37" s="45"/>
      <c r="C37" s="82"/>
      <c r="D37" s="45"/>
      <c r="E37" s="45"/>
      <c r="F37" s="46"/>
      <c r="G37" s="45"/>
      <c r="H37" s="45"/>
      <c r="I37" s="45"/>
      <c r="J37" s="45"/>
      <c r="K37" s="8" t="str">
        <f t="shared" si="1"/>
        <v xml:space="preserve"> 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8" t="str">
        <f t="shared" si="2"/>
        <v xml:space="preserve"> </v>
      </c>
      <c r="B38" s="45"/>
      <c r="C38" s="82"/>
      <c r="D38" s="45"/>
      <c r="E38" s="45"/>
      <c r="F38" s="46"/>
      <c r="G38" s="45"/>
      <c r="H38" s="45"/>
      <c r="I38" s="45"/>
      <c r="J38" s="45"/>
      <c r="K38" s="8" t="str">
        <f t="shared" si="1"/>
        <v xml:space="preserve"> 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8" t="str">
        <f t="shared" si="2"/>
        <v xml:space="preserve"> </v>
      </c>
      <c r="B39" s="45"/>
      <c r="C39" s="82"/>
      <c r="D39" s="45"/>
      <c r="E39" s="45"/>
      <c r="F39" s="46"/>
      <c r="G39" s="45"/>
      <c r="H39" s="45"/>
      <c r="I39" s="45"/>
      <c r="J39" s="45"/>
      <c r="K39" s="8" t="str">
        <f t="shared" si="1"/>
        <v xml:space="preserve"> 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8" t="str">
        <f t="shared" si="2"/>
        <v xml:space="preserve"> </v>
      </c>
      <c r="B40" s="45"/>
      <c r="C40" s="82"/>
      <c r="D40" s="45"/>
      <c r="E40" s="45"/>
      <c r="F40" s="46"/>
      <c r="G40" s="45"/>
      <c r="H40" s="45"/>
      <c r="I40" s="45"/>
      <c r="J40" s="45"/>
      <c r="K40" s="8" t="str">
        <f t="shared" si="1"/>
        <v xml:space="preserve"> 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8" t="str">
        <f t="shared" si="2"/>
        <v xml:space="preserve"> </v>
      </c>
      <c r="B41" s="45"/>
      <c r="C41" s="82"/>
      <c r="D41" s="45"/>
      <c r="E41" s="45"/>
      <c r="F41" s="46"/>
      <c r="G41" s="45"/>
      <c r="H41" s="45"/>
      <c r="I41" s="45"/>
      <c r="J41" s="45"/>
      <c r="K41" s="8" t="str">
        <f t="shared" si="1"/>
        <v xml:space="preserve"> 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8" t="str">
        <f t="shared" si="2"/>
        <v xml:space="preserve"> </v>
      </c>
      <c r="B42" s="45"/>
      <c r="C42" s="82"/>
      <c r="D42" s="45"/>
      <c r="E42" s="45"/>
      <c r="F42" s="46"/>
      <c r="G42" s="45"/>
      <c r="H42" s="45"/>
      <c r="I42" s="45"/>
      <c r="J42" s="45"/>
      <c r="K42" s="8" t="str">
        <f t="shared" si="1"/>
        <v xml:space="preserve"> 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8" t="str">
        <f t="shared" si="2"/>
        <v xml:space="preserve"> </v>
      </c>
      <c r="B43" s="45"/>
      <c r="C43" s="82"/>
      <c r="D43" s="45"/>
      <c r="E43" s="45"/>
      <c r="F43" s="46"/>
      <c r="G43" s="45"/>
      <c r="H43" s="45"/>
      <c r="I43" s="45"/>
      <c r="J43" s="45"/>
      <c r="K43" s="8" t="str">
        <f t="shared" si="1"/>
        <v xml:space="preserve"> 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8" t="str">
        <f t="shared" si="2"/>
        <v xml:space="preserve"> </v>
      </c>
      <c r="B44" s="45"/>
      <c r="C44" s="82"/>
      <c r="D44" s="45"/>
      <c r="E44" s="45"/>
      <c r="F44" s="46"/>
      <c r="G44" s="45"/>
      <c r="H44" s="45"/>
      <c r="I44" s="45"/>
      <c r="J44" s="45"/>
      <c r="K44" s="8" t="str">
        <f t="shared" si="1"/>
        <v xml:space="preserve"> 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8" t="str">
        <f t="shared" si="2"/>
        <v xml:space="preserve"> </v>
      </c>
      <c r="B45" s="45"/>
      <c r="C45" s="82"/>
      <c r="D45" s="45"/>
      <c r="E45" s="45"/>
      <c r="F45" s="46"/>
      <c r="G45" s="45"/>
      <c r="H45" s="45"/>
      <c r="I45" s="45"/>
      <c r="J45" s="45"/>
      <c r="K45" s="8" t="str">
        <f t="shared" si="1"/>
        <v xml:space="preserve"> 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8" t="str">
        <f t="shared" si="2"/>
        <v xml:space="preserve"> </v>
      </c>
      <c r="B46" s="45"/>
      <c r="C46" s="82"/>
      <c r="D46" s="45"/>
      <c r="E46" s="45"/>
      <c r="F46" s="46"/>
      <c r="G46" s="45"/>
      <c r="H46" s="45"/>
      <c r="I46" s="45"/>
      <c r="J46" s="45"/>
      <c r="K46" s="8" t="str">
        <f t="shared" si="1"/>
        <v xml:space="preserve"> 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8" t="str">
        <f t="shared" si="2"/>
        <v xml:space="preserve"> </v>
      </c>
      <c r="B47" s="45"/>
      <c r="C47" s="82"/>
      <c r="D47" s="45"/>
      <c r="E47" s="45"/>
      <c r="F47" s="46"/>
      <c r="G47" s="45"/>
      <c r="H47" s="45"/>
      <c r="I47" s="45"/>
      <c r="J47" s="45"/>
      <c r="K47" s="8" t="str">
        <f t="shared" si="1"/>
        <v xml:space="preserve"> 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8" t="str">
        <f t="shared" si="2"/>
        <v xml:space="preserve"> </v>
      </c>
      <c r="B48" s="45"/>
      <c r="C48" s="82"/>
      <c r="D48" s="45"/>
      <c r="E48" s="45"/>
      <c r="F48" s="46"/>
      <c r="G48" s="45"/>
      <c r="H48" s="45"/>
      <c r="I48" s="45"/>
      <c r="J48" s="45"/>
      <c r="K48" s="8" t="str">
        <f t="shared" si="1"/>
        <v xml:space="preserve"> 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8" t="str">
        <f t="shared" si="2"/>
        <v xml:space="preserve"> </v>
      </c>
      <c r="B49" s="45"/>
      <c r="C49" s="82"/>
      <c r="D49" s="45"/>
      <c r="E49" s="45"/>
      <c r="F49" s="46"/>
      <c r="G49" s="45"/>
      <c r="H49" s="45"/>
      <c r="I49" s="45"/>
      <c r="J49" s="45"/>
      <c r="K49" s="8" t="str">
        <f t="shared" si="1"/>
        <v xml:space="preserve"> 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8" t="str">
        <f t="shared" si="2"/>
        <v xml:space="preserve"> </v>
      </c>
      <c r="B50" s="45"/>
      <c r="C50" s="82"/>
      <c r="D50" s="45"/>
      <c r="E50" s="45"/>
      <c r="F50" s="46"/>
      <c r="G50" s="45"/>
      <c r="H50" s="45"/>
      <c r="I50" s="45"/>
      <c r="J50" s="45"/>
      <c r="K50" s="8" t="str">
        <f t="shared" si="1"/>
        <v xml:space="preserve"> 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8" t="str">
        <f t="shared" si="2"/>
        <v xml:space="preserve"> </v>
      </c>
      <c r="B51" s="45"/>
      <c r="C51" s="82"/>
      <c r="D51" s="45"/>
      <c r="E51" s="45"/>
      <c r="F51" s="46"/>
      <c r="G51" s="45"/>
      <c r="H51" s="45"/>
      <c r="I51" s="45"/>
      <c r="J51" s="45"/>
      <c r="K51" s="8" t="str">
        <f t="shared" si="1"/>
        <v xml:space="preserve"> 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8" t="str">
        <f t="shared" si="2"/>
        <v xml:space="preserve"> </v>
      </c>
      <c r="B52" s="45"/>
      <c r="C52" s="82"/>
      <c r="D52" s="45"/>
      <c r="E52" s="45"/>
      <c r="F52" s="46"/>
      <c r="G52" s="45"/>
      <c r="H52" s="45"/>
      <c r="I52" s="45"/>
      <c r="J52" s="45"/>
      <c r="K52" s="8" t="str">
        <f t="shared" si="1"/>
        <v xml:space="preserve"> 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8" t="str">
        <f t="shared" si="2"/>
        <v xml:space="preserve"> </v>
      </c>
      <c r="B53" s="45"/>
      <c r="C53" s="82"/>
      <c r="D53" s="45"/>
      <c r="E53" s="45"/>
      <c r="F53" s="46"/>
      <c r="G53" s="45"/>
      <c r="H53" s="45"/>
      <c r="I53" s="45"/>
      <c r="J53" s="45"/>
      <c r="K53" s="8" t="str">
        <f t="shared" si="1"/>
        <v xml:space="preserve"> 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8" t="str">
        <f t="shared" si="2"/>
        <v xml:space="preserve"> </v>
      </c>
      <c r="B54" s="45"/>
      <c r="C54" s="82"/>
      <c r="D54" s="45"/>
      <c r="E54" s="45"/>
      <c r="F54" s="46"/>
      <c r="G54" s="45"/>
      <c r="H54" s="45"/>
      <c r="I54" s="45"/>
      <c r="J54" s="45"/>
      <c r="K54" s="8" t="str">
        <f t="shared" si="1"/>
        <v xml:space="preserve"> 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8" t="str">
        <f t="shared" si="2"/>
        <v xml:space="preserve"> </v>
      </c>
      <c r="B55" s="45"/>
      <c r="C55" s="82"/>
      <c r="D55" s="45"/>
      <c r="E55" s="45"/>
      <c r="F55" s="46"/>
      <c r="G55" s="45"/>
      <c r="H55" s="45"/>
      <c r="I55" s="45"/>
      <c r="J55" s="45"/>
      <c r="K55" s="8" t="str">
        <f t="shared" si="1"/>
        <v xml:space="preserve"> 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8" t="str">
        <f t="shared" si="2"/>
        <v xml:space="preserve"> </v>
      </c>
      <c r="B56" s="45"/>
      <c r="C56" s="82"/>
      <c r="D56" s="45"/>
      <c r="E56" s="45"/>
      <c r="F56" s="46"/>
      <c r="G56" s="45"/>
      <c r="H56" s="45"/>
      <c r="I56" s="45"/>
      <c r="J56" s="45"/>
      <c r="K56" s="8" t="str">
        <f t="shared" si="1"/>
        <v xml:space="preserve"> 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8" t="str">
        <f t="shared" si="2"/>
        <v xml:space="preserve"> </v>
      </c>
      <c r="B57" s="45"/>
      <c r="C57" s="82"/>
      <c r="D57" s="45"/>
      <c r="E57" s="45"/>
      <c r="F57" s="46"/>
      <c r="G57" s="45"/>
      <c r="H57" s="45"/>
      <c r="I57" s="45"/>
      <c r="J57" s="45"/>
      <c r="K57" s="8" t="str">
        <f t="shared" si="1"/>
        <v xml:space="preserve"> 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8" t="str">
        <f t="shared" si="2"/>
        <v xml:space="preserve"> </v>
      </c>
      <c r="B58" s="45"/>
      <c r="C58" s="82"/>
      <c r="D58" s="45"/>
      <c r="E58" s="45"/>
      <c r="F58" s="46"/>
      <c r="G58" s="45"/>
      <c r="H58" s="45"/>
      <c r="I58" s="45"/>
      <c r="J58" s="45"/>
      <c r="K58" s="8" t="str">
        <f t="shared" si="1"/>
        <v xml:space="preserve"> 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8" t="str">
        <f t="shared" si="2"/>
        <v xml:space="preserve"> </v>
      </c>
      <c r="B59" s="45"/>
      <c r="C59" s="82"/>
      <c r="D59" s="45"/>
      <c r="E59" s="45"/>
      <c r="F59" s="46"/>
      <c r="G59" s="45"/>
      <c r="H59" s="45"/>
      <c r="I59" s="45"/>
      <c r="J59" s="45"/>
      <c r="K59" s="8" t="str">
        <f t="shared" si="1"/>
        <v xml:space="preserve"> 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8" t="str">
        <f t="shared" si="2"/>
        <v xml:space="preserve"> </v>
      </c>
      <c r="B60" s="45"/>
      <c r="C60" s="82"/>
      <c r="D60" s="45"/>
      <c r="E60" s="45"/>
      <c r="F60" s="46"/>
      <c r="G60" s="45"/>
      <c r="H60" s="45"/>
      <c r="I60" s="45"/>
      <c r="J60" s="45"/>
      <c r="K60" s="8" t="str">
        <f t="shared" si="1"/>
        <v xml:space="preserve"> 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8" t="str">
        <f t="shared" si="2"/>
        <v xml:space="preserve"> </v>
      </c>
      <c r="B61" s="45"/>
      <c r="C61" s="82"/>
      <c r="D61" s="45"/>
      <c r="E61" s="45"/>
      <c r="F61" s="46"/>
      <c r="G61" s="45"/>
      <c r="H61" s="45"/>
      <c r="I61" s="45"/>
      <c r="J61" s="45"/>
      <c r="K61" s="8" t="str">
        <f t="shared" si="1"/>
        <v xml:space="preserve"> 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8" t="str">
        <f t="shared" si="2"/>
        <v xml:space="preserve"> </v>
      </c>
      <c r="B62" s="45"/>
      <c r="C62" s="82"/>
      <c r="D62" s="45"/>
      <c r="E62" s="45"/>
      <c r="F62" s="46"/>
      <c r="G62" s="45"/>
      <c r="H62" s="45"/>
      <c r="I62" s="45"/>
      <c r="J62" s="45"/>
      <c r="K62" s="8" t="str">
        <f t="shared" si="1"/>
        <v xml:space="preserve"> 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8" t="str">
        <f t="shared" si="2"/>
        <v xml:space="preserve"> </v>
      </c>
      <c r="B63" s="45"/>
      <c r="C63" s="82"/>
      <c r="D63" s="45"/>
      <c r="E63" s="45"/>
      <c r="F63" s="46"/>
      <c r="G63" s="45"/>
      <c r="H63" s="45"/>
      <c r="I63" s="45"/>
      <c r="J63" s="45"/>
      <c r="K63" s="8" t="str">
        <f t="shared" si="1"/>
        <v xml:space="preserve"> 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8" t="str">
        <f t="shared" si="2"/>
        <v xml:space="preserve"> </v>
      </c>
      <c r="B64" s="45"/>
      <c r="C64" s="82"/>
      <c r="D64" s="45"/>
      <c r="E64" s="45"/>
      <c r="F64" s="46"/>
      <c r="G64" s="45"/>
      <c r="H64" s="45"/>
      <c r="I64" s="45"/>
      <c r="J64" s="45"/>
      <c r="K64" s="8" t="str">
        <f t="shared" si="1"/>
        <v xml:space="preserve"> 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8" t="str">
        <f t="shared" si="2"/>
        <v xml:space="preserve"> </v>
      </c>
      <c r="B65" s="45"/>
      <c r="C65" s="82"/>
      <c r="D65" s="45"/>
      <c r="E65" s="45"/>
      <c r="F65" s="46"/>
      <c r="G65" s="45"/>
      <c r="H65" s="45"/>
      <c r="I65" s="45"/>
      <c r="J65" s="45"/>
      <c r="K65" s="8" t="str">
        <f t="shared" si="1"/>
        <v xml:space="preserve"> 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8" t="str">
        <f t="shared" si="2"/>
        <v xml:space="preserve"> </v>
      </c>
      <c r="B66" s="45"/>
      <c r="C66" s="82"/>
      <c r="D66" s="45"/>
      <c r="E66" s="45"/>
      <c r="F66" s="46"/>
      <c r="G66" s="45"/>
      <c r="H66" s="45"/>
      <c r="I66" s="45"/>
      <c r="J66" s="45"/>
      <c r="K66" s="8" t="str">
        <f t="shared" si="1"/>
        <v xml:space="preserve"> 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8" t="str">
        <f t="shared" si="2"/>
        <v xml:space="preserve"> </v>
      </c>
      <c r="B67" s="45"/>
      <c r="C67" s="82"/>
      <c r="D67" s="45"/>
      <c r="E67" s="45"/>
      <c r="F67" s="46"/>
      <c r="G67" s="45"/>
      <c r="H67" s="45"/>
      <c r="I67" s="45"/>
      <c r="J67" s="45"/>
      <c r="K67" s="8" t="str">
        <f t="shared" si="1"/>
        <v xml:space="preserve"> 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8" t="str">
        <f t="shared" si="2"/>
        <v xml:space="preserve"> </v>
      </c>
      <c r="B68" s="45"/>
      <c r="C68" s="82"/>
      <c r="D68" s="45"/>
      <c r="E68" s="45"/>
      <c r="F68" s="46"/>
      <c r="G68" s="45"/>
      <c r="H68" s="45"/>
      <c r="I68" s="45"/>
      <c r="J68" s="45"/>
      <c r="K68" s="8" t="str">
        <f t="shared" si="1"/>
        <v xml:space="preserve"> 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8" t="str">
        <f t="shared" si="2"/>
        <v xml:space="preserve"> </v>
      </c>
      <c r="B69" s="45"/>
      <c r="C69" s="82"/>
      <c r="D69" s="45"/>
      <c r="E69" s="45"/>
      <c r="F69" s="46"/>
      <c r="G69" s="45"/>
      <c r="H69" s="45"/>
      <c r="I69" s="45"/>
      <c r="J69" s="45"/>
      <c r="K69" s="8" t="str">
        <f t="shared" si="1"/>
        <v xml:space="preserve"> 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8" t="str">
        <f t="shared" si="2"/>
        <v xml:space="preserve"> </v>
      </c>
      <c r="B70" s="45"/>
      <c r="C70" s="82"/>
      <c r="D70" s="45"/>
      <c r="E70" s="45"/>
      <c r="F70" s="46"/>
      <c r="G70" s="45"/>
      <c r="H70" s="45"/>
      <c r="I70" s="45"/>
      <c r="J70" s="45"/>
      <c r="K70" s="8" t="str">
        <f t="shared" si="1"/>
        <v xml:space="preserve"> 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8" t="str">
        <f t="shared" si="2"/>
        <v xml:space="preserve"> </v>
      </c>
      <c r="B71" s="45"/>
      <c r="C71" s="82"/>
      <c r="D71" s="45"/>
      <c r="E71" s="45"/>
      <c r="F71" s="46"/>
      <c r="G71" s="45"/>
      <c r="H71" s="45"/>
      <c r="I71" s="45"/>
      <c r="J71" s="45"/>
      <c r="K71" s="8" t="str">
        <f t="shared" si="1"/>
        <v xml:space="preserve"> 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8" t="str">
        <f t="shared" si="2"/>
        <v xml:space="preserve"> </v>
      </c>
      <c r="B72" s="45"/>
      <c r="C72" s="82"/>
      <c r="D72" s="45"/>
      <c r="E72" s="45"/>
      <c r="F72" s="46"/>
      <c r="G72" s="45"/>
      <c r="H72" s="45"/>
      <c r="I72" s="45"/>
      <c r="J72" s="45"/>
      <c r="K72" s="8" t="str">
        <f t="shared" si="1"/>
        <v xml:space="preserve"> 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8" t="str">
        <f t="shared" si="2"/>
        <v xml:space="preserve"> </v>
      </c>
      <c r="B73" s="45"/>
      <c r="C73" s="82"/>
      <c r="D73" s="45"/>
      <c r="E73" s="45"/>
      <c r="F73" s="46"/>
      <c r="G73" s="45"/>
      <c r="H73" s="45"/>
      <c r="I73" s="45"/>
      <c r="J73" s="45"/>
      <c r="K73" s="8" t="str">
        <f t="shared" si="1"/>
        <v xml:space="preserve"> 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8" t="str">
        <f t="shared" si="2"/>
        <v xml:space="preserve"> </v>
      </c>
      <c r="B74" s="45"/>
      <c r="C74" s="82"/>
      <c r="D74" s="45"/>
      <c r="E74" s="45"/>
      <c r="F74" s="46"/>
      <c r="G74" s="45"/>
      <c r="H74" s="45"/>
      <c r="I74" s="45"/>
      <c r="J74" s="45"/>
      <c r="K74" s="8" t="str">
        <f t="shared" si="1"/>
        <v xml:space="preserve"> 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8" t="str">
        <f t="shared" si="2"/>
        <v xml:space="preserve"> </v>
      </c>
      <c r="B75" s="45"/>
      <c r="C75" s="82"/>
      <c r="D75" s="45"/>
      <c r="E75" s="45"/>
      <c r="F75" s="46"/>
      <c r="G75" s="45"/>
      <c r="H75" s="45"/>
      <c r="I75" s="45"/>
      <c r="J75" s="45"/>
      <c r="K75" s="8" t="str">
        <f t="shared" si="1"/>
        <v xml:space="preserve"> 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8" t="str">
        <f t="shared" si="2"/>
        <v xml:space="preserve"> </v>
      </c>
      <c r="B76" s="45"/>
      <c r="C76" s="82"/>
      <c r="D76" s="45"/>
      <c r="E76" s="45"/>
      <c r="F76" s="46"/>
      <c r="G76" s="45"/>
      <c r="H76" s="45"/>
      <c r="I76" s="45"/>
      <c r="J76" s="45"/>
      <c r="K76" s="8" t="str">
        <f t="shared" si="1"/>
        <v xml:space="preserve"> 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8" t="str">
        <f t="shared" si="2"/>
        <v xml:space="preserve"> </v>
      </c>
      <c r="B77" s="45"/>
      <c r="C77" s="82"/>
      <c r="D77" s="45"/>
      <c r="E77" s="45"/>
      <c r="F77" s="46"/>
      <c r="G77" s="45"/>
      <c r="H77" s="45"/>
      <c r="I77" s="45"/>
      <c r="J77" s="45"/>
      <c r="K77" s="8" t="str">
        <f t="shared" si="1"/>
        <v xml:space="preserve"> 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8" t="str">
        <f t="shared" si="2"/>
        <v xml:space="preserve"> </v>
      </c>
      <c r="B78" s="45"/>
      <c r="C78" s="82"/>
      <c r="D78" s="45"/>
      <c r="E78" s="45"/>
      <c r="F78" s="46"/>
      <c r="G78" s="45"/>
      <c r="H78" s="45"/>
      <c r="I78" s="45"/>
      <c r="J78" s="45"/>
      <c r="K78" s="8" t="str">
        <f t="shared" si="1"/>
        <v xml:space="preserve"> 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8" t="str">
        <f t="shared" si="2"/>
        <v xml:space="preserve"> </v>
      </c>
      <c r="B79" s="45"/>
      <c r="C79" s="82"/>
      <c r="D79" s="45"/>
      <c r="E79" s="45"/>
      <c r="F79" s="46"/>
      <c r="G79" s="45"/>
      <c r="H79" s="45"/>
      <c r="I79" s="45"/>
      <c r="J79" s="45"/>
      <c r="K79" s="8" t="str">
        <f t="shared" si="1"/>
        <v xml:space="preserve"> 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8" t="str">
        <f t="shared" si="2"/>
        <v xml:space="preserve"> </v>
      </c>
      <c r="B80" s="45"/>
      <c r="C80" s="82"/>
      <c r="D80" s="45"/>
      <c r="E80" s="45"/>
      <c r="F80" s="46"/>
      <c r="G80" s="45"/>
      <c r="H80" s="45"/>
      <c r="I80" s="45"/>
      <c r="J80" s="45"/>
      <c r="K80" s="8" t="str">
        <f t="shared" si="1"/>
        <v xml:space="preserve"> 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8" t="str">
        <f t="shared" si="2"/>
        <v xml:space="preserve"> </v>
      </c>
      <c r="B81" s="45"/>
      <c r="C81" s="82"/>
      <c r="D81" s="45"/>
      <c r="E81" s="45"/>
      <c r="F81" s="46"/>
      <c r="G81" s="45"/>
      <c r="H81" s="45"/>
      <c r="I81" s="45"/>
      <c r="J81" s="45"/>
      <c r="K81" s="8" t="str">
        <f t="shared" si="1"/>
        <v xml:space="preserve"> 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8" t="str">
        <f t="shared" si="2"/>
        <v xml:space="preserve"> </v>
      </c>
      <c r="B82" s="45"/>
      <c r="C82" s="82"/>
      <c r="D82" s="45"/>
      <c r="E82" s="45"/>
      <c r="F82" s="46"/>
      <c r="G82" s="45"/>
      <c r="H82" s="45"/>
      <c r="I82" s="45"/>
      <c r="J82" s="45"/>
      <c r="K82" s="8" t="str">
        <f t="shared" si="1"/>
        <v xml:space="preserve"> 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8" t="str">
        <f t="shared" si="2"/>
        <v xml:space="preserve"> </v>
      </c>
      <c r="B83" s="45"/>
      <c r="C83" s="82"/>
      <c r="D83" s="45"/>
      <c r="E83" s="45"/>
      <c r="F83" s="46"/>
      <c r="G83" s="45"/>
      <c r="H83" s="45"/>
      <c r="I83" s="45"/>
      <c r="J83" s="45"/>
      <c r="K83" s="8" t="str">
        <f t="shared" si="1"/>
        <v xml:space="preserve"> 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8" t="str">
        <f t="shared" si="2"/>
        <v xml:space="preserve"> </v>
      </c>
      <c r="B84" s="45"/>
      <c r="C84" s="82"/>
      <c r="D84" s="45"/>
      <c r="E84" s="45"/>
      <c r="F84" s="46"/>
      <c r="G84" s="45"/>
      <c r="H84" s="45"/>
      <c r="I84" s="45"/>
      <c r="J84" s="45"/>
      <c r="K84" s="8" t="str">
        <f t="shared" si="1"/>
        <v xml:space="preserve"> 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8" t="str">
        <f t="shared" si="2"/>
        <v xml:space="preserve"> </v>
      </c>
      <c r="B85" s="45"/>
      <c r="C85" s="82"/>
      <c r="D85" s="45"/>
      <c r="E85" s="45"/>
      <c r="F85" s="46"/>
      <c r="G85" s="45"/>
      <c r="H85" s="45"/>
      <c r="I85" s="45"/>
      <c r="J85" s="45"/>
      <c r="K85" s="8" t="str">
        <f t="shared" si="1"/>
        <v xml:space="preserve"> 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8" t="str">
        <f t="shared" si="2"/>
        <v xml:space="preserve"> </v>
      </c>
      <c r="B86" s="45"/>
      <c r="C86" s="82"/>
      <c r="D86" s="45"/>
      <c r="E86" s="45"/>
      <c r="F86" s="46"/>
      <c r="G86" s="45"/>
      <c r="H86" s="45"/>
      <c r="I86" s="45"/>
      <c r="J86" s="45"/>
      <c r="K86" s="8" t="str">
        <f t="shared" si="1"/>
        <v xml:space="preserve"> 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8" t="str">
        <f t="shared" si="2"/>
        <v xml:space="preserve"> </v>
      </c>
      <c r="B87" s="45"/>
      <c r="C87" s="82"/>
      <c r="D87" s="45"/>
      <c r="E87" s="45"/>
      <c r="F87" s="46"/>
      <c r="G87" s="45"/>
      <c r="H87" s="45"/>
      <c r="I87" s="45"/>
      <c r="J87" s="45"/>
      <c r="K87" s="8" t="str">
        <f t="shared" si="1"/>
        <v xml:space="preserve"> 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8" t="str">
        <f t="shared" si="2"/>
        <v xml:space="preserve"> </v>
      </c>
      <c r="B88" s="45"/>
      <c r="C88" s="82"/>
      <c r="D88" s="45"/>
      <c r="E88" s="45"/>
      <c r="F88" s="46"/>
      <c r="G88" s="45"/>
      <c r="H88" s="45"/>
      <c r="I88" s="45"/>
      <c r="J88" s="45"/>
      <c r="K88" s="8" t="str">
        <f t="shared" si="1"/>
        <v xml:space="preserve"> 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8" t="str">
        <f t="shared" si="2"/>
        <v xml:space="preserve"> </v>
      </c>
      <c r="B89" s="45"/>
      <c r="C89" s="82"/>
      <c r="D89" s="45"/>
      <c r="E89" s="45"/>
      <c r="F89" s="46"/>
      <c r="G89" s="45"/>
      <c r="H89" s="45"/>
      <c r="I89" s="45"/>
      <c r="J89" s="45"/>
      <c r="K89" s="8" t="str">
        <f t="shared" si="1"/>
        <v xml:space="preserve"> 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8" t="str">
        <f t="shared" si="2"/>
        <v xml:space="preserve"> </v>
      </c>
      <c r="B90" s="45"/>
      <c r="C90" s="82"/>
      <c r="D90" s="45"/>
      <c r="E90" s="45"/>
      <c r="F90" s="46"/>
      <c r="G90" s="45"/>
      <c r="H90" s="45"/>
      <c r="I90" s="45"/>
      <c r="J90" s="45"/>
      <c r="K90" s="8" t="str">
        <f t="shared" si="1"/>
        <v xml:space="preserve"> 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8" t="str">
        <f t="shared" si="2"/>
        <v xml:space="preserve"> </v>
      </c>
      <c r="B91" s="45"/>
      <c r="C91" s="82"/>
      <c r="D91" s="45"/>
      <c r="E91" s="45"/>
      <c r="F91" s="46"/>
      <c r="G91" s="45"/>
      <c r="H91" s="45"/>
      <c r="I91" s="45"/>
      <c r="J91" s="45"/>
      <c r="K91" s="8" t="str">
        <f t="shared" si="1"/>
        <v xml:space="preserve"> 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8" t="str">
        <f t="shared" si="2"/>
        <v xml:space="preserve"> </v>
      </c>
      <c r="B92" s="45"/>
      <c r="C92" s="82"/>
      <c r="D92" s="45"/>
      <c r="E92" s="45"/>
      <c r="F92" s="46"/>
      <c r="G92" s="45"/>
      <c r="H92" s="45"/>
      <c r="I92" s="45"/>
      <c r="J92" s="45"/>
      <c r="K92" s="8" t="str">
        <f t="shared" si="1"/>
        <v xml:space="preserve"> 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8" t="str">
        <f t="shared" si="2"/>
        <v xml:space="preserve"> </v>
      </c>
      <c r="B93" s="45"/>
      <c r="C93" s="82"/>
      <c r="D93" s="45"/>
      <c r="E93" s="45"/>
      <c r="F93" s="46"/>
      <c r="G93" s="45"/>
      <c r="H93" s="45"/>
      <c r="I93" s="45"/>
      <c r="J93" s="45"/>
      <c r="K93" s="8" t="str">
        <f t="shared" si="1"/>
        <v xml:space="preserve"> 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8" t="str">
        <f t="shared" si="2"/>
        <v xml:space="preserve"> </v>
      </c>
      <c r="B94" s="45"/>
      <c r="C94" s="82"/>
      <c r="D94" s="45"/>
      <c r="E94" s="45"/>
      <c r="F94" s="46"/>
      <c r="G94" s="45"/>
      <c r="H94" s="45"/>
      <c r="I94" s="45"/>
      <c r="J94" s="45"/>
      <c r="K94" s="8" t="str">
        <f t="shared" si="1"/>
        <v xml:space="preserve"> 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8" t="str">
        <f t="shared" si="2"/>
        <v xml:space="preserve"> </v>
      </c>
      <c r="B95" s="45"/>
      <c r="C95" s="82"/>
      <c r="D95" s="45"/>
      <c r="E95" s="45"/>
      <c r="F95" s="46"/>
      <c r="G95" s="45"/>
      <c r="H95" s="45"/>
      <c r="I95" s="45"/>
      <c r="J95" s="45"/>
      <c r="K95" s="8" t="str">
        <f t="shared" si="1"/>
        <v xml:space="preserve"> 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8" t="str">
        <f t="shared" si="2"/>
        <v xml:space="preserve"> </v>
      </c>
      <c r="B96" s="45"/>
      <c r="C96" s="82"/>
      <c r="D96" s="45"/>
      <c r="E96" s="45"/>
      <c r="F96" s="46"/>
      <c r="G96" s="45"/>
      <c r="H96" s="45"/>
      <c r="I96" s="45"/>
      <c r="J96" s="45"/>
      <c r="K96" s="8" t="str">
        <f t="shared" si="1"/>
        <v xml:space="preserve"> 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8" t="str">
        <f t="shared" si="2"/>
        <v xml:space="preserve"> </v>
      </c>
      <c r="B97" s="45"/>
      <c r="C97" s="82"/>
      <c r="D97" s="45"/>
      <c r="E97" s="45"/>
      <c r="F97" s="46"/>
      <c r="G97" s="45"/>
      <c r="H97" s="45"/>
      <c r="I97" s="45"/>
      <c r="J97" s="45"/>
      <c r="K97" s="8" t="str">
        <f t="shared" si="1"/>
        <v xml:space="preserve"> 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8" t="str">
        <f t="shared" si="2"/>
        <v xml:space="preserve"> </v>
      </c>
      <c r="B98" s="45"/>
      <c r="C98" s="82"/>
      <c r="D98" s="45"/>
      <c r="E98" s="45"/>
      <c r="F98" s="46"/>
      <c r="G98" s="45"/>
      <c r="H98" s="45"/>
      <c r="I98" s="45"/>
      <c r="J98" s="45"/>
      <c r="K98" s="8" t="str">
        <f t="shared" si="1"/>
        <v xml:space="preserve"> 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8" t="str">
        <f t="shared" si="2"/>
        <v xml:space="preserve"> </v>
      </c>
      <c r="B99" s="45"/>
      <c r="C99" s="82"/>
      <c r="D99" s="45"/>
      <c r="E99" s="45"/>
      <c r="F99" s="46"/>
      <c r="G99" s="45"/>
      <c r="H99" s="45"/>
      <c r="I99" s="45"/>
      <c r="J99" s="45"/>
      <c r="K99" s="8" t="str">
        <f t="shared" si="1"/>
        <v xml:space="preserve"> 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8" t="str">
        <f t="shared" si="2"/>
        <v xml:space="preserve"> </v>
      </c>
      <c r="B100" s="45"/>
      <c r="C100" s="82"/>
      <c r="D100" s="45"/>
      <c r="E100" s="45"/>
      <c r="F100" s="46"/>
      <c r="G100" s="45"/>
      <c r="H100" s="45"/>
      <c r="I100" s="45"/>
      <c r="J100" s="45"/>
      <c r="K100" s="8" t="str">
        <f t="shared" si="1"/>
        <v xml:space="preserve"> 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8" t="str">
        <f t="shared" si="2"/>
        <v xml:space="preserve"> </v>
      </c>
      <c r="B101" s="45"/>
      <c r="C101" s="82"/>
      <c r="D101" s="45"/>
      <c r="E101" s="45"/>
      <c r="F101" s="46"/>
      <c r="G101" s="45"/>
      <c r="H101" s="45"/>
      <c r="I101" s="45"/>
      <c r="J101" s="45"/>
      <c r="K101" s="8" t="str">
        <f t="shared" si="1"/>
        <v xml:space="preserve"> 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8" t="str">
        <f t="shared" si="2"/>
        <v xml:space="preserve"> </v>
      </c>
      <c r="B102" s="45"/>
      <c r="C102" s="82"/>
      <c r="D102" s="45"/>
      <c r="E102" s="45"/>
      <c r="F102" s="46"/>
      <c r="G102" s="45"/>
      <c r="H102" s="45"/>
      <c r="I102" s="45"/>
      <c r="J102" s="45"/>
      <c r="K102" s="8" t="str">
        <f t="shared" si="1"/>
        <v xml:space="preserve"> 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8" t="str">
        <f t="shared" si="2"/>
        <v xml:space="preserve"> </v>
      </c>
      <c r="B103" s="45"/>
      <c r="C103" s="82"/>
      <c r="D103" s="45"/>
      <c r="E103" s="45"/>
      <c r="F103" s="46"/>
      <c r="G103" s="45"/>
      <c r="H103" s="45"/>
      <c r="I103" s="45"/>
      <c r="J103" s="45"/>
      <c r="K103" s="8" t="str">
        <f t="shared" si="1"/>
        <v xml:space="preserve"> 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8" t="str">
        <f t="shared" si="2"/>
        <v xml:space="preserve"> </v>
      </c>
      <c r="B104" s="45"/>
      <c r="C104" s="82"/>
      <c r="D104" s="45"/>
      <c r="E104" s="45"/>
      <c r="F104" s="46"/>
      <c r="G104" s="45"/>
      <c r="H104" s="45"/>
      <c r="I104" s="45"/>
      <c r="J104" s="45"/>
      <c r="K104" s="8" t="str">
        <f t="shared" si="1"/>
        <v xml:space="preserve"> 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8" t="str">
        <f t="shared" si="2"/>
        <v xml:space="preserve"> </v>
      </c>
      <c r="B105" s="45"/>
      <c r="C105" s="82"/>
      <c r="D105" s="45"/>
      <c r="E105" s="45"/>
      <c r="F105" s="46"/>
      <c r="G105" s="45"/>
      <c r="H105" s="45"/>
      <c r="I105" s="45"/>
      <c r="J105" s="45"/>
      <c r="K105" s="8" t="str">
        <f t="shared" si="1"/>
        <v xml:space="preserve"> 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8" t="str">
        <f t="shared" si="2"/>
        <v xml:space="preserve"> </v>
      </c>
      <c r="B106" s="45"/>
      <c r="C106" s="82"/>
      <c r="D106" s="45"/>
      <c r="E106" s="45"/>
      <c r="F106" s="46"/>
      <c r="G106" s="45"/>
      <c r="H106" s="45"/>
      <c r="I106" s="45"/>
      <c r="J106" s="45"/>
      <c r="K106" s="8" t="str">
        <f t="shared" si="1"/>
        <v xml:space="preserve"> 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8" t="str">
        <f t="shared" si="2"/>
        <v xml:space="preserve"> </v>
      </c>
      <c r="B107" s="45"/>
      <c r="C107" s="82"/>
      <c r="D107" s="45"/>
      <c r="E107" s="45"/>
      <c r="F107" s="46"/>
      <c r="G107" s="45"/>
      <c r="H107" s="45"/>
      <c r="I107" s="45"/>
      <c r="J107" s="45"/>
      <c r="K107" s="8" t="str">
        <f t="shared" si="1"/>
        <v xml:space="preserve"> 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8" t="str">
        <f t="shared" si="2"/>
        <v xml:space="preserve"> </v>
      </c>
      <c r="B108" s="45"/>
      <c r="C108" s="82"/>
      <c r="D108" s="45"/>
      <c r="E108" s="45"/>
      <c r="F108" s="46"/>
      <c r="G108" s="45"/>
      <c r="H108" s="45"/>
      <c r="I108" s="45"/>
      <c r="J108" s="45"/>
      <c r="K108" s="8" t="str">
        <f t="shared" si="1"/>
        <v xml:space="preserve"> 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8" t="str">
        <f t="shared" si="2"/>
        <v xml:space="preserve"> </v>
      </c>
      <c r="B109" s="45"/>
      <c r="C109" s="82"/>
      <c r="D109" s="45"/>
      <c r="E109" s="45"/>
      <c r="F109" s="46"/>
      <c r="G109" s="45"/>
      <c r="H109" s="45"/>
      <c r="I109" s="45"/>
      <c r="J109" s="45"/>
      <c r="K109" s="8" t="str">
        <f t="shared" si="1"/>
        <v xml:space="preserve"> 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8" t="str">
        <f t="shared" si="2"/>
        <v xml:space="preserve"> </v>
      </c>
      <c r="B110" s="45"/>
      <c r="C110" s="82"/>
      <c r="D110" s="45"/>
      <c r="E110" s="45"/>
      <c r="F110" s="46"/>
      <c r="G110" s="45"/>
      <c r="H110" s="45"/>
      <c r="I110" s="45"/>
      <c r="J110" s="45"/>
      <c r="K110" s="8" t="str">
        <f t="shared" si="1"/>
        <v xml:space="preserve"> 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8" t="str">
        <f t="shared" si="2"/>
        <v xml:space="preserve"> </v>
      </c>
      <c r="B111" s="45"/>
      <c r="C111" s="82"/>
      <c r="D111" s="45"/>
      <c r="E111" s="45"/>
      <c r="F111" s="46"/>
      <c r="G111" s="45"/>
      <c r="H111" s="45"/>
      <c r="I111" s="45"/>
      <c r="J111" s="45"/>
      <c r="K111" s="8" t="str">
        <f t="shared" si="1"/>
        <v xml:space="preserve"> 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8" t="str">
        <f t="shared" si="2"/>
        <v xml:space="preserve"> </v>
      </c>
      <c r="B112" s="45"/>
      <c r="C112" s="82"/>
      <c r="D112" s="45"/>
      <c r="E112" s="45"/>
      <c r="F112" s="46"/>
      <c r="G112" s="45"/>
      <c r="H112" s="45"/>
      <c r="I112" s="45"/>
      <c r="J112" s="45"/>
      <c r="K112" s="8" t="str">
        <f t="shared" si="1"/>
        <v xml:space="preserve"> 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8" t="str">
        <f t="shared" si="2"/>
        <v xml:space="preserve"> </v>
      </c>
      <c r="B113" s="45"/>
      <c r="C113" s="82"/>
      <c r="D113" s="45"/>
      <c r="E113" s="45"/>
      <c r="F113" s="46"/>
      <c r="G113" s="45"/>
      <c r="H113" s="45"/>
      <c r="I113" s="45"/>
      <c r="J113" s="45"/>
      <c r="K113" s="8" t="str">
        <f t="shared" si="1"/>
        <v xml:space="preserve"> 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8" t="str">
        <f t="shared" si="2"/>
        <v xml:space="preserve"> </v>
      </c>
      <c r="B114" s="45"/>
      <c r="C114" s="82"/>
      <c r="D114" s="45"/>
      <c r="E114" s="45"/>
      <c r="F114" s="46"/>
      <c r="G114" s="45"/>
      <c r="H114" s="45"/>
      <c r="I114" s="45"/>
      <c r="J114" s="45"/>
      <c r="K114" s="8" t="str">
        <f t="shared" si="1"/>
        <v xml:space="preserve"> 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8" t="str">
        <f t="shared" si="2"/>
        <v xml:space="preserve"> </v>
      </c>
      <c r="B115" s="45"/>
      <c r="C115" s="82"/>
      <c r="D115" s="45"/>
      <c r="E115" s="45"/>
      <c r="F115" s="46"/>
      <c r="G115" s="45"/>
      <c r="H115" s="45"/>
      <c r="I115" s="45"/>
      <c r="J115" s="45"/>
      <c r="K115" s="8" t="str">
        <f t="shared" si="1"/>
        <v xml:space="preserve"> 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8" t="str">
        <f t="shared" si="2"/>
        <v xml:space="preserve"> </v>
      </c>
      <c r="B116" s="45"/>
      <c r="C116" s="82"/>
      <c r="D116" s="45"/>
      <c r="E116" s="45"/>
      <c r="F116" s="46"/>
      <c r="G116" s="45"/>
      <c r="H116" s="45"/>
      <c r="I116" s="45"/>
      <c r="J116" s="45"/>
      <c r="K116" s="8" t="str">
        <f t="shared" si="1"/>
        <v xml:space="preserve"> 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8" t="str">
        <f t="shared" si="2"/>
        <v xml:space="preserve"> </v>
      </c>
      <c r="B117" s="45"/>
      <c r="C117" s="82"/>
      <c r="D117" s="45"/>
      <c r="E117" s="45"/>
      <c r="F117" s="46"/>
      <c r="G117" s="45"/>
      <c r="H117" s="45"/>
      <c r="I117" s="45"/>
      <c r="J117" s="45"/>
      <c r="K117" s="8" t="str">
        <f t="shared" si="1"/>
        <v xml:space="preserve"> 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8" t="str">
        <f t="shared" si="2"/>
        <v xml:space="preserve"> </v>
      </c>
      <c r="B118" s="45"/>
      <c r="C118" s="82"/>
      <c r="D118" s="45"/>
      <c r="E118" s="45"/>
      <c r="F118" s="46"/>
      <c r="G118" s="45"/>
      <c r="H118" s="45"/>
      <c r="I118" s="45"/>
      <c r="J118" s="45"/>
      <c r="K118" s="8" t="str">
        <f t="shared" si="1"/>
        <v xml:space="preserve"> 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8" t="str">
        <f t="shared" si="2"/>
        <v xml:space="preserve"> </v>
      </c>
      <c r="B119" s="45"/>
      <c r="C119" s="82"/>
      <c r="D119" s="45"/>
      <c r="E119" s="45"/>
      <c r="F119" s="46"/>
      <c r="G119" s="45"/>
      <c r="H119" s="45"/>
      <c r="I119" s="45"/>
      <c r="J119" s="45"/>
      <c r="K119" s="8" t="str">
        <f t="shared" si="1"/>
        <v xml:space="preserve"> 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8" t="str">
        <f t="shared" si="2"/>
        <v xml:space="preserve"> </v>
      </c>
      <c r="B120" s="45"/>
      <c r="C120" s="82"/>
      <c r="D120" s="45"/>
      <c r="E120" s="45"/>
      <c r="F120" s="46"/>
      <c r="G120" s="45"/>
      <c r="H120" s="45"/>
      <c r="I120" s="45"/>
      <c r="J120" s="45"/>
      <c r="K120" s="8" t="str">
        <f t="shared" si="1"/>
        <v xml:space="preserve"> 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8" t="str">
        <f t="shared" si="2"/>
        <v xml:space="preserve"> </v>
      </c>
      <c r="B121" s="45"/>
      <c r="C121" s="82"/>
      <c r="D121" s="45"/>
      <c r="E121" s="45"/>
      <c r="F121" s="46"/>
      <c r="G121" s="45"/>
      <c r="H121" s="45"/>
      <c r="I121" s="45"/>
      <c r="J121" s="45"/>
      <c r="K121" s="8" t="str">
        <f t="shared" si="1"/>
        <v xml:space="preserve"> 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8" t="str">
        <f t="shared" si="2"/>
        <v xml:space="preserve"> </v>
      </c>
      <c r="B122" s="45"/>
      <c r="C122" s="82"/>
      <c r="D122" s="45"/>
      <c r="E122" s="45"/>
      <c r="F122" s="46"/>
      <c r="G122" s="45"/>
      <c r="H122" s="45"/>
      <c r="I122" s="45"/>
      <c r="J122" s="45"/>
      <c r="K122" s="8" t="str">
        <f t="shared" si="1"/>
        <v xml:space="preserve"> 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8" t="str">
        <f t="shared" si="2"/>
        <v xml:space="preserve"> </v>
      </c>
      <c r="B123" s="45"/>
      <c r="C123" s="82"/>
      <c r="D123" s="45"/>
      <c r="E123" s="45"/>
      <c r="F123" s="46"/>
      <c r="G123" s="45"/>
      <c r="H123" s="45"/>
      <c r="I123" s="45"/>
      <c r="J123" s="45"/>
      <c r="K123" s="8" t="str">
        <f t="shared" si="1"/>
        <v xml:space="preserve"> 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8" t="str">
        <f t="shared" si="2"/>
        <v xml:space="preserve"> </v>
      </c>
      <c r="B124" s="45"/>
      <c r="C124" s="82"/>
      <c r="D124" s="45"/>
      <c r="E124" s="45"/>
      <c r="F124" s="46"/>
      <c r="G124" s="45"/>
      <c r="H124" s="45"/>
      <c r="I124" s="45"/>
      <c r="J124" s="45"/>
      <c r="K124" s="8" t="str">
        <f t="shared" si="1"/>
        <v xml:space="preserve"> 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8" t="str">
        <f t="shared" si="2"/>
        <v xml:space="preserve"> </v>
      </c>
      <c r="B125" s="45"/>
      <c r="C125" s="82"/>
      <c r="D125" s="45"/>
      <c r="E125" s="45"/>
      <c r="F125" s="46"/>
      <c r="G125" s="45"/>
      <c r="H125" s="45"/>
      <c r="I125" s="45"/>
      <c r="J125" s="45"/>
      <c r="K125" s="8" t="str">
        <f t="shared" si="1"/>
        <v xml:space="preserve"> 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8" t="str">
        <f t="shared" si="2"/>
        <v xml:space="preserve"> </v>
      </c>
      <c r="B126" s="45"/>
      <c r="C126" s="82"/>
      <c r="D126" s="45"/>
      <c r="E126" s="45"/>
      <c r="F126" s="46"/>
      <c r="G126" s="45"/>
      <c r="H126" s="45"/>
      <c r="I126" s="45"/>
      <c r="J126" s="45"/>
      <c r="K126" s="8" t="str">
        <f t="shared" si="1"/>
        <v xml:space="preserve"> 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8" t="str">
        <f t="shared" si="2"/>
        <v xml:space="preserve"> </v>
      </c>
      <c r="B127" s="45"/>
      <c r="C127" s="82"/>
      <c r="D127" s="45"/>
      <c r="E127" s="45"/>
      <c r="F127" s="46"/>
      <c r="G127" s="45"/>
      <c r="H127" s="45"/>
      <c r="I127" s="45"/>
      <c r="J127" s="45"/>
      <c r="K127" s="8" t="str">
        <f t="shared" si="1"/>
        <v xml:space="preserve"> 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8" t="str">
        <f t="shared" si="2"/>
        <v xml:space="preserve"> </v>
      </c>
      <c r="B128" s="45"/>
      <c r="C128" s="82"/>
      <c r="D128" s="45"/>
      <c r="E128" s="45"/>
      <c r="F128" s="46"/>
      <c r="G128" s="45"/>
      <c r="H128" s="45"/>
      <c r="I128" s="45"/>
      <c r="J128" s="45"/>
      <c r="K128" s="8" t="str">
        <f t="shared" si="1"/>
        <v xml:space="preserve"> 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8" t="str">
        <f t="shared" si="2"/>
        <v xml:space="preserve"> </v>
      </c>
      <c r="B129" s="45"/>
      <c r="C129" s="82"/>
      <c r="D129" s="45"/>
      <c r="E129" s="45"/>
      <c r="F129" s="46"/>
      <c r="G129" s="45"/>
      <c r="H129" s="45"/>
      <c r="I129" s="45"/>
      <c r="J129" s="45"/>
      <c r="K129" s="8" t="str">
        <f t="shared" si="1"/>
        <v xml:space="preserve"> 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8" t="str">
        <f t="shared" si="2"/>
        <v xml:space="preserve"> </v>
      </c>
      <c r="B130" s="45"/>
      <c r="C130" s="82"/>
      <c r="D130" s="45"/>
      <c r="E130" s="45"/>
      <c r="F130" s="46"/>
      <c r="G130" s="45"/>
      <c r="H130" s="45"/>
      <c r="I130" s="45"/>
      <c r="J130" s="45"/>
      <c r="K130" s="8" t="str">
        <f t="shared" si="1"/>
        <v xml:space="preserve"> 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6" t="str">
        <f t="shared" si="2"/>
        <v xml:space="preserve"> </v>
      </c>
      <c r="B131" s="47"/>
      <c r="C131" s="83"/>
      <c r="D131" s="47"/>
      <c r="E131" s="47"/>
      <c r="F131" s="48"/>
      <c r="G131" s="47"/>
      <c r="H131" s="47"/>
      <c r="I131" s="47"/>
      <c r="J131" s="47"/>
      <c r="K131" s="49" t="str">
        <f t="shared" si="1"/>
        <v xml:space="preserve"> 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6" t="str">
        <f t="shared" si="2"/>
        <v xml:space="preserve"> </v>
      </c>
      <c r="B132" s="47"/>
      <c r="C132" s="83"/>
      <c r="D132" s="47"/>
      <c r="E132" s="47"/>
      <c r="F132" s="48"/>
      <c r="G132" s="47"/>
      <c r="H132" s="47"/>
      <c r="I132" s="47"/>
      <c r="J132" s="47"/>
      <c r="K132" s="49" t="str">
        <f t="shared" si="1"/>
        <v xml:space="preserve"> 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6" t="str">
        <f t="shared" si="2"/>
        <v xml:space="preserve"> </v>
      </c>
      <c r="B133" s="47"/>
      <c r="C133" s="83"/>
      <c r="D133" s="47"/>
      <c r="E133" s="47"/>
      <c r="F133" s="48"/>
      <c r="G133" s="47"/>
      <c r="H133" s="47"/>
      <c r="I133" s="47"/>
      <c r="J133" s="47"/>
      <c r="K133" s="49" t="str">
        <f t="shared" si="1"/>
        <v xml:space="preserve"> 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6" t="str">
        <f t="shared" si="2"/>
        <v xml:space="preserve"> </v>
      </c>
      <c r="B134" s="47"/>
      <c r="C134" s="83"/>
      <c r="D134" s="47"/>
      <c r="E134" s="47"/>
      <c r="F134" s="48"/>
      <c r="G134" s="47"/>
      <c r="H134" s="47"/>
      <c r="I134" s="47"/>
      <c r="J134" s="47"/>
      <c r="K134" s="49" t="str">
        <f t="shared" si="1"/>
        <v xml:space="preserve"> 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6" t="str">
        <f t="shared" si="2"/>
        <v xml:space="preserve"> </v>
      </c>
      <c r="B135" s="47"/>
      <c r="C135" s="83"/>
      <c r="D135" s="47"/>
      <c r="E135" s="47"/>
      <c r="F135" s="48"/>
      <c r="G135" s="47"/>
      <c r="H135" s="47"/>
      <c r="I135" s="47"/>
      <c r="J135" s="47"/>
      <c r="K135" s="49" t="str">
        <f t="shared" si="1"/>
        <v xml:space="preserve"> 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6" t="str">
        <f t="shared" si="2"/>
        <v xml:space="preserve"> </v>
      </c>
      <c r="B136" s="47"/>
      <c r="C136" s="83"/>
      <c r="D136" s="47"/>
      <c r="E136" s="47"/>
      <c r="F136" s="48"/>
      <c r="G136" s="47"/>
      <c r="H136" s="47"/>
      <c r="I136" s="47"/>
      <c r="J136" s="47"/>
      <c r="K136" s="49" t="str">
        <f t="shared" si="1"/>
        <v xml:space="preserve"> 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6" t="str">
        <f t="shared" si="2"/>
        <v xml:space="preserve"> </v>
      </c>
      <c r="B137" s="47"/>
      <c r="C137" s="83"/>
      <c r="D137" s="47"/>
      <c r="E137" s="47"/>
      <c r="F137" s="48"/>
      <c r="G137" s="47"/>
      <c r="H137" s="47"/>
      <c r="I137" s="47"/>
      <c r="J137" s="47"/>
      <c r="K137" s="49" t="str">
        <f t="shared" si="1"/>
        <v xml:space="preserve"> 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6" t="str">
        <f t="shared" si="2"/>
        <v xml:space="preserve"> </v>
      </c>
      <c r="B138" s="47"/>
      <c r="C138" s="83"/>
      <c r="D138" s="47"/>
      <c r="E138" s="47"/>
      <c r="F138" s="48"/>
      <c r="G138" s="47"/>
      <c r="H138" s="47"/>
      <c r="I138" s="47"/>
      <c r="J138" s="47"/>
      <c r="K138" s="49" t="str">
        <f t="shared" si="1"/>
        <v xml:space="preserve"> 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6" t="str">
        <f t="shared" si="2"/>
        <v xml:space="preserve"> </v>
      </c>
      <c r="B139" s="47"/>
      <c r="C139" s="83"/>
      <c r="D139" s="47"/>
      <c r="E139" s="47"/>
      <c r="F139" s="48"/>
      <c r="G139" s="47"/>
      <c r="H139" s="47"/>
      <c r="I139" s="47"/>
      <c r="J139" s="47"/>
      <c r="K139" s="49" t="str">
        <f t="shared" si="1"/>
        <v xml:space="preserve"> 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6" t="str">
        <f t="shared" si="2"/>
        <v xml:space="preserve"> </v>
      </c>
      <c r="B140" s="47"/>
      <c r="C140" s="83"/>
      <c r="D140" s="47"/>
      <c r="E140" s="47"/>
      <c r="F140" s="48"/>
      <c r="G140" s="47"/>
      <c r="H140" s="47"/>
      <c r="I140" s="47"/>
      <c r="J140" s="47"/>
      <c r="K140" s="49" t="str">
        <f t="shared" si="1"/>
        <v xml:space="preserve"> 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6" t="str">
        <f t="shared" si="2"/>
        <v xml:space="preserve"> </v>
      </c>
      <c r="B141" s="47"/>
      <c r="C141" s="83"/>
      <c r="D141" s="47"/>
      <c r="E141" s="47"/>
      <c r="F141" s="48"/>
      <c r="G141" s="47"/>
      <c r="H141" s="47"/>
      <c r="I141" s="47"/>
      <c r="J141" s="47"/>
      <c r="K141" s="49" t="str">
        <f t="shared" si="1"/>
        <v xml:space="preserve"> 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6" t="str">
        <f t="shared" si="2"/>
        <v xml:space="preserve"> </v>
      </c>
      <c r="B142" s="47"/>
      <c r="C142" s="83"/>
      <c r="D142" s="47"/>
      <c r="E142" s="47"/>
      <c r="F142" s="48"/>
      <c r="G142" s="47"/>
      <c r="H142" s="47"/>
      <c r="I142" s="47"/>
      <c r="J142" s="47"/>
      <c r="K142" s="49" t="str">
        <f t="shared" si="1"/>
        <v xml:space="preserve"> 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6" t="str">
        <f t="shared" si="2"/>
        <v xml:space="preserve"> </v>
      </c>
      <c r="B143" s="47"/>
      <c r="C143" s="83"/>
      <c r="D143" s="47"/>
      <c r="E143" s="47"/>
      <c r="F143" s="48"/>
      <c r="G143" s="47"/>
      <c r="H143" s="47"/>
      <c r="I143" s="47"/>
      <c r="J143" s="47"/>
      <c r="K143" s="49" t="str">
        <f t="shared" si="1"/>
        <v xml:space="preserve"> 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6" t="str">
        <f t="shared" si="2"/>
        <v xml:space="preserve"> </v>
      </c>
      <c r="B144" s="47"/>
      <c r="C144" s="83"/>
      <c r="D144" s="47"/>
      <c r="E144" s="47"/>
      <c r="F144" s="48"/>
      <c r="G144" s="47"/>
      <c r="H144" s="47"/>
      <c r="I144" s="47"/>
      <c r="J144" s="47"/>
      <c r="K144" s="49" t="str">
        <f t="shared" si="1"/>
        <v xml:space="preserve"> 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6" t="str">
        <f t="shared" si="2"/>
        <v xml:space="preserve"> </v>
      </c>
      <c r="B145" s="47"/>
      <c r="C145" s="83"/>
      <c r="D145" s="47"/>
      <c r="E145" s="47"/>
      <c r="F145" s="48"/>
      <c r="G145" s="47"/>
      <c r="H145" s="47"/>
      <c r="I145" s="47"/>
      <c r="J145" s="47"/>
      <c r="K145" s="49" t="str">
        <f t="shared" si="1"/>
        <v xml:space="preserve"> 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6" t="str">
        <f t="shared" si="2"/>
        <v xml:space="preserve"> </v>
      </c>
      <c r="B146" s="47"/>
      <c r="C146" s="83"/>
      <c r="D146" s="47"/>
      <c r="E146" s="47"/>
      <c r="F146" s="48"/>
      <c r="G146" s="47"/>
      <c r="H146" s="47"/>
      <c r="I146" s="47"/>
      <c r="J146" s="47"/>
      <c r="K146" s="49" t="str">
        <f t="shared" si="1"/>
        <v xml:space="preserve"> 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6" t="str">
        <f t="shared" si="2"/>
        <v xml:space="preserve"> </v>
      </c>
      <c r="B147" s="47"/>
      <c r="C147" s="83"/>
      <c r="D147" s="47"/>
      <c r="E147" s="47"/>
      <c r="F147" s="48"/>
      <c r="G147" s="47"/>
      <c r="H147" s="47"/>
      <c r="I147" s="47"/>
      <c r="J147" s="47"/>
      <c r="K147" s="49" t="str">
        <f t="shared" si="1"/>
        <v xml:space="preserve"> 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6" t="str">
        <f t="shared" si="2"/>
        <v xml:space="preserve"> </v>
      </c>
      <c r="B148" s="47"/>
      <c r="C148" s="83"/>
      <c r="D148" s="47"/>
      <c r="E148" s="47"/>
      <c r="F148" s="48"/>
      <c r="G148" s="47"/>
      <c r="H148" s="47"/>
      <c r="I148" s="47"/>
      <c r="J148" s="47"/>
      <c r="K148" s="49" t="str">
        <f t="shared" si="1"/>
        <v xml:space="preserve"> 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6" t="str">
        <f t="shared" si="2"/>
        <v xml:space="preserve"> </v>
      </c>
      <c r="B149" s="47"/>
      <c r="C149" s="83"/>
      <c r="D149" s="47"/>
      <c r="E149" s="47"/>
      <c r="F149" s="48"/>
      <c r="G149" s="47"/>
      <c r="H149" s="47"/>
      <c r="I149" s="47"/>
      <c r="J149" s="47"/>
      <c r="K149" s="49" t="str">
        <f t="shared" si="1"/>
        <v xml:space="preserve"> 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6" t="str">
        <f t="shared" si="2"/>
        <v xml:space="preserve"> </v>
      </c>
      <c r="B150" s="47"/>
      <c r="C150" s="83"/>
      <c r="D150" s="47"/>
      <c r="E150" s="47"/>
      <c r="F150" s="48"/>
      <c r="G150" s="47"/>
      <c r="H150" s="47"/>
      <c r="I150" s="47"/>
      <c r="J150" s="47"/>
      <c r="K150" s="49" t="str">
        <f t="shared" si="1"/>
        <v xml:space="preserve"> 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6" t="str">
        <f t="shared" si="2"/>
        <v xml:space="preserve"> </v>
      </c>
      <c r="B151" s="47"/>
      <c r="C151" s="83"/>
      <c r="D151" s="47"/>
      <c r="E151" s="47"/>
      <c r="F151" s="48"/>
      <c r="G151" s="47"/>
      <c r="H151" s="47"/>
      <c r="I151" s="47"/>
      <c r="J151" s="47"/>
      <c r="K151" s="49" t="str">
        <f t="shared" si="1"/>
        <v xml:space="preserve"> 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6" t="str">
        <f t="shared" si="2"/>
        <v xml:space="preserve"> </v>
      </c>
      <c r="B152" s="47"/>
      <c r="C152" s="83"/>
      <c r="D152" s="47"/>
      <c r="E152" s="47"/>
      <c r="F152" s="48"/>
      <c r="G152" s="47"/>
      <c r="H152" s="47"/>
      <c r="I152" s="47"/>
      <c r="J152" s="47"/>
      <c r="K152" s="49" t="str">
        <f t="shared" si="1"/>
        <v xml:space="preserve"> 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6" t="str">
        <f t="shared" si="2"/>
        <v xml:space="preserve"> </v>
      </c>
      <c r="B153" s="47"/>
      <c r="C153" s="83"/>
      <c r="D153" s="47"/>
      <c r="E153" s="47"/>
      <c r="F153" s="48"/>
      <c r="G153" s="47"/>
      <c r="H153" s="47"/>
      <c r="I153" s="47"/>
      <c r="J153" s="47"/>
      <c r="K153" s="49" t="str">
        <f t="shared" si="1"/>
        <v xml:space="preserve"> 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6" t="str">
        <f t="shared" si="2"/>
        <v xml:space="preserve"> </v>
      </c>
      <c r="B154" s="47"/>
      <c r="C154" s="83"/>
      <c r="D154" s="47"/>
      <c r="E154" s="47"/>
      <c r="F154" s="48"/>
      <c r="G154" s="47"/>
      <c r="H154" s="47"/>
      <c r="I154" s="47"/>
      <c r="J154" s="47"/>
      <c r="K154" s="49" t="str">
        <f t="shared" si="1"/>
        <v xml:space="preserve"> 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6" t="str">
        <f t="shared" si="2"/>
        <v xml:space="preserve"> </v>
      </c>
      <c r="B155" s="47"/>
      <c r="C155" s="83"/>
      <c r="D155" s="47"/>
      <c r="E155" s="47"/>
      <c r="F155" s="48"/>
      <c r="G155" s="47"/>
      <c r="H155" s="47"/>
      <c r="I155" s="47"/>
      <c r="J155" s="47"/>
      <c r="K155" s="49" t="str">
        <f t="shared" si="1"/>
        <v xml:space="preserve"> 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6" t="str">
        <f t="shared" si="2"/>
        <v xml:space="preserve"> </v>
      </c>
      <c r="B156" s="47"/>
      <c r="C156" s="83"/>
      <c r="D156" s="47"/>
      <c r="E156" s="47"/>
      <c r="F156" s="48"/>
      <c r="G156" s="47"/>
      <c r="H156" s="47"/>
      <c r="I156" s="47"/>
      <c r="J156" s="47"/>
      <c r="K156" s="49" t="str">
        <f t="shared" si="1"/>
        <v xml:space="preserve"> 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6" t="str">
        <f t="shared" si="2"/>
        <v xml:space="preserve"> </v>
      </c>
      <c r="B157" s="47"/>
      <c r="C157" s="83"/>
      <c r="D157" s="47"/>
      <c r="E157" s="47"/>
      <c r="F157" s="48"/>
      <c r="G157" s="47"/>
      <c r="H157" s="47"/>
      <c r="I157" s="47"/>
      <c r="J157" s="47"/>
      <c r="K157" s="49" t="str">
        <f t="shared" si="1"/>
        <v xml:space="preserve"> 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6" t="str">
        <f t="shared" si="2"/>
        <v xml:space="preserve"> </v>
      </c>
      <c r="B158" s="47"/>
      <c r="C158" s="83"/>
      <c r="D158" s="47"/>
      <c r="E158" s="47"/>
      <c r="F158" s="48"/>
      <c r="G158" s="47"/>
      <c r="H158" s="47"/>
      <c r="I158" s="47"/>
      <c r="J158" s="47"/>
      <c r="K158" s="49" t="str">
        <f t="shared" si="1"/>
        <v xml:space="preserve"> 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6" t="str">
        <f t="shared" si="2"/>
        <v xml:space="preserve"> </v>
      </c>
      <c r="B159" s="47"/>
      <c r="C159" s="83"/>
      <c r="D159" s="47"/>
      <c r="E159" s="47"/>
      <c r="F159" s="48"/>
      <c r="G159" s="47"/>
      <c r="H159" s="47"/>
      <c r="I159" s="47"/>
      <c r="J159" s="47"/>
      <c r="K159" s="49" t="str">
        <f t="shared" si="1"/>
        <v xml:space="preserve"> 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6" t="str">
        <f t="shared" si="2"/>
        <v xml:space="preserve"> </v>
      </c>
      <c r="B160" s="47"/>
      <c r="C160" s="83"/>
      <c r="D160" s="47"/>
      <c r="E160" s="47"/>
      <c r="F160" s="48"/>
      <c r="G160" s="47"/>
      <c r="H160" s="47"/>
      <c r="I160" s="47"/>
      <c r="J160" s="47"/>
      <c r="K160" s="49" t="str">
        <f t="shared" si="1"/>
        <v xml:space="preserve"> 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6" t="str">
        <f t="shared" si="2"/>
        <v xml:space="preserve"> </v>
      </c>
      <c r="B161" s="47"/>
      <c r="C161" s="83"/>
      <c r="D161" s="47"/>
      <c r="E161" s="47"/>
      <c r="F161" s="48"/>
      <c r="G161" s="47"/>
      <c r="H161" s="47"/>
      <c r="I161" s="47"/>
      <c r="J161" s="47"/>
      <c r="K161" s="49" t="str">
        <f t="shared" si="1"/>
        <v xml:space="preserve"> 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6" t="str">
        <f t="shared" si="2"/>
        <v xml:space="preserve"> </v>
      </c>
      <c r="B162" s="47"/>
      <c r="C162" s="83"/>
      <c r="D162" s="47"/>
      <c r="E162" s="47"/>
      <c r="F162" s="48"/>
      <c r="G162" s="47"/>
      <c r="H162" s="47"/>
      <c r="I162" s="47"/>
      <c r="J162" s="47"/>
      <c r="K162" s="49" t="str">
        <f t="shared" si="1"/>
        <v xml:space="preserve"> 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6" t="str">
        <f t="shared" si="2"/>
        <v xml:space="preserve"> </v>
      </c>
      <c r="B163" s="47"/>
      <c r="C163" s="83"/>
      <c r="D163" s="47"/>
      <c r="E163" s="47"/>
      <c r="F163" s="48"/>
      <c r="G163" s="47"/>
      <c r="H163" s="47"/>
      <c r="I163" s="47"/>
      <c r="J163" s="47"/>
      <c r="K163" s="49" t="str">
        <f t="shared" si="1"/>
        <v xml:space="preserve"> 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6" t="str">
        <f t="shared" si="2"/>
        <v xml:space="preserve"> </v>
      </c>
      <c r="B164" s="47"/>
      <c r="C164" s="83"/>
      <c r="D164" s="47"/>
      <c r="E164" s="47"/>
      <c r="F164" s="48"/>
      <c r="G164" s="47"/>
      <c r="H164" s="47"/>
      <c r="I164" s="47"/>
      <c r="J164" s="47"/>
      <c r="K164" s="49" t="str">
        <f t="shared" si="1"/>
        <v xml:space="preserve"> 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6" t="str">
        <f t="shared" si="2"/>
        <v xml:space="preserve"> </v>
      </c>
      <c r="B165" s="47"/>
      <c r="C165" s="83"/>
      <c r="D165" s="47"/>
      <c r="E165" s="47"/>
      <c r="F165" s="48"/>
      <c r="G165" s="47"/>
      <c r="H165" s="47"/>
      <c r="I165" s="47"/>
      <c r="J165" s="47"/>
      <c r="K165" s="49" t="str">
        <f t="shared" si="1"/>
        <v xml:space="preserve"> 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6" t="str">
        <f t="shared" si="2"/>
        <v xml:space="preserve"> </v>
      </c>
      <c r="B166" s="47"/>
      <c r="C166" s="83"/>
      <c r="D166" s="47"/>
      <c r="E166" s="47"/>
      <c r="F166" s="48"/>
      <c r="G166" s="47"/>
      <c r="H166" s="47"/>
      <c r="I166" s="47"/>
      <c r="J166" s="47"/>
      <c r="K166" s="49" t="str">
        <f t="shared" si="1"/>
        <v xml:space="preserve"> 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6" t="str">
        <f t="shared" si="2"/>
        <v xml:space="preserve"> </v>
      </c>
      <c r="B167" s="47"/>
      <c r="C167" s="83"/>
      <c r="D167" s="47"/>
      <c r="E167" s="47"/>
      <c r="F167" s="48"/>
      <c r="G167" s="47"/>
      <c r="H167" s="47"/>
      <c r="I167" s="47"/>
      <c r="J167" s="47"/>
      <c r="K167" s="49" t="str">
        <f t="shared" si="1"/>
        <v xml:space="preserve"> 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6" t="str">
        <f t="shared" si="2"/>
        <v xml:space="preserve"> </v>
      </c>
      <c r="B168" s="47"/>
      <c r="C168" s="83"/>
      <c r="D168" s="47"/>
      <c r="E168" s="47"/>
      <c r="F168" s="48"/>
      <c r="G168" s="47"/>
      <c r="H168" s="47"/>
      <c r="I168" s="47"/>
      <c r="J168" s="47"/>
      <c r="K168" s="49" t="str">
        <f t="shared" si="1"/>
        <v xml:space="preserve"> 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6" t="str">
        <f t="shared" si="2"/>
        <v xml:space="preserve"> </v>
      </c>
      <c r="B169" s="47"/>
      <c r="C169" s="83"/>
      <c r="D169" s="47"/>
      <c r="E169" s="47"/>
      <c r="F169" s="48"/>
      <c r="G169" s="47"/>
      <c r="H169" s="47"/>
      <c r="I169" s="47"/>
      <c r="J169" s="47"/>
      <c r="K169" s="49" t="str">
        <f t="shared" si="1"/>
        <v xml:space="preserve"> 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6" t="str">
        <f t="shared" si="2"/>
        <v xml:space="preserve"> </v>
      </c>
      <c r="B170" s="47"/>
      <c r="C170" s="83"/>
      <c r="D170" s="47"/>
      <c r="E170" s="47"/>
      <c r="F170" s="48"/>
      <c r="G170" s="47"/>
      <c r="H170" s="47"/>
      <c r="I170" s="47"/>
      <c r="J170" s="47"/>
      <c r="K170" s="49" t="str">
        <f t="shared" si="1"/>
        <v xml:space="preserve"> 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6" t="str">
        <f t="shared" si="2"/>
        <v xml:space="preserve"> </v>
      </c>
      <c r="B171" s="47"/>
      <c r="C171" s="83"/>
      <c r="D171" s="47"/>
      <c r="E171" s="47"/>
      <c r="F171" s="48"/>
      <c r="G171" s="47"/>
      <c r="H171" s="47"/>
      <c r="I171" s="47"/>
      <c r="J171" s="47"/>
      <c r="K171" s="49" t="str">
        <f t="shared" si="1"/>
        <v xml:space="preserve"> 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6" t="str">
        <f t="shared" si="2"/>
        <v xml:space="preserve"> </v>
      </c>
      <c r="B172" s="47"/>
      <c r="C172" s="83"/>
      <c r="D172" s="47"/>
      <c r="E172" s="47"/>
      <c r="F172" s="48"/>
      <c r="G172" s="47"/>
      <c r="H172" s="47"/>
      <c r="I172" s="47"/>
      <c r="J172" s="47"/>
      <c r="K172" s="49" t="str">
        <f t="shared" si="1"/>
        <v xml:space="preserve"> 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6" t="str">
        <f t="shared" si="2"/>
        <v xml:space="preserve"> </v>
      </c>
      <c r="B173" s="47"/>
      <c r="C173" s="83"/>
      <c r="D173" s="47"/>
      <c r="E173" s="47"/>
      <c r="F173" s="48"/>
      <c r="G173" s="47"/>
      <c r="H173" s="47"/>
      <c r="I173" s="47"/>
      <c r="J173" s="47"/>
      <c r="K173" s="49" t="str">
        <f t="shared" si="1"/>
        <v xml:space="preserve"> 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6" t="str">
        <f t="shared" si="2"/>
        <v xml:space="preserve"> </v>
      </c>
      <c r="B174" s="47"/>
      <c r="C174" s="83"/>
      <c r="D174" s="47"/>
      <c r="E174" s="47"/>
      <c r="F174" s="48"/>
      <c r="G174" s="47"/>
      <c r="H174" s="47"/>
      <c r="I174" s="47"/>
      <c r="J174" s="47"/>
      <c r="K174" s="49" t="str">
        <f t="shared" si="1"/>
        <v xml:space="preserve"> 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6" t="str">
        <f t="shared" si="2"/>
        <v xml:space="preserve"> </v>
      </c>
      <c r="B175" s="47"/>
      <c r="C175" s="83"/>
      <c r="D175" s="47"/>
      <c r="E175" s="47"/>
      <c r="F175" s="48"/>
      <c r="G175" s="47"/>
      <c r="H175" s="47"/>
      <c r="I175" s="47"/>
      <c r="J175" s="47"/>
      <c r="K175" s="49" t="str">
        <f t="shared" si="1"/>
        <v xml:space="preserve"> 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6" t="str">
        <f t="shared" si="2"/>
        <v xml:space="preserve"> </v>
      </c>
      <c r="B176" s="47"/>
      <c r="C176" s="83"/>
      <c r="D176" s="47"/>
      <c r="E176" s="47"/>
      <c r="F176" s="48"/>
      <c r="G176" s="47"/>
      <c r="H176" s="47"/>
      <c r="I176" s="47"/>
      <c r="J176" s="47"/>
      <c r="K176" s="49" t="str">
        <f t="shared" si="1"/>
        <v xml:space="preserve"> 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6" t="str">
        <f t="shared" si="2"/>
        <v xml:space="preserve"> </v>
      </c>
      <c r="B177" s="47"/>
      <c r="C177" s="83"/>
      <c r="D177" s="47"/>
      <c r="E177" s="47"/>
      <c r="F177" s="48"/>
      <c r="G177" s="47"/>
      <c r="H177" s="47"/>
      <c r="I177" s="47"/>
      <c r="J177" s="47"/>
      <c r="K177" s="49" t="str">
        <f t="shared" si="1"/>
        <v xml:space="preserve"> 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6" t="str">
        <f t="shared" si="2"/>
        <v xml:space="preserve"> </v>
      </c>
      <c r="B178" s="47"/>
      <c r="C178" s="83"/>
      <c r="D178" s="47"/>
      <c r="E178" s="47"/>
      <c r="F178" s="48"/>
      <c r="G178" s="47"/>
      <c r="H178" s="47"/>
      <c r="I178" s="47"/>
      <c r="J178" s="47"/>
      <c r="K178" s="49" t="str">
        <f t="shared" si="1"/>
        <v xml:space="preserve"> 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6" t="str">
        <f t="shared" si="2"/>
        <v xml:space="preserve"> </v>
      </c>
      <c r="B179" s="47"/>
      <c r="C179" s="83"/>
      <c r="D179" s="47"/>
      <c r="E179" s="47"/>
      <c r="F179" s="48"/>
      <c r="G179" s="47"/>
      <c r="H179" s="47"/>
      <c r="I179" s="47"/>
      <c r="J179" s="47"/>
      <c r="K179" s="49" t="str">
        <f t="shared" si="1"/>
        <v xml:space="preserve"> 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6" t="str">
        <f t="shared" si="2"/>
        <v xml:space="preserve"> </v>
      </c>
      <c r="B180" s="47"/>
      <c r="C180" s="83"/>
      <c r="D180" s="47"/>
      <c r="E180" s="47"/>
      <c r="F180" s="48"/>
      <c r="G180" s="47"/>
      <c r="H180" s="47"/>
      <c r="I180" s="47"/>
      <c r="J180" s="47"/>
      <c r="K180" s="49" t="str">
        <f t="shared" si="1"/>
        <v xml:space="preserve"> 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6" t="str">
        <f t="shared" si="2"/>
        <v xml:space="preserve"> </v>
      </c>
      <c r="B181" s="47"/>
      <c r="C181" s="83"/>
      <c r="D181" s="47"/>
      <c r="E181" s="47"/>
      <c r="F181" s="48"/>
      <c r="G181" s="47"/>
      <c r="H181" s="47"/>
      <c r="I181" s="47"/>
      <c r="J181" s="47"/>
      <c r="K181" s="49" t="str">
        <f t="shared" si="1"/>
        <v xml:space="preserve"> 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6" t="str">
        <f t="shared" si="2"/>
        <v xml:space="preserve"> </v>
      </c>
      <c r="B182" s="47"/>
      <c r="C182" s="83"/>
      <c r="D182" s="47"/>
      <c r="E182" s="47"/>
      <c r="F182" s="48"/>
      <c r="G182" s="47"/>
      <c r="H182" s="47"/>
      <c r="I182" s="47"/>
      <c r="J182" s="47"/>
      <c r="K182" s="49" t="str">
        <f t="shared" si="1"/>
        <v xml:space="preserve"> 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6" t="str">
        <f t="shared" si="2"/>
        <v xml:space="preserve"> </v>
      </c>
      <c r="B183" s="47"/>
      <c r="C183" s="83"/>
      <c r="D183" s="47"/>
      <c r="E183" s="47"/>
      <c r="F183" s="48"/>
      <c r="G183" s="47"/>
      <c r="H183" s="47"/>
      <c r="I183" s="47"/>
      <c r="J183" s="47"/>
      <c r="K183" s="49" t="str">
        <f t="shared" si="1"/>
        <v xml:space="preserve"> 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6" t="str">
        <f t="shared" si="2"/>
        <v xml:space="preserve"> </v>
      </c>
      <c r="B184" s="47"/>
      <c r="C184" s="83"/>
      <c r="D184" s="47"/>
      <c r="E184" s="47"/>
      <c r="F184" s="48"/>
      <c r="G184" s="47"/>
      <c r="H184" s="47"/>
      <c r="I184" s="47"/>
      <c r="J184" s="47"/>
      <c r="K184" s="49" t="str">
        <f t="shared" si="1"/>
        <v xml:space="preserve"> 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6" t="str">
        <f t="shared" si="2"/>
        <v xml:space="preserve"> </v>
      </c>
      <c r="B185" s="47"/>
      <c r="C185" s="83"/>
      <c r="D185" s="47"/>
      <c r="E185" s="47"/>
      <c r="F185" s="48"/>
      <c r="G185" s="47"/>
      <c r="H185" s="47"/>
      <c r="I185" s="47"/>
      <c r="J185" s="47"/>
      <c r="K185" s="49" t="str">
        <f t="shared" si="1"/>
        <v xml:space="preserve"> 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6" t="str">
        <f t="shared" si="2"/>
        <v xml:space="preserve"> </v>
      </c>
      <c r="B186" s="47"/>
      <c r="C186" s="83"/>
      <c r="D186" s="47"/>
      <c r="E186" s="47"/>
      <c r="F186" s="48"/>
      <c r="G186" s="47"/>
      <c r="H186" s="47"/>
      <c r="I186" s="47"/>
      <c r="J186" s="47"/>
      <c r="K186" s="49" t="str">
        <f t="shared" si="1"/>
        <v xml:space="preserve"> 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6" t="str">
        <f t="shared" si="2"/>
        <v xml:space="preserve"> </v>
      </c>
      <c r="B187" s="47"/>
      <c r="C187" s="83"/>
      <c r="D187" s="47"/>
      <c r="E187" s="47"/>
      <c r="F187" s="48"/>
      <c r="G187" s="47"/>
      <c r="H187" s="47"/>
      <c r="I187" s="47"/>
      <c r="J187" s="47"/>
      <c r="K187" s="49" t="str">
        <f t="shared" si="1"/>
        <v xml:space="preserve"> 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6" t="str">
        <f t="shared" si="2"/>
        <v xml:space="preserve"> </v>
      </c>
      <c r="B188" s="47"/>
      <c r="C188" s="83"/>
      <c r="D188" s="47"/>
      <c r="E188" s="47"/>
      <c r="F188" s="48"/>
      <c r="G188" s="47"/>
      <c r="H188" s="47"/>
      <c r="I188" s="47"/>
      <c r="J188" s="47"/>
      <c r="K188" s="49" t="str">
        <f t="shared" si="1"/>
        <v xml:space="preserve"> 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6" t="str">
        <f t="shared" si="2"/>
        <v xml:space="preserve"> </v>
      </c>
      <c r="B189" s="47"/>
      <c r="C189" s="83"/>
      <c r="D189" s="47"/>
      <c r="E189" s="47"/>
      <c r="F189" s="48"/>
      <c r="G189" s="47"/>
      <c r="H189" s="47"/>
      <c r="I189" s="47"/>
      <c r="J189" s="47"/>
      <c r="K189" s="49" t="str">
        <f t="shared" si="1"/>
        <v xml:space="preserve"> 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6" t="str">
        <f t="shared" si="2"/>
        <v xml:space="preserve"> </v>
      </c>
      <c r="B190" s="47"/>
      <c r="C190" s="83"/>
      <c r="D190" s="47"/>
      <c r="E190" s="47"/>
      <c r="F190" s="48"/>
      <c r="G190" s="47"/>
      <c r="H190" s="47"/>
      <c r="I190" s="47"/>
      <c r="J190" s="47"/>
      <c r="K190" s="49" t="str">
        <f t="shared" si="1"/>
        <v xml:space="preserve"> 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6" t="str">
        <f t="shared" si="2"/>
        <v xml:space="preserve"> </v>
      </c>
      <c r="B191" s="47"/>
      <c r="C191" s="83"/>
      <c r="D191" s="47"/>
      <c r="E191" s="47"/>
      <c r="F191" s="48"/>
      <c r="G191" s="47"/>
      <c r="H191" s="47"/>
      <c r="I191" s="47"/>
      <c r="J191" s="47"/>
      <c r="K191" s="49" t="str">
        <f t="shared" si="1"/>
        <v xml:space="preserve"> 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6" t="str">
        <f t="shared" si="2"/>
        <v xml:space="preserve"> </v>
      </c>
      <c r="B192" s="47"/>
      <c r="C192" s="83"/>
      <c r="D192" s="47"/>
      <c r="E192" s="47"/>
      <c r="F192" s="48"/>
      <c r="G192" s="47"/>
      <c r="H192" s="47"/>
      <c r="I192" s="47"/>
      <c r="J192" s="47"/>
      <c r="K192" s="49" t="str">
        <f t="shared" si="1"/>
        <v xml:space="preserve"> 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6" t="str">
        <f t="shared" si="2"/>
        <v xml:space="preserve"> </v>
      </c>
      <c r="B193" s="47"/>
      <c r="C193" s="83"/>
      <c r="D193" s="47"/>
      <c r="E193" s="47"/>
      <c r="F193" s="48"/>
      <c r="G193" s="47"/>
      <c r="H193" s="47"/>
      <c r="I193" s="47"/>
      <c r="J193" s="47"/>
      <c r="K193" s="49" t="str">
        <f t="shared" si="1"/>
        <v xml:space="preserve"> 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6" t="str">
        <f t="shared" si="2"/>
        <v xml:space="preserve"> </v>
      </c>
      <c r="B194" s="47"/>
      <c r="C194" s="83"/>
      <c r="D194" s="47"/>
      <c r="E194" s="47"/>
      <c r="F194" s="48"/>
      <c r="G194" s="47"/>
      <c r="H194" s="47"/>
      <c r="I194" s="47"/>
      <c r="J194" s="47"/>
      <c r="K194" s="49" t="str">
        <f t="shared" si="1"/>
        <v xml:space="preserve"> 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6" t="str">
        <f t="shared" si="2"/>
        <v xml:space="preserve"> </v>
      </c>
      <c r="B195" s="47"/>
      <c r="C195" s="83"/>
      <c r="D195" s="47"/>
      <c r="E195" s="47"/>
      <c r="F195" s="48"/>
      <c r="G195" s="47"/>
      <c r="H195" s="47"/>
      <c r="I195" s="47"/>
      <c r="J195" s="47"/>
      <c r="K195" s="49" t="str">
        <f t="shared" si="1"/>
        <v xml:space="preserve"> 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6" t="str">
        <f t="shared" si="2"/>
        <v xml:space="preserve"> </v>
      </c>
      <c r="B196" s="47"/>
      <c r="C196" s="83"/>
      <c r="D196" s="47"/>
      <c r="E196" s="47"/>
      <c r="F196" s="48"/>
      <c r="G196" s="47"/>
      <c r="H196" s="47"/>
      <c r="I196" s="47"/>
      <c r="J196" s="47"/>
      <c r="K196" s="49" t="str">
        <f t="shared" si="1"/>
        <v xml:space="preserve"> 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6" t="str">
        <f t="shared" si="2"/>
        <v xml:space="preserve"> </v>
      </c>
      <c r="B197" s="47"/>
      <c r="C197" s="83"/>
      <c r="D197" s="47"/>
      <c r="E197" s="47"/>
      <c r="F197" s="48"/>
      <c r="G197" s="47"/>
      <c r="H197" s="47"/>
      <c r="I197" s="47"/>
      <c r="J197" s="47"/>
      <c r="K197" s="49" t="str">
        <f t="shared" si="1"/>
        <v xml:space="preserve"> 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6" t="str">
        <f t="shared" si="2"/>
        <v xml:space="preserve"> </v>
      </c>
      <c r="B198" s="47"/>
      <c r="C198" s="83"/>
      <c r="D198" s="47"/>
      <c r="E198" s="47"/>
      <c r="F198" s="48"/>
      <c r="G198" s="47"/>
      <c r="H198" s="47"/>
      <c r="I198" s="47"/>
      <c r="J198" s="47"/>
      <c r="K198" s="49" t="str">
        <f t="shared" si="1"/>
        <v xml:space="preserve"> 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6" t="str">
        <f t="shared" si="2"/>
        <v xml:space="preserve"> </v>
      </c>
      <c r="B199" s="47"/>
      <c r="C199" s="83"/>
      <c r="D199" s="47"/>
      <c r="E199" s="47"/>
      <c r="F199" s="48"/>
      <c r="G199" s="47"/>
      <c r="H199" s="47"/>
      <c r="I199" s="47"/>
      <c r="J199" s="47"/>
      <c r="K199" s="49" t="str">
        <f t="shared" si="1"/>
        <v xml:space="preserve"> 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6" t="str">
        <f t="shared" si="2"/>
        <v xml:space="preserve"> </v>
      </c>
      <c r="B200" s="47"/>
      <c r="C200" s="83"/>
      <c r="D200" s="47"/>
      <c r="E200" s="47"/>
      <c r="F200" s="48"/>
      <c r="G200" s="47"/>
      <c r="H200" s="47"/>
      <c r="I200" s="47"/>
      <c r="J200" s="47"/>
      <c r="K200" s="49" t="str">
        <f t="shared" si="1"/>
        <v xml:space="preserve"> 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6" t="str">
        <f t="shared" si="2"/>
        <v xml:space="preserve"> </v>
      </c>
      <c r="B201" s="47"/>
      <c r="C201" s="83"/>
      <c r="D201" s="47"/>
      <c r="E201" s="47"/>
      <c r="F201" s="48"/>
      <c r="G201" s="47"/>
      <c r="H201" s="47"/>
      <c r="I201" s="47"/>
      <c r="J201" s="47"/>
      <c r="K201" s="49" t="str">
        <f t="shared" si="1"/>
        <v xml:space="preserve"> 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6" t="str">
        <f t="shared" si="2"/>
        <v xml:space="preserve"> </v>
      </c>
      <c r="B202" s="47"/>
      <c r="C202" s="83"/>
      <c r="D202" s="47"/>
      <c r="E202" s="47"/>
      <c r="F202" s="48"/>
      <c r="G202" s="47"/>
      <c r="H202" s="47"/>
      <c r="I202" s="47"/>
      <c r="J202" s="47"/>
      <c r="K202" s="49" t="str">
        <f t="shared" si="1"/>
        <v xml:space="preserve"> 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6" t="str">
        <f t="shared" si="2"/>
        <v xml:space="preserve"> </v>
      </c>
      <c r="B203" s="47"/>
      <c r="C203" s="83"/>
      <c r="D203" s="47"/>
      <c r="E203" s="47"/>
      <c r="F203" s="48"/>
      <c r="G203" s="47"/>
      <c r="H203" s="47"/>
      <c r="I203" s="47"/>
      <c r="J203" s="47"/>
      <c r="K203" s="49" t="str">
        <f t="shared" si="1"/>
        <v xml:space="preserve"> 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6" t="str">
        <f t="shared" si="2"/>
        <v xml:space="preserve"> </v>
      </c>
      <c r="B204" s="47"/>
      <c r="C204" s="83"/>
      <c r="D204" s="47"/>
      <c r="E204" s="47"/>
      <c r="F204" s="48"/>
      <c r="G204" s="47"/>
      <c r="H204" s="47"/>
      <c r="I204" s="47"/>
      <c r="J204" s="47"/>
      <c r="K204" s="49" t="str">
        <f t="shared" si="1"/>
        <v xml:space="preserve"> 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6" t="str">
        <f t="shared" si="2"/>
        <v xml:space="preserve"> </v>
      </c>
      <c r="B205" s="47"/>
      <c r="C205" s="83"/>
      <c r="D205" s="47"/>
      <c r="E205" s="47"/>
      <c r="F205" s="48"/>
      <c r="G205" s="47"/>
      <c r="H205" s="47"/>
      <c r="I205" s="47"/>
      <c r="J205" s="47"/>
      <c r="K205" s="49" t="str">
        <f t="shared" si="1"/>
        <v xml:space="preserve"> 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6" t="str">
        <f t="shared" si="2"/>
        <v xml:space="preserve"> </v>
      </c>
      <c r="B206" s="47"/>
      <c r="C206" s="83"/>
      <c r="D206" s="47"/>
      <c r="E206" s="47"/>
      <c r="F206" s="48"/>
      <c r="G206" s="47"/>
      <c r="H206" s="47"/>
      <c r="I206" s="47"/>
      <c r="J206" s="47"/>
      <c r="K206" s="49" t="str">
        <f t="shared" si="1"/>
        <v xml:space="preserve"> 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6" t="str">
        <f t="shared" si="2"/>
        <v xml:space="preserve"> </v>
      </c>
      <c r="B207" s="47"/>
      <c r="C207" s="83"/>
      <c r="D207" s="47"/>
      <c r="E207" s="47"/>
      <c r="F207" s="48"/>
      <c r="G207" s="47"/>
      <c r="H207" s="47"/>
      <c r="I207" s="47"/>
      <c r="J207" s="47"/>
      <c r="K207" s="49" t="str">
        <f t="shared" si="1"/>
        <v xml:space="preserve"> 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6" t="str">
        <f t="shared" si="2"/>
        <v xml:space="preserve"> </v>
      </c>
      <c r="B208" s="47"/>
      <c r="C208" s="83"/>
      <c r="D208" s="47"/>
      <c r="E208" s="47"/>
      <c r="F208" s="48"/>
      <c r="G208" s="47"/>
      <c r="H208" s="47"/>
      <c r="I208" s="47"/>
      <c r="J208" s="47"/>
      <c r="K208" s="49" t="str">
        <f t="shared" si="1"/>
        <v xml:space="preserve"> 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6" t="str">
        <f t="shared" si="2"/>
        <v xml:space="preserve"> </v>
      </c>
      <c r="B209" s="47"/>
      <c r="C209" s="83"/>
      <c r="D209" s="47"/>
      <c r="E209" s="47"/>
      <c r="F209" s="48"/>
      <c r="G209" s="47"/>
      <c r="H209" s="47"/>
      <c r="I209" s="47"/>
      <c r="J209" s="47"/>
      <c r="K209" s="49" t="str">
        <f t="shared" si="1"/>
        <v xml:space="preserve"> 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6" t="str">
        <f t="shared" si="2"/>
        <v xml:space="preserve"> </v>
      </c>
      <c r="B210" s="47"/>
      <c r="C210" s="83"/>
      <c r="D210" s="47"/>
      <c r="E210" s="47"/>
      <c r="F210" s="48"/>
      <c r="G210" s="47"/>
      <c r="H210" s="47"/>
      <c r="I210" s="47"/>
      <c r="J210" s="47"/>
      <c r="K210" s="49" t="str">
        <f t="shared" si="1"/>
        <v xml:space="preserve"> 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6" t="str">
        <f t="shared" si="2"/>
        <v xml:space="preserve"> </v>
      </c>
      <c r="B211" s="47"/>
      <c r="C211" s="83"/>
      <c r="D211" s="47"/>
      <c r="E211" s="47"/>
      <c r="F211" s="48"/>
      <c r="G211" s="47"/>
      <c r="H211" s="47"/>
      <c r="I211" s="47"/>
      <c r="J211" s="47"/>
      <c r="K211" s="49" t="str">
        <f t="shared" si="1"/>
        <v xml:space="preserve"> 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6" t="str">
        <f t="shared" si="2"/>
        <v xml:space="preserve"> </v>
      </c>
      <c r="B212" s="47"/>
      <c r="C212" s="83"/>
      <c r="D212" s="47"/>
      <c r="E212" s="47"/>
      <c r="F212" s="48"/>
      <c r="G212" s="47"/>
      <c r="H212" s="47"/>
      <c r="I212" s="47"/>
      <c r="J212" s="47"/>
      <c r="K212" s="49" t="str">
        <f t="shared" si="1"/>
        <v xml:space="preserve"> 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6" t="str">
        <f t="shared" si="2"/>
        <v xml:space="preserve"> </v>
      </c>
      <c r="B213" s="47"/>
      <c r="C213" s="83"/>
      <c r="D213" s="47"/>
      <c r="E213" s="47"/>
      <c r="F213" s="48"/>
      <c r="G213" s="47"/>
      <c r="H213" s="47"/>
      <c r="I213" s="47"/>
      <c r="J213" s="47"/>
      <c r="K213" s="49" t="str">
        <f t="shared" si="1"/>
        <v xml:space="preserve"> 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6" t="str">
        <f t="shared" si="2"/>
        <v xml:space="preserve"> </v>
      </c>
      <c r="B214" s="47"/>
      <c r="C214" s="83"/>
      <c r="D214" s="47"/>
      <c r="E214" s="47"/>
      <c r="F214" s="48"/>
      <c r="G214" s="47"/>
      <c r="H214" s="47"/>
      <c r="I214" s="47"/>
      <c r="J214" s="47"/>
      <c r="K214" s="49" t="str">
        <f t="shared" si="1"/>
        <v xml:space="preserve"> 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6" t="str">
        <f t="shared" si="2"/>
        <v xml:space="preserve"> </v>
      </c>
      <c r="B215" s="47"/>
      <c r="C215" s="83"/>
      <c r="D215" s="47"/>
      <c r="E215" s="47"/>
      <c r="F215" s="48"/>
      <c r="G215" s="47"/>
      <c r="H215" s="47"/>
      <c r="I215" s="47"/>
      <c r="J215" s="47"/>
      <c r="K215" s="49" t="str">
        <f t="shared" si="1"/>
        <v xml:space="preserve"> 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6" t="str">
        <f t="shared" si="2"/>
        <v xml:space="preserve"> </v>
      </c>
      <c r="B216" s="47"/>
      <c r="C216" s="83"/>
      <c r="D216" s="47"/>
      <c r="E216" s="47"/>
      <c r="F216" s="48"/>
      <c r="G216" s="47"/>
      <c r="H216" s="47"/>
      <c r="I216" s="47"/>
      <c r="J216" s="47"/>
      <c r="K216" s="49" t="str">
        <f t="shared" si="1"/>
        <v xml:space="preserve"> 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6" t="str">
        <f t="shared" si="2"/>
        <v xml:space="preserve"> </v>
      </c>
      <c r="B217" s="47"/>
      <c r="C217" s="83"/>
      <c r="D217" s="47"/>
      <c r="E217" s="47"/>
      <c r="F217" s="48"/>
      <c r="G217" s="47"/>
      <c r="H217" s="47"/>
      <c r="I217" s="47"/>
      <c r="J217" s="47"/>
      <c r="K217" s="49" t="str">
        <f t="shared" si="1"/>
        <v xml:space="preserve"> 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6" t="str">
        <f t="shared" si="2"/>
        <v xml:space="preserve"> </v>
      </c>
      <c r="B218" s="47"/>
      <c r="C218" s="83"/>
      <c r="D218" s="47"/>
      <c r="E218" s="47"/>
      <c r="F218" s="48"/>
      <c r="G218" s="47"/>
      <c r="H218" s="47"/>
      <c r="I218" s="47"/>
      <c r="J218" s="47"/>
      <c r="K218" s="49" t="str">
        <f t="shared" si="1"/>
        <v xml:space="preserve"> 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6" t="str">
        <f t="shared" si="2"/>
        <v xml:space="preserve"> </v>
      </c>
      <c r="B219" s="47"/>
      <c r="C219" s="83"/>
      <c r="D219" s="47"/>
      <c r="E219" s="47"/>
      <c r="F219" s="48"/>
      <c r="G219" s="47"/>
      <c r="H219" s="47"/>
      <c r="I219" s="47"/>
      <c r="J219" s="47"/>
      <c r="K219" s="49" t="str">
        <f t="shared" si="1"/>
        <v xml:space="preserve"> 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6" t="str">
        <f t="shared" si="2"/>
        <v xml:space="preserve"> </v>
      </c>
      <c r="B220" s="47"/>
      <c r="C220" s="83"/>
      <c r="D220" s="47"/>
      <c r="E220" s="47"/>
      <c r="F220" s="48"/>
      <c r="G220" s="47"/>
      <c r="H220" s="47"/>
      <c r="I220" s="47"/>
      <c r="J220" s="47"/>
      <c r="K220" s="49" t="str">
        <f t="shared" si="1"/>
        <v xml:space="preserve"> 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6" t="str">
        <f t="shared" si="2"/>
        <v xml:space="preserve"> </v>
      </c>
      <c r="B221" s="47"/>
      <c r="C221" s="83"/>
      <c r="D221" s="47"/>
      <c r="E221" s="47"/>
      <c r="F221" s="48"/>
      <c r="G221" s="47"/>
      <c r="H221" s="47"/>
      <c r="I221" s="47"/>
      <c r="J221" s="47"/>
      <c r="K221" s="49" t="str">
        <f t="shared" si="1"/>
        <v xml:space="preserve"> 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6" t="str">
        <f t="shared" si="2"/>
        <v xml:space="preserve"> </v>
      </c>
      <c r="B222" s="47"/>
      <c r="C222" s="83"/>
      <c r="D222" s="47"/>
      <c r="E222" s="47"/>
      <c r="F222" s="48"/>
      <c r="G222" s="47"/>
      <c r="H222" s="47"/>
      <c r="I222" s="47"/>
      <c r="J222" s="47"/>
      <c r="K222" s="49" t="str">
        <f t="shared" si="1"/>
        <v xml:space="preserve"> 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6" t="str">
        <f t="shared" si="2"/>
        <v xml:space="preserve"> </v>
      </c>
      <c r="B223" s="47"/>
      <c r="C223" s="83"/>
      <c r="D223" s="47"/>
      <c r="E223" s="47"/>
      <c r="F223" s="48"/>
      <c r="G223" s="47"/>
      <c r="H223" s="47"/>
      <c r="I223" s="47"/>
      <c r="J223" s="47"/>
      <c r="K223" s="49" t="str">
        <f t="shared" si="1"/>
        <v xml:space="preserve"> 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6" t="str">
        <f t="shared" si="2"/>
        <v xml:space="preserve"> </v>
      </c>
      <c r="B224" s="47"/>
      <c r="C224" s="83"/>
      <c r="D224" s="47"/>
      <c r="E224" s="47"/>
      <c r="F224" s="48"/>
      <c r="G224" s="47"/>
      <c r="H224" s="47"/>
      <c r="I224" s="47"/>
      <c r="J224" s="47"/>
      <c r="K224" s="49" t="str">
        <f t="shared" si="1"/>
        <v xml:space="preserve"> 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6" t="str">
        <f t="shared" si="2"/>
        <v xml:space="preserve"> </v>
      </c>
      <c r="B225" s="47"/>
      <c r="C225" s="83"/>
      <c r="D225" s="47"/>
      <c r="E225" s="47"/>
      <c r="F225" s="48"/>
      <c r="G225" s="47"/>
      <c r="H225" s="47"/>
      <c r="I225" s="47"/>
      <c r="J225" s="47"/>
      <c r="K225" s="49" t="str">
        <f t="shared" si="1"/>
        <v xml:space="preserve"> 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6" t="str">
        <f t="shared" si="2"/>
        <v xml:space="preserve"> </v>
      </c>
      <c r="B226" s="47"/>
      <c r="C226" s="83"/>
      <c r="D226" s="47"/>
      <c r="E226" s="47"/>
      <c r="F226" s="48"/>
      <c r="G226" s="47"/>
      <c r="H226" s="47"/>
      <c r="I226" s="47"/>
      <c r="J226" s="47"/>
      <c r="K226" s="49" t="str">
        <f t="shared" si="1"/>
        <v xml:space="preserve"> 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6" t="str">
        <f t="shared" si="2"/>
        <v xml:space="preserve"> </v>
      </c>
      <c r="B227" s="47"/>
      <c r="C227" s="83"/>
      <c r="D227" s="47"/>
      <c r="E227" s="47"/>
      <c r="F227" s="48"/>
      <c r="G227" s="47"/>
      <c r="H227" s="47"/>
      <c r="I227" s="47"/>
      <c r="J227" s="47"/>
      <c r="K227" s="49" t="str">
        <f t="shared" si="1"/>
        <v xml:space="preserve"> 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6" t="str">
        <f t="shared" si="2"/>
        <v xml:space="preserve"> </v>
      </c>
      <c r="B228" s="47"/>
      <c r="C228" s="83"/>
      <c r="D228" s="47"/>
      <c r="E228" s="47"/>
      <c r="F228" s="48"/>
      <c r="G228" s="47"/>
      <c r="H228" s="47"/>
      <c r="I228" s="47"/>
      <c r="J228" s="47"/>
      <c r="K228" s="49" t="str">
        <f t="shared" si="1"/>
        <v xml:space="preserve"> 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6" t="str">
        <f t="shared" si="2"/>
        <v xml:space="preserve"> </v>
      </c>
      <c r="B229" s="47"/>
      <c r="C229" s="83"/>
      <c r="D229" s="47"/>
      <c r="E229" s="47"/>
      <c r="F229" s="48"/>
      <c r="G229" s="47"/>
      <c r="H229" s="47"/>
      <c r="I229" s="47"/>
      <c r="J229" s="47"/>
      <c r="K229" s="49" t="str">
        <f t="shared" si="1"/>
        <v xml:space="preserve"> 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6" t="str">
        <f t="shared" si="2"/>
        <v xml:space="preserve"> </v>
      </c>
      <c r="B230" s="47"/>
      <c r="C230" s="83"/>
      <c r="D230" s="47"/>
      <c r="E230" s="47"/>
      <c r="F230" s="48"/>
      <c r="G230" s="47"/>
      <c r="H230" s="47"/>
      <c r="I230" s="47"/>
      <c r="J230" s="47"/>
      <c r="K230" s="49" t="str">
        <f t="shared" si="1"/>
        <v xml:space="preserve"> 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6" t="str">
        <f t="shared" si="2"/>
        <v xml:space="preserve"> </v>
      </c>
      <c r="B231" s="47"/>
      <c r="C231" s="83"/>
      <c r="D231" s="47"/>
      <c r="E231" s="47"/>
      <c r="F231" s="48"/>
      <c r="G231" s="47"/>
      <c r="H231" s="47"/>
      <c r="I231" s="47"/>
      <c r="J231" s="47"/>
      <c r="K231" s="49" t="str">
        <f t="shared" si="1"/>
        <v xml:space="preserve"> 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6" t="str">
        <f t="shared" si="2"/>
        <v xml:space="preserve"> </v>
      </c>
      <c r="B232" s="47"/>
      <c r="C232" s="83"/>
      <c r="D232" s="47"/>
      <c r="E232" s="47"/>
      <c r="F232" s="48"/>
      <c r="G232" s="47"/>
      <c r="H232" s="47"/>
      <c r="I232" s="47"/>
      <c r="J232" s="47"/>
      <c r="K232" s="49" t="str">
        <f t="shared" si="1"/>
        <v xml:space="preserve"> 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6" t="str">
        <f t="shared" si="2"/>
        <v xml:space="preserve"> </v>
      </c>
      <c r="B233" s="47"/>
      <c r="C233" s="83"/>
      <c r="D233" s="47"/>
      <c r="E233" s="47"/>
      <c r="F233" s="48"/>
      <c r="G233" s="47"/>
      <c r="H233" s="47"/>
      <c r="I233" s="47"/>
      <c r="J233" s="47"/>
      <c r="K233" s="49" t="str">
        <f t="shared" si="1"/>
        <v xml:space="preserve"> 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6" t="str">
        <f t="shared" si="2"/>
        <v xml:space="preserve"> </v>
      </c>
      <c r="B234" s="47"/>
      <c r="C234" s="83"/>
      <c r="D234" s="47"/>
      <c r="E234" s="47"/>
      <c r="F234" s="48"/>
      <c r="G234" s="47"/>
      <c r="H234" s="47"/>
      <c r="I234" s="47"/>
      <c r="J234" s="47"/>
      <c r="K234" s="49" t="str">
        <f t="shared" si="1"/>
        <v xml:space="preserve"> 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6" t="str">
        <f t="shared" si="2"/>
        <v xml:space="preserve"> </v>
      </c>
      <c r="B235" s="47"/>
      <c r="C235" s="83"/>
      <c r="D235" s="47"/>
      <c r="E235" s="47"/>
      <c r="F235" s="48"/>
      <c r="G235" s="47"/>
      <c r="H235" s="47"/>
      <c r="I235" s="47"/>
      <c r="J235" s="47"/>
      <c r="K235" s="49" t="str">
        <f t="shared" si="1"/>
        <v xml:space="preserve"> 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6" t="str">
        <f t="shared" si="2"/>
        <v xml:space="preserve"> </v>
      </c>
      <c r="B236" s="47"/>
      <c r="C236" s="83"/>
      <c r="D236" s="47"/>
      <c r="E236" s="47"/>
      <c r="F236" s="48"/>
      <c r="G236" s="47"/>
      <c r="H236" s="47"/>
      <c r="I236" s="47"/>
      <c r="J236" s="47"/>
      <c r="K236" s="49" t="str">
        <f t="shared" si="1"/>
        <v xml:space="preserve"> 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6" t="str">
        <f t="shared" si="2"/>
        <v xml:space="preserve"> </v>
      </c>
      <c r="B237" s="47"/>
      <c r="C237" s="83"/>
      <c r="D237" s="47"/>
      <c r="E237" s="47"/>
      <c r="F237" s="48"/>
      <c r="G237" s="47"/>
      <c r="H237" s="47"/>
      <c r="I237" s="47"/>
      <c r="J237" s="47"/>
      <c r="K237" s="49" t="str">
        <f t="shared" si="1"/>
        <v xml:space="preserve"> 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6" t="str">
        <f t="shared" si="2"/>
        <v xml:space="preserve"> </v>
      </c>
      <c r="B238" s="47"/>
      <c r="C238" s="83"/>
      <c r="D238" s="47"/>
      <c r="E238" s="47"/>
      <c r="F238" s="48"/>
      <c r="G238" s="47"/>
      <c r="H238" s="47"/>
      <c r="I238" s="47"/>
      <c r="J238" s="47"/>
      <c r="K238" s="49" t="str">
        <f t="shared" si="1"/>
        <v xml:space="preserve"> 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6" t="str">
        <f t="shared" si="2"/>
        <v xml:space="preserve"> </v>
      </c>
      <c r="B239" s="47"/>
      <c r="C239" s="83"/>
      <c r="D239" s="47"/>
      <c r="E239" s="47"/>
      <c r="F239" s="48"/>
      <c r="G239" s="47"/>
      <c r="H239" s="47"/>
      <c r="I239" s="47"/>
      <c r="J239" s="47"/>
      <c r="K239" s="49" t="str">
        <f t="shared" si="1"/>
        <v xml:space="preserve"> 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6" t="str">
        <f t="shared" si="2"/>
        <v xml:space="preserve"> </v>
      </c>
      <c r="B240" s="47"/>
      <c r="C240" s="83"/>
      <c r="D240" s="47"/>
      <c r="E240" s="47"/>
      <c r="F240" s="48"/>
      <c r="G240" s="47"/>
      <c r="H240" s="47"/>
      <c r="I240" s="47"/>
      <c r="J240" s="47"/>
      <c r="K240" s="49" t="str">
        <f t="shared" si="1"/>
        <v xml:space="preserve"> 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6" t="str">
        <f t="shared" si="2"/>
        <v xml:space="preserve"> </v>
      </c>
      <c r="B241" s="47"/>
      <c r="C241" s="83"/>
      <c r="D241" s="47"/>
      <c r="E241" s="47"/>
      <c r="F241" s="48"/>
      <c r="G241" s="47"/>
      <c r="H241" s="47"/>
      <c r="I241" s="47"/>
      <c r="J241" s="47"/>
      <c r="K241" s="49" t="str">
        <f t="shared" si="1"/>
        <v xml:space="preserve"> 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6" t="str">
        <f t="shared" si="2"/>
        <v xml:space="preserve"> </v>
      </c>
      <c r="B242" s="47"/>
      <c r="C242" s="83"/>
      <c r="D242" s="47"/>
      <c r="E242" s="47"/>
      <c r="F242" s="48"/>
      <c r="G242" s="47"/>
      <c r="H242" s="47"/>
      <c r="I242" s="47"/>
      <c r="J242" s="47"/>
      <c r="K242" s="49" t="str">
        <f t="shared" si="1"/>
        <v xml:space="preserve"> 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6" t="str">
        <f t="shared" si="2"/>
        <v xml:space="preserve"> </v>
      </c>
      <c r="B243" s="47"/>
      <c r="C243" s="83"/>
      <c r="D243" s="47"/>
      <c r="E243" s="47"/>
      <c r="F243" s="48"/>
      <c r="G243" s="47"/>
      <c r="H243" s="47"/>
      <c r="I243" s="47"/>
      <c r="J243" s="47"/>
      <c r="K243" s="49" t="str">
        <f t="shared" si="1"/>
        <v xml:space="preserve"> 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6" t="str">
        <f t="shared" si="2"/>
        <v xml:space="preserve"> </v>
      </c>
      <c r="B244" s="47"/>
      <c r="C244" s="83"/>
      <c r="D244" s="47"/>
      <c r="E244" s="47"/>
      <c r="F244" s="48"/>
      <c r="G244" s="47"/>
      <c r="H244" s="47"/>
      <c r="I244" s="47"/>
      <c r="J244" s="47"/>
      <c r="K244" s="49" t="str">
        <f t="shared" si="1"/>
        <v xml:space="preserve"> 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6" t="str">
        <f t="shared" si="2"/>
        <v xml:space="preserve"> </v>
      </c>
      <c r="B245" s="47"/>
      <c r="C245" s="83"/>
      <c r="D245" s="47"/>
      <c r="E245" s="47"/>
      <c r="F245" s="48"/>
      <c r="G245" s="47"/>
      <c r="H245" s="47"/>
      <c r="I245" s="47"/>
      <c r="J245" s="47"/>
      <c r="K245" s="49" t="str">
        <f t="shared" si="1"/>
        <v xml:space="preserve"> 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6" t="str">
        <f t="shared" si="2"/>
        <v xml:space="preserve"> </v>
      </c>
      <c r="B246" s="47"/>
      <c r="C246" s="83"/>
      <c r="D246" s="47"/>
      <c r="E246" s="47"/>
      <c r="F246" s="48"/>
      <c r="G246" s="47"/>
      <c r="H246" s="47"/>
      <c r="I246" s="47"/>
      <c r="J246" s="47"/>
      <c r="K246" s="49" t="str">
        <f t="shared" si="1"/>
        <v xml:space="preserve"> 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6" t="str">
        <f t="shared" si="2"/>
        <v xml:space="preserve"> </v>
      </c>
      <c r="B247" s="47"/>
      <c r="C247" s="83"/>
      <c r="D247" s="47"/>
      <c r="E247" s="47"/>
      <c r="F247" s="48"/>
      <c r="G247" s="47"/>
      <c r="H247" s="47"/>
      <c r="I247" s="47"/>
      <c r="J247" s="47"/>
      <c r="K247" s="49" t="str">
        <f t="shared" si="1"/>
        <v xml:space="preserve"> 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6" t="str">
        <f t="shared" si="2"/>
        <v xml:space="preserve"> </v>
      </c>
      <c r="B248" s="47"/>
      <c r="C248" s="83"/>
      <c r="D248" s="47"/>
      <c r="E248" s="47"/>
      <c r="F248" s="48"/>
      <c r="G248" s="47"/>
      <c r="H248" s="47"/>
      <c r="I248" s="47"/>
      <c r="J248" s="47"/>
      <c r="K248" s="49" t="str">
        <f t="shared" si="1"/>
        <v xml:space="preserve"> 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6" t="str">
        <f t="shared" si="2"/>
        <v xml:space="preserve"> </v>
      </c>
      <c r="B249" s="47"/>
      <c r="C249" s="83"/>
      <c r="D249" s="47"/>
      <c r="E249" s="47"/>
      <c r="F249" s="48"/>
      <c r="G249" s="47"/>
      <c r="H249" s="47"/>
      <c r="I249" s="47"/>
      <c r="J249" s="47"/>
      <c r="K249" s="49" t="str">
        <f t="shared" si="1"/>
        <v xml:space="preserve"> 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6" t="str">
        <f t="shared" si="2"/>
        <v xml:space="preserve"> </v>
      </c>
      <c r="B250" s="47"/>
      <c r="C250" s="83"/>
      <c r="D250" s="47"/>
      <c r="E250" s="47"/>
      <c r="F250" s="48"/>
      <c r="G250" s="47"/>
      <c r="H250" s="47"/>
      <c r="I250" s="47"/>
      <c r="J250" s="47"/>
      <c r="K250" s="49" t="str">
        <f t="shared" si="1"/>
        <v xml:space="preserve"> 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6" t="str">
        <f t="shared" si="2"/>
        <v xml:space="preserve"> </v>
      </c>
      <c r="B251" s="47"/>
      <c r="C251" s="83"/>
      <c r="D251" s="47"/>
      <c r="E251" s="47"/>
      <c r="F251" s="48"/>
      <c r="G251" s="47"/>
      <c r="H251" s="47"/>
      <c r="I251" s="47"/>
      <c r="J251" s="47"/>
      <c r="K251" s="49" t="str">
        <f t="shared" si="1"/>
        <v xml:space="preserve"> 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6" t="str">
        <f t="shared" si="2"/>
        <v xml:space="preserve"> </v>
      </c>
      <c r="B252" s="47"/>
      <c r="C252" s="83"/>
      <c r="D252" s="47"/>
      <c r="E252" s="47"/>
      <c r="F252" s="48"/>
      <c r="G252" s="47"/>
      <c r="H252" s="47"/>
      <c r="I252" s="47"/>
      <c r="J252" s="47"/>
      <c r="K252" s="49" t="str">
        <f t="shared" si="1"/>
        <v xml:space="preserve"> 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6" t="str">
        <f t="shared" si="2"/>
        <v xml:space="preserve"> </v>
      </c>
      <c r="B253" s="47"/>
      <c r="C253" s="83"/>
      <c r="D253" s="47"/>
      <c r="E253" s="47"/>
      <c r="F253" s="48"/>
      <c r="G253" s="47"/>
      <c r="H253" s="47"/>
      <c r="I253" s="47"/>
      <c r="J253" s="47"/>
      <c r="K253" s="49" t="str">
        <f t="shared" si="1"/>
        <v xml:space="preserve"> 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6" t="str">
        <f t="shared" si="2"/>
        <v xml:space="preserve"> </v>
      </c>
      <c r="B254" s="47"/>
      <c r="C254" s="83"/>
      <c r="D254" s="47"/>
      <c r="E254" s="47"/>
      <c r="F254" s="48"/>
      <c r="G254" s="47"/>
      <c r="H254" s="47"/>
      <c r="I254" s="47"/>
      <c r="J254" s="47"/>
      <c r="K254" s="49" t="str">
        <f t="shared" si="1"/>
        <v xml:space="preserve"> 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6" t="str">
        <f t="shared" si="2"/>
        <v xml:space="preserve"> </v>
      </c>
      <c r="B255" s="47"/>
      <c r="C255" s="83"/>
      <c r="D255" s="47"/>
      <c r="E255" s="47"/>
      <c r="F255" s="48"/>
      <c r="G255" s="47"/>
      <c r="H255" s="47"/>
      <c r="I255" s="47"/>
      <c r="J255" s="47"/>
      <c r="K255" s="49" t="str">
        <f t="shared" si="1"/>
        <v xml:space="preserve"> 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6" t="str">
        <f t="shared" si="2"/>
        <v xml:space="preserve"> </v>
      </c>
      <c r="B256" s="47"/>
      <c r="C256" s="83"/>
      <c r="D256" s="47"/>
      <c r="E256" s="47"/>
      <c r="F256" s="48"/>
      <c r="G256" s="47"/>
      <c r="H256" s="47"/>
      <c r="I256" s="47"/>
      <c r="J256" s="47"/>
      <c r="K256" s="49" t="str">
        <f t="shared" si="1"/>
        <v xml:space="preserve"> 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6" t="str">
        <f t="shared" si="2"/>
        <v xml:space="preserve"> </v>
      </c>
      <c r="B257" s="47"/>
      <c r="C257" s="83"/>
      <c r="D257" s="47"/>
      <c r="E257" s="47"/>
      <c r="F257" s="48"/>
      <c r="G257" s="47"/>
      <c r="H257" s="47"/>
      <c r="I257" s="47"/>
      <c r="J257" s="47"/>
      <c r="K257" s="49" t="str">
        <f t="shared" si="1"/>
        <v xml:space="preserve"> 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6" t="str">
        <f t="shared" si="2"/>
        <v xml:space="preserve"> </v>
      </c>
      <c r="B258" s="47"/>
      <c r="C258" s="83"/>
      <c r="D258" s="47"/>
      <c r="E258" s="47"/>
      <c r="F258" s="48"/>
      <c r="G258" s="47"/>
      <c r="H258" s="47"/>
      <c r="I258" s="47"/>
      <c r="J258" s="47"/>
      <c r="K258" s="49" t="str">
        <f t="shared" si="1"/>
        <v xml:space="preserve"> 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6" t="str">
        <f t="shared" si="2"/>
        <v xml:space="preserve"> </v>
      </c>
      <c r="B259" s="47"/>
      <c r="C259" s="83"/>
      <c r="D259" s="47"/>
      <c r="E259" s="47"/>
      <c r="F259" s="48"/>
      <c r="G259" s="47"/>
      <c r="H259" s="47"/>
      <c r="I259" s="47"/>
      <c r="J259" s="47"/>
      <c r="K259" s="49" t="str">
        <f t="shared" si="1"/>
        <v xml:space="preserve"> 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6" t="str">
        <f t="shared" si="2"/>
        <v xml:space="preserve"> </v>
      </c>
      <c r="B260" s="47"/>
      <c r="C260" s="83"/>
      <c r="D260" s="47"/>
      <c r="E260" s="47"/>
      <c r="F260" s="48"/>
      <c r="G260" s="47"/>
      <c r="H260" s="47"/>
      <c r="I260" s="47"/>
      <c r="J260" s="47"/>
      <c r="K260" s="49" t="str">
        <f t="shared" si="1"/>
        <v xml:space="preserve"> 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6" t="str">
        <f t="shared" si="2"/>
        <v xml:space="preserve"> </v>
      </c>
      <c r="B261" s="47"/>
      <c r="C261" s="83"/>
      <c r="D261" s="47"/>
      <c r="E261" s="47"/>
      <c r="F261" s="48"/>
      <c r="G261" s="47"/>
      <c r="H261" s="47"/>
      <c r="I261" s="47"/>
      <c r="J261" s="47"/>
      <c r="K261" s="49" t="str">
        <f t="shared" si="1"/>
        <v xml:space="preserve"> 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6" t="str">
        <f t="shared" si="2"/>
        <v xml:space="preserve"> </v>
      </c>
      <c r="B262" s="47"/>
      <c r="C262" s="83"/>
      <c r="D262" s="47"/>
      <c r="E262" s="47"/>
      <c r="F262" s="48"/>
      <c r="G262" s="47"/>
      <c r="H262" s="47"/>
      <c r="I262" s="47"/>
      <c r="J262" s="47"/>
      <c r="K262" s="49" t="str">
        <f t="shared" si="1"/>
        <v xml:space="preserve"> 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6" t="str">
        <f t="shared" si="2"/>
        <v xml:space="preserve"> </v>
      </c>
      <c r="B263" s="47"/>
      <c r="C263" s="83"/>
      <c r="D263" s="47"/>
      <c r="E263" s="47"/>
      <c r="F263" s="48"/>
      <c r="G263" s="47"/>
      <c r="H263" s="47"/>
      <c r="I263" s="47"/>
      <c r="J263" s="47"/>
      <c r="K263" s="49" t="str">
        <f t="shared" si="1"/>
        <v xml:space="preserve"> 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6" t="str">
        <f t="shared" si="2"/>
        <v xml:space="preserve"> </v>
      </c>
      <c r="B264" s="47"/>
      <c r="C264" s="83"/>
      <c r="D264" s="47"/>
      <c r="E264" s="47"/>
      <c r="F264" s="48"/>
      <c r="G264" s="47"/>
      <c r="H264" s="47"/>
      <c r="I264" s="47"/>
      <c r="J264" s="47"/>
      <c r="K264" s="49" t="str">
        <f t="shared" si="1"/>
        <v xml:space="preserve"> 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6" t="str">
        <f t="shared" si="2"/>
        <v xml:space="preserve"> </v>
      </c>
      <c r="B265" s="47"/>
      <c r="C265" s="83"/>
      <c r="D265" s="47"/>
      <c r="E265" s="47"/>
      <c r="F265" s="48"/>
      <c r="G265" s="47"/>
      <c r="H265" s="47"/>
      <c r="I265" s="47"/>
      <c r="J265" s="47"/>
      <c r="K265" s="49" t="str">
        <f t="shared" si="1"/>
        <v xml:space="preserve"> 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6" t="str">
        <f t="shared" si="2"/>
        <v xml:space="preserve"> </v>
      </c>
      <c r="B266" s="47"/>
      <c r="C266" s="83"/>
      <c r="D266" s="47"/>
      <c r="E266" s="47"/>
      <c r="F266" s="48"/>
      <c r="G266" s="47"/>
      <c r="H266" s="47"/>
      <c r="I266" s="47"/>
      <c r="J266" s="47"/>
      <c r="K266" s="49" t="str">
        <f t="shared" si="1"/>
        <v xml:space="preserve"> 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6" t="str">
        <f t="shared" si="2"/>
        <v xml:space="preserve"> </v>
      </c>
      <c r="B267" s="47"/>
      <c r="C267" s="83"/>
      <c r="D267" s="47"/>
      <c r="E267" s="47"/>
      <c r="F267" s="48"/>
      <c r="G267" s="47"/>
      <c r="H267" s="47"/>
      <c r="I267" s="47"/>
      <c r="J267" s="47"/>
      <c r="K267" s="49" t="str">
        <f t="shared" si="1"/>
        <v xml:space="preserve"> 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6" t="str">
        <f t="shared" si="2"/>
        <v xml:space="preserve"> </v>
      </c>
      <c r="B268" s="47"/>
      <c r="C268" s="83"/>
      <c r="D268" s="47"/>
      <c r="E268" s="47"/>
      <c r="F268" s="48"/>
      <c r="G268" s="47"/>
      <c r="H268" s="47"/>
      <c r="I268" s="47"/>
      <c r="J268" s="47"/>
      <c r="K268" s="49" t="str">
        <f t="shared" si="1"/>
        <v xml:space="preserve"> 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6" t="str">
        <f t="shared" si="2"/>
        <v xml:space="preserve"> </v>
      </c>
      <c r="B269" s="47"/>
      <c r="C269" s="83"/>
      <c r="D269" s="47"/>
      <c r="E269" s="47"/>
      <c r="F269" s="48"/>
      <c r="G269" s="47"/>
      <c r="H269" s="47"/>
      <c r="I269" s="47"/>
      <c r="J269" s="47"/>
      <c r="K269" s="49" t="str">
        <f t="shared" si="1"/>
        <v xml:space="preserve"> 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6" t="str">
        <f t="shared" si="2"/>
        <v xml:space="preserve"> </v>
      </c>
      <c r="B270" s="47"/>
      <c r="C270" s="83"/>
      <c r="D270" s="47"/>
      <c r="E270" s="47"/>
      <c r="F270" s="48"/>
      <c r="G270" s="47"/>
      <c r="H270" s="47"/>
      <c r="I270" s="47"/>
      <c r="J270" s="47"/>
      <c r="K270" s="49" t="str">
        <f t="shared" si="1"/>
        <v xml:space="preserve"> 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6" t="str">
        <f t="shared" si="2"/>
        <v xml:space="preserve"> </v>
      </c>
      <c r="B271" s="47"/>
      <c r="C271" s="83"/>
      <c r="D271" s="47"/>
      <c r="E271" s="47"/>
      <c r="F271" s="48"/>
      <c r="G271" s="47"/>
      <c r="H271" s="47"/>
      <c r="I271" s="47"/>
      <c r="J271" s="47"/>
      <c r="K271" s="49" t="str">
        <f t="shared" si="1"/>
        <v xml:space="preserve"> 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6" t="str">
        <f t="shared" si="2"/>
        <v xml:space="preserve"> </v>
      </c>
      <c r="B272" s="47"/>
      <c r="C272" s="83"/>
      <c r="D272" s="47"/>
      <c r="E272" s="47"/>
      <c r="F272" s="48"/>
      <c r="G272" s="47"/>
      <c r="H272" s="47"/>
      <c r="I272" s="47"/>
      <c r="J272" s="47"/>
      <c r="K272" s="49" t="str">
        <f t="shared" si="1"/>
        <v xml:space="preserve"> 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6" t="str">
        <f t="shared" si="2"/>
        <v xml:space="preserve"> </v>
      </c>
      <c r="B273" s="47"/>
      <c r="C273" s="83"/>
      <c r="D273" s="47"/>
      <c r="E273" s="47"/>
      <c r="F273" s="48"/>
      <c r="G273" s="47"/>
      <c r="H273" s="47"/>
      <c r="I273" s="47"/>
      <c r="J273" s="47"/>
      <c r="K273" s="49" t="str">
        <f t="shared" si="1"/>
        <v xml:space="preserve"> 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6" t="str">
        <f t="shared" si="2"/>
        <v xml:space="preserve"> </v>
      </c>
      <c r="B274" s="47"/>
      <c r="C274" s="83"/>
      <c r="D274" s="47"/>
      <c r="E274" s="47"/>
      <c r="F274" s="48"/>
      <c r="G274" s="47"/>
      <c r="H274" s="47"/>
      <c r="I274" s="47"/>
      <c r="J274" s="47"/>
      <c r="K274" s="49" t="str">
        <f t="shared" si="1"/>
        <v xml:space="preserve"> 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6" t="str">
        <f t="shared" si="2"/>
        <v xml:space="preserve"> </v>
      </c>
      <c r="B275" s="47"/>
      <c r="C275" s="83"/>
      <c r="D275" s="47"/>
      <c r="E275" s="47"/>
      <c r="F275" s="48"/>
      <c r="G275" s="47"/>
      <c r="H275" s="47"/>
      <c r="I275" s="47"/>
      <c r="J275" s="47"/>
      <c r="K275" s="49" t="str">
        <f t="shared" si="1"/>
        <v xml:space="preserve"> 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6" t="str">
        <f t="shared" si="2"/>
        <v xml:space="preserve"> </v>
      </c>
      <c r="B276" s="47"/>
      <c r="C276" s="83"/>
      <c r="D276" s="47"/>
      <c r="E276" s="47"/>
      <c r="F276" s="48"/>
      <c r="G276" s="47"/>
      <c r="H276" s="47"/>
      <c r="I276" s="47"/>
      <c r="J276" s="47"/>
      <c r="K276" s="49" t="str">
        <f t="shared" si="1"/>
        <v xml:space="preserve"> 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6" t="str">
        <f t="shared" si="2"/>
        <v xml:space="preserve"> </v>
      </c>
      <c r="B277" s="47"/>
      <c r="C277" s="83"/>
      <c r="D277" s="47"/>
      <c r="E277" s="47"/>
      <c r="F277" s="48"/>
      <c r="G277" s="47"/>
      <c r="H277" s="47"/>
      <c r="I277" s="47"/>
      <c r="J277" s="47"/>
      <c r="K277" s="49" t="str">
        <f t="shared" si="1"/>
        <v xml:space="preserve"> 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6" t="str">
        <f t="shared" si="2"/>
        <v xml:space="preserve"> </v>
      </c>
      <c r="B278" s="47"/>
      <c r="C278" s="83"/>
      <c r="D278" s="47"/>
      <c r="E278" s="47"/>
      <c r="F278" s="48"/>
      <c r="G278" s="47"/>
      <c r="H278" s="47"/>
      <c r="I278" s="47"/>
      <c r="J278" s="47"/>
      <c r="K278" s="49" t="str">
        <f t="shared" si="1"/>
        <v xml:space="preserve"> 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6" t="str">
        <f t="shared" si="2"/>
        <v xml:space="preserve"> </v>
      </c>
      <c r="B279" s="47"/>
      <c r="C279" s="83"/>
      <c r="D279" s="47"/>
      <c r="E279" s="47"/>
      <c r="F279" s="48"/>
      <c r="G279" s="47"/>
      <c r="H279" s="47"/>
      <c r="I279" s="47"/>
      <c r="J279" s="47"/>
      <c r="K279" s="49" t="str">
        <f t="shared" si="1"/>
        <v xml:space="preserve"> 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6" t="str">
        <f t="shared" si="2"/>
        <v xml:space="preserve"> </v>
      </c>
      <c r="B280" s="47"/>
      <c r="C280" s="83"/>
      <c r="D280" s="47"/>
      <c r="E280" s="47"/>
      <c r="F280" s="48"/>
      <c r="G280" s="47"/>
      <c r="H280" s="47"/>
      <c r="I280" s="47"/>
      <c r="J280" s="47"/>
      <c r="K280" s="49" t="str">
        <f t="shared" si="1"/>
        <v xml:space="preserve"> 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6" t="str">
        <f t="shared" si="2"/>
        <v xml:space="preserve"> </v>
      </c>
      <c r="B281" s="47"/>
      <c r="C281" s="83"/>
      <c r="D281" s="47"/>
      <c r="E281" s="47"/>
      <c r="F281" s="48"/>
      <c r="G281" s="47"/>
      <c r="H281" s="47"/>
      <c r="I281" s="47"/>
      <c r="J281" s="47"/>
      <c r="K281" s="49" t="str">
        <f t="shared" si="1"/>
        <v xml:space="preserve"> 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6" t="str">
        <f t="shared" si="2"/>
        <v xml:space="preserve"> </v>
      </c>
      <c r="B282" s="47"/>
      <c r="C282" s="83"/>
      <c r="D282" s="47"/>
      <c r="E282" s="47"/>
      <c r="F282" s="48"/>
      <c r="G282" s="47"/>
      <c r="H282" s="47"/>
      <c r="I282" s="47"/>
      <c r="J282" s="47"/>
      <c r="K282" s="49" t="str">
        <f t="shared" si="1"/>
        <v xml:space="preserve"> 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6" t="str">
        <f t="shared" si="2"/>
        <v xml:space="preserve"> </v>
      </c>
      <c r="B283" s="47"/>
      <c r="C283" s="83"/>
      <c r="D283" s="47"/>
      <c r="E283" s="47"/>
      <c r="F283" s="48"/>
      <c r="G283" s="47"/>
      <c r="H283" s="47"/>
      <c r="I283" s="47"/>
      <c r="J283" s="47"/>
      <c r="K283" s="49" t="str">
        <f t="shared" si="1"/>
        <v xml:space="preserve"> 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6" t="str">
        <f t="shared" si="2"/>
        <v xml:space="preserve"> </v>
      </c>
      <c r="B284" s="47"/>
      <c r="C284" s="83"/>
      <c r="D284" s="47"/>
      <c r="E284" s="47"/>
      <c r="F284" s="48"/>
      <c r="G284" s="47"/>
      <c r="H284" s="47"/>
      <c r="I284" s="47"/>
      <c r="J284" s="47"/>
      <c r="K284" s="49" t="str">
        <f t="shared" si="1"/>
        <v xml:space="preserve"> 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6" t="str">
        <f t="shared" si="2"/>
        <v xml:space="preserve"> </v>
      </c>
      <c r="B285" s="47"/>
      <c r="C285" s="83"/>
      <c r="D285" s="47"/>
      <c r="E285" s="47"/>
      <c r="F285" s="48"/>
      <c r="G285" s="47"/>
      <c r="H285" s="47"/>
      <c r="I285" s="47"/>
      <c r="J285" s="47"/>
      <c r="K285" s="49" t="str">
        <f t="shared" si="1"/>
        <v xml:space="preserve"> 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6" t="str">
        <f t="shared" si="2"/>
        <v xml:space="preserve"> </v>
      </c>
      <c r="B286" s="47"/>
      <c r="C286" s="83"/>
      <c r="D286" s="47"/>
      <c r="E286" s="47"/>
      <c r="F286" s="48"/>
      <c r="G286" s="47"/>
      <c r="H286" s="47"/>
      <c r="I286" s="47"/>
      <c r="J286" s="47"/>
      <c r="K286" s="49" t="str">
        <f t="shared" si="1"/>
        <v xml:space="preserve"> 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6" t="str">
        <f t="shared" si="2"/>
        <v xml:space="preserve"> </v>
      </c>
      <c r="B287" s="47"/>
      <c r="C287" s="83"/>
      <c r="D287" s="47"/>
      <c r="E287" s="47"/>
      <c r="F287" s="48"/>
      <c r="G287" s="47"/>
      <c r="H287" s="47"/>
      <c r="I287" s="47"/>
      <c r="J287" s="47"/>
      <c r="K287" s="49" t="str">
        <f t="shared" si="1"/>
        <v xml:space="preserve"> 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6" t="str">
        <f t="shared" si="2"/>
        <v xml:space="preserve"> </v>
      </c>
      <c r="B288" s="47"/>
      <c r="C288" s="83"/>
      <c r="D288" s="47"/>
      <c r="E288" s="47"/>
      <c r="F288" s="48"/>
      <c r="G288" s="47"/>
      <c r="H288" s="47"/>
      <c r="I288" s="47"/>
      <c r="J288" s="47"/>
      <c r="K288" s="49" t="str">
        <f t="shared" si="1"/>
        <v xml:space="preserve"> 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6" t="str">
        <f t="shared" si="2"/>
        <v xml:space="preserve"> </v>
      </c>
      <c r="B289" s="47"/>
      <c r="C289" s="83"/>
      <c r="D289" s="47"/>
      <c r="E289" s="47"/>
      <c r="F289" s="48"/>
      <c r="G289" s="47"/>
      <c r="H289" s="47"/>
      <c r="I289" s="47"/>
      <c r="J289" s="47"/>
      <c r="K289" s="49" t="str">
        <f t="shared" si="1"/>
        <v xml:space="preserve"> 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6" t="str">
        <f t="shared" si="2"/>
        <v xml:space="preserve"> </v>
      </c>
      <c r="B290" s="47"/>
      <c r="C290" s="83"/>
      <c r="D290" s="47"/>
      <c r="E290" s="47"/>
      <c r="F290" s="48"/>
      <c r="G290" s="47"/>
      <c r="H290" s="47"/>
      <c r="I290" s="47"/>
      <c r="J290" s="47"/>
      <c r="K290" s="49" t="str">
        <f t="shared" si="1"/>
        <v xml:space="preserve"> 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6" t="str">
        <f t="shared" si="2"/>
        <v xml:space="preserve"> </v>
      </c>
      <c r="B291" s="47"/>
      <c r="C291" s="83"/>
      <c r="D291" s="47"/>
      <c r="E291" s="47"/>
      <c r="F291" s="48"/>
      <c r="G291" s="47"/>
      <c r="H291" s="47"/>
      <c r="I291" s="47"/>
      <c r="J291" s="47"/>
      <c r="K291" s="49" t="str">
        <f t="shared" si="1"/>
        <v xml:space="preserve"> 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6" t="str">
        <f t="shared" si="2"/>
        <v xml:space="preserve"> </v>
      </c>
      <c r="B292" s="47"/>
      <c r="C292" s="83"/>
      <c r="D292" s="47"/>
      <c r="E292" s="47"/>
      <c r="F292" s="48"/>
      <c r="G292" s="47"/>
      <c r="H292" s="47"/>
      <c r="I292" s="47"/>
      <c r="J292" s="47"/>
      <c r="K292" s="49" t="str">
        <f t="shared" si="1"/>
        <v xml:space="preserve"> 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6" t="str">
        <f t="shared" si="2"/>
        <v xml:space="preserve"> </v>
      </c>
      <c r="B293" s="47"/>
      <c r="C293" s="83"/>
      <c r="D293" s="47"/>
      <c r="E293" s="47"/>
      <c r="F293" s="48"/>
      <c r="G293" s="47"/>
      <c r="H293" s="47"/>
      <c r="I293" s="47"/>
      <c r="J293" s="47"/>
      <c r="K293" s="49" t="str">
        <f t="shared" si="1"/>
        <v xml:space="preserve"> 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6" t="str">
        <f t="shared" si="2"/>
        <v xml:space="preserve"> </v>
      </c>
      <c r="B294" s="47"/>
      <c r="C294" s="83"/>
      <c r="D294" s="47"/>
      <c r="E294" s="47"/>
      <c r="F294" s="48"/>
      <c r="G294" s="47"/>
      <c r="H294" s="47"/>
      <c r="I294" s="47"/>
      <c r="J294" s="47"/>
      <c r="K294" s="49" t="str">
        <f t="shared" si="1"/>
        <v xml:space="preserve"> 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6" t="str">
        <f t="shared" si="2"/>
        <v xml:space="preserve"> </v>
      </c>
      <c r="B295" s="47"/>
      <c r="C295" s="83"/>
      <c r="D295" s="47"/>
      <c r="E295" s="47"/>
      <c r="F295" s="48"/>
      <c r="G295" s="47"/>
      <c r="H295" s="47"/>
      <c r="I295" s="47"/>
      <c r="J295" s="47"/>
      <c r="K295" s="49" t="str">
        <f t="shared" si="1"/>
        <v xml:space="preserve"> 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6" t="str">
        <f t="shared" si="2"/>
        <v xml:space="preserve"> </v>
      </c>
      <c r="B296" s="47"/>
      <c r="C296" s="83"/>
      <c r="D296" s="47"/>
      <c r="E296" s="47"/>
      <c r="F296" s="48"/>
      <c r="G296" s="47"/>
      <c r="H296" s="47"/>
      <c r="I296" s="47"/>
      <c r="J296" s="47"/>
      <c r="K296" s="49" t="str">
        <f t="shared" si="1"/>
        <v xml:space="preserve"> 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6" t="str">
        <f t="shared" si="2"/>
        <v xml:space="preserve"> </v>
      </c>
      <c r="B297" s="47"/>
      <c r="C297" s="83"/>
      <c r="D297" s="47"/>
      <c r="E297" s="47"/>
      <c r="F297" s="48"/>
      <c r="G297" s="47"/>
      <c r="H297" s="47"/>
      <c r="I297" s="47"/>
      <c r="J297" s="47"/>
      <c r="K297" s="49" t="str">
        <f t="shared" si="1"/>
        <v xml:space="preserve"> 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6" t="str">
        <f t="shared" si="2"/>
        <v xml:space="preserve"> </v>
      </c>
      <c r="B298" s="47"/>
      <c r="C298" s="83"/>
      <c r="D298" s="47"/>
      <c r="E298" s="47"/>
      <c r="F298" s="48"/>
      <c r="G298" s="47"/>
      <c r="H298" s="47"/>
      <c r="I298" s="47"/>
      <c r="J298" s="47"/>
      <c r="K298" s="49" t="str">
        <f t="shared" si="1"/>
        <v xml:space="preserve"> 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6" t="str">
        <f t="shared" si="2"/>
        <v xml:space="preserve"> </v>
      </c>
      <c r="B299" s="47"/>
      <c r="C299" s="83"/>
      <c r="D299" s="47"/>
      <c r="E299" s="47"/>
      <c r="F299" s="48"/>
      <c r="G299" s="47"/>
      <c r="H299" s="47"/>
      <c r="I299" s="47"/>
      <c r="J299" s="47"/>
      <c r="K299" s="49" t="str">
        <f t="shared" si="1"/>
        <v xml:space="preserve"> 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6" t="str">
        <f t="shared" si="2"/>
        <v xml:space="preserve"> </v>
      </c>
      <c r="B300" s="47"/>
      <c r="C300" s="83"/>
      <c r="D300" s="47"/>
      <c r="E300" s="47"/>
      <c r="F300" s="48"/>
      <c r="G300" s="47"/>
      <c r="H300" s="47"/>
      <c r="I300" s="47"/>
      <c r="J300" s="47"/>
      <c r="K300" s="49" t="str">
        <f t="shared" si="1"/>
        <v xml:space="preserve"> 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6" t="str">
        <f t="shared" si="2"/>
        <v xml:space="preserve"> </v>
      </c>
      <c r="B301" s="47"/>
      <c r="C301" s="83"/>
      <c r="D301" s="47"/>
      <c r="E301" s="47"/>
      <c r="F301" s="48"/>
      <c r="G301" s="47"/>
      <c r="H301" s="47"/>
      <c r="I301" s="47"/>
      <c r="J301" s="47"/>
      <c r="K301" s="49" t="str">
        <f t="shared" si="1"/>
        <v xml:space="preserve"> 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6" t="str">
        <f t="shared" si="2"/>
        <v xml:space="preserve"> </v>
      </c>
      <c r="B302" s="47"/>
      <c r="C302" s="83"/>
      <c r="D302" s="47"/>
      <c r="E302" s="47"/>
      <c r="F302" s="48"/>
      <c r="G302" s="47"/>
      <c r="H302" s="47"/>
      <c r="I302" s="47"/>
      <c r="J302" s="47"/>
      <c r="K302" s="49" t="str">
        <f t="shared" si="1"/>
        <v xml:space="preserve"> 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6" t="str">
        <f t="shared" si="2"/>
        <v xml:space="preserve"> </v>
      </c>
      <c r="B303" s="47"/>
      <c r="C303" s="83"/>
      <c r="D303" s="47"/>
      <c r="E303" s="47"/>
      <c r="F303" s="48"/>
      <c r="G303" s="47"/>
      <c r="H303" s="47"/>
      <c r="I303" s="47"/>
      <c r="J303" s="47"/>
      <c r="K303" s="49" t="str">
        <f t="shared" si="1"/>
        <v xml:space="preserve"> 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6" t="str">
        <f t="shared" si="2"/>
        <v xml:space="preserve"> </v>
      </c>
      <c r="B304" s="47"/>
      <c r="C304" s="83"/>
      <c r="D304" s="47"/>
      <c r="E304" s="47"/>
      <c r="F304" s="48"/>
      <c r="G304" s="47"/>
      <c r="H304" s="47"/>
      <c r="I304" s="47"/>
      <c r="J304" s="47"/>
      <c r="K304" s="49" t="str">
        <f t="shared" si="1"/>
        <v xml:space="preserve"> 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6" t="str">
        <f t="shared" si="2"/>
        <v xml:space="preserve"> </v>
      </c>
      <c r="B305" s="47"/>
      <c r="C305" s="83"/>
      <c r="D305" s="47"/>
      <c r="E305" s="47"/>
      <c r="F305" s="48"/>
      <c r="G305" s="47"/>
      <c r="H305" s="47"/>
      <c r="I305" s="47"/>
      <c r="J305" s="47"/>
      <c r="K305" s="49" t="str">
        <f t="shared" si="1"/>
        <v xml:space="preserve"> 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6" t="str">
        <f t="shared" si="2"/>
        <v xml:space="preserve"> </v>
      </c>
      <c r="B306" s="47"/>
      <c r="C306" s="83"/>
      <c r="D306" s="47"/>
      <c r="E306" s="47"/>
      <c r="F306" s="48"/>
      <c r="G306" s="47"/>
      <c r="H306" s="47"/>
      <c r="I306" s="47"/>
      <c r="J306" s="47"/>
      <c r="K306" s="49" t="str">
        <f t="shared" si="1"/>
        <v xml:space="preserve"> 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6" t="str">
        <f t="shared" si="2"/>
        <v xml:space="preserve"> </v>
      </c>
      <c r="B307" s="47"/>
      <c r="C307" s="83"/>
      <c r="D307" s="47"/>
      <c r="E307" s="47"/>
      <c r="F307" s="48"/>
      <c r="G307" s="47"/>
      <c r="H307" s="47"/>
      <c r="I307" s="47"/>
      <c r="J307" s="47"/>
      <c r="K307" s="49" t="str">
        <f t="shared" si="1"/>
        <v xml:space="preserve"> 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6" t="str">
        <f t="shared" si="2"/>
        <v xml:space="preserve"> </v>
      </c>
      <c r="B308" s="47"/>
      <c r="C308" s="83"/>
      <c r="D308" s="47"/>
      <c r="E308" s="47"/>
      <c r="F308" s="48"/>
      <c r="G308" s="47"/>
      <c r="H308" s="47"/>
      <c r="I308" s="47"/>
      <c r="J308" s="47"/>
      <c r="K308" s="49" t="str">
        <f t="shared" si="1"/>
        <v xml:space="preserve"> 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6" t="str">
        <f t="shared" si="2"/>
        <v xml:space="preserve"> </v>
      </c>
      <c r="B309" s="47"/>
      <c r="C309" s="83"/>
      <c r="D309" s="47"/>
      <c r="E309" s="47"/>
      <c r="F309" s="48"/>
      <c r="G309" s="47"/>
      <c r="H309" s="47"/>
      <c r="I309" s="47"/>
      <c r="J309" s="47"/>
      <c r="K309" s="49" t="str">
        <f t="shared" si="1"/>
        <v xml:space="preserve"> 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6" t="str">
        <f t="shared" si="2"/>
        <v xml:space="preserve"> </v>
      </c>
      <c r="B310" s="47"/>
      <c r="C310" s="83"/>
      <c r="D310" s="47"/>
      <c r="E310" s="47"/>
      <c r="F310" s="48"/>
      <c r="G310" s="47"/>
      <c r="H310" s="47"/>
      <c r="I310" s="47"/>
      <c r="J310" s="47"/>
      <c r="K310" s="49" t="str">
        <f t="shared" si="1"/>
        <v xml:space="preserve"> 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6" t="str">
        <f t="shared" si="2"/>
        <v xml:space="preserve"> </v>
      </c>
      <c r="B311" s="47"/>
      <c r="C311" s="83"/>
      <c r="D311" s="47"/>
      <c r="E311" s="47"/>
      <c r="F311" s="48"/>
      <c r="G311" s="47"/>
      <c r="H311" s="47"/>
      <c r="I311" s="47"/>
      <c r="J311" s="47"/>
      <c r="K311" s="49" t="str">
        <f t="shared" si="1"/>
        <v xml:space="preserve"> 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6" t="str">
        <f t="shared" si="2"/>
        <v xml:space="preserve"> </v>
      </c>
      <c r="B312" s="47"/>
      <c r="C312" s="83"/>
      <c r="D312" s="47"/>
      <c r="E312" s="47"/>
      <c r="F312" s="48"/>
      <c r="G312" s="47"/>
      <c r="H312" s="47"/>
      <c r="I312" s="47"/>
      <c r="J312" s="47"/>
      <c r="K312" s="49" t="str">
        <f t="shared" si="1"/>
        <v xml:space="preserve"> 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6" t="str">
        <f t="shared" si="2"/>
        <v xml:space="preserve"> </v>
      </c>
      <c r="B313" s="47"/>
      <c r="C313" s="83"/>
      <c r="D313" s="47"/>
      <c r="E313" s="47"/>
      <c r="F313" s="48"/>
      <c r="G313" s="47"/>
      <c r="H313" s="47"/>
      <c r="I313" s="47"/>
      <c r="J313" s="47"/>
      <c r="K313" s="49" t="str">
        <f t="shared" si="1"/>
        <v xml:space="preserve"> 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6" t="str">
        <f t="shared" si="2"/>
        <v xml:space="preserve"> </v>
      </c>
      <c r="B314" s="47"/>
      <c r="C314" s="83"/>
      <c r="D314" s="47"/>
      <c r="E314" s="47"/>
      <c r="F314" s="48"/>
      <c r="G314" s="47"/>
      <c r="H314" s="47"/>
      <c r="I314" s="47"/>
      <c r="J314" s="47"/>
      <c r="K314" s="49" t="str">
        <f t="shared" si="1"/>
        <v xml:space="preserve"> 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6" t="str">
        <f t="shared" si="2"/>
        <v xml:space="preserve"> </v>
      </c>
      <c r="B315" s="47"/>
      <c r="C315" s="83"/>
      <c r="D315" s="47"/>
      <c r="E315" s="47"/>
      <c r="F315" s="48"/>
      <c r="G315" s="47"/>
      <c r="H315" s="47"/>
      <c r="I315" s="47"/>
      <c r="J315" s="47"/>
      <c r="K315" s="49" t="str">
        <f t="shared" si="1"/>
        <v xml:space="preserve"> 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6" t="str">
        <f t="shared" si="2"/>
        <v xml:space="preserve"> </v>
      </c>
      <c r="B316" s="47"/>
      <c r="C316" s="83"/>
      <c r="D316" s="47"/>
      <c r="E316" s="47"/>
      <c r="F316" s="48"/>
      <c r="G316" s="47"/>
      <c r="H316" s="47"/>
      <c r="I316" s="47"/>
      <c r="J316" s="47"/>
      <c r="K316" s="49" t="str">
        <f t="shared" si="1"/>
        <v xml:space="preserve"> 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6" t="str">
        <f t="shared" si="2"/>
        <v xml:space="preserve"> </v>
      </c>
      <c r="B317" s="47"/>
      <c r="C317" s="83"/>
      <c r="D317" s="47"/>
      <c r="E317" s="47"/>
      <c r="F317" s="48"/>
      <c r="G317" s="47"/>
      <c r="H317" s="47"/>
      <c r="I317" s="47"/>
      <c r="J317" s="47"/>
      <c r="K317" s="49" t="str">
        <f t="shared" si="1"/>
        <v xml:space="preserve"> 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6" t="str">
        <f t="shared" si="2"/>
        <v xml:space="preserve"> </v>
      </c>
      <c r="B318" s="47"/>
      <c r="C318" s="83"/>
      <c r="D318" s="47"/>
      <c r="E318" s="47"/>
      <c r="F318" s="48"/>
      <c r="G318" s="47"/>
      <c r="H318" s="47"/>
      <c r="I318" s="47"/>
      <c r="J318" s="47"/>
      <c r="K318" s="49" t="str">
        <f t="shared" si="1"/>
        <v xml:space="preserve"> 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6" t="str">
        <f t="shared" si="2"/>
        <v xml:space="preserve"> </v>
      </c>
      <c r="B319" s="47"/>
      <c r="C319" s="83"/>
      <c r="D319" s="47"/>
      <c r="E319" s="47"/>
      <c r="F319" s="48"/>
      <c r="G319" s="47"/>
      <c r="H319" s="47"/>
      <c r="I319" s="47"/>
      <c r="J319" s="47"/>
      <c r="K319" s="49" t="str">
        <f t="shared" si="1"/>
        <v xml:space="preserve"> 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6" t="str">
        <f t="shared" si="2"/>
        <v xml:space="preserve"> </v>
      </c>
      <c r="B320" s="47"/>
      <c r="C320" s="83"/>
      <c r="D320" s="47"/>
      <c r="E320" s="47"/>
      <c r="F320" s="48"/>
      <c r="G320" s="47"/>
      <c r="H320" s="47"/>
      <c r="I320" s="47"/>
      <c r="J320" s="47"/>
      <c r="K320" s="49" t="str">
        <f t="shared" si="1"/>
        <v xml:space="preserve"> 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6" t="str">
        <f t="shared" si="2"/>
        <v xml:space="preserve"> </v>
      </c>
      <c r="B321" s="47"/>
      <c r="C321" s="83"/>
      <c r="D321" s="47"/>
      <c r="E321" s="47"/>
      <c r="F321" s="48"/>
      <c r="G321" s="47"/>
      <c r="H321" s="47"/>
      <c r="I321" s="47"/>
      <c r="J321" s="47"/>
      <c r="K321" s="49" t="str">
        <f t="shared" si="1"/>
        <v xml:space="preserve"> 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6" t="str">
        <f t="shared" si="2"/>
        <v xml:space="preserve"> </v>
      </c>
      <c r="B322" s="47"/>
      <c r="C322" s="83"/>
      <c r="D322" s="47"/>
      <c r="E322" s="47"/>
      <c r="F322" s="48"/>
      <c r="G322" s="47"/>
      <c r="H322" s="47"/>
      <c r="I322" s="47"/>
      <c r="J322" s="47"/>
      <c r="K322" s="49" t="str">
        <f t="shared" si="1"/>
        <v xml:space="preserve"> 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6" t="str">
        <f t="shared" si="2"/>
        <v xml:space="preserve"> </v>
      </c>
      <c r="B323" s="47"/>
      <c r="C323" s="83"/>
      <c r="D323" s="47"/>
      <c r="E323" s="47"/>
      <c r="F323" s="48"/>
      <c r="G323" s="47"/>
      <c r="H323" s="47"/>
      <c r="I323" s="47"/>
      <c r="J323" s="47"/>
      <c r="K323" s="49" t="str">
        <f t="shared" si="1"/>
        <v xml:space="preserve"> 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6" t="str">
        <f t="shared" si="2"/>
        <v xml:space="preserve"> </v>
      </c>
      <c r="B324" s="47"/>
      <c r="C324" s="83"/>
      <c r="D324" s="47"/>
      <c r="E324" s="47"/>
      <c r="F324" s="48"/>
      <c r="G324" s="47"/>
      <c r="H324" s="47"/>
      <c r="I324" s="47"/>
      <c r="J324" s="47"/>
      <c r="K324" s="49" t="str">
        <f t="shared" si="1"/>
        <v xml:space="preserve"> 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6" t="str">
        <f t="shared" si="2"/>
        <v xml:space="preserve"> </v>
      </c>
      <c r="B325" s="47"/>
      <c r="C325" s="83"/>
      <c r="D325" s="47"/>
      <c r="E325" s="47"/>
      <c r="F325" s="48"/>
      <c r="G325" s="47"/>
      <c r="H325" s="47"/>
      <c r="I325" s="47"/>
      <c r="J325" s="47"/>
      <c r="K325" s="49" t="str">
        <f t="shared" si="1"/>
        <v xml:space="preserve"> 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6" t="str">
        <f t="shared" si="2"/>
        <v xml:space="preserve"> </v>
      </c>
      <c r="B326" s="47"/>
      <c r="C326" s="83"/>
      <c r="D326" s="47"/>
      <c r="E326" s="47"/>
      <c r="F326" s="48"/>
      <c r="G326" s="47"/>
      <c r="H326" s="47"/>
      <c r="I326" s="47"/>
      <c r="J326" s="47"/>
      <c r="K326" s="49" t="str">
        <f t="shared" si="1"/>
        <v xml:space="preserve"> 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6" t="str">
        <f t="shared" si="2"/>
        <v xml:space="preserve"> </v>
      </c>
      <c r="B327" s="47"/>
      <c r="C327" s="83"/>
      <c r="D327" s="47"/>
      <c r="E327" s="47"/>
      <c r="F327" s="48"/>
      <c r="G327" s="47"/>
      <c r="H327" s="47"/>
      <c r="I327" s="47"/>
      <c r="J327" s="47"/>
      <c r="K327" s="49" t="str">
        <f t="shared" si="1"/>
        <v xml:space="preserve"> 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6" t="str">
        <f t="shared" si="2"/>
        <v xml:space="preserve"> </v>
      </c>
      <c r="B328" s="47"/>
      <c r="C328" s="83"/>
      <c r="D328" s="47"/>
      <c r="E328" s="47"/>
      <c r="F328" s="48"/>
      <c r="G328" s="47"/>
      <c r="H328" s="47"/>
      <c r="I328" s="47"/>
      <c r="J328" s="47"/>
      <c r="K328" s="49" t="str">
        <f t="shared" si="1"/>
        <v xml:space="preserve"> 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6" t="str">
        <f t="shared" si="2"/>
        <v xml:space="preserve"> </v>
      </c>
      <c r="B329" s="47"/>
      <c r="C329" s="83"/>
      <c r="D329" s="47"/>
      <c r="E329" s="47"/>
      <c r="F329" s="48"/>
      <c r="G329" s="47"/>
      <c r="H329" s="47"/>
      <c r="I329" s="47"/>
      <c r="J329" s="47"/>
      <c r="K329" s="49" t="str">
        <f t="shared" si="1"/>
        <v xml:space="preserve"> 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6" t="str">
        <f t="shared" si="2"/>
        <v xml:space="preserve"> </v>
      </c>
      <c r="B330" s="47"/>
      <c r="C330" s="83"/>
      <c r="D330" s="47"/>
      <c r="E330" s="47"/>
      <c r="F330" s="48"/>
      <c r="G330" s="47"/>
      <c r="H330" s="47"/>
      <c r="I330" s="47"/>
      <c r="J330" s="47"/>
      <c r="K330" s="49" t="str">
        <f t="shared" si="1"/>
        <v xml:space="preserve"> 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6" t="str">
        <f t="shared" si="2"/>
        <v xml:space="preserve"> </v>
      </c>
      <c r="B331" s="47"/>
      <c r="C331" s="83"/>
      <c r="D331" s="47"/>
      <c r="E331" s="47"/>
      <c r="F331" s="48"/>
      <c r="G331" s="47"/>
      <c r="H331" s="47"/>
      <c r="I331" s="47"/>
      <c r="J331" s="47"/>
      <c r="K331" s="49" t="str">
        <f t="shared" si="1"/>
        <v xml:space="preserve"> 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6" t="str">
        <f t="shared" si="2"/>
        <v xml:space="preserve"> </v>
      </c>
      <c r="B332" s="47"/>
      <c r="C332" s="83"/>
      <c r="D332" s="47"/>
      <c r="E332" s="47"/>
      <c r="F332" s="48"/>
      <c r="G332" s="47"/>
      <c r="H332" s="47"/>
      <c r="I332" s="47"/>
      <c r="J332" s="47"/>
      <c r="K332" s="49" t="str">
        <f t="shared" si="1"/>
        <v xml:space="preserve"> 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6" t="str">
        <f t="shared" si="2"/>
        <v xml:space="preserve"> </v>
      </c>
      <c r="B333" s="47"/>
      <c r="C333" s="83"/>
      <c r="D333" s="47"/>
      <c r="E333" s="47"/>
      <c r="F333" s="48"/>
      <c r="G333" s="47"/>
      <c r="H333" s="47"/>
      <c r="I333" s="47"/>
      <c r="J333" s="47"/>
      <c r="K333" s="49" t="str">
        <f t="shared" si="1"/>
        <v xml:space="preserve"> 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6" t="str">
        <f t="shared" si="2"/>
        <v xml:space="preserve"> </v>
      </c>
      <c r="B334" s="47"/>
      <c r="C334" s="83"/>
      <c r="D334" s="47"/>
      <c r="E334" s="47"/>
      <c r="F334" s="48"/>
      <c r="G334" s="47"/>
      <c r="H334" s="47"/>
      <c r="I334" s="47"/>
      <c r="J334" s="47"/>
      <c r="K334" s="49" t="str">
        <f t="shared" si="1"/>
        <v xml:space="preserve"> 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6" t="str">
        <f t="shared" si="2"/>
        <v xml:space="preserve"> </v>
      </c>
      <c r="B335" s="47"/>
      <c r="C335" s="83"/>
      <c r="D335" s="47"/>
      <c r="E335" s="47"/>
      <c r="F335" s="48"/>
      <c r="G335" s="47"/>
      <c r="H335" s="47"/>
      <c r="I335" s="47"/>
      <c r="J335" s="47"/>
      <c r="K335" s="49" t="str">
        <f t="shared" si="1"/>
        <v xml:space="preserve"> 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6" t="str">
        <f t="shared" si="2"/>
        <v xml:space="preserve"> </v>
      </c>
      <c r="B336" s="47"/>
      <c r="C336" s="83"/>
      <c r="D336" s="47"/>
      <c r="E336" s="47"/>
      <c r="F336" s="48"/>
      <c r="G336" s="47"/>
      <c r="H336" s="47"/>
      <c r="I336" s="47"/>
      <c r="J336" s="47"/>
      <c r="K336" s="49" t="str">
        <f t="shared" si="1"/>
        <v xml:space="preserve"> 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6" t="str">
        <f t="shared" si="2"/>
        <v xml:space="preserve"> </v>
      </c>
      <c r="B337" s="47"/>
      <c r="C337" s="83"/>
      <c r="D337" s="47"/>
      <c r="E337" s="47"/>
      <c r="F337" s="48"/>
      <c r="G337" s="47"/>
      <c r="H337" s="47"/>
      <c r="I337" s="47"/>
      <c r="J337" s="47"/>
      <c r="K337" s="49" t="str">
        <f t="shared" si="1"/>
        <v xml:space="preserve"> 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6" t="str">
        <f t="shared" si="2"/>
        <v xml:space="preserve"> </v>
      </c>
      <c r="B338" s="47"/>
      <c r="C338" s="83"/>
      <c r="D338" s="47"/>
      <c r="E338" s="47"/>
      <c r="F338" s="48"/>
      <c r="G338" s="47"/>
      <c r="H338" s="47"/>
      <c r="I338" s="47"/>
      <c r="J338" s="47"/>
      <c r="K338" s="49" t="str">
        <f t="shared" si="1"/>
        <v xml:space="preserve"> 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6" t="str">
        <f t="shared" si="2"/>
        <v xml:space="preserve"> </v>
      </c>
      <c r="B339" s="47"/>
      <c r="C339" s="83"/>
      <c r="D339" s="47"/>
      <c r="E339" s="47"/>
      <c r="F339" s="48"/>
      <c r="G339" s="47"/>
      <c r="H339" s="47"/>
      <c r="I339" s="47"/>
      <c r="J339" s="47"/>
      <c r="K339" s="49" t="str">
        <f t="shared" si="1"/>
        <v xml:space="preserve"> 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6" t="str">
        <f t="shared" si="2"/>
        <v xml:space="preserve"> </v>
      </c>
      <c r="B340" s="47"/>
      <c r="C340" s="83"/>
      <c r="D340" s="47"/>
      <c r="E340" s="47"/>
      <c r="F340" s="48"/>
      <c r="G340" s="47"/>
      <c r="H340" s="47"/>
      <c r="I340" s="47"/>
      <c r="J340" s="47"/>
      <c r="K340" s="49" t="str">
        <f t="shared" si="1"/>
        <v xml:space="preserve"> 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6" t="str">
        <f t="shared" si="2"/>
        <v xml:space="preserve"> </v>
      </c>
      <c r="B341" s="47"/>
      <c r="C341" s="83"/>
      <c r="D341" s="47"/>
      <c r="E341" s="47"/>
      <c r="F341" s="48"/>
      <c r="G341" s="47"/>
      <c r="H341" s="47"/>
      <c r="I341" s="47"/>
      <c r="J341" s="47"/>
      <c r="K341" s="49" t="str">
        <f t="shared" si="1"/>
        <v xml:space="preserve"> 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6" t="str">
        <f t="shared" si="2"/>
        <v xml:space="preserve"> </v>
      </c>
      <c r="B342" s="47"/>
      <c r="C342" s="83"/>
      <c r="D342" s="47"/>
      <c r="E342" s="47"/>
      <c r="F342" s="48"/>
      <c r="G342" s="47"/>
      <c r="H342" s="47"/>
      <c r="I342" s="47"/>
      <c r="J342" s="47"/>
      <c r="K342" s="49" t="str">
        <f t="shared" si="1"/>
        <v xml:space="preserve"> 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6" t="str">
        <f t="shared" si="2"/>
        <v xml:space="preserve"> </v>
      </c>
      <c r="B343" s="47"/>
      <c r="C343" s="83"/>
      <c r="D343" s="47"/>
      <c r="E343" s="47"/>
      <c r="F343" s="48"/>
      <c r="G343" s="47"/>
      <c r="H343" s="47"/>
      <c r="I343" s="47"/>
      <c r="J343" s="47"/>
      <c r="K343" s="49" t="str">
        <f t="shared" si="1"/>
        <v xml:space="preserve"> 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6" t="str">
        <f t="shared" si="2"/>
        <v xml:space="preserve"> </v>
      </c>
      <c r="B344" s="47"/>
      <c r="C344" s="83"/>
      <c r="D344" s="47"/>
      <c r="E344" s="47"/>
      <c r="F344" s="48"/>
      <c r="G344" s="47"/>
      <c r="H344" s="47"/>
      <c r="I344" s="47"/>
      <c r="J344" s="47"/>
      <c r="K344" s="49" t="str">
        <f t="shared" si="1"/>
        <v xml:space="preserve"> 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6" t="str">
        <f t="shared" si="2"/>
        <v xml:space="preserve"> </v>
      </c>
      <c r="B345" s="47"/>
      <c r="C345" s="83"/>
      <c r="D345" s="47"/>
      <c r="E345" s="47"/>
      <c r="F345" s="48"/>
      <c r="G345" s="47"/>
      <c r="H345" s="47"/>
      <c r="I345" s="47"/>
      <c r="J345" s="47"/>
      <c r="K345" s="49" t="str">
        <f t="shared" si="1"/>
        <v xml:space="preserve"> 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6" t="str">
        <f t="shared" si="2"/>
        <v xml:space="preserve"> </v>
      </c>
      <c r="B346" s="47"/>
      <c r="C346" s="83"/>
      <c r="D346" s="47"/>
      <c r="E346" s="47"/>
      <c r="F346" s="48"/>
      <c r="G346" s="47"/>
      <c r="H346" s="47"/>
      <c r="I346" s="47"/>
      <c r="J346" s="47"/>
      <c r="K346" s="49" t="str">
        <f t="shared" si="1"/>
        <v xml:space="preserve"> 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6" t="str">
        <f t="shared" si="2"/>
        <v xml:space="preserve"> </v>
      </c>
      <c r="B347" s="47"/>
      <c r="C347" s="83"/>
      <c r="D347" s="47"/>
      <c r="E347" s="47"/>
      <c r="F347" s="48"/>
      <c r="G347" s="47"/>
      <c r="H347" s="47"/>
      <c r="I347" s="47"/>
      <c r="J347" s="47"/>
      <c r="K347" s="49" t="str">
        <f t="shared" si="1"/>
        <v xml:space="preserve"> 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6" t="str">
        <f t="shared" si="2"/>
        <v xml:space="preserve"> </v>
      </c>
      <c r="B348" s="47"/>
      <c r="C348" s="83"/>
      <c r="D348" s="47"/>
      <c r="E348" s="47"/>
      <c r="F348" s="48"/>
      <c r="G348" s="47"/>
      <c r="H348" s="47"/>
      <c r="I348" s="47"/>
      <c r="J348" s="47"/>
      <c r="K348" s="49" t="str">
        <f t="shared" si="1"/>
        <v xml:space="preserve"> 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6" t="str">
        <f t="shared" si="2"/>
        <v xml:space="preserve"> </v>
      </c>
      <c r="B349" s="47"/>
      <c r="C349" s="83"/>
      <c r="D349" s="47"/>
      <c r="E349" s="47"/>
      <c r="F349" s="48"/>
      <c r="G349" s="47"/>
      <c r="H349" s="47"/>
      <c r="I349" s="47"/>
      <c r="J349" s="47"/>
      <c r="K349" s="49" t="str">
        <f t="shared" si="1"/>
        <v xml:space="preserve"> 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6" t="str">
        <f t="shared" si="2"/>
        <v xml:space="preserve"> </v>
      </c>
      <c r="B350" s="47"/>
      <c r="C350" s="83"/>
      <c r="D350" s="47"/>
      <c r="E350" s="47"/>
      <c r="F350" s="48"/>
      <c r="G350" s="47"/>
      <c r="H350" s="47"/>
      <c r="I350" s="47"/>
      <c r="J350" s="47"/>
      <c r="K350" s="49" t="str">
        <f t="shared" si="1"/>
        <v xml:space="preserve"> 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6" t="str">
        <f t="shared" si="2"/>
        <v xml:space="preserve"> </v>
      </c>
      <c r="B351" s="47"/>
      <c r="C351" s="83"/>
      <c r="D351" s="47"/>
      <c r="E351" s="47"/>
      <c r="F351" s="48"/>
      <c r="G351" s="47"/>
      <c r="H351" s="47"/>
      <c r="I351" s="47"/>
      <c r="J351" s="47"/>
      <c r="K351" s="49" t="str">
        <f t="shared" si="1"/>
        <v xml:space="preserve"> 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6" t="str">
        <f t="shared" si="2"/>
        <v xml:space="preserve"> </v>
      </c>
      <c r="B352" s="47"/>
      <c r="C352" s="83"/>
      <c r="D352" s="47"/>
      <c r="E352" s="47"/>
      <c r="F352" s="48"/>
      <c r="G352" s="47"/>
      <c r="H352" s="47"/>
      <c r="I352" s="47"/>
      <c r="J352" s="47"/>
      <c r="K352" s="49" t="str">
        <f t="shared" si="1"/>
        <v xml:space="preserve"> 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6" t="str">
        <f t="shared" si="2"/>
        <v xml:space="preserve"> </v>
      </c>
      <c r="B353" s="47"/>
      <c r="C353" s="83"/>
      <c r="D353" s="47"/>
      <c r="E353" s="47"/>
      <c r="F353" s="48"/>
      <c r="G353" s="47"/>
      <c r="H353" s="47"/>
      <c r="I353" s="47"/>
      <c r="J353" s="47"/>
      <c r="K353" s="49" t="str">
        <f t="shared" si="1"/>
        <v xml:space="preserve"> 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6" t="str">
        <f t="shared" si="2"/>
        <v xml:space="preserve"> </v>
      </c>
      <c r="B354" s="47"/>
      <c r="C354" s="83"/>
      <c r="D354" s="47"/>
      <c r="E354" s="47"/>
      <c r="F354" s="48"/>
      <c r="G354" s="47"/>
      <c r="H354" s="47"/>
      <c r="I354" s="47"/>
      <c r="J354" s="47"/>
      <c r="K354" s="49" t="str">
        <f t="shared" si="1"/>
        <v xml:space="preserve"> 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6" t="str">
        <f t="shared" si="2"/>
        <v xml:space="preserve"> </v>
      </c>
      <c r="B355" s="47"/>
      <c r="C355" s="83"/>
      <c r="D355" s="47"/>
      <c r="E355" s="47"/>
      <c r="F355" s="48"/>
      <c r="G355" s="47"/>
      <c r="H355" s="47"/>
      <c r="I355" s="47"/>
      <c r="J355" s="47"/>
      <c r="K355" s="49" t="str">
        <f t="shared" si="1"/>
        <v xml:space="preserve"> 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6" t="str">
        <f t="shared" si="2"/>
        <v xml:space="preserve"> </v>
      </c>
      <c r="B356" s="47"/>
      <c r="C356" s="83"/>
      <c r="D356" s="47"/>
      <c r="E356" s="47"/>
      <c r="F356" s="48"/>
      <c r="G356" s="47"/>
      <c r="H356" s="47"/>
      <c r="I356" s="47"/>
      <c r="J356" s="47"/>
      <c r="K356" s="49" t="str">
        <f t="shared" si="1"/>
        <v xml:space="preserve"> 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6" t="str">
        <f t="shared" si="2"/>
        <v xml:space="preserve"> </v>
      </c>
      <c r="B357" s="47"/>
      <c r="C357" s="83"/>
      <c r="D357" s="47"/>
      <c r="E357" s="47"/>
      <c r="F357" s="48"/>
      <c r="G357" s="47"/>
      <c r="H357" s="47"/>
      <c r="I357" s="47"/>
      <c r="J357" s="47"/>
      <c r="K357" s="49" t="str">
        <f t="shared" si="1"/>
        <v xml:space="preserve"> 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6" t="str">
        <f t="shared" si="2"/>
        <v xml:space="preserve"> </v>
      </c>
      <c r="B358" s="47"/>
      <c r="C358" s="83"/>
      <c r="D358" s="47"/>
      <c r="E358" s="47"/>
      <c r="F358" s="48"/>
      <c r="G358" s="47"/>
      <c r="H358" s="47"/>
      <c r="I358" s="47"/>
      <c r="J358" s="47"/>
      <c r="K358" s="49" t="str">
        <f t="shared" si="1"/>
        <v xml:space="preserve"> 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6" t="str">
        <f t="shared" si="2"/>
        <v xml:space="preserve"> </v>
      </c>
      <c r="B359" s="47"/>
      <c r="C359" s="83"/>
      <c r="D359" s="47"/>
      <c r="E359" s="47"/>
      <c r="F359" s="48"/>
      <c r="G359" s="47"/>
      <c r="H359" s="47"/>
      <c r="I359" s="47"/>
      <c r="J359" s="47"/>
      <c r="K359" s="49" t="str">
        <f t="shared" si="1"/>
        <v xml:space="preserve"> 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6" t="str">
        <f t="shared" si="2"/>
        <v xml:space="preserve"> </v>
      </c>
      <c r="B360" s="47"/>
      <c r="C360" s="83"/>
      <c r="D360" s="47"/>
      <c r="E360" s="47"/>
      <c r="F360" s="48"/>
      <c r="G360" s="47"/>
      <c r="H360" s="47"/>
      <c r="I360" s="47"/>
      <c r="J360" s="47"/>
      <c r="K360" s="49" t="str">
        <f t="shared" si="1"/>
        <v xml:space="preserve"> 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6" t="str">
        <f t="shared" si="2"/>
        <v xml:space="preserve"> </v>
      </c>
      <c r="B361" s="47"/>
      <c r="C361" s="83"/>
      <c r="D361" s="47"/>
      <c r="E361" s="47"/>
      <c r="F361" s="48"/>
      <c r="G361" s="47"/>
      <c r="H361" s="47"/>
      <c r="I361" s="47"/>
      <c r="J361" s="47"/>
      <c r="K361" s="49" t="str">
        <f t="shared" si="1"/>
        <v xml:space="preserve"> 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6" t="str">
        <f t="shared" si="2"/>
        <v xml:space="preserve"> </v>
      </c>
      <c r="B362" s="47"/>
      <c r="C362" s="83"/>
      <c r="D362" s="47"/>
      <c r="E362" s="47"/>
      <c r="F362" s="48"/>
      <c r="G362" s="47"/>
      <c r="H362" s="47"/>
      <c r="I362" s="47"/>
      <c r="J362" s="47"/>
      <c r="K362" s="49" t="str">
        <f t="shared" si="1"/>
        <v xml:space="preserve"> 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6" t="str">
        <f t="shared" si="2"/>
        <v xml:space="preserve"> </v>
      </c>
      <c r="B363" s="47"/>
      <c r="C363" s="83"/>
      <c r="D363" s="47"/>
      <c r="E363" s="47"/>
      <c r="F363" s="48"/>
      <c r="G363" s="47"/>
      <c r="H363" s="47"/>
      <c r="I363" s="47"/>
      <c r="J363" s="47"/>
      <c r="K363" s="49" t="str">
        <f t="shared" si="1"/>
        <v xml:space="preserve"> 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6" t="str">
        <f t="shared" si="2"/>
        <v xml:space="preserve"> </v>
      </c>
      <c r="B364" s="47"/>
      <c r="C364" s="83"/>
      <c r="D364" s="47"/>
      <c r="E364" s="47"/>
      <c r="F364" s="48"/>
      <c r="G364" s="47"/>
      <c r="H364" s="47"/>
      <c r="I364" s="47"/>
      <c r="J364" s="47"/>
      <c r="K364" s="49" t="str">
        <f t="shared" si="1"/>
        <v xml:space="preserve"> 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6" t="str">
        <f t="shared" si="2"/>
        <v xml:space="preserve"> </v>
      </c>
      <c r="B365" s="47"/>
      <c r="C365" s="83"/>
      <c r="D365" s="47"/>
      <c r="E365" s="47"/>
      <c r="F365" s="48"/>
      <c r="G365" s="47"/>
      <c r="H365" s="47"/>
      <c r="I365" s="47"/>
      <c r="J365" s="47"/>
      <c r="K365" s="49" t="str">
        <f t="shared" si="1"/>
        <v xml:space="preserve"> 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6" t="str">
        <f t="shared" si="2"/>
        <v xml:space="preserve"> </v>
      </c>
      <c r="B366" s="47"/>
      <c r="C366" s="83"/>
      <c r="D366" s="47"/>
      <c r="E366" s="47"/>
      <c r="F366" s="48"/>
      <c r="G366" s="47"/>
      <c r="H366" s="47"/>
      <c r="I366" s="47"/>
      <c r="J366" s="47"/>
      <c r="K366" s="49" t="str">
        <f t="shared" si="1"/>
        <v xml:space="preserve"> 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6" t="str">
        <f t="shared" si="2"/>
        <v xml:space="preserve"> </v>
      </c>
      <c r="B367" s="47"/>
      <c r="C367" s="83"/>
      <c r="D367" s="47"/>
      <c r="E367" s="47"/>
      <c r="F367" s="48"/>
      <c r="G367" s="47"/>
      <c r="H367" s="47"/>
      <c r="I367" s="47"/>
      <c r="J367" s="47"/>
      <c r="K367" s="49" t="str">
        <f t="shared" si="1"/>
        <v xml:space="preserve"> 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6" t="str">
        <f t="shared" si="2"/>
        <v xml:space="preserve"> </v>
      </c>
      <c r="B368" s="47"/>
      <c r="C368" s="83"/>
      <c r="D368" s="47"/>
      <c r="E368" s="47"/>
      <c r="F368" s="48"/>
      <c r="G368" s="47"/>
      <c r="H368" s="47"/>
      <c r="I368" s="47"/>
      <c r="J368" s="47"/>
      <c r="K368" s="49" t="str">
        <f t="shared" si="1"/>
        <v xml:space="preserve"> 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6" t="str">
        <f t="shared" si="2"/>
        <v xml:space="preserve"> </v>
      </c>
      <c r="B369" s="47"/>
      <c r="C369" s="83"/>
      <c r="D369" s="47"/>
      <c r="E369" s="47"/>
      <c r="F369" s="48"/>
      <c r="G369" s="47"/>
      <c r="H369" s="47"/>
      <c r="I369" s="47"/>
      <c r="J369" s="47"/>
      <c r="K369" s="49" t="str">
        <f t="shared" si="1"/>
        <v xml:space="preserve"> 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6" t="str">
        <f t="shared" si="2"/>
        <v xml:space="preserve"> </v>
      </c>
      <c r="B370" s="47"/>
      <c r="C370" s="83"/>
      <c r="D370" s="47"/>
      <c r="E370" s="47"/>
      <c r="F370" s="48"/>
      <c r="G370" s="47"/>
      <c r="H370" s="47"/>
      <c r="I370" s="47"/>
      <c r="J370" s="47"/>
      <c r="K370" s="49" t="str">
        <f t="shared" si="1"/>
        <v xml:space="preserve"> 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6" t="str">
        <f t="shared" si="2"/>
        <v xml:space="preserve"> </v>
      </c>
      <c r="B371" s="47"/>
      <c r="C371" s="83"/>
      <c r="D371" s="47"/>
      <c r="E371" s="47"/>
      <c r="F371" s="48"/>
      <c r="G371" s="47"/>
      <c r="H371" s="47"/>
      <c r="I371" s="47"/>
      <c r="J371" s="47"/>
      <c r="K371" s="49" t="str">
        <f t="shared" si="1"/>
        <v xml:space="preserve"> 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6" t="str">
        <f t="shared" si="2"/>
        <v xml:space="preserve"> </v>
      </c>
      <c r="B372" s="47"/>
      <c r="C372" s="83"/>
      <c r="D372" s="47"/>
      <c r="E372" s="47"/>
      <c r="F372" s="48"/>
      <c r="G372" s="47"/>
      <c r="H372" s="47"/>
      <c r="I372" s="47"/>
      <c r="J372" s="47"/>
      <c r="K372" s="49" t="str">
        <f t="shared" si="1"/>
        <v xml:space="preserve"> 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6" t="str">
        <f t="shared" si="2"/>
        <v xml:space="preserve"> </v>
      </c>
      <c r="B373" s="47"/>
      <c r="C373" s="83"/>
      <c r="D373" s="47"/>
      <c r="E373" s="47"/>
      <c r="F373" s="48"/>
      <c r="G373" s="47"/>
      <c r="H373" s="47"/>
      <c r="I373" s="47"/>
      <c r="J373" s="47"/>
      <c r="K373" s="49" t="str">
        <f t="shared" si="1"/>
        <v xml:space="preserve"> 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6" t="str">
        <f t="shared" si="2"/>
        <v xml:space="preserve"> </v>
      </c>
      <c r="B374" s="47"/>
      <c r="C374" s="83"/>
      <c r="D374" s="47"/>
      <c r="E374" s="47"/>
      <c r="F374" s="48"/>
      <c r="G374" s="47"/>
      <c r="H374" s="47"/>
      <c r="I374" s="47"/>
      <c r="J374" s="47"/>
      <c r="K374" s="49" t="str">
        <f t="shared" si="1"/>
        <v xml:space="preserve"> 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6" t="str">
        <f t="shared" si="2"/>
        <v xml:space="preserve"> </v>
      </c>
      <c r="B375" s="47"/>
      <c r="C375" s="83"/>
      <c r="D375" s="47"/>
      <c r="E375" s="47"/>
      <c r="F375" s="48"/>
      <c r="G375" s="47"/>
      <c r="H375" s="47"/>
      <c r="I375" s="47"/>
      <c r="J375" s="47"/>
      <c r="K375" s="49" t="str">
        <f t="shared" si="1"/>
        <v xml:space="preserve"> 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6" t="str">
        <f t="shared" si="2"/>
        <v xml:space="preserve"> </v>
      </c>
      <c r="B376" s="47"/>
      <c r="C376" s="83"/>
      <c r="D376" s="47"/>
      <c r="E376" s="47"/>
      <c r="F376" s="48"/>
      <c r="G376" s="47"/>
      <c r="H376" s="47"/>
      <c r="I376" s="47"/>
      <c r="J376" s="47"/>
      <c r="K376" s="49" t="str">
        <f t="shared" si="1"/>
        <v xml:space="preserve"> 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6" t="str">
        <f t="shared" si="2"/>
        <v xml:space="preserve"> </v>
      </c>
      <c r="B377" s="47"/>
      <c r="C377" s="83"/>
      <c r="D377" s="47"/>
      <c r="E377" s="47"/>
      <c r="F377" s="48"/>
      <c r="G377" s="47"/>
      <c r="H377" s="47"/>
      <c r="I377" s="47"/>
      <c r="J377" s="47"/>
      <c r="K377" s="49" t="str">
        <f t="shared" si="1"/>
        <v xml:space="preserve"> 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6" t="str">
        <f t="shared" si="2"/>
        <v xml:space="preserve"> </v>
      </c>
      <c r="B378" s="47"/>
      <c r="C378" s="83"/>
      <c r="D378" s="47"/>
      <c r="E378" s="47"/>
      <c r="F378" s="48"/>
      <c r="G378" s="47"/>
      <c r="H378" s="47"/>
      <c r="I378" s="47"/>
      <c r="J378" s="47"/>
      <c r="K378" s="49" t="str">
        <f t="shared" si="1"/>
        <v xml:space="preserve"> 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6" t="str">
        <f t="shared" si="2"/>
        <v xml:space="preserve"> </v>
      </c>
      <c r="B379" s="47"/>
      <c r="C379" s="83"/>
      <c r="D379" s="47"/>
      <c r="E379" s="47"/>
      <c r="F379" s="48"/>
      <c r="G379" s="47"/>
      <c r="H379" s="47"/>
      <c r="I379" s="47"/>
      <c r="J379" s="47"/>
      <c r="K379" s="49" t="str">
        <f t="shared" si="1"/>
        <v xml:space="preserve"> 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6" t="str">
        <f t="shared" si="2"/>
        <v xml:space="preserve"> </v>
      </c>
      <c r="B380" s="47"/>
      <c r="C380" s="83"/>
      <c r="D380" s="47"/>
      <c r="E380" s="47"/>
      <c r="F380" s="48"/>
      <c r="G380" s="47"/>
      <c r="H380" s="47"/>
      <c r="I380" s="47"/>
      <c r="J380" s="47"/>
      <c r="K380" s="49" t="str">
        <f t="shared" si="1"/>
        <v xml:space="preserve"> 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6" t="str">
        <f t="shared" si="2"/>
        <v xml:space="preserve"> </v>
      </c>
      <c r="B381" s="47"/>
      <c r="C381" s="83"/>
      <c r="D381" s="47"/>
      <c r="E381" s="47"/>
      <c r="F381" s="48"/>
      <c r="G381" s="47"/>
      <c r="H381" s="47"/>
      <c r="I381" s="47"/>
      <c r="J381" s="47"/>
      <c r="K381" s="49" t="str">
        <f t="shared" si="1"/>
        <v xml:space="preserve"> 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6" t="str">
        <f t="shared" si="2"/>
        <v xml:space="preserve"> </v>
      </c>
      <c r="B382" s="47"/>
      <c r="C382" s="83"/>
      <c r="D382" s="47"/>
      <c r="E382" s="47"/>
      <c r="F382" s="48"/>
      <c r="G382" s="47"/>
      <c r="H382" s="47"/>
      <c r="I382" s="47"/>
      <c r="J382" s="47"/>
      <c r="K382" s="49" t="str">
        <f t="shared" si="1"/>
        <v xml:space="preserve"> 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6" t="str">
        <f t="shared" si="2"/>
        <v xml:space="preserve"> </v>
      </c>
      <c r="B383" s="47"/>
      <c r="C383" s="83"/>
      <c r="D383" s="47"/>
      <c r="E383" s="47"/>
      <c r="F383" s="48"/>
      <c r="G383" s="47"/>
      <c r="H383" s="47"/>
      <c r="I383" s="47"/>
      <c r="J383" s="47"/>
      <c r="K383" s="49" t="str">
        <f t="shared" si="1"/>
        <v xml:space="preserve"> 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6" t="str">
        <f t="shared" si="2"/>
        <v xml:space="preserve"> </v>
      </c>
      <c r="B384" s="47"/>
      <c r="C384" s="83"/>
      <c r="D384" s="47"/>
      <c r="E384" s="47"/>
      <c r="F384" s="48"/>
      <c r="G384" s="47"/>
      <c r="H384" s="47"/>
      <c r="I384" s="47"/>
      <c r="J384" s="47"/>
      <c r="K384" s="49" t="str">
        <f t="shared" si="1"/>
        <v xml:space="preserve"> 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6" t="str">
        <f t="shared" si="2"/>
        <v xml:space="preserve"> </v>
      </c>
      <c r="B385" s="47"/>
      <c r="C385" s="83"/>
      <c r="D385" s="47"/>
      <c r="E385" s="47"/>
      <c r="F385" s="48"/>
      <c r="G385" s="47"/>
      <c r="H385" s="47"/>
      <c r="I385" s="47"/>
      <c r="J385" s="47"/>
      <c r="K385" s="49" t="str">
        <f t="shared" si="1"/>
        <v xml:space="preserve"> 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6" t="str">
        <f t="shared" si="2"/>
        <v xml:space="preserve"> </v>
      </c>
      <c r="B386" s="47"/>
      <c r="C386" s="83"/>
      <c r="D386" s="47"/>
      <c r="E386" s="47"/>
      <c r="F386" s="48"/>
      <c r="G386" s="47"/>
      <c r="H386" s="47"/>
      <c r="I386" s="47"/>
      <c r="J386" s="47"/>
      <c r="K386" s="49" t="str">
        <f t="shared" si="1"/>
        <v xml:space="preserve"> 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6" t="str">
        <f t="shared" si="2"/>
        <v xml:space="preserve"> </v>
      </c>
      <c r="B387" s="47"/>
      <c r="C387" s="83"/>
      <c r="D387" s="47"/>
      <c r="E387" s="47"/>
      <c r="F387" s="48"/>
      <c r="G387" s="47"/>
      <c r="H387" s="47"/>
      <c r="I387" s="47"/>
      <c r="J387" s="47"/>
      <c r="K387" s="49" t="str">
        <f t="shared" si="1"/>
        <v xml:space="preserve"> 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6" t="str">
        <f t="shared" si="2"/>
        <v xml:space="preserve"> </v>
      </c>
      <c r="B388" s="47"/>
      <c r="C388" s="83"/>
      <c r="D388" s="47"/>
      <c r="E388" s="47"/>
      <c r="F388" s="48"/>
      <c r="G388" s="47"/>
      <c r="H388" s="47"/>
      <c r="I388" s="47"/>
      <c r="J388" s="47"/>
      <c r="K388" s="49" t="str">
        <f t="shared" si="1"/>
        <v xml:space="preserve"> 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6" t="str">
        <f t="shared" si="2"/>
        <v xml:space="preserve"> </v>
      </c>
      <c r="B389" s="47"/>
      <c r="C389" s="83"/>
      <c r="D389" s="47"/>
      <c r="E389" s="47"/>
      <c r="F389" s="48"/>
      <c r="G389" s="47"/>
      <c r="H389" s="47"/>
      <c r="I389" s="47"/>
      <c r="J389" s="47"/>
      <c r="K389" s="49" t="str">
        <f t="shared" si="1"/>
        <v xml:space="preserve"> 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6" t="str">
        <f t="shared" si="2"/>
        <v xml:space="preserve"> </v>
      </c>
      <c r="B390" s="47"/>
      <c r="C390" s="83"/>
      <c r="D390" s="47"/>
      <c r="E390" s="47"/>
      <c r="F390" s="48"/>
      <c r="G390" s="47"/>
      <c r="H390" s="47"/>
      <c r="I390" s="47"/>
      <c r="J390" s="47"/>
      <c r="K390" s="49" t="str">
        <f t="shared" si="1"/>
        <v xml:space="preserve"> 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6" t="str">
        <f t="shared" si="2"/>
        <v xml:space="preserve"> </v>
      </c>
      <c r="B391" s="47"/>
      <c r="C391" s="83"/>
      <c r="D391" s="47"/>
      <c r="E391" s="47"/>
      <c r="F391" s="48"/>
      <c r="G391" s="47"/>
      <c r="H391" s="47"/>
      <c r="I391" s="47"/>
      <c r="J391" s="47"/>
      <c r="K391" s="49" t="str">
        <f t="shared" si="1"/>
        <v xml:space="preserve"> 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6" t="str">
        <f t="shared" si="2"/>
        <v xml:space="preserve"> </v>
      </c>
      <c r="B392" s="47"/>
      <c r="C392" s="83"/>
      <c r="D392" s="47"/>
      <c r="E392" s="47"/>
      <c r="F392" s="48"/>
      <c r="G392" s="47"/>
      <c r="H392" s="47"/>
      <c r="I392" s="47"/>
      <c r="J392" s="47"/>
      <c r="K392" s="49" t="str">
        <f t="shared" si="1"/>
        <v xml:space="preserve"> 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6" t="str">
        <f t="shared" si="2"/>
        <v xml:space="preserve"> </v>
      </c>
      <c r="B393" s="47"/>
      <c r="C393" s="83"/>
      <c r="D393" s="47"/>
      <c r="E393" s="47"/>
      <c r="F393" s="48"/>
      <c r="G393" s="47"/>
      <c r="H393" s="47"/>
      <c r="I393" s="47"/>
      <c r="J393" s="47"/>
      <c r="K393" s="49" t="str">
        <f t="shared" si="1"/>
        <v xml:space="preserve"> 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6" t="str">
        <f t="shared" si="2"/>
        <v xml:space="preserve"> </v>
      </c>
      <c r="B394" s="47"/>
      <c r="C394" s="83"/>
      <c r="D394" s="47"/>
      <c r="E394" s="47"/>
      <c r="F394" s="48"/>
      <c r="G394" s="47"/>
      <c r="H394" s="47"/>
      <c r="I394" s="47"/>
      <c r="J394" s="47"/>
      <c r="K394" s="49" t="str">
        <f t="shared" si="1"/>
        <v xml:space="preserve"> 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6" t="str">
        <f t="shared" si="2"/>
        <v xml:space="preserve"> </v>
      </c>
      <c r="B395" s="47"/>
      <c r="C395" s="83"/>
      <c r="D395" s="47"/>
      <c r="E395" s="47"/>
      <c r="F395" s="48"/>
      <c r="G395" s="47"/>
      <c r="H395" s="47"/>
      <c r="I395" s="47"/>
      <c r="J395" s="47"/>
      <c r="K395" s="49" t="str">
        <f t="shared" si="1"/>
        <v xml:space="preserve"> 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6" t="str">
        <f t="shared" si="2"/>
        <v xml:space="preserve"> </v>
      </c>
      <c r="B396" s="47"/>
      <c r="C396" s="83"/>
      <c r="D396" s="47"/>
      <c r="E396" s="47"/>
      <c r="F396" s="48"/>
      <c r="G396" s="47"/>
      <c r="H396" s="47"/>
      <c r="I396" s="47"/>
      <c r="J396" s="47"/>
      <c r="K396" s="49" t="str">
        <f t="shared" si="1"/>
        <v xml:space="preserve"> 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6" t="str">
        <f t="shared" si="2"/>
        <v xml:space="preserve"> </v>
      </c>
      <c r="B397" s="47"/>
      <c r="C397" s="83"/>
      <c r="D397" s="47"/>
      <c r="E397" s="47"/>
      <c r="F397" s="48"/>
      <c r="G397" s="47"/>
      <c r="H397" s="47"/>
      <c r="I397" s="47"/>
      <c r="J397" s="47"/>
      <c r="K397" s="49" t="str">
        <f t="shared" si="1"/>
        <v xml:space="preserve"> 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6" t="str">
        <f t="shared" si="2"/>
        <v xml:space="preserve"> </v>
      </c>
      <c r="B398" s="47"/>
      <c r="C398" s="83"/>
      <c r="D398" s="47"/>
      <c r="E398" s="47"/>
      <c r="F398" s="48"/>
      <c r="G398" s="47"/>
      <c r="H398" s="47"/>
      <c r="I398" s="47"/>
      <c r="J398" s="47"/>
      <c r="K398" s="49" t="str">
        <f t="shared" si="1"/>
        <v xml:space="preserve"> 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6" t="str">
        <f t="shared" si="2"/>
        <v xml:space="preserve"> </v>
      </c>
      <c r="B399" s="47"/>
      <c r="C399" s="83"/>
      <c r="D399" s="47"/>
      <c r="E399" s="47"/>
      <c r="F399" s="48"/>
      <c r="G399" s="47"/>
      <c r="H399" s="47"/>
      <c r="I399" s="47"/>
      <c r="J399" s="47"/>
      <c r="K399" s="49" t="str">
        <f t="shared" si="1"/>
        <v xml:space="preserve"> 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6" t="str">
        <f t="shared" si="2"/>
        <v xml:space="preserve"> </v>
      </c>
      <c r="B400" s="47"/>
      <c r="C400" s="83"/>
      <c r="D400" s="47"/>
      <c r="E400" s="47"/>
      <c r="F400" s="48"/>
      <c r="G400" s="47"/>
      <c r="H400" s="47"/>
      <c r="I400" s="47"/>
      <c r="J400" s="47"/>
      <c r="K400" s="49" t="str">
        <f t="shared" si="1"/>
        <v xml:space="preserve"> 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6" t="str">
        <f t="shared" si="2"/>
        <v xml:space="preserve"> </v>
      </c>
      <c r="B401" s="47"/>
      <c r="C401" s="83"/>
      <c r="D401" s="47"/>
      <c r="E401" s="47"/>
      <c r="F401" s="48"/>
      <c r="G401" s="47"/>
      <c r="H401" s="47"/>
      <c r="I401" s="47"/>
      <c r="J401" s="47"/>
      <c r="K401" s="49" t="str">
        <f t="shared" si="1"/>
        <v xml:space="preserve"> 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6" t="str">
        <f t="shared" si="2"/>
        <v xml:space="preserve"> </v>
      </c>
      <c r="B402" s="47"/>
      <c r="C402" s="83"/>
      <c r="D402" s="47"/>
      <c r="E402" s="47"/>
      <c r="F402" s="48"/>
      <c r="G402" s="47"/>
      <c r="H402" s="47"/>
      <c r="I402" s="47"/>
      <c r="J402" s="47"/>
      <c r="K402" s="49" t="str">
        <f t="shared" si="1"/>
        <v xml:space="preserve"> 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6" t="str">
        <f t="shared" si="2"/>
        <v xml:space="preserve"> </v>
      </c>
      <c r="B403" s="47"/>
      <c r="C403" s="83"/>
      <c r="D403" s="47"/>
      <c r="E403" s="47"/>
      <c r="F403" s="48"/>
      <c r="G403" s="47"/>
      <c r="H403" s="47"/>
      <c r="I403" s="47"/>
      <c r="J403" s="47"/>
      <c r="K403" s="49" t="str">
        <f t="shared" si="1"/>
        <v xml:space="preserve"> 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6" t="str">
        <f t="shared" si="2"/>
        <v xml:space="preserve"> </v>
      </c>
      <c r="B404" s="47"/>
      <c r="C404" s="83"/>
      <c r="D404" s="47"/>
      <c r="E404" s="47"/>
      <c r="F404" s="48"/>
      <c r="G404" s="47"/>
      <c r="H404" s="47"/>
      <c r="I404" s="47"/>
      <c r="J404" s="47"/>
      <c r="K404" s="49" t="str">
        <f t="shared" si="1"/>
        <v xml:space="preserve"> 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6" t="str">
        <f t="shared" si="2"/>
        <v xml:space="preserve"> </v>
      </c>
      <c r="B405" s="47"/>
      <c r="C405" s="83"/>
      <c r="D405" s="47"/>
      <c r="E405" s="47"/>
      <c r="F405" s="48"/>
      <c r="G405" s="47"/>
      <c r="H405" s="47"/>
      <c r="I405" s="47"/>
      <c r="J405" s="47"/>
      <c r="K405" s="49" t="str">
        <f t="shared" si="1"/>
        <v xml:space="preserve"> 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6" t="str">
        <f t="shared" si="2"/>
        <v xml:space="preserve"> </v>
      </c>
      <c r="B406" s="47"/>
      <c r="C406" s="83"/>
      <c r="D406" s="47"/>
      <c r="E406" s="47"/>
      <c r="F406" s="48"/>
      <c r="G406" s="47"/>
      <c r="H406" s="47"/>
      <c r="I406" s="47"/>
      <c r="J406" s="47"/>
      <c r="K406" s="49" t="str">
        <f t="shared" si="1"/>
        <v xml:space="preserve"> 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6" t="str">
        <f t="shared" si="2"/>
        <v xml:space="preserve"> </v>
      </c>
      <c r="B407" s="47"/>
      <c r="C407" s="83"/>
      <c r="D407" s="47"/>
      <c r="E407" s="47"/>
      <c r="F407" s="48"/>
      <c r="G407" s="47"/>
      <c r="H407" s="47"/>
      <c r="I407" s="47"/>
      <c r="J407" s="47"/>
      <c r="K407" s="49" t="str">
        <f t="shared" si="1"/>
        <v xml:space="preserve"> 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6" t="str">
        <f t="shared" si="2"/>
        <v xml:space="preserve"> </v>
      </c>
      <c r="B408" s="47"/>
      <c r="C408" s="83"/>
      <c r="D408" s="47"/>
      <c r="E408" s="47"/>
      <c r="F408" s="48"/>
      <c r="G408" s="47"/>
      <c r="H408" s="47"/>
      <c r="I408" s="47"/>
      <c r="J408" s="47"/>
      <c r="K408" s="49" t="str">
        <f t="shared" si="1"/>
        <v xml:space="preserve"> 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6" t="str">
        <f t="shared" si="2"/>
        <v xml:space="preserve"> </v>
      </c>
      <c r="B409" s="47"/>
      <c r="C409" s="83"/>
      <c r="D409" s="47"/>
      <c r="E409" s="47"/>
      <c r="F409" s="48"/>
      <c r="G409" s="47"/>
      <c r="H409" s="47"/>
      <c r="I409" s="47"/>
      <c r="J409" s="47"/>
      <c r="K409" s="49" t="str">
        <f t="shared" si="1"/>
        <v xml:space="preserve"> 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6" t="str">
        <f t="shared" si="2"/>
        <v xml:space="preserve"> </v>
      </c>
      <c r="B410" s="47"/>
      <c r="C410" s="83"/>
      <c r="D410" s="47"/>
      <c r="E410" s="47"/>
      <c r="F410" s="48"/>
      <c r="G410" s="47"/>
      <c r="H410" s="47"/>
      <c r="I410" s="47"/>
      <c r="J410" s="47"/>
      <c r="K410" s="49" t="str">
        <f t="shared" si="1"/>
        <v xml:space="preserve"> 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6" t="str">
        <f t="shared" si="2"/>
        <v xml:space="preserve"> </v>
      </c>
      <c r="B411" s="47"/>
      <c r="C411" s="83"/>
      <c r="D411" s="47"/>
      <c r="E411" s="47"/>
      <c r="F411" s="48"/>
      <c r="G411" s="47"/>
      <c r="H411" s="47"/>
      <c r="I411" s="47"/>
      <c r="J411" s="47"/>
      <c r="K411" s="49" t="str">
        <f t="shared" si="1"/>
        <v xml:space="preserve"> 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6" t="str">
        <f t="shared" si="2"/>
        <v xml:space="preserve"> </v>
      </c>
      <c r="B412" s="47"/>
      <c r="C412" s="83"/>
      <c r="D412" s="47"/>
      <c r="E412" s="47"/>
      <c r="F412" s="48"/>
      <c r="G412" s="47"/>
      <c r="H412" s="47"/>
      <c r="I412" s="47"/>
      <c r="J412" s="47"/>
      <c r="K412" s="49" t="str">
        <f t="shared" si="1"/>
        <v xml:space="preserve"> 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6" t="str">
        <f t="shared" si="2"/>
        <v xml:space="preserve"> </v>
      </c>
      <c r="B413" s="47"/>
      <c r="C413" s="83"/>
      <c r="D413" s="47"/>
      <c r="E413" s="47"/>
      <c r="F413" s="48"/>
      <c r="G413" s="47"/>
      <c r="H413" s="47"/>
      <c r="I413" s="47"/>
      <c r="J413" s="47"/>
      <c r="K413" s="49" t="str">
        <f t="shared" si="1"/>
        <v xml:space="preserve"> 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6" t="str">
        <f t="shared" si="2"/>
        <v xml:space="preserve"> </v>
      </c>
      <c r="B414" s="47"/>
      <c r="C414" s="83"/>
      <c r="D414" s="47"/>
      <c r="E414" s="47"/>
      <c r="F414" s="48"/>
      <c r="G414" s="47"/>
      <c r="H414" s="47"/>
      <c r="I414" s="47"/>
      <c r="J414" s="47"/>
      <c r="K414" s="49" t="str">
        <f t="shared" si="1"/>
        <v xml:space="preserve"> 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6" t="str">
        <f t="shared" si="2"/>
        <v xml:space="preserve"> </v>
      </c>
      <c r="B415" s="47"/>
      <c r="C415" s="83"/>
      <c r="D415" s="47"/>
      <c r="E415" s="47"/>
      <c r="F415" s="48"/>
      <c r="G415" s="47"/>
      <c r="H415" s="47"/>
      <c r="I415" s="47"/>
      <c r="J415" s="47"/>
      <c r="K415" s="49" t="str">
        <f t="shared" si="1"/>
        <v xml:space="preserve"> 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6" t="str">
        <f t="shared" si="2"/>
        <v xml:space="preserve"> </v>
      </c>
      <c r="B416" s="47"/>
      <c r="C416" s="83"/>
      <c r="D416" s="47"/>
      <c r="E416" s="47"/>
      <c r="F416" s="48"/>
      <c r="G416" s="47"/>
      <c r="H416" s="47"/>
      <c r="I416" s="47"/>
      <c r="J416" s="47"/>
      <c r="K416" s="49" t="str">
        <f t="shared" si="1"/>
        <v xml:space="preserve"> 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6" t="str">
        <f t="shared" si="2"/>
        <v xml:space="preserve"> </v>
      </c>
      <c r="B417" s="47"/>
      <c r="C417" s="83"/>
      <c r="D417" s="47"/>
      <c r="E417" s="47"/>
      <c r="F417" s="48"/>
      <c r="G417" s="47"/>
      <c r="H417" s="47"/>
      <c r="I417" s="47"/>
      <c r="J417" s="47"/>
      <c r="K417" s="49" t="str">
        <f t="shared" si="1"/>
        <v xml:space="preserve"> 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6" t="str">
        <f t="shared" si="2"/>
        <v xml:space="preserve"> </v>
      </c>
      <c r="B418" s="47"/>
      <c r="C418" s="83"/>
      <c r="D418" s="47"/>
      <c r="E418" s="47"/>
      <c r="F418" s="48"/>
      <c r="G418" s="47"/>
      <c r="H418" s="47"/>
      <c r="I418" s="47"/>
      <c r="J418" s="47"/>
      <c r="K418" s="49" t="str">
        <f t="shared" si="1"/>
        <v xml:space="preserve"> 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6" t="str">
        <f t="shared" si="2"/>
        <v xml:space="preserve"> </v>
      </c>
      <c r="B419" s="47"/>
      <c r="C419" s="83"/>
      <c r="D419" s="47"/>
      <c r="E419" s="47"/>
      <c r="F419" s="48"/>
      <c r="G419" s="47"/>
      <c r="H419" s="47"/>
      <c r="I419" s="47"/>
      <c r="J419" s="47"/>
      <c r="K419" s="49" t="str">
        <f t="shared" si="1"/>
        <v xml:space="preserve"> 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6" t="str">
        <f t="shared" si="2"/>
        <v xml:space="preserve"> </v>
      </c>
      <c r="B420" s="47"/>
      <c r="C420" s="83"/>
      <c r="D420" s="47"/>
      <c r="E420" s="47"/>
      <c r="F420" s="48"/>
      <c r="G420" s="47"/>
      <c r="H420" s="47"/>
      <c r="I420" s="47"/>
      <c r="J420" s="47"/>
      <c r="K420" s="49" t="str">
        <f t="shared" si="1"/>
        <v xml:space="preserve"> 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6" t="str">
        <f t="shared" si="2"/>
        <v xml:space="preserve"> </v>
      </c>
      <c r="B421" s="47"/>
      <c r="C421" s="83"/>
      <c r="D421" s="47"/>
      <c r="E421" s="47"/>
      <c r="F421" s="48"/>
      <c r="G421" s="47"/>
      <c r="H421" s="47"/>
      <c r="I421" s="47"/>
      <c r="J421" s="47"/>
      <c r="K421" s="49" t="str">
        <f t="shared" si="1"/>
        <v xml:space="preserve"> 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6" t="str">
        <f t="shared" si="2"/>
        <v xml:space="preserve"> </v>
      </c>
      <c r="B422" s="47"/>
      <c r="C422" s="83"/>
      <c r="D422" s="47"/>
      <c r="E422" s="47"/>
      <c r="F422" s="48"/>
      <c r="G422" s="47"/>
      <c r="H422" s="47"/>
      <c r="I422" s="47"/>
      <c r="J422" s="47"/>
      <c r="K422" s="49" t="str">
        <f t="shared" si="1"/>
        <v xml:space="preserve"> 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6" t="str">
        <f t="shared" si="2"/>
        <v xml:space="preserve"> </v>
      </c>
      <c r="B423" s="47"/>
      <c r="C423" s="83"/>
      <c r="D423" s="47"/>
      <c r="E423" s="47"/>
      <c r="F423" s="48"/>
      <c r="G423" s="47"/>
      <c r="H423" s="47"/>
      <c r="I423" s="47"/>
      <c r="J423" s="47"/>
      <c r="K423" s="49" t="str">
        <f t="shared" si="1"/>
        <v xml:space="preserve"> 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6" t="str">
        <f t="shared" si="2"/>
        <v xml:space="preserve"> </v>
      </c>
      <c r="B424" s="47"/>
      <c r="C424" s="83"/>
      <c r="D424" s="47"/>
      <c r="E424" s="47"/>
      <c r="F424" s="48"/>
      <c r="G424" s="47"/>
      <c r="H424" s="47"/>
      <c r="I424" s="47"/>
      <c r="J424" s="47"/>
      <c r="K424" s="49" t="str">
        <f t="shared" si="1"/>
        <v xml:space="preserve"> 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6" t="str">
        <f t="shared" si="2"/>
        <v xml:space="preserve"> </v>
      </c>
      <c r="B425" s="47"/>
      <c r="C425" s="83"/>
      <c r="D425" s="47"/>
      <c r="E425" s="47"/>
      <c r="F425" s="48"/>
      <c r="G425" s="47"/>
      <c r="H425" s="47"/>
      <c r="I425" s="47"/>
      <c r="J425" s="47"/>
      <c r="K425" s="49" t="str">
        <f t="shared" si="1"/>
        <v xml:space="preserve"> 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6" t="str">
        <f t="shared" si="2"/>
        <v xml:space="preserve"> </v>
      </c>
      <c r="B426" s="47"/>
      <c r="C426" s="83"/>
      <c r="D426" s="47"/>
      <c r="E426" s="47"/>
      <c r="F426" s="48"/>
      <c r="G426" s="47"/>
      <c r="H426" s="47"/>
      <c r="I426" s="47"/>
      <c r="J426" s="47"/>
      <c r="K426" s="49" t="str">
        <f t="shared" si="1"/>
        <v xml:space="preserve"> 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6" t="str">
        <f t="shared" si="2"/>
        <v xml:space="preserve"> </v>
      </c>
      <c r="B427" s="47"/>
      <c r="C427" s="83"/>
      <c r="D427" s="47"/>
      <c r="E427" s="47"/>
      <c r="F427" s="48"/>
      <c r="G427" s="47"/>
      <c r="H427" s="47"/>
      <c r="I427" s="47"/>
      <c r="J427" s="47"/>
      <c r="K427" s="49" t="str">
        <f t="shared" si="1"/>
        <v xml:space="preserve"> 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6" t="str">
        <f t="shared" si="2"/>
        <v xml:space="preserve"> </v>
      </c>
      <c r="B428" s="47"/>
      <c r="C428" s="83"/>
      <c r="D428" s="47"/>
      <c r="E428" s="47"/>
      <c r="F428" s="48"/>
      <c r="G428" s="47"/>
      <c r="H428" s="47"/>
      <c r="I428" s="47"/>
      <c r="J428" s="47"/>
      <c r="K428" s="49" t="str">
        <f t="shared" si="1"/>
        <v xml:space="preserve"> 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6" t="str">
        <f t="shared" si="2"/>
        <v xml:space="preserve"> </v>
      </c>
      <c r="B429" s="47"/>
      <c r="C429" s="83"/>
      <c r="D429" s="47"/>
      <c r="E429" s="47"/>
      <c r="F429" s="48"/>
      <c r="G429" s="47"/>
      <c r="H429" s="47"/>
      <c r="I429" s="47"/>
      <c r="J429" s="47"/>
      <c r="K429" s="49" t="str">
        <f t="shared" si="1"/>
        <v xml:space="preserve"> 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6" t="str">
        <f t="shared" si="2"/>
        <v xml:space="preserve"> </v>
      </c>
      <c r="B430" s="47"/>
      <c r="C430" s="83"/>
      <c r="D430" s="47"/>
      <c r="E430" s="47"/>
      <c r="F430" s="48"/>
      <c r="G430" s="47"/>
      <c r="H430" s="47"/>
      <c r="I430" s="47"/>
      <c r="J430" s="47"/>
      <c r="K430" s="49" t="str">
        <f t="shared" si="1"/>
        <v xml:space="preserve"> 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6" t="str">
        <f t="shared" si="2"/>
        <v xml:space="preserve"> </v>
      </c>
      <c r="B431" s="47"/>
      <c r="C431" s="83"/>
      <c r="D431" s="47"/>
      <c r="E431" s="47"/>
      <c r="F431" s="48"/>
      <c r="G431" s="47"/>
      <c r="H431" s="47"/>
      <c r="I431" s="47"/>
      <c r="J431" s="47"/>
      <c r="K431" s="49" t="str">
        <f t="shared" si="1"/>
        <v xml:space="preserve"> 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6" t="str">
        <f t="shared" si="2"/>
        <v xml:space="preserve"> </v>
      </c>
      <c r="B432" s="47"/>
      <c r="C432" s="83"/>
      <c r="D432" s="47"/>
      <c r="E432" s="47"/>
      <c r="F432" s="48"/>
      <c r="G432" s="47"/>
      <c r="H432" s="47"/>
      <c r="I432" s="47"/>
      <c r="J432" s="47"/>
      <c r="K432" s="49" t="str">
        <f t="shared" si="1"/>
        <v xml:space="preserve"> 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6" t="str">
        <f t="shared" si="2"/>
        <v xml:space="preserve"> </v>
      </c>
      <c r="B433" s="47"/>
      <c r="C433" s="83"/>
      <c r="D433" s="47"/>
      <c r="E433" s="47"/>
      <c r="F433" s="48"/>
      <c r="G433" s="47"/>
      <c r="H433" s="47"/>
      <c r="I433" s="47"/>
      <c r="J433" s="47"/>
      <c r="K433" s="49" t="str">
        <f t="shared" si="1"/>
        <v xml:space="preserve"> 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6" t="str">
        <f t="shared" si="2"/>
        <v xml:space="preserve"> </v>
      </c>
      <c r="B434" s="47"/>
      <c r="C434" s="83"/>
      <c r="D434" s="47"/>
      <c r="E434" s="47"/>
      <c r="F434" s="48"/>
      <c r="G434" s="47"/>
      <c r="H434" s="47"/>
      <c r="I434" s="47"/>
      <c r="J434" s="47"/>
      <c r="K434" s="49" t="str">
        <f t="shared" si="1"/>
        <v xml:space="preserve"> 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6" t="str">
        <f t="shared" si="2"/>
        <v xml:space="preserve"> </v>
      </c>
      <c r="B435" s="47"/>
      <c r="C435" s="83"/>
      <c r="D435" s="47"/>
      <c r="E435" s="47"/>
      <c r="F435" s="48"/>
      <c r="G435" s="47"/>
      <c r="H435" s="47"/>
      <c r="I435" s="47"/>
      <c r="J435" s="47"/>
      <c r="K435" s="49" t="str">
        <f t="shared" si="1"/>
        <v xml:space="preserve"> 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6" t="str">
        <f t="shared" si="2"/>
        <v xml:space="preserve"> </v>
      </c>
      <c r="B436" s="47"/>
      <c r="C436" s="83"/>
      <c r="D436" s="47"/>
      <c r="E436" s="47"/>
      <c r="F436" s="48"/>
      <c r="G436" s="47"/>
      <c r="H436" s="47"/>
      <c r="I436" s="47"/>
      <c r="J436" s="47"/>
      <c r="K436" s="49" t="str">
        <f t="shared" si="1"/>
        <v xml:space="preserve"> 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6" t="str">
        <f t="shared" si="2"/>
        <v xml:space="preserve"> </v>
      </c>
      <c r="B437" s="47"/>
      <c r="C437" s="83"/>
      <c r="D437" s="47"/>
      <c r="E437" s="47"/>
      <c r="F437" s="48"/>
      <c r="G437" s="47"/>
      <c r="H437" s="47"/>
      <c r="I437" s="47"/>
      <c r="J437" s="47"/>
      <c r="K437" s="49" t="str">
        <f t="shared" si="1"/>
        <v xml:space="preserve"> 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6" t="str">
        <f t="shared" si="2"/>
        <v xml:space="preserve"> </v>
      </c>
      <c r="B438" s="47"/>
      <c r="C438" s="83"/>
      <c r="D438" s="47"/>
      <c r="E438" s="47"/>
      <c r="F438" s="48"/>
      <c r="G438" s="47"/>
      <c r="H438" s="47"/>
      <c r="I438" s="47"/>
      <c r="J438" s="47"/>
      <c r="K438" s="49" t="str">
        <f t="shared" si="1"/>
        <v xml:space="preserve"> 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6" t="str">
        <f t="shared" si="2"/>
        <v xml:space="preserve"> </v>
      </c>
      <c r="B439" s="47"/>
      <c r="C439" s="83"/>
      <c r="D439" s="47"/>
      <c r="E439" s="47"/>
      <c r="F439" s="48"/>
      <c r="G439" s="47"/>
      <c r="H439" s="47"/>
      <c r="I439" s="47"/>
      <c r="J439" s="47"/>
      <c r="K439" s="49" t="str">
        <f t="shared" si="1"/>
        <v xml:space="preserve"> 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6" t="str">
        <f t="shared" si="2"/>
        <v xml:space="preserve"> </v>
      </c>
      <c r="B440" s="47"/>
      <c r="C440" s="83"/>
      <c r="D440" s="47"/>
      <c r="E440" s="47"/>
      <c r="F440" s="48"/>
      <c r="G440" s="47"/>
      <c r="H440" s="47"/>
      <c r="I440" s="47"/>
      <c r="J440" s="47"/>
      <c r="K440" s="49" t="str">
        <f t="shared" si="1"/>
        <v xml:space="preserve"> 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6" t="str">
        <f t="shared" si="2"/>
        <v xml:space="preserve"> </v>
      </c>
      <c r="B441" s="47"/>
      <c r="C441" s="83"/>
      <c r="D441" s="47"/>
      <c r="E441" s="47"/>
      <c r="F441" s="48"/>
      <c r="G441" s="47"/>
      <c r="H441" s="47"/>
      <c r="I441" s="47"/>
      <c r="J441" s="47"/>
      <c r="K441" s="49" t="str">
        <f t="shared" si="1"/>
        <v xml:space="preserve"> 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6" t="str">
        <f t="shared" si="2"/>
        <v xml:space="preserve"> </v>
      </c>
      <c r="B442" s="47"/>
      <c r="C442" s="83"/>
      <c r="D442" s="47"/>
      <c r="E442" s="47"/>
      <c r="F442" s="48"/>
      <c r="G442" s="47"/>
      <c r="H442" s="47"/>
      <c r="I442" s="47"/>
      <c r="J442" s="47"/>
      <c r="K442" s="49" t="str">
        <f t="shared" si="1"/>
        <v xml:space="preserve"> 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6" t="str">
        <f t="shared" si="2"/>
        <v xml:space="preserve"> </v>
      </c>
      <c r="B443" s="47"/>
      <c r="C443" s="83"/>
      <c r="D443" s="47"/>
      <c r="E443" s="47"/>
      <c r="F443" s="48"/>
      <c r="G443" s="47"/>
      <c r="H443" s="47"/>
      <c r="I443" s="47"/>
      <c r="J443" s="47"/>
      <c r="K443" s="49" t="str">
        <f t="shared" si="1"/>
        <v xml:space="preserve"> 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6" t="str">
        <f t="shared" si="2"/>
        <v xml:space="preserve"> </v>
      </c>
      <c r="B444" s="47"/>
      <c r="C444" s="83"/>
      <c r="D444" s="47"/>
      <c r="E444" s="47"/>
      <c r="F444" s="48"/>
      <c r="G444" s="47"/>
      <c r="H444" s="47"/>
      <c r="I444" s="47"/>
      <c r="J444" s="47"/>
      <c r="K444" s="49" t="str">
        <f t="shared" si="1"/>
        <v xml:space="preserve"> 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6" t="str">
        <f t="shared" si="2"/>
        <v xml:space="preserve"> </v>
      </c>
      <c r="B445" s="47"/>
      <c r="C445" s="83"/>
      <c r="D445" s="47"/>
      <c r="E445" s="47"/>
      <c r="F445" s="48"/>
      <c r="G445" s="47"/>
      <c r="H445" s="47"/>
      <c r="I445" s="47"/>
      <c r="J445" s="47"/>
      <c r="K445" s="49" t="str">
        <f t="shared" si="1"/>
        <v xml:space="preserve"> 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6" t="str">
        <f t="shared" si="2"/>
        <v xml:space="preserve"> </v>
      </c>
      <c r="B446" s="47"/>
      <c r="C446" s="83"/>
      <c r="D446" s="47"/>
      <c r="E446" s="47"/>
      <c r="F446" s="48"/>
      <c r="G446" s="47"/>
      <c r="H446" s="47"/>
      <c r="I446" s="47"/>
      <c r="J446" s="47"/>
      <c r="K446" s="49" t="str">
        <f t="shared" si="1"/>
        <v xml:space="preserve"> 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6" t="str">
        <f t="shared" si="2"/>
        <v xml:space="preserve"> </v>
      </c>
      <c r="B447" s="47"/>
      <c r="C447" s="83"/>
      <c r="D447" s="47"/>
      <c r="E447" s="47"/>
      <c r="F447" s="48"/>
      <c r="G447" s="47"/>
      <c r="H447" s="47"/>
      <c r="I447" s="47"/>
      <c r="J447" s="47"/>
      <c r="K447" s="49" t="str">
        <f t="shared" si="1"/>
        <v xml:space="preserve"> 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6" t="str">
        <f t="shared" si="2"/>
        <v xml:space="preserve"> </v>
      </c>
      <c r="B448" s="47"/>
      <c r="C448" s="83"/>
      <c r="D448" s="47"/>
      <c r="E448" s="47"/>
      <c r="F448" s="48"/>
      <c r="G448" s="47"/>
      <c r="H448" s="47"/>
      <c r="I448" s="47"/>
      <c r="J448" s="47"/>
      <c r="K448" s="49" t="str">
        <f t="shared" si="1"/>
        <v xml:space="preserve"> 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6" t="str">
        <f t="shared" si="2"/>
        <v xml:space="preserve"> </v>
      </c>
      <c r="B449" s="47"/>
      <c r="C449" s="83"/>
      <c r="D449" s="47"/>
      <c r="E449" s="47"/>
      <c r="F449" s="48"/>
      <c r="G449" s="47"/>
      <c r="H449" s="47"/>
      <c r="I449" s="47"/>
      <c r="J449" s="47"/>
      <c r="K449" s="49" t="str">
        <f t="shared" si="1"/>
        <v xml:space="preserve"> 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6" t="str">
        <f t="shared" si="2"/>
        <v xml:space="preserve"> </v>
      </c>
      <c r="B450" s="47"/>
      <c r="C450" s="83"/>
      <c r="D450" s="47"/>
      <c r="E450" s="47"/>
      <c r="F450" s="48"/>
      <c r="G450" s="47"/>
      <c r="H450" s="47"/>
      <c r="I450" s="47"/>
      <c r="J450" s="47"/>
      <c r="K450" s="49" t="str">
        <f t="shared" si="1"/>
        <v xml:space="preserve"> 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6" t="str">
        <f t="shared" si="2"/>
        <v xml:space="preserve"> </v>
      </c>
      <c r="B451" s="47"/>
      <c r="C451" s="83"/>
      <c r="D451" s="47"/>
      <c r="E451" s="47"/>
      <c r="F451" s="48"/>
      <c r="G451" s="47"/>
      <c r="H451" s="47"/>
      <c r="I451" s="47"/>
      <c r="J451" s="47"/>
      <c r="K451" s="49" t="str">
        <f t="shared" si="1"/>
        <v xml:space="preserve"> 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6" t="str">
        <f t="shared" si="2"/>
        <v xml:space="preserve"> </v>
      </c>
      <c r="B452" s="47"/>
      <c r="C452" s="83"/>
      <c r="D452" s="47"/>
      <c r="E452" s="47"/>
      <c r="F452" s="48"/>
      <c r="G452" s="47"/>
      <c r="H452" s="47"/>
      <c r="I452" s="47"/>
      <c r="J452" s="47"/>
      <c r="K452" s="49" t="str">
        <f t="shared" si="1"/>
        <v xml:space="preserve"> 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6" t="str">
        <f t="shared" si="2"/>
        <v xml:space="preserve"> </v>
      </c>
      <c r="B453" s="47"/>
      <c r="C453" s="83"/>
      <c r="D453" s="47"/>
      <c r="E453" s="47"/>
      <c r="F453" s="48"/>
      <c r="G453" s="47"/>
      <c r="H453" s="47"/>
      <c r="I453" s="47"/>
      <c r="J453" s="47"/>
      <c r="K453" s="49" t="str">
        <f t="shared" si="1"/>
        <v xml:space="preserve"> 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6" t="str">
        <f t="shared" si="2"/>
        <v xml:space="preserve"> </v>
      </c>
      <c r="B454" s="47"/>
      <c r="C454" s="83"/>
      <c r="D454" s="47"/>
      <c r="E454" s="47"/>
      <c r="F454" s="48"/>
      <c r="G454" s="47"/>
      <c r="H454" s="47"/>
      <c r="I454" s="47"/>
      <c r="J454" s="47"/>
      <c r="K454" s="49" t="str">
        <f t="shared" si="1"/>
        <v xml:space="preserve"> 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6" t="str">
        <f t="shared" si="2"/>
        <v xml:space="preserve"> </v>
      </c>
      <c r="B455" s="47"/>
      <c r="C455" s="83"/>
      <c r="D455" s="47"/>
      <c r="E455" s="47"/>
      <c r="F455" s="48"/>
      <c r="G455" s="47"/>
      <c r="H455" s="47"/>
      <c r="I455" s="47"/>
      <c r="J455" s="47"/>
      <c r="K455" s="49" t="str">
        <f t="shared" si="1"/>
        <v xml:space="preserve"> 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6" t="str">
        <f t="shared" si="2"/>
        <v xml:space="preserve"> </v>
      </c>
      <c r="B456" s="47"/>
      <c r="C456" s="83"/>
      <c r="D456" s="47"/>
      <c r="E456" s="47"/>
      <c r="F456" s="48"/>
      <c r="G456" s="47"/>
      <c r="H456" s="47"/>
      <c r="I456" s="47"/>
      <c r="J456" s="47"/>
      <c r="K456" s="49" t="str">
        <f t="shared" si="1"/>
        <v xml:space="preserve"> 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6" t="str">
        <f t="shared" si="2"/>
        <v xml:space="preserve"> </v>
      </c>
      <c r="B457" s="47"/>
      <c r="C457" s="83"/>
      <c r="D457" s="47"/>
      <c r="E457" s="47"/>
      <c r="F457" s="48"/>
      <c r="G457" s="47"/>
      <c r="H457" s="47"/>
      <c r="I457" s="47"/>
      <c r="J457" s="47"/>
      <c r="K457" s="49" t="str">
        <f t="shared" si="1"/>
        <v xml:space="preserve"> 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6" t="str">
        <f t="shared" si="2"/>
        <v xml:space="preserve"> </v>
      </c>
      <c r="B458" s="47"/>
      <c r="C458" s="83"/>
      <c r="D458" s="47"/>
      <c r="E458" s="47"/>
      <c r="F458" s="48"/>
      <c r="G458" s="47"/>
      <c r="H458" s="47"/>
      <c r="I458" s="47"/>
      <c r="J458" s="47"/>
      <c r="K458" s="49" t="str">
        <f t="shared" si="1"/>
        <v xml:space="preserve"> 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6" t="str">
        <f t="shared" si="2"/>
        <v xml:space="preserve"> </v>
      </c>
      <c r="B459" s="47"/>
      <c r="C459" s="83"/>
      <c r="D459" s="47"/>
      <c r="E459" s="47"/>
      <c r="F459" s="48"/>
      <c r="G459" s="47"/>
      <c r="H459" s="47"/>
      <c r="I459" s="47"/>
      <c r="J459" s="47"/>
      <c r="K459" s="49" t="str">
        <f t="shared" si="1"/>
        <v xml:space="preserve"> 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6" t="str">
        <f t="shared" si="2"/>
        <v xml:space="preserve"> </v>
      </c>
      <c r="B460" s="47"/>
      <c r="C460" s="83"/>
      <c r="D460" s="47"/>
      <c r="E460" s="47"/>
      <c r="F460" s="48"/>
      <c r="G460" s="47"/>
      <c r="H460" s="47"/>
      <c r="I460" s="47"/>
      <c r="J460" s="47"/>
      <c r="K460" s="49" t="str">
        <f t="shared" si="1"/>
        <v xml:space="preserve"> 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6" t="str">
        <f t="shared" si="2"/>
        <v xml:space="preserve"> </v>
      </c>
      <c r="B461" s="47"/>
      <c r="C461" s="83"/>
      <c r="D461" s="47"/>
      <c r="E461" s="47"/>
      <c r="F461" s="48"/>
      <c r="G461" s="47"/>
      <c r="H461" s="47"/>
      <c r="I461" s="47"/>
      <c r="J461" s="47"/>
      <c r="K461" s="49" t="str">
        <f t="shared" si="1"/>
        <v xml:space="preserve"> 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6" t="str">
        <f t="shared" si="2"/>
        <v xml:space="preserve"> </v>
      </c>
      <c r="B462" s="47"/>
      <c r="C462" s="83"/>
      <c r="D462" s="47"/>
      <c r="E462" s="47"/>
      <c r="F462" s="48"/>
      <c r="G462" s="47"/>
      <c r="H462" s="47"/>
      <c r="I462" s="47"/>
      <c r="J462" s="47"/>
      <c r="K462" s="49" t="str">
        <f t="shared" si="1"/>
        <v xml:space="preserve"> 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6" t="str">
        <f t="shared" si="2"/>
        <v xml:space="preserve"> </v>
      </c>
      <c r="B463" s="47"/>
      <c r="C463" s="83"/>
      <c r="D463" s="47"/>
      <c r="E463" s="47"/>
      <c r="F463" s="48"/>
      <c r="G463" s="47"/>
      <c r="H463" s="47"/>
      <c r="I463" s="47"/>
      <c r="J463" s="47"/>
      <c r="K463" s="49" t="str">
        <f t="shared" si="1"/>
        <v xml:space="preserve"> 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6" t="str">
        <f t="shared" si="2"/>
        <v xml:space="preserve"> </v>
      </c>
      <c r="B464" s="47"/>
      <c r="C464" s="83"/>
      <c r="D464" s="47"/>
      <c r="E464" s="47"/>
      <c r="F464" s="48"/>
      <c r="G464" s="47"/>
      <c r="H464" s="47"/>
      <c r="I464" s="47"/>
      <c r="J464" s="47"/>
      <c r="K464" s="49" t="str">
        <f t="shared" si="1"/>
        <v xml:space="preserve"> 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6" t="str">
        <f t="shared" si="2"/>
        <v xml:space="preserve"> </v>
      </c>
      <c r="B465" s="47"/>
      <c r="C465" s="83"/>
      <c r="D465" s="47"/>
      <c r="E465" s="47"/>
      <c r="F465" s="48"/>
      <c r="G465" s="47"/>
      <c r="H465" s="47"/>
      <c r="I465" s="47"/>
      <c r="J465" s="47"/>
      <c r="K465" s="49" t="str">
        <f t="shared" si="1"/>
        <v xml:space="preserve"> 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6" t="str">
        <f t="shared" si="2"/>
        <v xml:space="preserve"> </v>
      </c>
      <c r="B466" s="47"/>
      <c r="C466" s="83"/>
      <c r="D466" s="47"/>
      <c r="E466" s="47"/>
      <c r="F466" s="48"/>
      <c r="G466" s="47"/>
      <c r="H466" s="47"/>
      <c r="I466" s="47"/>
      <c r="J466" s="47"/>
      <c r="K466" s="49" t="str">
        <f t="shared" si="1"/>
        <v xml:space="preserve"> 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6" t="str">
        <f t="shared" si="2"/>
        <v xml:space="preserve"> </v>
      </c>
      <c r="B467" s="47"/>
      <c r="C467" s="83"/>
      <c r="D467" s="47"/>
      <c r="E467" s="47"/>
      <c r="F467" s="48"/>
      <c r="G467" s="47"/>
      <c r="H467" s="47"/>
      <c r="I467" s="47"/>
      <c r="J467" s="47"/>
      <c r="K467" s="49" t="str">
        <f t="shared" si="1"/>
        <v xml:space="preserve"> 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6" t="str">
        <f t="shared" si="2"/>
        <v xml:space="preserve"> </v>
      </c>
      <c r="B468" s="47"/>
      <c r="C468" s="83"/>
      <c r="D468" s="47"/>
      <c r="E468" s="47"/>
      <c r="F468" s="48"/>
      <c r="G468" s="47"/>
      <c r="H468" s="47"/>
      <c r="I468" s="47"/>
      <c r="J468" s="47"/>
      <c r="K468" s="49" t="str">
        <f t="shared" si="1"/>
        <v xml:space="preserve"> 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6" t="str">
        <f t="shared" si="2"/>
        <v xml:space="preserve"> </v>
      </c>
      <c r="B469" s="47"/>
      <c r="C469" s="83"/>
      <c r="D469" s="47"/>
      <c r="E469" s="47"/>
      <c r="F469" s="48"/>
      <c r="G469" s="47"/>
      <c r="H469" s="47"/>
      <c r="I469" s="47"/>
      <c r="J469" s="47"/>
      <c r="K469" s="49" t="str">
        <f t="shared" si="1"/>
        <v xml:space="preserve"> 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6" t="str">
        <f t="shared" si="2"/>
        <v xml:space="preserve"> </v>
      </c>
      <c r="B470" s="47"/>
      <c r="C470" s="83"/>
      <c r="D470" s="47"/>
      <c r="E470" s="47"/>
      <c r="F470" s="48"/>
      <c r="G470" s="47"/>
      <c r="H470" s="47"/>
      <c r="I470" s="47"/>
      <c r="J470" s="47"/>
      <c r="K470" s="49" t="str">
        <f t="shared" si="1"/>
        <v xml:space="preserve"> 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6" t="str">
        <f t="shared" si="2"/>
        <v xml:space="preserve"> </v>
      </c>
      <c r="B471" s="47"/>
      <c r="C471" s="83"/>
      <c r="D471" s="47"/>
      <c r="E471" s="47"/>
      <c r="F471" s="48"/>
      <c r="G471" s="47"/>
      <c r="H471" s="47"/>
      <c r="I471" s="47"/>
      <c r="J471" s="47"/>
      <c r="K471" s="49" t="str">
        <f t="shared" si="1"/>
        <v xml:space="preserve"> 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6" t="str">
        <f t="shared" si="2"/>
        <v xml:space="preserve"> </v>
      </c>
      <c r="B472" s="47"/>
      <c r="C472" s="83"/>
      <c r="D472" s="47"/>
      <c r="E472" s="47"/>
      <c r="F472" s="48"/>
      <c r="G472" s="47"/>
      <c r="H472" s="47"/>
      <c r="I472" s="47"/>
      <c r="J472" s="47"/>
      <c r="K472" s="49" t="str">
        <f t="shared" si="1"/>
        <v xml:space="preserve"> 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6" t="str">
        <f t="shared" si="2"/>
        <v xml:space="preserve"> </v>
      </c>
      <c r="B473" s="47"/>
      <c r="C473" s="83"/>
      <c r="D473" s="47"/>
      <c r="E473" s="47"/>
      <c r="F473" s="48"/>
      <c r="G473" s="47"/>
      <c r="H473" s="47"/>
      <c r="I473" s="47"/>
      <c r="J473" s="47"/>
      <c r="K473" s="49" t="str">
        <f t="shared" si="1"/>
        <v xml:space="preserve"> 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6" t="str">
        <f t="shared" si="2"/>
        <v xml:space="preserve"> </v>
      </c>
      <c r="B474" s="47"/>
      <c r="C474" s="83"/>
      <c r="D474" s="47"/>
      <c r="E474" s="47"/>
      <c r="F474" s="48"/>
      <c r="G474" s="47"/>
      <c r="H474" s="47"/>
      <c r="I474" s="47"/>
      <c r="J474" s="47"/>
      <c r="K474" s="49" t="str">
        <f t="shared" si="1"/>
        <v xml:space="preserve"> 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6" t="str">
        <f t="shared" si="2"/>
        <v xml:space="preserve"> </v>
      </c>
      <c r="B475" s="47"/>
      <c r="C475" s="83"/>
      <c r="D475" s="47"/>
      <c r="E475" s="47"/>
      <c r="F475" s="48"/>
      <c r="G475" s="47"/>
      <c r="H475" s="47"/>
      <c r="I475" s="47"/>
      <c r="J475" s="47"/>
      <c r="K475" s="49" t="str">
        <f t="shared" si="1"/>
        <v xml:space="preserve"> 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6" t="str">
        <f t="shared" si="2"/>
        <v xml:space="preserve"> </v>
      </c>
      <c r="B476" s="47"/>
      <c r="C476" s="83"/>
      <c r="D476" s="47"/>
      <c r="E476" s="47"/>
      <c r="F476" s="48"/>
      <c r="G476" s="47"/>
      <c r="H476" s="47"/>
      <c r="I476" s="47"/>
      <c r="J476" s="47"/>
      <c r="K476" s="49" t="str">
        <f t="shared" si="1"/>
        <v xml:space="preserve"> 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6" t="str">
        <f t="shared" si="2"/>
        <v xml:space="preserve"> </v>
      </c>
      <c r="B477" s="47"/>
      <c r="C477" s="83"/>
      <c r="D477" s="47"/>
      <c r="E477" s="47"/>
      <c r="F477" s="48"/>
      <c r="G477" s="47"/>
      <c r="H477" s="47"/>
      <c r="I477" s="47"/>
      <c r="J477" s="47"/>
      <c r="K477" s="49" t="str">
        <f t="shared" si="1"/>
        <v xml:space="preserve"> 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6" t="str">
        <f t="shared" si="2"/>
        <v xml:space="preserve"> </v>
      </c>
      <c r="B478" s="47"/>
      <c r="C478" s="83"/>
      <c r="D478" s="47"/>
      <c r="E478" s="47"/>
      <c r="F478" s="48"/>
      <c r="G478" s="47"/>
      <c r="H478" s="47"/>
      <c r="I478" s="47"/>
      <c r="J478" s="47"/>
      <c r="K478" s="49" t="str">
        <f t="shared" si="1"/>
        <v xml:space="preserve"> 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6" t="str">
        <f t="shared" si="2"/>
        <v xml:space="preserve"> </v>
      </c>
      <c r="B479" s="47"/>
      <c r="C479" s="83"/>
      <c r="D479" s="47"/>
      <c r="E479" s="47"/>
      <c r="F479" s="48"/>
      <c r="G479" s="47"/>
      <c r="H479" s="47"/>
      <c r="I479" s="47"/>
      <c r="J479" s="47"/>
      <c r="K479" s="49" t="str">
        <f t="shared" si="1"/>
        <v xml:space="preserve"> 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6" t="str">
        <f t="shared" si="2"/>
        <v xml:space="preserve"> </v>
      </c>
      <c r="B480" s="47"/>
      <c r="C480" s="83"/>
      <c r="D480" s="47"/>
      <c r="E480" s="47"/>
      <c r="F480" s="48"/>
      <c r="G480" s="47"/>
      <c r="H480" s="47"/>
      <c r="I480" s="47"/>
      <c r="J480" s="47"/>
      <c r="K480" s="49" t="str">
        <f t="shared" si="1"/>
        <v xml:space="preserve"> 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6" t="str">
        <f t="shared" si="2"/>
        <v xml:space="preserve"> </v>
      </c>
      <c r="B481" s="47"/>
      <c r="C481" s="83"/>
      <c r="D481" s="47"/>
      <c r="E481" s="47"/>
      <c r="F481" s="48"/>
      <c r="G481" s="47"/>
      <c r="H481" s="47"/>
      <c r="I481" s="47"/>
      <c r="J481" s="47"/>
      <c r="K481" s="49" t="str">
        <f t="shared" si="1"/>
        <v xml:space="preserve"> 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6" t="str">
        <f t="shared" si="2"/>
        <v xml:space="preserve"> </v>
      </c>
      <c r="B482" s="47"/>
      <c r="C482" s="83"/>
      <c r="D482" s="47"/>
      <c r="E482" s="47"/>
      <c r="F482" s="48"/>
      <c r="G482" s="47"/>
      <c r="H482" s="47"/>
      <c r="I482" s="47"/>
      <c r="J482" s="47"/>
      <c r="K482" s="49" t="str">
        <f t="shared" si="1"/>
        <v xml:space="preserve"> 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6" t="str">
        <f t="shared" si="2"/>
        <v xml:space="preserve"> </v>
      </c>
      <c r="B483" s="47"/>
      <c r="C483" s="83"/>
      <c r="D483" s="47"/>
      <c r="E483" s="47"/>
      <c r="F483" s="48"/>
      <c r="G483" s="47"/>
      <c r="H483" s="47"/>
      <c r="I483" s="47"/>
      <c r="J483" s="47"/>
      <c r="K483" s="49" t="str">
        <f t="shared" si="1"/>
        <v xml:space="preserve"> 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6" t="str">
        <f t="shared" si="2"/>
        <v xml:space="preserve"> </v>
      </c>
      <c r="B484" s="47"/>
      <c r="C484" s="83"/>
      <c r="D484" s="47"/>
      <c r="E484" s="47"/>
      <c r="F484" s="48"/>
      <c r="G484" s="47"/>
      <c r="H484" s="47"/>
      <c r="I484" s="47"/>
      <c r="J484" s="47"/>
      <c r="K484" s="49" t="str">
        <f t="shared" si="1"/>
        <v xml:space="preserve"> 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6" t="str">
        <f t="shared" si="2"/>
        <v xml:space="preserve"> </v>
      </c>
      <c r="B485" s="47"/>
      <c r="C485" s="83"/>
      <c r="D485" s="47"/>
      <c r="E485" s="47"/>
      <c r="F485" s="48"/>
      <c r="G485" s="47"/>
      <c r="H485" s="47"/>
      <c r="I485" s="47"/>
      <c r="J485" s="47"/>
      <c r="K485" s="49" t="str">
        <f t="shared" si="1"/>
        <v xml:space="preserve"> 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6" t="str">
        <f t="shared" si="2"/>
        <v xml:space="preserve"> </v>
      </c>
      <c r="B486" s="47"/>
      <c r="C486" s="83"/>
      <c r="D486" s="47"/>
      <c r="E486" s="47"/>
      <c r="F486" s="48"/>
      <c r="G486" s="47"/>
      <c r="H486" s="47"/>
      <c r="I486" s="47"/>
      <c r="J486" s="47"/>
      <c r="K486" s="49" t="str">
        <f t="shared" si="1"/>
        <v xml:space="preserve"> 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6" t="str">
        <f t="shared" si="2"/>
        <v xml:space="preserve"> </v>
      </c>
      <c r="B487" s="47"/>
      <c r="C487" s="83"/>
      <c r="D487" s="47"/>
      <c r="E487" s="47"/>
      <c r="F487" s="48"/>
      <c r="G487" s="47"/>
      <c r="H487" s="47"/>
      <c r="I487" s="47"/>
      <c r="J487" s="47"/>
      <c r="K487" s="49" t="str">
        <f t="shared" si="1"/>
        <v xml:space="preserve"> 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6" t="str">
        <f t="shared" si="2"/>
        <v xml:space="preserve"> </v>
      </c>
      <c r="B488" s="47"/>
      <c r="C488" s="83"/>
      <c r="D488" s="47"/>
      <c r="E488" s="47"/>
      <c r="F488" s="48"/>
      <c r="G488" s="47"/>
      <c r="H488" s="47"/>
      <c r="I488" s="47"/>
      <c r="J488" s="47"/>
      <c r="K488" s="49" t="str">
        <f t="shared" si="1"/>
        <v xml:space="preserve"> 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6" t="str">
        <f t="shared" si="2"/>
        <v xml:space="preserve"> </v>
      </c>
      <c r="B489" s="47"/>
      <c r="C489" s="83"/>
      <c r="D489" s="47"/>
      <c r="E489" s="47"/>
      <c r="F489" s="48"/>
      <c r="G489" s="47"/>
      <c r="H489" s="47"/>
      <c r="I489" s="47"/>
      <c r="J489" s="47"/>
      <c r="K489" s="49" t="str">
        <f t="shared" si="1"/>
        <v xml:space="preserve"> 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6" t="str">
        <f t="shared" si="2"/>
        <v xml:space="preserve"> </v>
      </c>
      <c r="B490" s="47"/>
      <c r="C490" s="83"/>
      <c r="D490" s="47"/>
      <c r="E490" s="47"/>
      <c r="F490" s="48"/>
      <c r="G490" s="47"/>
      <c r="H490" s="47"/>
      <c r="I490" s="47"/>
      <c r="J490" s="47"/>
      <c r="K490" s="49" t="str">
        <f t="shared" si="1"/>
        <v xml:space="preserve"> 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6" t="str">
        <f t="shared" si="2"/>
        <v xml:space="preserve"> </v>
      </c>
      <c r="B491" s="47"/>
      <c r="C491" s="83"/>
      <c r="D491" s="47"/>
      <c r="E491" s="47"/>
      <c r="F491" s="48"/>
      <c r="G491" s="47"/>
      <c r="H491" s="47"/>
      <c r="I491" s="47"/>
      <c r="J491" s="47"/>
      <c r="K491" s="49" t="str">
        <f t="shared" si="1"/>
        <v xml:space="preserve"> 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6" t="str">
        <f t="shared" si="2"/>
        <v xml:space="preserve"> </v>
      </c>
      <c r="B492" s="47"/>
      <c r="C492" s="83"/>
      <c r="D492" s="47"/>
      <c r="E492" s="47"/>
      <c r="F492" s="48"/>
      <c r="G492" s="47"/>
      <c r="H492" s="47"/>
      <c r="I492" s="47"/>
      <c r="J492" s="47"/>
      <c r="K492" s="49" t="str">
        <f t="shared" si="1"/>
        <v xml:space="preserve"> 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6" t="str">
        <f t="shared" si="2"/>
        <v xml:space="preserve"> </v>
      </c>
      <c r="B493" s="47"/>
      <c r="C493" s="83"/>
      <c r="D493" s="47"/>
      <c r="E493" s="47"/>
      <c r="F493" s="48"/>
      <c r="G493" s="47"/>
      <c r="H493" s="47"/>
      <c r="I493" s="47"/>
      <c r="J493" s="47"/>
      <c r="K493" s="49" t="str">
        <f t="shared" si="1"/>
        <v xml:space="preserve"> 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6" t="str">
        <f t="shared" si="2"/>
        <v xml:space="preserve"> </v>
      </c>
      <c r="B494" s="47"/>
      <c r="C494" s="83"/>
      <c r="D494" s="47"/>
      <c r="E494" s="47"/>
      <c r="F494" s="48"/>
      <c r="G494" s="47"/>
      <c r="H494" s="47"/>
      <c r="I494" s="47"/>
      <c r="J494" s="47"/>
      <c r="K494" s="49" t="str">
        <f t="shared" si="1"/>
        <v xml:space="preserve"> 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6" t="str">
        <f t="shared" si="2"/>
        <v xml:space="preserve"> </v>
      </c>
      <c r="B495" s="47"/>
      <c r="C495" s="83"/>
      <c r="D495" s="47"/>
      <c r="E495" s="47"/>
      <c r="F495" s="48"/>
      <c r="G495" s="47"/>
      <c r="H495" s="47"/>
      <c r="I495" s="47"/>
      <c r="J495" s="47"/>
      <c r="K495" s="49" t="str">
        <f t="shared" si="1"/>
        <v xml:space="preserve"> 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6" t="str">
        <f t="shared" si="2"/>
        <v xml:space="preserve"> </v>
      </c>
      <c r="B496" s="47"/>
      <c r="C496" s="83"/>
      <c r="D496" s="47"/>
      <c r="E496" s="47"/>
      <c r="F496" s="48"/>
      <c r="G496" s="47"/>
      <c r="H496" s="47"/>
      <c r="I496" s="47"/>
      <c r="J496" s="47"/>
      <c r="K496" s="49" t="str">
        <f t="shared" si="1"/>
        <v xml:space="preserve"> 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6" t="str">
        <f t="shared" si="2"/>
        <v xml:space="preserve"> </v>
      </c>
      <c r="B497" s="47"/>
      <c r="C497" s="83"/>
      <c r="D497" s="47"/>
      <c r="E497" s="47"/>
      <c r="F497" s="48"/>
      <c r="G497" s="47"/>
      <c r="H497" s="47"/>
      <c r="I497" s="47"/>
      <c r="J497" s="47"/>
      <c r="K497" s="49" t="str">
        <f t="shared" si="1"/>
        <v xml:space="preserve"> 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6" t="str">
        <f t="shared" si="2"/>
        <v xml:space="preserve"> </v>
      </c>
      <c r="B498" s="47"/>
      <c r="C498" s="83"/>
      <c r="D498" s="47"/>
      <c r="E498" s="47"/>
      <c r="F498" s="48"/>
      <c r="G498" s="47"/>
      <c r="H498" s="47"/>
      <c r="I498" s="47"/>
      <c r="J498" s="47"/>
      <c r="K498" s="49" t="str">
        <f t="shared" si="1"/>
        <v xml:space="preserve"> 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6" t="str">
        <f t="shared" si="2"/>
        <v xml:space="preserve"> </v>
      </c>
      <c r="B499" s="47"/>
      <c r="C499" s="83"/>
      <c r="D499" s="47"/>
      <c r="E499" s="47"/>
      <c r="F499" s="48"/>
      <c r="G499" s="47"/>
      <c r="H499" s="47"/>
      <c r="I499" s="47"/>
      <c r="J499" s="47"/>
      <c r="K499" s="49" t="str">
        <f t="shared" si="1"/>
        <v xml:space="preserve"> 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6" t="str">
        <f t="shared" si="2"/>
        <v xml:space="preserve"> </v>
      </c>
      <c r="B500" s="47"/>
      <c r="C500" s="83"/>
      <c r="D500" s="47"/>
      <c r="E500" s="47"/>
      <c r="F500" s="48"/>
      <c r="G500" s="47"/>
      <c r="H500" s="47"/>
      <c r="I500" s="47"/>
      <c r="J500" s="47"/>
      <c r="K500" s="49" t="str">
        <f t="shared" si="1"/>
        <v xml:space="preserve"> 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6" t="str">
        <f t="shared" si="2"/>
        <v xml:space="preserve"> </v>
      </c>
      <c r="B501" s="47"/>
      <c r="C501" s="83"/>
      <c r="D501" s="47"/>
      <c r="E501" s="47"/>
      <c r="F501" s="48"/>
      <c r="G501" s="47"/>
      <c r="H501" s="47"/>
      <c r="I501" s="47"/>
      <c r="J501" s="47"/>
      <c r="K501" s="49" t="str">
        <f t="shared" si="1"/>
        <v xml:space="preserve"> 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6" t="str">
        <f t="shared" si="2"/>
        <v xml:space="preserve"> </v>
      </c>
      <c r="B502" s="47"/>
      <c r="C502" s="83"/>
      <c r="D502" s="47"/>
      <c r="E502" s="47"/>
      <c r="F502" s="48"/>
      <c r="G502" s="47"/>
      <c r="H502" s="47"/>
      <c r="I502" s="47"/>
      <c r="J502" s="47"/>
      <c r="K502" s="49" t="str">
        <f t="shared" si="1"/>
        <v xml:space="preserve"> 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6" t="str">
        <f t="shared" si="2"/>
        <v xml:space="preserve"> </v>
      </c>
      <c r="B503" s="47"/>
      <c r="C503" s="83"/>
      <c r="D503" s="47"/>
      <c r="E503" s="47"/>
      <c r="F503" s="48"/>
      <c r="G503" s="47"/>
      <c r="H503" s="47"/>
      <c r="I503" s="47"/>
      <c r="J503" s="47"/>
      <c r="K503" s="49" t="str">
        <f t="shared" si="1"/>
        <v xml:space="preserve"> 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6" t="str">
        <f t="shared" si="2"/>
        <v xml:space="preserve"> </v>
      </c>
      <c r="B504" s="47"/>
      <c r="C504" s="83"/>
      <c r="D504" s="47"/>
      <c r="E504" s="47"/>
      <c r="F504" s="48"/>
      <c r="G504" s="47"/>
      <c r="H504" s="47"/>
      <c r="I504" s="47"/>
      <c r="J504" s="47"/>
      <c r="K504" s="49" t="str">
        <f t="shared" si="1"/>
        <v xml:space="preserve"> 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6" t="str">
        <f t="shared" si="2"/>
        <v xml:space="preserve"> </v>
      </c>
      <c r="B505" s="47"/>
      <c r="C505" s="83"/>
      <c r="D505" s="47"/>
      <c r="E505" s="47"/>
      <c r="F505" s="48"/>
      <c r="G505" s="47"/>
      <c r="H505" s="47"/>
      <c r="I505" s="47"/>
      <c r="J505" s="47"/>
      <c r="K505" s="49" t="str">
        <f t="shared" si="1"/>
        <v xml:space="preserve"> 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6" t="str">
        <f t="shared" si="2"/>
        <v xml:space="preserve"> </v>
      </c>
      <c r="B506" s="47"/>
      <c r="C506" s="83"/>
      <c r="D506" s="47"/>
      <c r="E506" s="47"/>
      <c r="F506" s="48"/>
      <c r="G506" s="47"/>
      <c r="H506" s="47"/>
      <c r="I506" s="47"/>
      <c r="J506" s="47"/>
      <c r="K506" s="49" t="str">
        <f t="shared" si="1"/>
        <v xml:space="preserve"> 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6" t="str">
        <f t="shared" si="2"/>
        <v xml:space="preserve"> </v>
      </c>
      <c r="B507" s="47"/>
      <c r="C507" s="83"/>
      <c r="D507" s="47"/>
      <c r="E507" s="47"/>
      <c r="F507" s="48"/>
      <c r="G507" s="47"/>
      <c r="H507" s="47"/>
      <c r="I507" s="47"/>
      <c r="J507" s="47"/>
      <c r="K507" s="49" t="str">
        <f t="shared" si="1"/>
        <v xml:space="preserve"> 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6" t="str">
        <f t="shared" si="2"/>
        <v xml:space="preserve"> </v>
      </c>
      <c r="B508" s="47"/>
      <c r="C508" s="83"/>
      <c r="D508" s="47"/>
      <c r="E508" s="47"/>
      <c r="F508" s="48"/>
      <c r="G508" s="47"/>
      <c r="H508" s="47"/>
      <c r="I508" s="47"/>
      <c r="J508" s="47"/>
      <c r="K508" s="49" t="str">
        <f t="shared" si="1"/>
        <v xml:space="preserve"> 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6" t="str">
        <f t="shared" si="2"/>
        <v xml:space="preserve"> </v>
      </c>
      <c r="B509" s="47"/>
      <c r="C509" s="83"/>
      <c r="D509" s="47"/>
      <c r="E509" s="47"/>
      <c r="F509" s="48"/>
      <c r="G509" s="47"/>
      <c r="H509" s="47"/>
      <c r="I509" s="47"/>
      <c r="J509" s="47"/>
      <c r="K509" s="49" t="str">
        <f t="shared" si="1"/>
        <v xml:space="preserve"> 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6" t="str">
        <f t="shared" si="2"/>
        <v xml:space="preserve"> </v>
      </c>
      <c r="B510" s="47"/>
      <c r="C510" s="83"/>
      <c r="D510" s="47"/>
      <c r="E510" s="47"/>
      <c r="F510" s="48"/>
      <c r="G510" s="47"/>
      <c r="H510" s="47"/>
      <c r="I510" s="47"/>
      <c r="J510" s="47"/>
      <c r="K510" s="49" t="str">
        <f t="shared" si="1"/>
        <v xml:space="preserve"> 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6" t="str">
        <f t="shared" si="2"/>
        <v xml:space="preserve"> </v>
      </c>
      <c r="B511" s="47"/>
      <c r="C511" s="83"/>
      <c r="D511" s="47"/>
      <c r="E511" s="47"/>
      <c r="F511" s="48"/>
      <c r="G511" s="47"/>
      <c r="H511" s="47"/>
      <c r="I511" s="47"/>
      <c r="J511" s="47"/>
      <c r="K511" s="49" t="str">
        <f t="shared" si="1"/>
        <v xml:space="preserve"> 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6" t="str">
        <f t="shared" si="2"/>
        <v xml:space="preserve"> </v>
      </c>
      <c r="B512" s="47"/>
      <c r="C512" s="83"/>
      <c r="D512" s="47"/>
      <c r="E512" s="47"/>
      <c r="F512" s="48"/>
      <c r="G512" s="47"/>
      <c r="H512" s="47"/>
      <c r="I512" s="47"/>
      <c r="J512" s="47"/>
      <c r="K512" s="49" t="str">
        <f t="shared" si="1"/>
        <v xml:space="preserve"> 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6" t="str">
        <f t="shared" si="2"/>
        <v xml:space="preserve"> </v>
      </c>
      <c r="B513" s="47"/>
      <c r="C513" s="83"/>
      <c r="D513" s="47"/>
      <c r="E513" s="47"/>
      <c r="F513" s="48"/>
      <c r="G513" s="47"/>
      <c r="H513" s="47"/>
      <c r="I513" s="47"/>
      <c r="J513" s="47"/>
      <c r="K513" s="49" t="str">
        <f t="shared" si="1"/>
        <v xml:space="preserve"> 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6" t="str">
        <f t="shared" si="2"/>
        <v xml:space="preserve"> </v>
      </c>
      <c r="B514" s="47"/>
      <c r="C514" s="83"/>
      <c r="D514" s="47"/>
      <c r="E514" s="47"/>
      <c r="F514" s="48"/>
      <c r="G514" s="47"/>
      <c r="H514" s="47"/>
      <c r="I514" s="47"/>
      <c r="J514" s="47"/>
      <c r="K514" s="49" t="str">
        <f t="shared" si="1"/>
        <v xml:space="preserve"> 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6" t="str">
        <f t="shared" si="2"/>
        <v xml:space="preserve"> </v>
      </c>
      <c r="B515" s="47"/>
      <c r="C515" s="83"/>
      <c r="D515" s="47"/>
      <c r="E515" s="47"/>
      <c r="F515" s="48"/>
      <c r="G515" s="47"/>
      <c r="H515" s="47"/>
      <c r="I515" s="47"/>
      <c r="J515" s="47"/>
      <c r="K515" s="49" t="str">
        <f t="shared" si="1"/>
        <v xml:space="preserve"> 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6" t="str">
        <f t="shared" si="2"/>
        <v xml:space="preserve"> </v>
      </c>
      <c r="B516" s="47"/>
      <c r="C516" s="83"/>
      <c r="D516" s="47"/>
      <c r="E516" s="47"/>
      <c r="F516" s="48"/>
      <c r="G516" s="47"/>
      <c r="H516" s="47"/>
      <c r="I516" s="47"/>
      <c r="J516" s="47"/>
      <c r="K516" s="49" t="str">
        <f t="shared" si="1"/>
        <v xml:space="preserve"> 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6" t="str">
        <f t="shared" si="2"/>
        <v xml:space="preserve"> </v>
      </c>
      <c r="B517" s="47"/>
      <c r="C517" s="83"/>
      <c r="D517" s="47"/>
      <c r="E517" s="47"/>
      <c r="F517" s="48"/>
      <c r="G517" s="47"/>
      <c r="H517" s="47"/>
      <c r="I517" s="47"/>
      <c r="J517" s="47"/>
      <c r="K517" s="49" t="str">
        <f t="shared" si="1"/>
        <v xml:space="preserve"> 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6" t="str">
        <f t="shared" si="2"/>
        <v xml:space="preserve"> </v>
      </c>
      <c r="B518" s="47"/>
      <c r="C518" s="83"/>
      <c r="D518" s="47"/>
      <c r="E518" s="47"/>
      <c r="F518" s="48"/>
      <c r="G518" s="47"/>
      <c r="H518" s="47"/>
      <c r="I518" s="47"/>
      <c r="J518" s="47"/>
      <c r="K518" s="49" t="str">
        <f t="shared" si="1"/>
        <v xml:space="preserve"> 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6" t="str">
        <f t="shared" si="2"/>
        <v xml:space="preserve"> </v>
      </c>
      <c r="B519" s="47"/>
      <c r="C519" s="83"/>
      <c r="D519" s="47"/>
      <c r="E519" s="47"/>
      <c r="F519" s="48"/>
      <c r="G519" s="47"/>
      <c r="H519" s="47"/>
      <c r="I519" s="47"/>
      <c r="J519" s="47"/>
      <c r="K519" s="49" t="str">
        <f t="shared" si="1"/>
        <v xml:space="preserve"> 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6" t="str">
        <f t="shared" si="2"/>
        <v xml:space="preserve"> </v>
      </c>
      <c r="B520" s="47"/>
      <c r="C520" s="83"/>
      <c r="D520" s="47"/>
      <c r="E520" s="47"/>
      <c r="F520" s="48"/>
      <c r="G520" s="47"/>
      <c r="H520" s="47"/>
      <c r="I520" s="47"/>
      <c r="J520" s="47"/>
      <c r="K520" s="49" t="str">
        <f t="shared" si="1"/>
        <v xml:space="preserve"> 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6" t="str">
        <f t="shared" si="2"/>
        <v xml:space="preserve"> </v>
      </c>
      <c r="B521" s="47"/>
      <c r="C521" s="83"/>
      <c r="D521" s="47"/>
      <c r="E521" s="47"/>
      <c r="F521" s="48"/>
      <c r="G521" s="47"/>
      <c r="H521" s="47"/>
      <c r="I521" s="47"/>
      <c r="J521" s="47"/>
      <c r="K521" s="49" t="str">
        <f t="shared" si="1"/>
        <v xml:space="preserve"> 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6" t="str">
        <f t="shared" si="2"/>
        <v xml:space="preserve"> </v>
      </c>
      <c r="B522" s="47"/>
      <c r="C522" s="83"/>
      <c r="D522" s="47"/>
      <c r="E522" s="47"/>
      <c r="F522" s="48"/>
      <c r="G522" s="47"/>
      <c r="H522" s="47"/>
      <c r="I522" s="47"/>
      <c r="J522" s="47"/>
      <c r="K522" s="49" t="str">
        <f t="shared" si="1"/>
        <v xml:space="preserve"> 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6" t="str">
        <f t="shared" si="2"/>
        <v xml:space="preserve"> </v>
      </c>
      <c r="B523" s="47"/>
      <c r="C523" s="83"/>
      <c r="D523" s="47"/>
      <c r="E523" s="47"/>
      <c r="F523" s="48"/>
      <c r="G523" s="47"/>
      <c r="H523" s="47"/>
      <c r="I523" s="47"/>
      <c r="J523" s="47"/>
      <c r="K523" s="49" t="str">
        <f t="shared" si="1"/>
        <v xml:space="preserve"> 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6" t="str">
        <f t="shared" si="2"/>
        <v xml:space="preserve"> </v>
      </c>
      <c r="B524" s="47"/>
      <c r="C524" s="83"/>
      <c r="D524" s="47"/>
      <c r="E524" s="47"/>
      <c r="F524" s="48"/>
      <c r="G524" s="47"/>
      <c r="H524" s="47"/>
      <c r="I524" s="47"/>
      <c r="J524" s="47"/>
      <c r="K524" s="49" t="str">
        <f t="shared" si="1"/>
        <v xml:space="preserve"> 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6" t="str">
        <f t="shared" si="2"/>
        <v xml:space="preserve"> </v>
      </c>
      <c r="B525" s="47"/>
      <c r="C525" s="83"/>
      <c r="D525" s="47"/>
      <c r="E525" s="47"/>
      <c r="F525" s="48"/>
      <c r="G525" s="47"/>
      <c r="H525" s="47"/>
      <c r="I525" s="47"/>
      <c r="J525" s="47"/>
      <c r="K525" s="49" t="str">
        <f t="shared" si="1"/>
        <v xml:space="preserve"> </v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6" t="str">
        <f t="shared" si="2"/>
        <v xml:space="preserve"> </v>
      </c>
      <c r="B526" s="47"/>
      <c r="C526" s="83"/>
      <c r="D526" s="47"/>
      <c r="E526" s="47"/>
      <c r="F526" s="48"/>
      <c r="G526" s="47"/>
      <c r="H526" s="47"/>
      <c r="I526" s="47"/>
      <c r="J526" s="47"/>
      <c r="K526" s="49" t="str">
        <f t="shared" si="1"/>
        <v xml:space="preserve"> 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6" t="str">
        <f t="shared" si="2"/>
        <v xml:space="preserve"> </v>
      </c>
      <c r="B527" s="47"/>
      <c r="C527" s="83"/>
      <c r="D527" s="47"/>
      <c r="E527" s="47"/>
      <c r="F527" s="48"/>
      <c r="G527" s="47"/>
      <c r="H527" s="47"/>
      <c r="I527" s="47"/>
      <c r="J527" s="47"/>
      <c r="K527" s="49" t="str">
        <f t="shared" si="1"/>
        <v xml:space="preserve"> 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6" t="str">
        <f t="shared" si="2"/>
        <v xml:space="preserve"> </v>
      </c>
      <c r="B528" s="47"/>
      <c r="C528" s="83"/>
      <c r="D528" s="47"/>
      <c r="E528" s="47"/>
      <c r="F528" s="48"/>
      <c r="G528" s="47"/>
      <c r="H528" s="47"/>
      <c r="I528" s="47"/>
      <c r="J528" s="47"/>
      <c r="K528" s="49" t="str">
        <f t="shared" si="1"/>
        <v xml:space="preserve"> 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6" t="str">
        <f t="shared" si="2"/>
        <v xml:space="preserve"> </v>
      </c>
      <c r="B529" s="47"/>
      <c r="C529" s="83"/>
      <c r="D529" s="47"/>
      <c r="E529" s="47"/>
      <c r="F529" s="48"/>
      <c r="G529" s="47"/>
      <c r="H529" s="47"/>
      <c r="I529" s="47"/>
      <c r="J529" s="47"/>
      <c r="K529" s="49" t="str">
        <f t="shared" si="1"/>
        <v xml:space="preserve"> 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6" t="str">
        <f t="shared" si="2"/>
        <v xml:space="preserve"> </v>
      </c>
      <c r="B530" s="47"/>
      <c r="C530" s="83"/>
      <c r="D530" s="47"/>
      <c r="E530" s="47"/>
      <c r="F530" s="48"/>
      <c r="G530" s="47"/>
      <c r="H530" s="47"/>
      <c r="I530" s="47"/>
      <c r="J530" s="47"/>
      <c r="K530" s="49" t="str">
        <f t="shared" si="1"/>
        <v xml:space="preserve"> 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6" t="str">
        <f t="shared" si="2"/>
        <v xml:space="preserve"> </v>
      </c>
      <c r="B531" s="47"/>
      <c r="C531" s="83"/>
      <c r="D531" s="47"/>
      <c r="E531" s="47"/>
      <c r="F531" s="48"/>
      <c r="G531" s="47"/>
      <c r="H531" s="47"/>
      <c r="I531" s="47"/>
      <c r="J531" s="47"/>
      <c r="K531" s="49" t="str">
        <f t="shared" si="1"/>
        <v xml:space="preserve"> 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6" t="str">
        <f t="shared" si="2"/>
        <v xml:space="preserve"> </v>
      </c>
      <c r="B532" s="47"/>
      <c r="C532" s="83"/>
      <c r="D532" s="47"/>
      <c r="E532" s="47"/>
      <c r="F532" s="48"/>
      <c r="G532" s="47"/>
      <c r="H532" s="47"/>
      <c r="I532" s="47"/>
      <c r="J532" s="47"/>
      <c r="K532" s="49" t="str">
        <f t="shared" si="1"/>
        <v xml:space="preserve"> 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6" t="str">
        <f t="shared" si="2"/>
        <v xml:space="preserve"> </v>
      </c>
      <c r="B533" s="47"/>
      <c r="C533" s="83"/>
      <c r="D533" s="47"/>
      <c r="E533" s="47"/>
      <c r="F533" s="48"/>
      <c r="G533" s="47"/>
      <c r="H533" s="47"/>
      <c r="I533" s="47"/>
      <c r="J533" s="47"/>
      <c r="K533" s="49" t="str">
        <f t="shared" si="1"/>
        <v xml:space="preserve"> 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6" t="str">
        <f t="shared" si="2"/>
        <v xml:space="preserve"> </v>
      </c>
      <c r="B534" s="47"/>
      <c r="C534" s="83"/>
      <c r="D534" s="47"/>
      <c r="E534" s="47"/>
      <c r="F534" s="48"/>
      <c r="G534" s="47"/>
      <c r="H534" s="47"/>
      <c r="I534" s="47"/>
      <c r="J534" s="47"/>
      <c r="K534" s="49" t="str">
        <f t="shared" si="1"/>
        <v xml:space="preserve"> 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6" t="str">
        <f t="shared" si="2"/>
        <v xml:space="preserve"> </v>
      </c>
      <c r="B535" s="47"/>
      <c r="C535" s="83"/>
      <c r="D535" s="47"/>
      <c r="E535" s="47"/>
      <c r="F535" s="48"/>
      <c r="G535" s="47"/>
      <c r="H535" s="47"/>
      <c r="I535" s="47"/>
      <c r="J535" s="47"/>
      <c r="K535" s="49" t="str">
        <f t="shared" si="1"/>
        <v xml:space="preserve"> 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6" t="str">
        <f t="shared" si="2"/>
        <v xml:space="preserve"> </v>
      </c>
      <c r="B536" s="47"/>
      <c r="C536" s="83"/>
      <c r="D536" s="47"/>
      <c r="E536" s="47"/>
      <c r="F536" s="48"/>
      <c r="G536" s="47"/>
      <c r="H536" s="47"/>
      <c r="I536" s="47"/>
      <c r="J536" s="47"/>
      <c r="K536" s="49" t="str">
        <f t="shared" si="1"/>
        <v xml:space="preserve"> 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6" t="str">
        <f t="shared" si="2"/>
        <v xml:space="preserve"> </v>
      </c>
      <c r="B537" s="47"/>
      <c r="C537" s="83"/>
      <c r="D537" s="47"/>
      <c r="E537" s="47"/>
      <c r="F537" s="48"/>
      <c r="G537" s="47"/>
      <c r="H537" s="47"/>
      <c r="I537" s="47"/>
      <c r="J537" s="47"/>
      <c r="K537" s="49" t="str">
        <f t="shared" si="1"/>
        <v xml:space="preserve"> 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6" t="str">
        <f t="shared" si="2"/>
        <v xml:space="preserve"> </v>
      </c>
      <c r="B538" s="47"/>
      <c r="C538" s="83"/>
      <c r="D538" s="47"/>
      <c r="E538" s="47"/>
      <c r="F538" s="48"/>
      <c r="G538" s="47"/>
      <c r="H538" s="47"/>
      <c r="I538" s="47"/>
      <c r="J538" s="47"/>
      <c r="K538" s="49" t="str">
        <f t="shared" si="1"/>
        <v xml:space="preserve"> 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6" t="str">
        <f t="shared" si="2"/>
        <v xml:space="preserve"> </v>
      </c>
      <c r="B539" s="47"/>
      <c r="C539" s="83"/>
      <c r="D539" s="47"/>
      <c r="E539" s="47"/>
      <c r="F539" s="48"/>
      <c r="G539" s="47"/>
      <c r="H539" s="47"/>
      <c r="I539" s="47"/>
      <c r="J539" s="47"/>
      <c r="K539" s="49" t="str">
        <f t="shared" si="1"/>
        <v xml:space="preserve"> 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6" t="str">
        <f t="shared" si="2"/>
        <v xml:space="preserve"> </v>
      </c>
      <c r="B540" s="47"/>
      <c r="C540" s="83"/>
      <c r="D540" s="47"/>
      <c r="E540" s="47"/>
      <c r="F540" s="48"/>
      <c r="G540" s="47"/>
      <c r="H540" s="47"/>
      <c r="I540" s="47"/>
      <c r="J540" s="47"/>
      <c r="K540" s="49" t="str">
        <f t="shared" si="1"/>
        <v xml:space="preserve"> 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6" t="str">
        <f t="shared" si="2"/>
        <v xml:space="preserve"> </v>
      </c>
      <c r="B541" s="47"/>
      <c r="C541" s="83"/>
      <c r="D541" s="47"/>
      <c r="E541" s="47"/>
      <c r="F541" s="48"/>
      <c r="G541" s="47"/>
      <c r="H541" s="47"/>
      <c r="I541" s="47"/>
      <c r="J541" s="47"/>
      <c r="K541" s="49" t="str">
        <f t="shared" si="1"/>
        <v xml:space="preserve"> 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6" t="str">
        <f t="shared" si="2"/>
        <v xml:space="preserve"> </v>
      </c>
      <c r="B542" s="47"/>
      <c r="C542" s="83"/>
      <c r="D542" s="47"/>
      <c r="E542" s="47"/>
      <c r="F542" s="48"/>
      <c r="G542" s="47"/>
      <c r="H542" s="47"/>
      <c r="I542" s="47"/>
      <c r="J542" s="47"/>
      <c r="K542" s="49" t="str">
        <f t="shared" si="1"/>
        <v xml:space="preserve"> 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6" t="str">
        <f t="shared" si="2"/>
        <v xml:space="preserve"> </v>
      </c>
      <c r="B543" s="47"/>
      <c r="C543" s="83"/>
      <c r="D543" s="47"/>
      <c r="E543" s="47"/>
      <c r="F543" s="48"/>
      <c r="G543" s="47"/>
      <c r="H543" s="47"/>
      <c r="I543" s="47"/>
      <c r="J543" s="47"/>
      <c r="K543" s="49" t="str">
        <f t="shared" si="1"/>
        <v xml:space="preserve"> 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6" t="str">
        <f t="shared" si="2"/>
        <v xml:space="preserve"> </v>
      </c>
      <c r="B544" s="47"/>
      <c r="C544" s="83"/>
      <c r="D544" s="47"/>
      <c r="E544" s="47"/>
      <c r="F544" s="48"/>
      <c r="G544" s="47"/>
      <c r="H544" s="47"/>
      <c r="I544" s="47"/>
      <c r="J544" s="47"/>
      <c r="K544" s="49" t="str">
        <f t="shared" si="1"/>
        <v xml:space="preserve"> 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6" t="str">
        <f t="shared" si="2"/>
        <v xml:space="preserve"> </v>
      </c>
      <c r="B545" s="47"/>
      <c r="C545" s="83"/>
      <c r="D545" s="47"/>
      <c r="E545" s="47"/>
      <c r="F545" s="48"/>
      <c r="G545" s="47"/>
      <c r="H545" s="47"/>
      <c r="I545" s="47"/>
      <c r="J545" s="47"/>
      <c r="K545" s="49" t="str">
        <f t="shared" si="1"/>
        <v xml:space="preserve"> 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6" t="str">
        <f t="shared" si="2"/>
        <v xml:space="preserve"> </v>
      </c>
      <c r="B546" s="47"/>
      <c r="C546" s="83"/>
      <c r="D546" s="47"/>
      <c r="E546" s="47"/>
      <c r="F546" s="48"/>
      <c r="G546" s="47"/>
      <c r="H546" s="47"/>
      <c r="I546" s="47"/>
      <c r="J546" s="47"/>
      <c r="K546" s="49" t="str">
        <f t="shared" si="1"/>
        <v xml:space="preserve"> 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6" t="str">
        <f t="shared" si="2"/>
        <v xml:space="preserve"> </v>
      </c>
      <c r="B547" s="47"/>
      <c r="C547" s="83"/>
      <c r="D547" s="47"/>
      <c r="E547" s="47"/>
      <c r="F547" s="48"/>
      <c r="G547" s="47"/>
      <c r="H547" s="47"/>
      <c r="I547" s="47"/>
      <c r="J547" s="47"/>
      <c r="K547" s="49" t="str">
        <f t="shared" si="1"/>
        <v xml:space="preserve"> 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6" t="str">
        <f t="shared" si="2"/>
        <v xml:space="preserve"> </v>
      </c>
      <c r="B548" s="47"/>
      <c r="C548" s="83"/>
      <c r="D548" s="47"/>
      <c r="E548" s="47"/>
      <c r="F548" s="48"/>
      <c r="G548" s="47"/>
      <c r="H548" s="47"/>
      <c r="I548" s="47"/>
      <c r="J548" s="47"/>
      <c r="K548" s="49" t="str">
        <f t="shared" si="1"/>
        <v xml:space="preserve"> 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6" t="str">
        <f t="shared" si="2"/>
        <v xml:space="preserve"> </v>
      </c>
      <c r="B549" s="47"/>
      <c r="C549" s="83"/>
      <c r="D549" s="47"/>
      <c r="E549" s="47"/>
      <c r="F549" s="48"/>
      <c r="G549" s="47"/>
      <c r="H549" s="47"/>
      <c r="I549" s="47"/>
      <c r="J549" s="47"/>
      <c r="K549" s="49" t="str">
        <f t="shared" si="1"/>
        <v xml:space="preserve"> 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6" t="str">
        <f t="shared" si="2"/>
        <v xml:space="preserve"> </v>
      </c>
      <c r="B550" s="47"/>
      <c r="C550" s="83"/>
      <c r="D550" s="47"/>
      <c r="E550" s="47"/>
      <c r="F550" s="48"/>
      <c r="G550" s="47"/>
      <c r="H550" s="47"/>
      <c r="I550" s="47"/>
      <c r="J550" s="47"/>
      <c r="K550" s="49" t="str">
        <f t="shared" si="1"/>
        <v xml:space="preserve"> 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6" t="str">
        <f t="shared" si="2"/>
        <v xml:space="preserve"> </v>
      </c>
      <c r="B551" s="47"/>
      <c r="C551" s="83"/>
      <c r="D551" s="47"/>
      <c r="E551" s="47"/>
      <c r="F551" s="48"/>
      <c r="G551" s="47"/>
      <c r="H551" s="47"/>
      <c r="I551" s="47"/>
      <c r="J551" s="47"/>
      <c r="K551" s="49" t="str">
        <f t="shared" si="1"/>
        <v xml:space="preserve"> 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6" t="str">
        <f t="shared" si="2"/>
        <v xml:space="preserve"> </v>
      </c>
      <c r="B552" s="47"/>
      <c r="C552" s="83"/>
      <c r="D552" s="47"/>
      <c r="E552" s="47"/>
      <c r="F552" s="48"/>
      <c r="G552" s="47"/>
      <c r="H552" s="47"/>
      <c r="I552" s="47"/>
      <c r="J552" s="47"/>
      <c r="K552" s="49" t="str">
        <f t="shared" si="1"/>
        <v xml:space="preserve"> </v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6" t="str">
        <f t="shared" si="2"/>
        <v xml:space="preserve"> </v>
      </c>
      <c r="B553" s="47"/>
      <c r="C553" s="83"/>
      <c r="D553" s="47"/>
      <c r="E553" s="47"/>
      <c r="F553" s="48"/>
      <c r="G553" s="47"/>
      <c r="H553" s="47"/>
      <c r="I553" s="47"/>
      <c r="J553" s="47"/>
      <c r="K553" s="49" t="str">
        <f t="shared" si="1"/>
        <v xml:space="preserve"> 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6" t="str">
        <f t="shared" si="2"/>
        <v xml:space="preserve"> </v>
      </c>
      <c r="B554" s="47"/>
      <c r="C554" s="83"/>
      <c r="D554" s="47"/>
      <c r="E554" s="47"/>
      <c r="F554" s="48"/>
      <c r="G554" s="47"/>
      <c r="H554" s="47"/>
      <c r="I554" s="47"/>
      <c r="J554" s="47"/>
      <c r="K554" s="49" t="str">
        <f t="shared" si="1"/>
        <v xml:space="preserve"> 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6" t="str">
        <f t="shared" si="2"/>
        <v xml:space="preserve"> </v>
      </c>
      <c r="B555" s="47"/>
      <c r="C555" s="83"/>
      <c r="D555" s="47"/>
      <c r="E555" s="47"/>
      <c r="F555" s="48"/>
      <c r="G555" s="47"/>
      <c r="H555" s="47"/>
      <c r="I555" s="47"/>
      <c r="J555" s="47"/>
      <c r="K555" s="49" t="str">
        <f t="shared" si="1"/>
        <v xml:space="preserve"> 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6" t="str">
        <f t="shared" si="2"/>
        <v xml:space="preserve"> </v>
      </c>
      <c r="B556" s="47"/>
      <c r="C556" s="83"/>
      <c r="D556" s="47"/>
      <c r="E556" s="47"/>
      <c r="F556" s="48"/>
      <c r="G556" s="47"/>
      <c r="H556" s="47"/>
      <c r="I556" s="47"/>
      <c r="J556" s="47"/>
      <c r="K556" s="49" t="str">
        <f t="shared" si="1"/>
        <v xml:space="preserve"> 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6" t="str">
        <f t="shared" si="2"/>
        <v xml:space="preserve"> </v>
      </c>
      <c r="B557" s="47"/>
      <c r="C557" s="83"/>
      <c r="D557" s="47"/>
      <c r="E557" s="47"/>
      <c r="F557" s="48"/>
      <c r="G557" s="47"/>
      <c r="H557" s="47"/>
      <c r="I557" s="47"/>
      <c r="J557" s="47"/>
      <c r="K557" s="49" t="str">
        <f t="shared" si="1"/>
        <v xml:space="preserve"> 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6" t="str">
        <f t="shared" si="2"/>
        <v xml:space="preserve"> </v>
      </c>
      <c r="B558" s="47"/>
      <c r="C558" s="83"/>
      <c r="D558" s="47"/>
      <c r="E558" s="47"/>
      <c r="F558" s="48"/>
      <c r="G558" s="47"/>
      <c r="H558" s="47"/>
      <c r="I558" s="47"/>
      <c r="J558" s="47"/>
      <c r="K558" s="49" t="str">
        <f t="shared" si="1"/>
        <v xml:space="preserve"> 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6" t="str">
        <f t="shared" si="2"/>
        <v xml:space="preserve"> </v>
      </c>
      <c r="B559" s="47"/>
      <c r="C559" s="83"/>
      <c r="D559" s="47"/>
      <c r="E559" s="47"/>
      <c r="F559" s="48"/>
      <c r="G559" s="47"/>
      <c r="H559" s="47"/>
      <c r="I559" s="47"/>
      <c r="J559" s="47"/>
      <c r="K559" s="49" t="str">
        <f t="shared" si="1"/>
        <v xml:space="preserve"> </v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6" t="str">
        <f t="shared" si="2"/>
        <v xml:space="preserve"> </v>
      </c>
      <c r="B560" s="47"/>
      <c r="C560" s="83"/>
      <c r="D560" s="47"/>
      <c r="E560" s="47"/>
      <c r="F560" s="48"/>
      <c r="G560" s="47"/>
      <c r="H560" s="47"/>
      <c r="I560" s="47"/>
      <c r="J560" s="47"/>
      <c r="K560" s="49" t="str">
        <f t="shared" si="1"/>
        <v xml:space="preserve"> </v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6" t="str">
        <f t="shared" si="2"/>
        <v xml:space="preserve"> </v>
      </c>
      <c r="B561" s="47"/>
      <c r="C561" s="83"/>
      <c r="D561" s="47"/>
      <c r="E561" s="47"/>
      <c r="F561" s="48"/>
      <c r="G561" s="47"/>
      <c r="H561" s="47"/>
      <c r="I561" s="47"/>
      <c r="J561" s="47"/>
      <c r="K561" s="49" t="str">
        <f t="shared" si="1"/>
        <v xml:space="preserve"> </v>
      </c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6" t="str">
        <f t="shared" si="2"/>
        <v xml:space="preserve"> </v>
      </c>
      <c r="B562" s="47"/>
      <c r="C562" s="83"/>
      <c r="D562" s="47"/>
      <c r="E562" s="47"/>
      <c r="F562" s="48"/>
      <c r="G562" s="47"/>
      <c r="H562" s="47"/>
      <c r="I562" s="47"/>
      <c r="J562" s="47"/>
      <c r="K562" s="49" t="str">
        <f t="shared" si="1"/>
        <v xml:space="preserve"> 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6" t="str">
        <f t="shared" si="2"/>
        <v xml:space="preserve"> </v>
      </c>
      <c r="B563" s="47"/>
      <c r="C563" s="83"/>
      <c r="D563" s="47"/>
      <c r="E563" s="47"/>
      <c r="F563" s="48"/>
      <c r="G563" s="47"/>
      <c r="H563" s="47"/>
      <c r="I563" s="47"/>
      <c r="J563" s="47"/>
      <c r="K563" s="49" t="str">
        <f t="shared" si="1"/>
        <v xml:space="preserve"> </v>
      </c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6" t="str">
        <f t="shared" si="2"/>
        <v xml:space="preserve"> </v>
      </c>
      <c r="B564" s="47"/>
      <c r="C564" s="83"/>
      <c r="D564" s="47"/>
      <c r="E564" s="47"/>
      <c r="F564" s="48"/>
      <c r="G564" s="47"/>
      <c r="H564" s="47"/>
      <c r="I564" s="47"/>
      <c r="J564" s="47"/>
      <c r="K564" s="49" t="str">
        <f t="shared" si="1"/>
        <v xml:space="preserve"> 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6" t="str">
        <f t="shared" si="2"/>
        <v xml:space="preserve"> </v>
      </c>
      <c r="B565" s="47"/>
      <c r="C565" s="83"/>
      <c r="D565" s="47"/>
      <c r="E565" s="47"/>
      <c r="F565" s="48"/>
      <c r="G565" s="47"/>
      <c r="H565" s="47"/>
      <c r="I565" s="47"/>
      <c r="J565" s="47"/>
      <c r="K565" s="49" t="str">
        <f t="shared" si="1"/>
        <v xml:space="preserve"> 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6" t="str">
        <f t="shared" si="2"/>
        <v xml:space="preserve"> </v>
      </c>
      <c r="B566" s="47"/>
      <c r="C566" s="83"/>
      <c r="D566" s="47"/>
      <c r="E566" s="47"/>
      <c r="F566" s="48"/>
      <c r="G566" s="47"/>
      <c r="H566" s="47"/>
      <c r="I566" s="47"/>
      <c r="J566" s="47"/>
      <c r="K566" s="49" t="str">
        <f t="shared" si="1"/>
        <v xml:space="preserve"> 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6" t="str">
        <f t="shared" si="2"/>
        <v xml:space="preserve"> </v>
      </c>
      <c r="B567" s="47"/>
      <c r="C567" s="83"/>
      <c r="D567" s="47"/>
      <c r="E567" s="47"/>
      <c r="F567" s="48"/>
      <c r="G567" s="47"/>
      <c r="H567" s="47"/>
      <c r="I567" s="47"/>
      <c r="J567" s="47"/>
      <c r="K567" s="49" t="str">
        <f t="shared" si="1"/>
        <v xml:space="preserve"> 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6" t="str">
        <f t="shared" si="2"/>
        <v xml:space="preserve"> </v>
      </c>
      <c r="B568" s="47"/>
      <c r="C568" s="83"/>
      <c r="D568" s="47"/>
      <c r="E568" s="47"/>
      <c r="F568" s="48"/>
      <c r="G568" s="47"/>
      <c r="H568" s="47"/>
      <c r="I568" s="47"/>
      <c r="J568" s="47"/>
      <c r="K568" s="49" t="str">
        <f t="shared" si="1"/>
        <v xml:space="preserve"> 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6" t="str">
        <f t="shared" si="2"/>
        <v xml:space="preserve"> </v>
      </c>
      <c r="B569" s="47"/>
      <c r="C569" s="83"/>
      <c r="D569" s="47"/>
      <c r="E569" s="47"/>
      <c r="F569" s="48"/>
      <c r="G569" s="47"/>
      <c r="H569" s="47"/>
      <c r="I569" s="47"/>
      <c r="J569" s="47"/>
      <c r="K569" s="49" t="str">
        <f t="shared" si="1"/>
        <v xml:space="preserve"> 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6" t="str">
        <f t="shared" si="2"/>
        <v xml:space="preserve"> </v>
      </c>
      <c r="B570" s="47"/>
      <c r="C570" s="83"/>
      <c r="D570" s="47"/>
      <c r="E570" s="47"/>
      <c r="F570" s="48"/>
      <c r="G570" s="47"/>
      <c r="H570" s="47"/>
      <c r="I570" s="47"/>
      <c r="J570" s="47"/>
      <c r="K570" s="49" t="str">
        <f t="shared" si="1"/>
        <v xml:space="preserve"> 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6" t="str">
        <f t="shared" si="2"/>
        <v xml:space="preserve"> </v>
      </c>
      <c r="B571" s="47"/>
      <c r="C571" s="83"/>
      <c r="D571" s="47"/>
      <c r="E571" s="47"/>
      <c r="F571" s="48"/>
      <c r="G571" s="47"/>
      <c r="H571" s="47"/>
      <c r="I571" s="47"/>
      <c r="J571" s="47"/>
      <c r="K571" s="49" t="str">
        <f t="shared" si="1"/>
        <v xml:space="preserve"> </v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6" t="str">
        <f t="shared" si="2"/>
        <v xml:space="preserve"> </v>
      </c>
      <c r="B572" s="47"/>
      <c r="C572" s="83"/>
      <c r="D572" s="47"/>
      <c r="E572" s="47"/>
      <c r="F572" s="48"/>
      <c r="G572" s="47"/>
      <c r="H572" s="47"/>
      <c r="I572" s="47"/>
      <c r="J572" s="47"/>
      <c r="K572" s="49" t="str">
        <f t="shared" si="1"/>
        <v xml:space="preserve"> </v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6" t="str">
        <f t="shared" si="2"/>
        <v xml:space="preserve"> </v>
      </c>
      <c r="B573" s="47"/>
      <c r="C573" s="83"/>
      <c r="D573" s="47"/>
      <c r="E573" s="47"/>
      <c r="F573" s="48"/>
      <c r="G573" s="47"/>
      <c r="H573" s="47"/>
      <c r="I573" s="47"/>
      <c r="J573" s="47"/>
      <c r="K573" s="49" t="str">
        <f t="shared" si="1"/>
        <v xml:space="preserve"> </v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6" t="str">
        <f t="shared" si="2"/>
        <v xml:space="preserve"> </v>
      </c>
      <c r="B574" s="47"/>
      <c r="C574" s="83"/>
      <c r="D574" s="47"/>
      <c r="E574" s="47"/>
      <c r="F574" s="48"/>
      <c r="G574" s="47"/>
      <c r="H574" s="47"/>
      <c r="I574" s="47"/>
      <c r="J574" s="47"/>
      <c r="K574" s="49" t="str">
        <f t="shared" si="1"/>
        <v xml:space="preserve"> </v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6" t="str">
        <f t="shared" si="2"/>
        <v xml:space="preserve"> </v>
      </c>
      <c r="B575" s="47"/>
      <c r="C575" s="83"/>
      <c r="D575" s="47"/>
      <c r="E575" s="47"/>
      <c r="F575" s="48"/>
      <c r="G575" s="47"/>
      <c r="H575" s="47"/>
      <c r="I575" s="47"/>
      <c r="J575" s="47"/>
      <c r="K575" s="49" t="str">
        <f t="shared" si="1"/>
        <v xml:space="preserve"> 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6" t="str">
        <f t="shared" si="2"/>
        <v xml:space="preserve"> </v>
      </c>
      <c r="B576" s="47"/>
      <c r="C576" s="83"/>
      <c r="D576" s="47"/>
      <c r="E576" s="47"/>
      <c r="F576" s="48"/>
      <c r="G576" s="47"/>
      <c r="H576" s="47"/>
      <c r="I576" s="47"/>
      <c r="J576" s="47"/>
      <c r="K576" s="49" t="str">
        <f t="shared" si="1"/>
        <v xml:space="preserve"> </v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6" t="str">
        <f t="shared" si="2"/>
        <v xml:space="preserve"> </v>
      </c>
      <c r="B577" s="47"/>
      <c r="C577" s="83"/>
      <c r="D577" s="47"/>
      <c r="E577" s="47"/>
      <c r="F577" s="48"/>
      <c r="G577" s="47"/>
      <c r="H577" s="47"/>
      <c r="I577" s="47"/>
      <c r="J577" s="47"/>
      <c r="K577" s="49" t="str">
        <f t="shared" si="1"/>
        <v xml:space="preserve"> 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6" t="str">
        <f t="shared" si="2"/>
        <v xml:space="preserve"> </v>
      </c>
      <c r="B578" s="47"/>
      <c r="C578" s="83"/>
      <c r="D578" s="47"/>
      <c r="E578" s="47"/>
      <c r="F578" s="48"/>
      <c r="G578" s="47"/>
      <c r="H578" s="47"/>
      <c r="I578" s="47"/>
      <c r="J578" s="47"/>
      <c r="K578" s="49" t="str">
        <f t="shared" si="1"/>
        <v xml:space="preserve"> </v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6" t="str">
        <f t="shared" si="2"/>
        <v xml:space="preserve"> </v>
      </c>
      <c r="B579" s="47"/>
      <c r="C579" s="83"/>
      <c r="D579" s="47"/>
      <c r="E579" s="47"/>
      <c r="F579" s="48"/>
      <c r="G579" s="47"/>
      <c r="H579" s="47"/>
      <c r="I579" s="47"/>
      <c r="J579" s="47"/>
      <c r="K579" s="49" t="str">
        <f t="shared" si="1"/>
        <v xml:space="preserve"> </v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6" t="str">
        <f t="shared" si="2"/>
        <v xml:space="preserve"> </v>
      </c>
      <c r="B580" s="47"/>
      <c r="C580" s="83"/>
      <c r="D580" s="47"/>
      <c r="E580" s="47"/>
      <c r="F580" s="48"/>
      <c r="G580" s="47"/>
      <c r="H580" s="47"/>
      <c r="I580" s="47"/>
      <c r="J580" s="47"/>
      <c r="K580" s="49" t="str">
        <f t="shared" si="1"/>
        <v xml:space="preserve"> 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6" t="str">
        <f t="shared" si="2"/>
        <v xml:space="preserve"> </v>
      </c>
      <c r="B581" s="47"/>
      <c r="C581" s="83"/>
      <c r="D581" s="47"/>
      <c r="E581" s="47"/>
      <c r="F581" s="48"/>
      <c r="G581" s="47"/>
      <c r="H581" s="47"/>
      <c r="I581" s="47"/>
      <c r="J581" s="47"/>
      <c r="K581" s="49" t="str">
        <f t="shared" si="1"/>
        <v xml:space="preserve"> </v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6" t="str">
        <f t="shared" si="2"/>
        <v xml:space="preserve"> </v>
      </c>
      <c r="B582" s="47"/>
      <c r="C582" s="83"/>
      <c r="D582" s="47"/>
      <c r="E582" s="47"/>
      <c r="F582" s="48"/>
      <c r="G582" s="47"/>
      <c r="H582" s="47"/>
      <c r="I582" s="47"/>
      <c r="J582" s="47"/>
      <c r="K582" s="49" t="str">
        <f t="shared" si="1"/>
        <v xml:space="preserve"> </v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6" t="str">
        <f t="shared" si="2"/>
        <v xml:space="preserve"> </v>
      </c>
      <c r="B583" s="47"/>
      <c r="C583" s="83"/>
      <c r="D583" s="47"/>
      <c r="E583" s="47"/>
      <c r="F583" s="48"/>
      <c r="G583" s="47"/>
      <c r="H583" s="47"/>
      <c r="I583" s="47"/>
      <c r="J583" s="47"/>
      <c r="K583" s="49" t="str">
        <f t="shared" si="1"/>
        <v xml:space="preserve"> </v>
      </c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6" t="str">
        <f t="shared" si="2"/>
        <v xml:space="preserve"> </v>
      </c>
      <c r="B584" s="47"/>
      <c r="C584" s="83"/>
      <c r="D584" s="47"/>
      <c r="E584" s="47"/>
      <c r="F584" s="48"/>
      <c r="G584" s="47"/>
      <c r="H584" s="47"/>
      <c r="I584" s="47"/>
      <c r="J584" s="47"/>
      <c r="K584" s="49" t="str">
        <f t="shared" si="1"/>
        <v xml:space="preserve"> </v>
      </c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6" t="str">
        <f t="shared" si="2"/>
        <v xml:space="preserve"> </v>
      </c>
      <c r="B585" s="47"/>
      <c r="C585" s="83"/>
      <c r="D585" s="47"/>
      <c r="E585" s="47"/>
      <c r="F585" s="48"/>
      <c r="G585" s="47"/>
      <c r="H585" s="47"/>
      <c r="I585" s="47"/>
      <c r="J585" s="47"/>
      <c r="K585" s="49" t="str">
        <f t="shared" si="1"/>
        <v xml:space="preserve"> </v>
      </c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6" t="str">
        <f t="shared" si="2"/>
        <v xml:space="preserve"> </v>
      </c>
      <c r="B586" s="47"/>
      <c r="C586" s="83"/>
      <c r="D586" s="47"/>
      <c r="E586" s="47"/>
      <c r="F586" s="48"/>
      <c r="G586" s="47"/>
      <c r="H586" s="47"/>
      <c r="I586" s="47"/>
      <c r="J586" s="47"/>
      <c r="K586" s="49" t="str">
        <f t="shared" si="1"/>
        <v xml:space="preserve"> </v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6" t="str">
        <f t="shared" si="2"/>
        <v xml:space="preserve"> </v>
      </c>
      <c r="B587" s="47"/>
      <c r="C587" s="83"/>
      <c r="D587" s="47"/>
      <c r="E587" s="47"/>
      <c r="F587" s="48"/>
      <c r="G587" s="47"/>
      <c r="H587" s="47"/>
      <c r="I587" s="47"/>
      <c r="J587" s="47"/>
      <c r="K587" s="49" t="str">
        <f t="shared" si="1"/>
        <v xml:space="preserve"> </v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6" t="str">
        <f t="shared" si="2"/>
        <v xml:space="preserve"> </v>
      </c>
      <c r="B588" s="47"/>
      <c r="C588" s="83"/>
      <c r="D588" s="47"/>
      <c r="E588" s="47"/>
      <c r="F588" s="48"/>
      <c r="G588" s="47"/>
      <c r="H588" s="47"/>
      <c r="I588" s="47"/>
      <c r="J588" s="47"/>
      <c r="K588" s="49" t="str">
        <f t="shared" si="1"/>
        <v xml:space="preserve"> 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6" t="str">
        <f t="shared" si="2"/>
        <v xml:space="preserve"> </v>
      </c>
      <c r="B589" s="47"/>
      <c r="C589" s="83"/>
      <c r="D589" s="47"/>
      <c r="E589" s="47"/>
      <c r="F589" s="48"/>
      <c r="G589" s="47"/>
      <c r="H589" s="47"/>
      <c r="I589" s="47"/>
      <c r="J589" s="47"/>
      <c r="K589" s="49" t="str">
        <f t="shared" si="1"/>
        <v xml:space="preserve"> 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6" t="str">
        <f t="shared" si="2"/>
        <v xml:space="preserve"> </v>
      </c>
      <c r="B590" s="47"/>
      <c r="C590" s="83"/>
      <c r="D590" s="47"/>
      <c r="E590" s="47"/>
      <c r="F590" s="48"/>
      <c r="G590" s="47"/>
      <c r="H590" s="47"/>
      <c r="I590" s="47"/>
      <c r="J590" s="47"/>
      <c r="K590" s="49" t="str">
        <f t="shared" si="1"/>
        <v xml:space="preserve"> </v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6" t="str">
        <f t="shared" si="2"/>
        <v xml:space="preserve"> </v>
      </c>
      <c r="B591" s="47"/>
      <c r="C591" s="83"/>
      <c r="D591" s="47"/>
      <c r="E591" s="47"/>
      <c r="F591" s="48"/>
      <c r="G591" s="47"/>
      <c r="H591" s="47"/>
      <c r="I591" s="47"/>
      <c r="J591" s="47"/>
      <c r="K591" s="49" t="str">
        <f t="shared" si="1"/>
        <v xml:space="preserve"> 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6" t="str">
        <f t="shared" si="2"/>
        <v xml:space="preserve"> </v>
      </c>
      <c r="B592" s="47"/>
      <c r="C592" s="83"/>
      <c r="D592" s="47"/>
      <c r="E592" s="47"/>
      <c r="F592" s="48"/>
      <c r="G592" s="47"/>
      <c r="H592" s="47"/>
      <c r="I592" s="47"/>
      <c r="J592" s="47"/>
      <c r="K592" s="49" t="str">
        <f t="shared" si="1"/>
        <v xml:space="preserve"> 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6" t="str">
        <f t="shared" si="2"/>
        <v xml:space="preserve"> </v>
      </c>
      <c r="B593" s="47"/>
      <c r="C593" s="83"/>
      <c r="D593" s="47"/>
      <c r="E593" s="47"/>
      <c r="F593" s="48"/>
      <c r="G593" s="47"/>
      <c r="H593" s="47"/>
      <c r="I593" s="47"/>
      <c r="J593" s="47"/>
      <c r="K593" s="49" t="str">
        <f t="shared" si="1"/>
        <v xml:space="preserve"> 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6" t="str">
        <f t="shared" si="2"/>
        <v xml:space="preserve"> </v>
      </c>
      <c r="B594" s="47"/>
      <c r="C594" s="83"/>
      <c r="D594" s="47"/>
      <c r="E594" s="47"/>
      <c r="F594" s="48"/>
      <c r="G594" s="47"/>
      <c r="H594" s="47"/>
      <c r="I594" s="47"/>
      <c r="J594" s="47"/>
      <c r="K594" s="49" t="str">
        <f t="shared" si="1"/>
        <v xml:space="preserve"> 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6" t="str">
        <f t="shared" si="2"/>
        <v xml:space="preserve"> </v>
      </c>
      <c r="B595" s="47"/>
      <c r="C595" s="83"/>
      <c r="D595" s="47"/>
      <c r="E595" s="47"/>
      <c r="F595" s="48"/>
      <c r="G595" s="47"/>
      <c r="H595" s="47"/>
      <c r="I595" s="47"/>
      <c r="J595" s="47"/>
      <c r="K595" s="49" t="str">
        <f t="shared" si="1"/>
        <v xml:space="preserve"> 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6" t="str">
        <f t="shared" si="2"/>
        <v xml:space="preserve"> </v>
      </c>
      <c r="B596" s="47"/>
      <c r="C596" s="83"/>
      <c r="D596" s="47"/>
      <c r="E596" s="47"/>
      <c r="F596" s="48"/>
      <c r="G596" s="47"/>
      <c r="H596" s="47"/>
      <c r="I596" s="47"/>
      <c r="J596" s="47"/>
      <c r="K596" s="49" t="str">
        <f t="shared" si="1"/>
        <v xml:space="preserve"> 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6" t="str">
        <f t="shared" si="2"/>
        <v xml:space="preserve"> </v>
      </c>
      <c r="B597" s="47"/>
      <c r="C597" s="83"/>
      <c r="D597" s="47"/>
      <c r="E597" s="47"/>
      <c r="F597" s="48"/>
      <c r="G597" s="47"/>
      <c r="H597" s="47"/>
      <c r="I597" s="47"/>
      <c r="J597" s="47"/>
      <c r="K597" s="49" t="str">
        <f t="shared" si="1"/>
        <v xml:space="preserve"> 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6" t="str">
        <f t="shared" si="2"/>
        <v xml:space="preserve"> </v>
      </c>
      <c r="B598" s="47"/>
      <c r="C598" s="83"/>
      <c r="D598" s="47"/>
      <c r="E598" s="47"/>
      <c r="F598" s="48"/>
      <c r="G598" s="47"/>
      <c r="H598" s="47"/>
      <c r="I598" s="47"/>
      <c r="J598" s="47"/>
      <c r="K598" s="49" t="str">
        <f t="shared" si="1"/>
        <v xml:space="preserve"> 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6" t="str">
        <f t="shared" si="2"/>
        <v xml:space="preserve"> </v>
      </c>
      <c r="B599" s="47"/>
      <c r="C599" s="83"/>
      <c r="D599" s="47"/>
      <c r="E599" s="47"/>
      <c r="F599" s="48"/>
      <c r="G599" s="47"/>
      <c r="H599" s="47"/>
      <c r="I599" s="47"/>
      <c r="J599" s="47"/>
      <c r="K599" s="49" t="str">
        <f t="shared" si="1"/>
        <v xml:space="preserve"> 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6" t="str">
        <f t="shared" si="2"/>
        <v xml:space="preserve"> </v>
      </c>
      <c r="B600" s="47"/>
      <c r="C600" s="83"/>
      <c r="D600" s="47"/>
      <c r="E600" s="47"/>
      <c r="F600" s="48"/>
      <c r="G600" s="47"/>
      <c r="H600" s="47"/>
      <c r="I600" s="47"/>
      <c r="J600" s="47"/>
      <c r="K600" s="49" t="str">
        <f t="shared" si="1"/>
        <v xml:space="preserve"> </v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6" t="str">
        <f t="shared" si="2"/>
        <v xml:space="preserve"> </v>
      </c>
      <c r="B601" s="47"/>
      <c r="C601" s="83"/>
      <c r="D601" s="47"/>
      <c r="E601" s="47"/>
      <c r="F601" s="48"/>
      <c r="G601" s="47"/>
      <c r="H601" s="47"/>
      <c r="I601" s="47"/>
      <c r="J601" s="47"/>
      <c r="K601" s="49" t="str">
        <f t="shared" si="1"/>
        <v xml:space="preserve"> 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6" t="str">
        <f t="shared" si="2"/>
        <v xml:space="preserve"> </v>
      </c>
      <c r="B602" s="47"/>
      <c r="C602" s="83"/>
      <c r="D602" s="47"/>
      <c r="E602" s="47"/>
      <c r="F602" s="48"/>
      <c r="G602" s="47"/>
      <c r="H602" s="47"/>
      <c r="I602" s="47"/>
      <c r="J602" s="47"/>
      <c r="K602" s="49" t="str">
        <f t="shared" si="1"/>
        <v xml:space="preserve"> </v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6" t="str">
        <f t="shared" si="2"/>
        <v xml:space="preserve"> </v>
      </c>
      <c r="B603" s="47"/>
      <c r="C603" s="83"/>
      <c r="D603" s="47"/>
      <c r="E603" s="47"/>
      <c r="F603" s="48"/>
      <c r="G603" s="47"/>
      <c r="H603" s="47"/>
      <c r="I603" s="47"/>
      <c r="J603" s="47"/>
      <c r="K603" s="49" t="str">
        <f t="shared" si="1"/>
        <v xml:space="preserve"> </v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6" t="str">
        <f t="shared" si="2"/>
        <v xml:space="preserve"> </v>
      </c>
      <c r="B604" s="47"/>
      <c r="C604" s="83"/>
      <c r="D604" s="47"/>
      <c r="E604" s="47"/>
      <c r="F604" s="48"/>
      <c r="G604" s="47"/>
      <c r="H604" s="47"/>
      <c r="I604" s="47"/>
      <c r="J604" s="47"/>
      <c r="K604" s="49" t="str">
        <f t="shared" si="1"/>
        <v xml:space="preserve"> 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6" t="str">
        <f t="shared" si="2"/>
        <v xml:space="preserve"> </v>
      </c>
      <c r="B605" s="47"/>
      <c r="C605" s="83"/>
      <c r="D605" s="47"/>
      <c r="E605" s="47"/>
      <c r="F605" s="48"/>
      <c r="G605" s="47"/>
      <c r="H605" s="47"/>
      <c r="I605" s="47"/>
      <c r="J605" s="47"/>
      <c r="K605" s="49" t="str">
        <f t="shared" si="1"/>
        <v xml:space="preserve"> 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6" t="str">
        <f t="shared" si="2"/>
        <v xml:space="preserve"> </v>
      </c>
      <c r="B606" s="47"/>
      <c r="C606" s="83"/>
      <c r="D606" s="47"/>
      <c r="E606" s="47"/>
      <c r="F606" s="48"/>
      <c r="G606" s="47"/>
      <c r="H606" s="47"/>
      <c r="I606" s="47"/>
      <c r="J606" s="47"/>
      <c r="K606" s="49" t="str">
        <f t="shared" si="1"/>
        <v xml:space="preserve"> </v>
      </c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6" t="str">
        <f t="shared" si="2"/>
        <v xml:space="preserve"> </v>
      </c>
      <c r="B607" s="47"/>
      <c r="C607" s="83"/>
      <c r="D607" s="47"/>
      <c r="E607" s="47"/>
      <c r="F607" s="48"/>
      <c r="G607" s="47"/>
      <c r="H607" s="47"/>
      <c r="I607" s="47"/>
      <c r="J607" s="47"/>
      <c r="K607" s="49" t="str">
        <f t="shared" si="1"/>
        <v xml:space="preserve"> </v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6" t="str">
        <f t="shared" si="2"/>
        <v xml:space="preserve"> </v>
      </c>
      <c r="B608" s="47"/>
      <c r="C608" s="83"/>
      <c r="D608" s="47"/>
      <c r="E608" s="47"/>
      <c r="F608" s="48"/>
      <c r="G608" s="47"/>
      <c r="H608" s="47"/>
      <c r="I608" s="47"/>
      <c r="J608" s="47"/>
      <c r="K608" s="49" t="str">
        <f t="shared" si="1"/>
        <v xml:space="preserve"> 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6" t="str">
        <f t="shared" si="2"/>
        <v xml:space="preserve"> </v>
      </c>
      <c r="B609" s="47"/>
      <c r="C609" s="83"/>
      <c r="D609" s="47"/>
      <c r="E609" s="47"/>
      <c r="F609" s="48"/>
      <c r="G609" s="47"/>
      <c r="H609" s="47"/>
      <c r="I609" s="47"/>
      <c r="J609" s="47"/>
      <c r="K609" s="49" t="str">
        <f t="shared" si="1"/>
        <v xml:space="preserve"> 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6" t="str">
        <f t="shared" si="2"/>
        <v xml:space="preserve"> </v>
      </c>
      <c r="B610" s="47"/>
      <c r="C610" s="83"/>
      <c r="D610" s="47"/>
      <c r="E610" s="47"/>
      <c r="F610" s="48"/>
      <c r="G610" s="47"/>
      <c r="H610" s="47"/>
      <c r="I610" s="47"/>
      <c r="J610" s="47"/>
      <c r="K610" s="49" t="str">
        <f t="shared" si="1"/>
        <v xml:space="preserve"> 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6" t="str">
        <f t="shared" si="2"/>
        <v xml:space="preserve"> </v>
      </c>
      <c r="B611" s="47"/>
      <c r="C611" s="83"/>
      <c r="D611" s="47"/>
      <c r="E611" s="47"/>
      <c r="F611" s="48"/>
      <c r="G611" s="47"/>
      <c r="H611" s="47"/>
      <c r="I611" s="47"/>
      <c r="J611" s="47"/>
      <c r="K611" s="49" t="str">
        <f t="shared" si="1"/>
        <v xml:space="preserve"> 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6" t="str">
        <f t="shared" si="2"/>
        <v xml:space="preserve"> </v>
      </c>
      <c r="B612" s="47"/>
      <c r="C612" s="83"/>
      <c r="D612" s="47"/>
      <c r="E612" s="47"/>
      <c r="F612" s="48"/>
      <c r="G612" s="47"/>
      <c r="H612" s="47"/>
      <c r="I612" s="47"/>
      <c r="J612" s="47"/>
      <c r="K612" s="49" t="str">
        <f t="shared" si="1"/>
        <v xml:space="preserve"> 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6" t="str">
        <f t="shared" si="2"/>
        <v xml:space="preserve"> </v>
      </c>
      <c r="B613" s="47"/>
      <c r="C613" s="83"/>
      <c r="D613" s="47"/>
      <c r="E613" s="47"/>
      <c r="F613" s="48"/>
      <c r="G613" s="47"/>
      <c r="H613" s="47"/>
      <c r="I613" s="47"/>
      <c r="J613" s="47"/>
      <c r="K613" s="49" t="str">
        <f t="shared" si="1"/>
        <v xml:space="preserve"> 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6" t="str">
        <f t="shared" si="2"/>
        <v xml:space="preserve"> </v>
      </c>
      <c r="B614" s="47"/>
      <c r="C614" s="83"/>
      <c r="D614" s="47"/>
      <c r="E614" s="47"/>
      <c r="F614" s="48"/>
      <c r="G614" s="47"/>
      <c r="H614" s="47"/>
      <c r="I614" s="47"/>
      <c r="J614" s="47"/>
      <c r="K614" s="49" t="str">
        <f t="shared" si="1"/>
        <v xml:space="preserve"> 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6" t="str">
        <f t="shared" si="2"/>
        <v xml:space="preserve"> </v>
      </c>
      <c r="B615" s="47"/>
      <c r="C615" s="83"/>
      <c r="D615" s="47"/>
      <c r="E615" s="47"/>
      <c r="F615" s="48"/>
      <c r="G615" s="47"/>
      <c r="H615" s="47"/>
      <c r="I615" s="47"/>
      <c r="J615" s="47"/>
      <c r="K615" s="49" t="str">
        <f t="shared" si="1"/>
        <v xml:space="preserve"> 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6" t="str">
        <f t="shared" si="2"/>
        <v xml:space="preserve"> </v>
      </c>
      <c r="B616" s="47"/>
      <c r="C616" s="83"/>
      <c r="D616" s="47"/>
      <c r="E616" s="47"/>
      <c r="F616" s="48"/>
      <c r="G616" s="47"/>
      <c r="H616" s="47"/>
      <c r="I616" s="47"/>
      <c r="J616" s="47"/>
      <c r="K616" s="49" t="str">
        <f t="shared" si="1"/>
        <v xml:space="preserve"> </v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6" t="str">
        <f t="shared" si="2"/>
        <v xml:space="preserve"> </v>
      </c>
      <c r="B617" s="47"/>
      <c r="C617" s="83"/>
      <c r="D617" s="47"/>
      <c r="E617" s="47"/>
      <c r="F617" s="48"/>
      <c r="G617" s="47"/>
      <c r="H617" s="47"/>
      <c r="I617" s="47"/>
      <c r="J617" s="47"/>
      <c r="K617" s="49" t="str">
        <f t="shared" si="1"/>
        <v xml:space="preserve"> 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6" t="str">
        <f t="shared" si="2"/>
        <v xml:space="preserve"> </v>
      </c>
      <c r="B618" s="47"/>
      <c r="C618" s="83"/>
      <c r="D618" s="47"/>
      <c r="E618" s="47"/>
      <c r="F618" s="48"/>
      <c r="G618" s="47"/>
      <c r="H618" s="47"/>
      <c r="I618" s="47"/>
      <c r="J618" s="47"/>
      <c r="K618" s="49" t="str">
        <f t="shared" si="1"/>
        <v xml:space="preserve"> </v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6" t="str">
        <f t="shared" si="2"/>
        <v xml:space="preserve"> </v>
      </c>
      <c r="B619" s="47"/>
      <c r="C619" s="83"/>
      <c r="D619" s="47"/>
      <c r="E619" s="47"/>
      <c r="F619" s="48"/>
      <c r="G619" s="47"/>
      <c r="H619" s="47"/>
      <c r="I619" s="47"/>
      <c r="J619" s="47"/>
      <c r="K619" s="49" t="str">
        <f t="shared" si="1"/>
        <v xml:space="preserve"> </v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6" t="str">
        <f t="shared" si="2"/>
        <v xml:space="preserve"> </v>
      </c>
      <c r="B620" s="47"/>
      <c r="C620" s="83"/>
      <c r="D620" s="47"/>
      <c r="E620" s="47"/>
      <c r="F620" s="48"/>
      <c r="G620" s="47"/>
      <c r="H620" s="47"/>
      <c r="I620" s="47"/>
      <c r="J620" s="47"/>
      <c r="K620" s="49" t="str">
        <f t="shared" si="1"/>
        <v xml:space="preserve"> </v>
      </c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6" t="str">
        <f t="shared" si="2"/>
        <v xml:space="preserve"> </v>
      </c>
      <c r="B621" s="47"/>
      <c r="C621" s="83"/>
      <c r="D621" s="47"/>
      <c r="E621" s="47"/>
      <c r="F621" s="48"/>
      <c r="G621" s="47"/>
      <c r="H621" s="47"/>
      <c r="I621" s="47"/>
      <c r="J621" s="47"/>
      <c r="K621" s="49" t="str">
        <f t="shared" si="1"/>
        <v xml:space="preserve"> </v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6" t="str">
        <f t="shared" si="2"/>
        <v xml:space="preserve"> </v>
      </c>
      <c r="B622" s="47"/>
      <c r="C622" s="83"/>
      <c r="D622" s="47"/>
      <c r="E622" s="47"/>
      <c r="F622" s="48"/>
      <c r="G622" s="47"/>
      <c r="H622" s="47"/>
      <c r="I622" s="47"/>
      <c r="J622" s="47"/>
      <c r="K622" s="49" t="str">
        <f t="shared" si="1"/>
        <v xml:space="preserve"> 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6" t="str">
        <f t="shared" si="2"/>
        <v xml:space="preserve"> </v>
      </c>
      <c r="B623" s="47"/>
      <c r="C623" s="83"/>
      <c r="D623" s="47"/>
      <c r="E623" s="47"/>
      <c r="F623" s="48"/>
      <c r="G623" s="47"/>
      <c r="H623" s="47"/>
      <c r="I623" s="47"/>
      <c r="J623" s="47"/>
      <c r="K623" s="49" t="str">
        <f t="shared" si="1"/>
        <v xml:space="preserve"> </v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6" t="str">
        <f t="shared" si="2"/>
        <v xml:space="preserve"> </v>
      </c>
      <c r="B624" s="47"/>
      <c r="C624" s="83"/>
      <c r="D624" s="47"/>
      <c r="E624" s="47"/>
      <c r="F624" s="48"/>
      <c r="G624" s="47"/>
      <c r="H624" s="47"/>
      <c r="I624" s="47"/>
      <c r="J624" s="47"/>
      <c r="K624" s="49" t="str">
        <f t="shared" si="1"/>
        <v xml:space="preserve"> 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6" t="str">
        <f t="shared" si="2"/>
        <v xml:space="preserve"> </v>
      </c>
      <c r="B625" s="47"/>
      <c r="C625" s="83"/>
      <c r="D625" s="47"/>
      <c r="E625" s="47"/>
      <c r="F625" s="48"/>
      <c r="G625" s="47"/>
      <c r="H625" s="47"/>
      <c r="I625" s="47"/>
      <c r="J625" s="47"/>
      <c r="K625" s="49" t="str">
        <f t="shared" si="1"/>
        <v xml:space="preserve"> 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6" t="str">
        <f t="shared" si="2"/>
        <v xml:space="preserve"> </v>
      </c>
      <c r="B626" s="47"/>
      <c r="C626" s="83"/>
      <c r="D626" s="47"/>
      <c r="E626" s="47"/>
      <c r="F626" s="48"/>
      <c r="G626" s="47"/>
      <c r="H626" s="47"/>
      <c r="I626" s="47"/>
      <c r="J626" s="47"/>
      <c r="K626" s="49" t="str">
        <f t="shared" si="1"/>
        <v xml:space="preserve"> </v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6" t="str">
        <f t="shared" si="2"/>
        <v xml:space="preserve"> </v>
      </c>
      <c r="B627" s="47"/>
      <c r="C627" s="83"/>
      <c r="D627" s="47"/>
      <c r="E627" s="47"/>
      <c r="F627" s="48"/>
      <c r="G627" s="47"/>
      <c r="H627" s="47"/>
      <c r="I627" s="47"/>
      <c r="J627" s="47"/>
      <c r="K627" s="49" t="str">
        <f t="shared" si="1"/>
        <v xml:space="preserve"> 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6" t="str">
        <f t="shared" si="2"/>
        <v xml:space="preserve"> </v>
      </c>
      <c r="B628" s="47"/>
      <c r="C628" s="83"/>
      <c r="D628" s="47"/>
      <c r="E628" s="47"/>
      <c r="F628" s="48"/>
      <c r="G628" s="47"/>
      <c r="H628" s="47"/>
      <c r="I628" s="47"/>
      <c r="J628" s="47"/>
      <c r="K628" s="49" t="str">
        <f t="shared" si="1"/>
        <v xml:space="preserve"> </v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6" t="str">
        <f t="shared" si="2"/>
        <v xml:space="preserve"> </v>
      </c>
      <c r="B629" s="47"/>
      <c r="C629" s="83"/>
      <c r="D629" s="47"/>
      <c r="E629" s="47"/>
      <c r="F629" s="48"/>
      <c r="G629" s="47"/>
      <c r="H629" s="47"/>
      <c r="I629" s="47"/>
      <c r="J629" s="47"/>
      <c r="K629" s="49" t="str">
        <f t="shared" si="1"/>
        <v xml:space="preserve"> </v>
      </c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6" t="str">
        <f t="shared" si="2"/>
        <v xml:space="preserve"> </v>
      </c>
      <c r="B630" s="47"/>
      <c r="C630" s="83"/>
      <c r="D630" s="47"/>
      <c r="E630" s="47"/>
      <c r="F630" s="48"/>
      <c r="G630" s="47"/>
      <c r="H630" s="47"/>
      <c r="I630" s="47"/>
      <c r="J630" s="47"/>
      <c r="K630" s="49" t="str">
        <f t="shared" si="1"/>
        <v xml:space="preserve"> 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6" t="str">
        <f t="shared" si="2"/>
        <v xml:space="preserve"> </v>
      </c>
      <c r="B631" s="47"/>
      <c r="C631" s="83"/>
      <c r="D631" s="47"/>
      <c r="E631" s="47"/>
      <c r="F631" s="48"/>
      <c r="G631" s="47"/>
      <c r="H631" s="47"/>
      <c r="I631" s="47"/>
      <c r="J631" s="47"/>
      <c r="K631" s="49" t="str">
        <f t="shared" si="1"/>
        <v xml:space="preserve"> 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6" t="str">
        <f t="shared" si="2"/>
        <v xml:space="preserve"> </v>
      </c>
      <c r="B632" s="47"/>
      <c r="C632" s="83"/>
      <c r="D632" s="47"/>
      <c r="E632" s="47"/>
      <c r="F632" s="48"/>
      <c r="G632" s="47"/>
      <c r="H632" s="47"/>
      <c r="I632" s="47"/>
      <c r="J632" s="47"/>
      <c r="K632" s="49" t="str">
        <f t="shared" si="1"/>
        <v xml:space="preserve"> </v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6" t="str">
        <f t="shared" si="2"/>
        <v xml:space="preserve"> </v>
      </c>
      <c r="B633" s="47"/>
      <c r="C633" s="83"/>
      <c r="D633" s="47"/>
      <c r="E633" s="47"/>
      <c r="F633" s="48"/>
      <c r="G633" s="47"/>
      <c r="H633" s="47"/>
      <c r="I633" s="47"/>
      <c r="J633" s="47"/>
      <c r="K633" s="49" t="str">
        <f t="shared" si="1"/>
        <v xml:space="preserve"> 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6" t="str">
        <f t="shared" si="2"/>
        <v xml:space="preserve"> </v>
      </c>
      <c r="B634" s="47"/>
      <c r="C634" s="83"/>
      <c r="D634" s="47"/>
      <c r="E634" s="47"/>
      <c r="F634" s="48"/>
      <c r="G634" s="47"/>
      <c r="H634" s="47"/>
      <c r="I634" s="47"/>
      <c r="J634" s="47"/>
      <c r="K634" s="49" t="str">
        <f t="shared" si="1"/>
        <v xml:space="preserve"> 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6" t="str">
        <f t="shared" si="2"/>
        <v xml:space="preserve"> </v>
      </c>
      <c r="B635" s="47"/>
      <c r="C635" s="83"/>
      <c r="D635" s="47"/>
      <c r="E635" s="47"/>
      <c r="F635" s="48"/>
      <c r="G635" s="47"/>
      <c r="H635" s="47"/>
      <c r="I635" s="47"/>
      <c r="J635" s="47"/>
      <c r="K635" s="49" t="str">
        <f t="shared" si="1"/>
        <v xml:space="preserve"> 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6" t="str">
        <f t="shared" si="2"/>
        <v xml:space="preserve"> </v>
      </c>
      <c r="B636" s="47"/>
      <c r="C636" s="83"/>
      <c r="D636" s="47"/>
      <c r="E636" s="47"/>
      <c r="F636" s="48"/>
      <c r="G636" s="47"/>
      <c r="H636" s="47"/>
      <c r="I636" s="47"/>
      <c r="J636" s="47"/>
      <c r="K636" s="49" t="str">
        <f t="shared" si="1"/>
        <v xml:space="preserve"> </v>
      </c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6" t="str">
        <f t="shared" si="2"/>
        <v xml:space="preserve"> </v>
      </c>
      <c r="B637" s="47"/>
      <c r="C637" s="83"/>
      <c r="D637" s="47"/>
      <c r="E637" s="47"/>
      <c r="F637" s="48"/>
      <c r="G637" s="47"/>
      <c r="H637" s="47"/>
      <c r="I637" s="47"/>
      <c r="J637" s="47"/>
      <c r="K637" s="49" t="str">
        <f t="shared" si="1"/>
        <v xml:space="preserve"> 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6" t="str">
        <f t="shared" si="2"/>
        <v xml:space="preserve"> </v>
      </c>
      <c r="B638" s="47"/>
      <c r="C638" s="83"/>
      <c r="D638" s="47"/>
      <c r="E638" s="47"/>
      <c r="F638" s="48"/>
      <c r="G638" s="47"/>
      <c r="H638" s="47"/>
      <c r="I638" s="47"/>
      <c r="J638" s="47"/>
      <c r="K638" s="49" t="str">
        <f t="shared" si="1"/>
        <v xml:space="preserve"> 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6" t="str">
        <f t="shared" si="2"/>
        <v xml:space="preserve"> </v>
      </c>
      <c r="B639" s="47"/>
      <c r="C639" s="83"/>
      <c r="D639" s="47"/>
      <c r="E639" s="47"/>
      <c r="F639" s="48"/>
      <c r="G639" s="47"/>
      <c r="H639" s="47"/>
      <c r="I639" s="47"/>
      <c r="J639" s="47"/>
      <c r="K639" s="49" t="str">
        <f t="shared" si="1"/>
        <v xml:space="preserve"> 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6" t="str">
        <f t="shared" si="2"/>
        <v xml:space="preserve"> </v>
      </c>
      <c r="B640" s="47"/>
      <c r="C640" s="83"/>
      <c r="D640" s="47"/>
      <c r="E640" s="47"/>
      <c r="F640" s="48"/>
      <c r="G640" s="47"/>
      <c r="H640" s="47"/>
      <c r="I640" s="47"/>
      <c r="J640" s="47"/>
      <c r="K640" s="49" t="str">
        <f t="shared" si="1"/>
        <v xml:space="preserve"> </v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6" t="str">
        <f t="shared" si="2"/>
        <v xml:space="preserve"> </v>
      </c>
      <c r="B641" s="47"/>
      <c r="C641" s="83"/>
      <c r="D641" s="47"/>
      <c r="E641" s="47"/>
      <c r="F641" s="48"/>
      <c r="G641" s="47"/>
      <c r="H641" s="47"/>
      <c r="I641" s="47"/>
      <c r="J641" s="47"/>
      <c r="K641" s="49" t="str">
        <f t="shared" si="1"/>
        <v xml:space="preserve"> </v>
      </c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6" t="str">
        <f t="shared" si="2"/>
        <v xml:space="preserve"> </v>
      </c>
      <c r="B642" s="47"/>
      <c r="C642" s="83"/>
      <c r="D642" s="47"/>
      <c r="E642" s="47"/>
      <c r="F642" s="48"/>
      <c r="G642" s="47"/>
      <c r="H642" s="47"/>
      <c r="I642" s="47"/>
      <c r="J642" s="47"/>
      <c r="K642" s="49" t="str">
        <f t="shared" si="1"/>
        <v xml:space="preserve"> </v>
      </c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6" t="str">
        <f t="shared" si="2"/>
        <v xml:space="preserve"> </v>
      </c>
      <c r="B643" s="47"/>
      <c r="C643" s="83"/>
      <c r="D643" s="47"/>
      <c r="E643" s="47"/>
      <c r="F643" s="48"/>
      <c r="G643" s="47"/>
      <c r="H643" s="47"/>
      <c r="I643" s="47"/>
      <c r="J643" s="47"/>
      <c r="K643" s="49" t="str">
        <f t="shared" si="1"/>
        <v xml:space="preserve"> 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6" t="str">
        <f t="shared" si="2"/>
        <v xml:space="preserve"> </v>
      </c>
      <c r="B644" s="47"/>
      <c r="C644" s="83"/>
      <c r="D644" s="47"/>
      <c r="E644" s="47"/>
      <c r="F644" s="48"/>
      <c r="G644" s="47"/>
      <c r="H644" s="47"/>
      <c r="I644" s="47"/>
      <c r="J644" s="47"/>
      <c r="K644" s="49" t="str">
        <f t="shared" si="1"/>
        <v xml:space="preserve"> 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6" t="str">
        <f t="shared" si="2"/>
        <v xml:space="preserve"> </v>
      </c>
      <c r="B645" s="47"/>
      <c r="C645" s="83"/>
      <c r="D645" s="47"/>
      <c r="E645" s="47"/>
      <c r="F645" s="48"/>
      <c r="G645" s="47"/>
      <c r="H645" s="47"/>
      <c r="I645" s="47"/>
      <c r="J645" s="47"/>
      <c r="K645" s="49" t="str">
        <f t="shared" si="1"/>
        <v xml:space="preserve"> 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6" t="str">
        <f t="shared" si="2"/>
        <v xml:space="preserve"> </v>
      </c>
      <c r="B646" s="47"/>
      <c r="C646" s="83"/>
      <c r="D646" s="47"/>
      <c r="E646" s="47"/>
      <c r="F646" s="48"/>
      <c r="G646" s="47"/>
      <c r="H646" s="47"/>
      <c r="I646" s="47"/>
      <c r="J646" s="47"/>
      <c r="K646" s="49" t="str">
        <f t="shared" si="1"/>
        <v xml:space="preserve"> </v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6" t="str">
        <f t="shared" si="2"/>
        <v xml:space="preserve"> </v>
      </c>
      <c r="B647" s="47"/>
      <c r="C647" s="83"/>
      <c r="D647" s="47"/>
      <c r="E647" s="47"/>
      <c r="F647" s="48"/>
      <c r="G647" s="47"/>
      <c r="H647" s="47"/>
      <c r="I647" s="47"/>
      <c r="J647" s="47"/>
      <c r="K647" s="49" t="str">
        <f t="shared" si="1"/>
        <v xml:space="preserve"> </v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6" t="str">
        <f t="shared" si="2"/>
        <v xml:space="preserve"> </v>
      </c>
      <c r="B648" s="47"/>
      <c r="C648" s="83"/>
      <c r="D648" s="47"/>
      <c r="E648" s="47"/>
      <c r="F648" s="48"/>
      <c r="G648" s="47"/>
      <c r="H648" s="47"/>
      <c r="I648" s="47"/>
      <c r="J648" s="47"/>
      <c r="K648" s="49" t="str">
        <f t="shared" si="1"/>
        <v xml:space="preserve"> </v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6" t="str">
        <f t="shared" si="2"/>
        <v xml:space="preserve"> </v>
      </c>
      <c r="B649" s="47"/>
      <c r="C649" s="83"/>
      <c r="D649" s="47"/>
      <c r="E649" s="47"/>
      <c r="F649" s="48"/>
      <c r="G649" s="47"/>
      <c r="H649" s="47"/>
      <c r="I649" s="47"/>
      <c r="J649" s="47"/>
      <c r="K649" s="49" t="str">
        <f t="shared" si="1"/>
        <v xml:space="preserve"> 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6" t="str">
        <f t="shared" si="2"/>
        <v xml:space="preserve"> </v>
      </c>
      <c r="B650" s="47"/>
      <c r="C650" s="83"/>
      <c r="D650" s="47"/>
      <c r="E650" s="47"/>
      <c r="F650" s="48"/>
      <c r="G650" s="47"/>
      <c r="H650" s="47"/>
      <c r="I650" s="47"/>
      <c r="J650" s="47"/>
      <c r="K650" s="49" t="str">
        <f t="shared" si="1"/>
        <v xml:space="preserve"> </v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6" t="str">
        <f t="shared" si="2"/>
        <v xml:space="preserve"> </v>
      </c>
      <c r="B651" s="47"/>
      <c r="C651" s="83"/>
      <c r="D651" s="47"/>
      <c r="E651" s="47"/>
      <c r="F651" s="48"/>
      <c r="G651" s="47"/>
      <c r="H651" s="47"/>
      <c r="I651" s="47"/>
      <c r="J651" s="47"/>
      <c r="K651" s="49" t="str">
        <f t="shared" si="1"/>
        <v xml:space="preserve"> </v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6" t="str">
        <f t="shared" si="2"/>
        <v xml:space="preserve"> </v>
      </c>
      <c r="B652" s="47"/>
      <c r="C652" s="83"/>
      <c r="D652" s="47"/>
      <c r="E652" s="47"/>
      <c r="F652" s="48"/>
      <c r="G652" s="47"/>
      <c r="H652" s="47"/>
      <c r="I652" s="47"/>
      <c r="J652" s="47"/>
      <c r="K652" s="49" t="str">
        <f t="shared" si="1"/>
        <v xml:space="preserve"> </v>
      </c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6" t="str">
        <f t="shared" si="2"/>
        <v xml:space="preserve"> </v>
      </c>
      <c r="B653" s="47"/>
      <c r="C653" s="83"/>
      <c r="D653" s="47"/>
      <c r="E653" s="47"/>
      <c r="F653" s="48"/>
      <c r="G653" s="47"/>
      <c r="H653" s="47"/>
      <c r="I653" s="47"/>
      <c r="J653" s="47"/>
      <c r="K653" s="49" t="str">
        <f t="shared" si="1"/>
        <v xml:space="preserve"> </v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6" t="str">
        <f t="shared" si="2"/>
        <v xml:space="preserve"> </v>
      </c>
      <c r="B654" s="47"/>
      <c r="C654" s="83"/>
      <c r="D654" s="47"/>
      <c r="E654" s="47"/>
      <c r="F654" s="48"/>
      <c r="G654" s="47"/>
      <c r="H654" s="47"/>
      <c r="I654" s="47"/>
      <c r="J654" s="47"/>
      <c r="K654" s="49" t="str">
        <f t="shared" si="1"/>
        <v xml:space="preserve"> </v>
      </c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6" t="str">
        <f t="shared" si="2"/>
        <v xml:space="preserve"> </v>
      </c>
      <c r="B655" s="47"/>
      <c r="C655" s="83"/>
      <c r="D655" s="47"/>
      <c r="E655" s="47"/>
      <c r="F655" s="48"/>
      <c r="G655" s="47"/>
      <c r="H655" s="47"/>
      <c r="I655" s="47"/>
      <c r="J655" s="47"/>
      <c r="K655" s="49" t="str">
        <f t="shared" si="1"/>
        <v xml:space="preserve"> </v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6" t="str">
        <f t="shared" si="2"/>
        <v xml:space="preserve"> </v>
      </c>
      <c r="B656" s="47"/>
      <c r="C656" s="83"/>
      <c r="D656" s="47"/>
      <c r="E656" s="47"/>
      <c r="F656" s="48"/>
      <c r="G656" s="47"/>
      <c r="H656" s="47"/>
      <c r="I656" s="47"/>
      <c r="J656" s="47"/>
      <c r="K656" s="49" t="str">
        <f t="shared" si="1"/>
        <v xml:space="preserve"> </v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6" t="str">
        <f t="shared" si="2"/>
        <v xml:space="preserve"> </v>
      </c>
      <c r="B657" s="47"/>
      <c r="C657" s="83"/>
      <c r="D657" s="47"/>
      <c r="E657" s="47"/>
      <c r="F657" s="48"/>
      <c r="G657" s="47"/>
      <c r="H657" s="47"/>
      <c r="I657" s="47"/>
      <c r="J657" s="47"/>
      <c r="K657" s="49" t="str">
        <f t="shared" si="1"/>
        <v xml:space="preserve"> </v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6" t="str">
        <f t="shared" si="2"/>
        <v xml:space="preserve"> </v>
      </c>
      <c r="B658" s="47"/>
      <c r="C658" s="83"/>
      <c r="D658" s="47"/>
      <c r="E658" s="47"/>
      <c r="F658" s="48"/>
      <c r="G658" s="47"/>
      <c r="H658" s="47"/>
      <c r="I658" s="47"/>
      <c r="J658" s="47"/>
      <c r="K658" s="49" t="str">
        <f t="shared" si="1"/>
        <v xml:space="preserve"> </v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6" t="str">
        <f t="shared" si="2"/>
        <v xml:space="preserve"> </v>
      </c>
      <c r="B659" s="47"/>
      <c r="C659" s="83"/>
      <c r="D659" s="47"/>
      <c r="E659" s="47"/>
      <c r="F659" s="48"/>
      <c r="G659" s="47"/>
      <c r="H659" s="47"/>
      <c r="I659" s="47"/>
      <c r="J659" s="47"/>
      <c r="K659" s="49" t="str">
        <f t="shared" si="1"/>
        <v xml:space="preserve"> </v>
      </c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6" t="str">
        <f t="shared" si="2"/>
        <v xml:space="preserve"> </v>
      </c>
      <c r="B660" s="47"/>
      <c r="C660" s="83"/>
      <c r="D660" s="47"/>
      <c r="E660" s="47"/>
      <c r="F660" s="48"/>
      <c r="G660" s="47"/>
      <c r="H660" s="47"/>
      <c r="I660" s="47"/>
      <c r="J660" s="47"/>
      <c r="K660" s="49" t="str">
        <f t="shared" si="1"/>
        <v xml:space="preserve"> </v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6" t="str">
        <f t="shared" si="2"/>
        <v xml:space="preserve"> </v>
      </c>
      <c r="B661" s="47"/>
      <c r="C661" s="83"/>
      <c r="D661" s="47"/>
      <c r="E661" s="47"/>
      <c r="F661" s="48"/>
      <c r="G661" s="47"/>
      <c r="H661" s="47"/>
      <c r="I661" s="47"/>
      <c r="J661" s="47"/>
      <c r="K661" s="49" t="str">
        <f t="shared" si="1"/>
        <v xml:space="preserve"> 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6" t="str">
        <f t="shared" si="2"/>
        <v xml:space="preserve"> </v>
      </c>
      <c r="B662" s="47"/>
      <c r="C662" s="83"/>
      <c r="D662" s="47"/>
      <c r="E662" s="47"/>
      <c r="F662" s="48"/>
      <c r="G662" s="47"/>
      <c r="H662" s="47"/>
      <c r="I662" s="47"/>
      <c r="J662" s="47"/>
      <c r="K662" s="49" t="str">
        <f t="shared" si="1"/>
        <v xml:space="preserve"> </v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6" t="str">
        <f t="shared" si="2"/>
        <v xml:space="preserve"> </v>
      </c>
      <c r="B663" s="47"/>
      <c r="C663" s="83"/>
      <c r="D663" s="47"/>
      <c r="E663" s="47"/>
      <c r="F663" s="48"/>
      <c r="G663" s="47"/>
      <c r="H663" s="47"/>
      <c r="I663" s="47"/>
      <c r="J663" s="47"/>
      <c r="K663" s="49" t="str">
        <f t="shared" si="1"/>
        <v xml:space="preserve"> </v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6" t="str">
        <f t="shared" si="2"/>
        <v xml:space="preserve"> </v>
      </c>
      <c r="B664" s="47"/>
      <c r="C664" s="83"/>
      <c r="D664" s="47"/>
      <c r="E664" s="47"/>
      <c r="F664" s="48"/>
      <c r="G664" s="47"/>
      <c r="H664" s="47"/>
      <c r="I664" s="47"/>
      <c r="J664" s="47"/>
      <c r="K664" s="49" t="str">
        <f t="shared" si="1"/>
        <v xml:space="preserve"> </v>
      </c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6" t="str">
        <f t="shared" si="2"/>
        <v xml:space="preserve"> </v>
      </c>
      <c r="B665" s="47"/>
      <c r="C665" s="83"/>
      <c r="D665" s="47"/>
      <c r="E665" s="47"/>
      <c r="F665" s="48"/>
      <c r="G665" s="47"/>
      <c r="H665" s="47"/>
      <c r="I665" s="47"/>
      <c r="J665" s="47"/>
      <c r="K665" s="49" t="str">
        <f t="shared" si="1"/>
        <v xml:space="preserve"> </v>
      </c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6" t="str">
        <f t="shared" si="2"/>
        <v xml:space="preserve"> </v>
      </c>
      <c r="B666" s="47"/>
      <c r="C666" s="83"/>
      <c r="D666" s="47"/>
      <c r="E666" s="47"/>
      <c r="F666" s="48"/>
      <c r="G666" s="47"/>
      <c r="H666" s="47"/>
      <c r="I666" s="47"/>
      <c r="J666" s="47"/>
      <c r="K666" s="49" t="str">
        <f t="shared" si="1"/>
        <v xml:space="preserve"> </v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6" t="str">
        <f t="shared" si="2"/>
        <v xml:space="preserve"> </v>
      </c>
      <c r="B667" s="47"/>
      <c r="C667" s="83"/>
      <c r="D667" s="47"/>
      <c r="E667" s="47"/>
      <c r="F667" s="48"/>
      <c r="G667" s="47"/>
      <c r="H667" s="47"/>
      <c r="I667" s="47"/>
      <c r="J667" s="47"/>
      <c r="K667" s="49" t="str">
        <f t="shared" si="1"/>
        <v xml:space="preserve"> </v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6" t="str">
        <f t="shared" si="2"/>
        <v xml:space="preserve"> </v>
      </c>
      <c r="B668" s="47"/>
      <c r="C668" s="83"/>
      <c r="D668" s="47"/>
      <c r="E668" s="47"/>
      <c r="F668" s="48"/>
      <c r="G668" s="47"/>
      <c r="H668" s="47"/>
      <c r="I668" s="47"/>
      <c r="J668" s="47"/>
      <c r="K668" s="49" t="str">
        <f t="shared" si="1"/>
        <v xml:space="preserve"> </v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6" t="str">
        <f t="shared" si="2"/>
        <v xml:space="preserve"> </v>
      </c>
      <c r="B669" s="47"/>
      <c r="C669" s="83"/>
      <c r="D669" s="47"/>
      <c r="E669" s="47"/>
      <c r="F669" s="48"/>
      <c r="G669" s="47"/>
      <c r="H669" s="47"/>
      <c r="I669" s="47"/>
      <c r="J669" s="47"/>
      <c r="K669" s="49" t="str">
        <f t="shared" si="1"/>
        <v xml:space="preserve"> </v>
      </c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6" t="str">
        <f t="shared" si="2"/>
        <v xml:space="preserve"> </v>
      </c>
      <c r="B670" s="47"/>
      <c r="C670" s="83"/>
      <c r="D670" s="47"/>
      <c r="E670" s="47"/>
      <c r="F670" s="48"/>
      <c r="G670" s="47"/>
      <c r="H670" s="47"/>
      <c r="I670" s="47"/>
      <c r="J670" s="47"/>
      <c r="K670" s="49" t="str">
        <f t="shared" si="1"/>
        <v xml:space="preserve"> </v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6" t="str">
        <f t="shared" si="2"/>
        <v xml:space="preserve"> </v>
      </c>
      <c r="B671" s="47"/>
      <c r="C671" s="83"/>
      <c r="D671" s="47"/>
      <c r="E671" s="47"/>
      <c r="F671" s="48"/>
      <c r="G671" s="47"/>
      <c r="H671" s="47"/>
      <c r="I671" s="47"/>
      <c r="J671" s="47"/>
      <c r="K671" s="49" t="str">
        <f t="shared" si="1"/>
        <v xml:space="preserve"> </v>
      </c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6" t="str">
        <f t="shared" si="2"/>
        <v xml:space="preserve"> </v>
      </c>
      <c r="B672" s="47"/>
      <c r="C672" s="83"/>
      <c r="D672" s="47"/>
      <c r="E672" s="47"/>
      <c r="F672" s="48"/>
      <c r="G672" s="47"/>
      <c r="H672" s="47"/>
      <c r="I672" s="47"/>
      <c r="J672" s="47"/>
      <c r="K672" s="49" t="str">
        <f t="shared" si="1"/>
        <v xml:space="preserve"> </v>
      </c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6" t="str">
        <f t="shared" si="2"/>
        <v xml:space="preserve"> </v>
      </c>
      <c r="B673" s="47"/>
      <c r="C673" s="83"/>
      <c r="D673" s="47"/>
      <c r="E673" s="47"/>
      <c r="F673" s="48"/>
      <c r="G673" s="47"/>
      <c r="H673" s="47"/>
      <c r="I673" s="47"/>
      <c r="J673" s="47"/>
      <c r="K673" s="49" t="str">
        <f t="shared" si="1"/>
        <v xml:space="preserve"> </v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6" t="str">
        <f t="shared" si="2"/>
        <v xml:space="preserve"> </v>
      </c>
      <c r="B674" s="47"/>
      <c r="C674" s="83"/>
      <c r="D674" s="47"/>
      <c r="E674" s="47"/>
      <c r="F674" s="48"/>
      <c r="G674" s="47"/>
      <c r="H674" s="47"/>
      <c r="I674" s="47"/>
      <c r="J674" s="47"/>
      <c r="K674" s="49" t="str">
        <f t="shared" si="1"/>
        <v xml:space="preserve"> </v>
      </c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6" t="str">
        <f t="shared" si="2"/>
        <v xml:space="preserve"> </v>
      </c>
      <c r="B675" s="47"/>
      <c r="C675" s="83"/>
      <c r="D675" s="47"/>
      <c r="E675" s="47"/>
      <c r="F675" s="48"/>
      <c r="G675" s="47"/>
      <c r="H675" s="47"/>
      <c r="I675" s="47"/>
      <c r="J675" s="47"/>
      <c r="K675" s="49" t="str">
        <f t="shared" si="1"/>
        <v xml:space="preserve"> </v>
      </c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6" t="str">
        <f t="shared" si="2"/>
        <v xml:space="preserve"> </v>
      </c>
      <c r="B676" s="47"/>
      <c r="C676" s="83"/>
      <c r="D676" s="47"/>
      <c r="E676" s="47"/>
      <c r="F676" s="48"/>
      <c r="G676" s="47"/>
      <c r="H676" s="47"/>
      <c r="I676" s="47"/>
      <c r="J676" s="47"/>
      <c r="K676" s="49" t="str">
        <f t="shared" si="1"/>
        <v xml:space="preserve"> </v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6" t="str">
        <f t="shared" si="2"/>
        <v xml:space="preserve"> </v>
      </c>
      <c r="B677" s="47"/>
      <c r="C677" s="83"/>
      <c r="D677" s="47"/>
      <c r="E677" s="47"/>
      <c r="F677" s="48"/>
      <c r="G677" s="47"/>
      <c r="H677" s="47"/>
      <c r="I677" s="47"/>
      <c r="J677" s="47"/>
      <c r="K677" s="49" t="str">
        <f t="shared" si="1"/>
        <v xml:space="preserve"> </v>
      </c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6" t="str">
        <f t="shared" si="2"/>
        <v xml:space="preserve"> </v>
      </c>
      <c r="B678" s="47"/>
      <c r="C678" s="83"/>
      <c r="D678" s="47"/>
      <c r="E678" s="47"/>
      <c r="F678" s="48"/>
      <c r="G678" s="47"/>
      <c r="H678" s="47"/>
      <c r="I678" s="47"/>
      <c r="J678" s="47"/>
      <c r="K678" s="49" t="str">
        <f t="shared" si="1"/>
        <v xml:space="preserve"> </v>
      </c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6" t="str">
        <f t="shared" si="2"/>
        <v xml:space="preserve"> </v>
      </c>
      <c r="B679" s="47"/>
      <c r="C679" s="83"/>
      <c r="D679" s="47"/>
      <c r="E679" s="47"/>
      <c r="F679" s="48"/>
      <c r="G679" s="47"/>
      <c r="H679" s="47"/>
      <c r="I679" s="47"/>
      <c r="J679" s="47"/>
      <c r="K679" s="49" t="str">
        <f t="shared" si="1"/>
        <v xml:space="preserve"> </v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6" t="str">
        <f t="shared" si="2"/>
        <v xml:space="preserve"> </v>
      </c>
      <c r="B680" s="47"/>
      <c r="C680" s="83"/>
      <c r="D680" s="47"/>
      <c r="E680" s="47"/>
      <c r="F680" s="48"/>
      <c r="G680" s="47"/>
      <c r="H680" s="47"/>
      <c r="I680" s="47"/>
      <c r="J680" s="47"/>
      <c r="K680" s="49" t="str">
        <f t="shared" si="1"/>
        <v xml:space="preserve"> </v>
      </c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6" t="str">
        <f t="shared" si="2"/>
        <v xml:space="preserve"> </v>
      </c>
      <c r="B681" s="47"/>
      <c r="C681" s="83"/>
      <c r="D681" s="47"/>
      <c r="E681" s="47"/>
      <c r="F681" s="48"/>
      <c r="G681" s="47"/>
      <c r="H681" s="47"/>
      <c r="I681" s="47"/>
      <c r="J681" s="47"/>
      <c r="K681" s="49" t="str">
        <f t="shared" si="1"/>
        <v xml:space="preserve"> 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6" t="str">
        <f t="shared" si="2"/>
        <v xml:space="preserve"> </v>
      </c>
      <c r="B682" s="47"/>
      <c r="C682" s="83"/>
      <c r="D682" s="47"/>
      <c r="E682" s="47"/>
      <c r="F682" s="48"/>
      <c r="G682" s="47"/>
      <c r="H682" s="47"/>
      <c r="I682" s="47"/>
      <c r="J682" s="47"/>
      <c r="K682" s="49" t="str">
        <f t="shared" si="1"/>
        <v xml:space="preserve"> 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6" t="str">
        <f t="shared" si="2"/>
        <v xml:space="preserve"> </v>
      </c>
      <c r="B683" s="47"/>
      <c r="C683" s="83"/>
      <c r="D683" s="47"/>
      <c r="E683" s="47"/>
      <c r="F683" s="48"/>
      <c r="G683" s="47"/>
      <c r="H683" s="47"/>
      <c r="I683" s="47"/>
      <c r="J683" s="47"/>
      <c r="K683" s="49" t="str">
        <f t="shared" si="1"/>
        <v xml:space="preserve"> </v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6" t="str">
        <f t="shared" si="2"/>
        <v xml:space="preserve"> </v>
      </c>
      <c r="B684" s="47"/>
      <c r="C684" s="83"/>
      <c r="D684" s="47"/>
      <c r="E684" s="47"/>
      <c r="F684" s="48"/>
      <c r="G684" s="47"/>
      <c r="H684" s="47"/>
      <c r="I684" s="47"/>
      <c r="J684" s="47"/>
      <c r="K684" s="49" t="str">
        <f t="shared" si="1"/>
        <v xml:space="preserve"> </v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6" t="str">
        <f t="shared" si="2"/>
        <v xml:space="preserve"> </v>
      </c>
      <c r="B685" s="47"/>
      <c r="C685" s="83"/>
      <c r="D685" s="47"/>
      <c r="E685" s="47"/>
      <c r="F685" s="48"/>
      <c r="G685" s="47"/>
      <c r="H685" s="47"/>
      <c r="I685" s="47"/>
      <c r="J685" s="47"/>
      <c r="K685" s="49" t="str">
        <f t="shared" si="1"/>
        <v xml:space="preserve"> </v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6" t="str">
        <f t="shared" si="2"/>
        <v xml:space="preserve"> </v>
      </c>
      <c r="B686" s="47"/>
      <c r="C686" s="83"/>
      <c r="D686" s="47"/>
      <c r="E686" s="47"/>
      <c r="F686" s="48"/>
      <c r="G686" s="47"/>
      <c r="H686" s="47"/>
      <c r="I686" s="47"/>
      <c r="J686" s="47"/>
      <c r="K686" s="49" t="str">
        <f t="shared" si="1"/>
        <v xml:space="preserve"> </v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6" t="str">
        <f t="shared" si="2"/>
        <v xml:space="preserve"> </v>
      </c>
      <c r="B687" s="47"/>
      <c r="C687" s="83"/>
      <c r="D687" s="47"/>
      <c r="E687" s="47"/>
      <c r="F687" s="48"/>
      <c r="G687" s="47"/>
      <c r="H687" s="47"/>
      <c r="I687" s="47"/>
      <c r="J687" s="47"/>
      <c r="K687" s="49" t="str">
        <f t="shared" si="1"/>
        <v xml:space="preserve"> </v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6" t="str">
        <f t="shared" si="2"/>
        <v xml:space="preserve"> </v>
      </c>
      <c r="B688" s="47"/>
      <c r="C688" s="83"/>
      <c r="D688" s="47"/>
      <c r="E688" s="47"/>
      <c r="F688" s="48"/>
      <c r="G688" s="47"/>
      <c r="H688" s="47"/>
      <c r="I688" s="47"/>
      <c r="J688" s="47"/>
      <c r="K688" s="49" t="str">
        <f t="shared" si="1"/>
        <v xml:space="preserve"> </v>
      </c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6" t="str">
        <f t="shared" si="2"/>
        <v xml:space="preserve"> </v>
      </c>
      <c r="B689" s="47"/>
      <c r="C689" s="83"/>
      <c r="D689" s="47"/>
      <c r="E689" s="47"/>
      <c r="F689" s="48"/>
      <c r="G689" s="47"/>
      <c r="H689" s="47"/>
      <c r="I689" s="47"/>
      <c r="J689" s="47"/>
      <c r="K689" s="49" t="str">
        <f t="shared" si="1"/>
        <v xml:space="preserve"> </v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6" t="str">
        <f t="shared" si="2"/>
        <v xml:space="preserve"> </v>
      </c>
      <c r="B690" s="47"/>
      <c r="C690" s="83"/>
      <c r="D690" s="47"/>
      <c r="E690" s="47"/>
      <c r="F690" s="48"/>
      <c r="G690" s="47"/>
      <c r="H690" s="47"/>
      <c r="I690" s="47"/>
      <c r="J690" s="47"/>
      <c r="K690" s="49" t="str">
        <f t="shared" si="1"/>
        <v xml:space="preserve"> </v>
      </c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6" t="str">
        <f t="shared" si="2"/>
        <v xml:space="preserve"> </v>
      </c>
      <c r="B691" s="47"/>
      <c r="C691" s="83"/>
      <c r="D691" s="47"/>
      <c r="E691" s="47"/>
      <c r="F691" s="48"/>
      <c r="G691" s="47"/>
      <c r="H691" s="47"/>
      <c r="I691" s="47"/>
      <c r="J691" s="47"/>
      <c r="K691" s="49" t="str">
        <f t="shared" si="1"/>
        <v xml:space="preserve"> </v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6" t="str">
        <f t="shared" si="2"/>
        <v xml:space="preserve"> </v>
      </c>
      <c r="B692" s="47"/>
      <c r="C692" s="83"/>
      <c r="D692" s="47"/>
      <c r="E692" s="47"/>
      <c r="F692" s="48"/>
      <c r="G692" s="47"/>
      <c r="H692" s="47"/>
      <c r="I692" s="47"/>
      <c r="J692" s="47"/>
      <c r="K692" s="49" t="str">
        <f t="shared" si="1"/>
        <v xml:space="preserve"> </v>
      </c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6" t="str">
        <f t="shared" si="2"/>
        <v xml:space="preserve"> </v>
      </c>
      <c r="B693" s="47"/>
      <c r="C693" s="83"/>
      <c r="D693" s="47"/>
      <c r="E693" s="47"/>
      <c r="F693" s="48"/>
      <c r="G693" s="47"/>
      <c r="H693" s="47"/>
      <c r="I693" s="47"/>
      <c r="J693" s="47"/>
      <c r="K693" s="49" t="str">
        <f t="shared" si="1"/>
        <v xml:space="preserve"> 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6" t="str">
        <f t="shared" si="2"/>
        <v xml:space="preserve"> </v>
      </c>
      <c r="B694" s="47"/>
      <c r="C694" s="83"/>
      <c r="D694" s="47"/>
      <c r="E694" s="47"/>
      <c r="F694" s="48"/>
      <c r="G694" s="47"/>
      <c r="H694" s="47"/>
      <c r="I694" s="47"/>
      <c r="J694" s="47"/>
      <c r="K694" s="49" t="str">
        <f t="shared" si="1"/>
        <v xml:space="preserve"> </v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6" t="str">
        <f t="shared" si="2"/>
        <v xml:space="preserve"> </v>
      </c>
      <c r="B695" s="47"/>
      <c r="C695" s="83"/>
      <c r="D695" s="47"/>
      <c r="E695" s="47"/>
      <c r="F695" s="48"/>
      <c r="G695" s="47"/>
      <c r="H695" s="47"/>
      <c r="I695" s="47"/>
      <c r="J695" s="47"/>
      <c r="K695" s="49" t="str">
        <f t="shared" si="1"/>
        <v xml:space="preserve"> </v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6" t="str">
        <f t="shared" si="2"/>
        <v xml:space="preserve"> </v>
      </c>
      <c r="B696" s="47"/>
      <c r="C696" s="83"/>
      <c r="D696" s="47"/>
      <c r="E696" s="47"/>
      <c r="F696" s="48"/>
      <c r="G696" s="47"/>
      <c r="H696" s="47"/>
      <c r="I696" s="47"/>
      <c r="J696" s="47"/>
      <c r="K696" s="49" t="str">
        <f t="shared" si="1"/>
        <v xml:space="preserve"> </v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6" t="str">
        <f t="shared" si="2"/>
        <v xml:space="preserve"> </v>
      </c>
      <c r="B697" s="47"/>
      <c r="C697" s="83"/>
      <c r="D697" s="47"/>
      <c r="E697" s="47"/>
      <c r="F697" s="48"/>
      <c r="G697" s="47"/>
      <c r="H697" s="47"/>
      <c r="I697" s="47"/>
      <c r="J697" s="47"/>
      <c r="K697" s="49" t="str">
        <f t="shared" si="1"/>
        <v xml:space="preserve"> </v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6" t="str">
        <f t="shared" si="2"/>
        <v xml:space="preserve"> </v>
      </c>
      <c r="B698" s="47"/>
      <c r="C698" s="83"/>
      <c r="D698" s="47"/>
      <c r="E698" s="47"/>
      <c r="F698" s="48"/>
      <c r="G698" s="47"/>
      <c r="H698" s="47"/>
      <c r="I698" s="47"/>
      <c r="J698" s="47"/>
      <c r="K698" s="49" t="str">
        <f t="shared" si="1"/>
        <v xml:space="preserve"> </v>
      </c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6" t="str">
        <f t="shared" si="2"/>
        <v xml:space="preserve"> </v>
      </c>
      <c r="B699" s="47"/>
      <c r="C699" s="83"/>
      <c r="D699" s="47"/>
      <c r="E699" s="47"/>
      <c r="F699" s="48"/>
      <c r="G699" s="47"/>
      <c r="H699" s="47"/>
      <c r="I699" s="47"/>
      <c r="J699" s="47"/>
      <c r="K699" s="49" t="str">
        <f t="shared" si="1"/>
        <v xml:space="preserve"> </v>
      </c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6" t="str">
        <f t="shared" si="2"/>
        <v xml:space="preserve"> </v>
      </c>
      <c r="B700" s="47"/>
      <c r="C700" s="83"/>
      <c r="D700" s="47"/>
      <c r="E700" s="47"/>
      <c r="F700" s="48"/>
      <c r="G700" s="47"/>
      <c r="H700" s="47"/>
      <c r="I700" s="47"/>
      <c r="J700" s="47"/>
      <c r="K700" s="49" t="str">
        <f t="shared" si="1"/>
        <v xml:space="preserve"> </v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6" t="str">
        <f t="shared" si="2"/>
        <v xml:space="preserve"> </v>
      </c>
      <c r="B701" s="47"/>
      <c r="C701" s="83"/>
      <c r="D701" s="47"/>
      <c r="E701" s="47"/>
      <c r="F701" s="48"/>
      <c r="G701" s="47"/>
      <c r="H701" s="47"/>
      <c r="I701" s="47"/>
      <c r="J701" s="47"/>
      <c r="K701" s="49" t="str">
        <f t="shared" si="1"/>
        <v xml:space="preserve"> </v>
      </c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6" t="str">
        <f t="shared" si="2"/>
        <v xml:space="preserve"> </v>
      </c>
      <c r="B702" s="47"/>
      <c r="C702" s="83"/>
      <c r="D702" s="47"/>
      <c r="E702" s="47"/>
      <c r="F702" s="48"/>
      <c r="G702" s="47"/>
      <c r="H702" s="47"/>
      <c r="I702" s="47"/>
      <c r="J702" s="47"/>
      <c r="K702" s="49" t="str">
        <f t="shared" si="1"/>
        <v xml:space="preserve"> </v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6" t="str">
        <f t="shared" si="2"/>
        <v xml:space="preserve"> </v>
      </c>
      <c r="B703" s="47"/>
      <c r="C703" s="83"/>
      <c r="D703" s="47"/>
      <c r="E703" s="47"/>
      <c r="F703" s="48"/>
      <c r="G703" s="47"/>
      <c r="H703" s="47"/>
      <c r="I703" s="47"/>
      <c r="J703" s="47"/>
      <c r="K703" s="49" t="str">
        <f t="shared" si="1"/>
        <v xml:space="preserve"> </v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6" t="str">
        <f t="shared" si="2"/>
        <v xml:space="preserve"> </v>
      </c>
      <c r="B704" s="47"/>
      <c r="C704" s="83"/>
      <c r="D704" s="47"/>
      <c r="E704" s="47"/>
      <c r="F704" s="48"/>
      <c r="G704" s="47"/>
      <c r="H704" s="47"/>
      <c r="I704" s="47"/>
      <c r="J704" s="47"/>
      <c r="K704" s="49" t="str">
        <f t="shared" si="1"/>
        <v xml:space="preserve"> </v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6" t="str">
        <f t="shared" si="2"/>
        <v xml:space="preserve"> </v>
      </c>
      <c r="B705" s="47"/>
      <c r="C705" s="83"/>
      <c r="D705" s="47"/>
      <c r="E705" s="47"/>
      <c r="F705" s="48"/>
      <c r="G705" s="47"/>
      <c r="H705" s="47"/>
      <c r="I705" s="47"/>
      <c r="J705" s="47"/>
      <c r="K705" s="49" t="str">
        <f t="shared" si="1"/>
        <v xml:space="preserve"> </v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6" t="str">
        <f t="shared" si="2"/>
        <v xml:space="preserve"> </v>
      </c>
      <c r="B706" s="47"/>
      <c r="C706" s="83"/>
      <c r="D706" s="47"/>
      <c r="E706" s="47"/>
      <c r="F706" s="48"/>
      <c r="G706" s="47"/>
      <c r="H706" s="47"/>
      <c r="I706" s="47"/>
      <c r="J706" s="47"/>
      <c r="K706" s="49" t="str">
        <f t="shared" si="1"/>
        <v xml:space="preserve"> </v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6" t="str">
        <f t="shared" si="2"/>
        <v xml:space="preserve"> </v>
      </c>
      <c r="B707" s="47"/>
      <c r="C707" s="83"/>
      <c r="D707" s="47"/>
      <c r="E707" s="47"/>
      <c r="F707" s="48"/>
      <c r="G707" s="47"/>
      <c r="H707" s="47"/>
      <c r="I707" s="47"/>
      <c r="J707" s="47"/>
      <c r="K707" s="49" t="str">
        <f t="shared" si="1"/>
        <v xml:space="preserve"> </v>
      </c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6" t="str">
        <f t="shared" si="2"/>
        <v xml:space="preserve"> </v>
      </c>
      <c r="B708" s="47"/>
      <c r="C708" s="83"/>
      <c r="D708" s="47"/>
      <c r="E708" s="47"/>
      <c r="F708" s="48"/>
      <c r="G708" s="47"/>
      <c r="H708" s="47"/>
      <c r="I708" s="47"/>
      <c r="J708" s="47"/>
      <c r="K708" s="49" t="str">
        <f t="shared" si="1"/>
        <v xml:space="preserve"> 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6" t="str">
        <f t="shared" si="2"/>
        <v xml:space="preserve"> </v>
      </c>
      <c r="B709" s="47"/>
      <c r="C709" s="83"/>
      <c r="D709" s="47"/>
      <c r="E709" s="47"/>
      <c r="F709" s="48"/>
      <c r="G709" s="47"/>
      <c r="H709" s="47"/>
      <c r="I709" s="47"/>
      <c r="J709" s="47"/>
      <c r="K709" s="49" t="str">
        <f t="shared" si="1"/>
        <v xml:space="preserve"> </v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6" t="str">
        <f t="shared" si="2"/>
        <v xml:space="preserve"> </v>
      </c>
      <c r="B710" s="47"/>
      <c r="C710" s="83"/>
      <c r="D710" s="47"/>
      <c r="E710" s="47"/>
      <c r="F710" s="48"/>
      <c r="G710" s="47"/>
      <c r="H710" s="47"/>
      <c r="I710" s="47"/>
      <c r="J710" s="47"/>
      <c r="K710" s="49" t="str">
        <f t="shared" si="1"/>
        <v xml:space="preserve"> </v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6" t="str">
        <f t="shared" si="2"/>
        <v xml:space="preserve"> </v>
      </c>
      <c r="B711" s="47"/>
      <c r="C711" s="83"/>
      <c r="D711" s="47"/>
      <c r="E711" s="47"/>
      <c r="F711" s="48"/>
      <c r="G711" s="47"/>
      <c r="H711" s="47"/>
      <c r="I711" s="47"/>
      <c r="J711" s="47"/>
      <c r="K711" s="49" t="str">
        <f t="shared" si="1"/>
        <v xml:space="preserve"> </v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6" t="str">
        <f t="shared" si="2"/>
        <v xml:space="preserve"> </v>
      </c>
      <c r="B712" s="47"/>
      <c r="C712" s="83"/>
      <c r="D712" s="47"/>
      <c r="E712" s="47"/>
      <c r="F712" s="48"/>
      <c r="G712" s="47"/>
      <c r="H712" s="47"/>
      <c r="I712" s="47"/>
      <c r="J712" s="47"/>
      <c r="K712" s="49" t="str">
        <f t="shared" si="1"/>
        <v xml:space="preserve"> </v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6" t="str">
        <f t="shared" si="2"/>
        <v xml:space="preserve"> </v>
      </c>
      <c r="B713" s="47"/>
      <c r="C713" s="83"/>
      <c r="D713" s="47"/>
      <c r="E713" s="47"/>
      <c r="F713" s="48"/>
      <c r="G713" s="47"/>
      <c r="H713" s="47"/>
      <c r="I713" s="47"/>
      <c r="J713" s="47"/>
      <c r="K713" s="49" t="str">
        <f t="shared" si="1"/>
        <v xml:space="preserve"> </v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6" t="str">
        <f t="shared" si="2"/>
        <v xml:space="preserve"> </v>
      </c>
      <c r="B714" s="47"/>
      <c r="C714" s="83"/>
      <c r="D714" s="47"/>
      <c r="E714" s="47"/>
      <c r="F714" s="48"/>
      <c r="G714" s="47"/>
      <c r="H714" s="47"/>
      <c r="I714" s="47"/>
      <c r="J714" s="47"/>
      <c r="K714" s="49" t="str">
        <f t="shared" si="1"/>
        <v xml:space="preserve"> </v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6" t="str">
        <f t="shared" si="2"/>
        <v xml:space="preserve"> </v>
      </c>
      <c r="B715" s="47"/>
      <c r="C715" s="83"/>
      <c r="D715" s="47"/>
      <c r="E715" s="47"/>
      <c r="F715" s="48"/>
      <c r="G715" s="47"/>
      <c r="H715" s="47"/>
      <c r="I715" s="47"/>
      <c r="J715" s="47"/>
      <c r="K715" s="49" t="str">
        <f t="shared" si="1"/>
        <v xml:space="preserve"> </v>
      </c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6" t="str">
        <f t="shared" si="2"/>
        <v xml:space="preserve"> </v>
      </c>
      <c r="B716" s="47"/>
      <c r="C716" s="83"/>
      <c r="D716" s="47"/>
      <c r="E716" s="47"/>
      <c r="F716" s="48"/>
      <c r="G716" s="47"/>
      <c r="H716" s="47"/>
      <c r="I716" s="47"/>
      <c r="J716" s="47"/>
      <c r="K716" s="49" t="str">
        <f t="shared" si="1"/>
        <v xml:space="preserve"> </v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6" t="str">
        <f t="shared" si="2"/>
        <v xml:space="preserve"> </v>
      </c>
      <c r="B717" s="47"/>
      <c r="C717" s="83"/>
      <c r="D717" s="47"/>
      <c r="E717" s="47"/>
      <c r="F717" s="48"/>
      <c r="G717" s="47"/>
      <c r="H717" s="47"/>
      <c r="I717" s="47"/>
      <c r="J717" s="47"/>
      <c r="K717" s="49" t="str">
        <f t="shared" si="1"/>
        <v xml:space="preserve"> </v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6" t="str">
        <f t="shared" si="2"/>
        <v xml:space="preserve"> </v>
      </c>
      <c r="B718" s="47"/>
      <c r="C718" s="83"/>
      <c r="D718" s="47"/>
      <c r="E718" s="47"/>
      <c r="F718" s="48"/>
      <c r="G718" s="47"/>
      <c r="H718" s="47"/>
      <c r="I718" s="47"/>
      <c r="J718" s="47"/>
      <c r="K718" s="49" t="str">
        <f t="shared" si="1"/>
        <v xml:space="preserve"> </v>
      </c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6" t="str">
        <f t="shared" si="2"/>
        <v xml:space="preserve"> </v>
      </c>
      <c r="B719" s="47"/>
      <c r="C719" s="83"/>
      <c r="D719" s="47"/>
      <c r="E719" s="47"/>
      <c r="F719" s="48"/>
      <c r="G719" s="47"/>
      <c r="H719" s="47"/>
      <c r="I719" s="47"/>
      <c r="J719" s="47"/>
      <c r="K719" s="49" t="str">
        <f t="shared" si="1"/>
        <v xml:space="preserve"> </v>
      </c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6" t="str">
        <f t="shared" si="2"/>
        <v xml:space="preserve"> </v>
      </c>
      <c r="B720" s="47"/>
      <c r="C720" s="83"/>
      <c r="D720" s="47"/>
      <c r="E720" s="47"/>
      <c r="F720" s="48"/>
      <c r="G720" s="47"/>
      <c r="H720" s="47"/>
      <c r="I720" s="47"/>
      <c r="J720" s="47"/>
      <c r="K720" s="49" t="str">
        <f t="shared" si="1"/>
        <v xml:space="preserve"> 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6" t="str">
        <f t="shared" si="2"/>
        <v xml:space="preserve"> </v>
      </c>
      <c r="B721" s="47"/>
      <c r="C721" s="83"/>
      <c r="D721" s="47"/>
      <c r="E721" s="47"/>
      <c r="F721" s="48"/>
      <c r="G721" s="47"/>
      <c r="H721" s="47"/>
      <c r="I721" s="47"/>
      <c r="J721" s="47"/>
      <c r="K721" s="49" t="str">
        <f t="shared" si="1"/>
        <v xml:space="preserve"> </v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6" t="str">
        <f t="shared" si="2"/>
        <v xml:space="preserve"> </v>
      </c>
      <c r="B722" s="47"/>
      <c r="C722" s="83"/>
      <c r="D722" s="47"/>
      <c r="E722" s="47"/>
      <c r="F722" s="48"/>
      <c r="G722" s="47"/>
      <c r="H722" s="47"/>
      <c r="I722" s="47"/>
      <c r="J722" s="47"/>
      <c r="K722" s="49" t="str">
        <f t="shared" si="1"/>
        <v xml:space="preserve"> </v>
      </c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6" t="str">
        <f t="shared" si="2"/>
        <v xml:space="preserve"> </v>
      </c>
      <c r="B723" s="47"/>
      <c r="C723" s="83"/>
      <c r="D723" s="47"/>
      <c r="E723" s="47"/>
      <c r="F723" s="48"/>
      <c r="G723" s="47"/>
      <c r="H723" s="47"/>
      <c r="I723" s="47"/>
      <c r="J723" s="47"/>
      <c r="K723" s="49" t="str">
        <f t="shared" si="1"/>
        <v xml:space="preserve"> </v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6" t="str">
        <f t="shared" si="2"/>
        <v xml:space="preserve"> </v>
      </c>
      <c r="B724" s="47"/>
      <c r="C724" s="83"/>
      <c r="D724" s="47"/>
      <c r="E724" s="47"/>
      <c r="F724" s="48"/>
      <c r="G724" s="47"/>
      <c r="H724" s="47"/>
      <c r="I724" s="47"/>
      <c r="J724" s="47"/>
      <c r="K724" s="49" t="str">
        <f t="shared" si="1"/>
        <v xml:space="preserve"> </v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6" t="str">
        <f t="shared" si="2"/>
        <v xml:space="preserve"> </v>
      </c>
      <c r="B725" s="47"/>
      <c r="C725" s="83"/>
      <c r="D725" s="47"/>
      <c r="E725" s="47"/>
      <c r="F725" s="48"/>
      <c r="G725" s="47"/>
      <c r="H725" s="47"/>
      <c r="I725" s="47"/>
      <c r="J725" s="47"/>
      <c r="K725" s="49" t="str">
        <f t="shared" si="1"/>
        <v xml:space="preserve"> </v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6" t="str">
        <f t="shared" si="2"/>
        <v xml:space="preserve"> </v>
      </c>
      <c r="B726" s="47"/>
      <c r="C726" s="83"/>
      <c r="D726" s="47"/>
      <c r="E726" s="47"/>
      <c r="F726" s="48"/>
      <c r="G726" s="47"/>
      <c r="H726" s="47"/>
      <c r="I726" s="47"/>
      <c r="J726" s="47"/>
      <c r="K726" s="49" t="str">
        <f t="shared" si="1"/>
        <v xml:space="preserve"> </v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6" t="str">
        <f t="shared" si="2"/>
        <v xml:space="preserve"> </v>
      </c>
      <c r="B727" s="47"/>
      <c r="C727" s="83"/>
      <c r="D727" s="47"/>
      <c r="E727" s="47"/>
      <c r="F727" s="48"/>
      <c r="G727" s="47"/>
      <c r="H727" s="47"/>
      <c r="I727" s="47"/>
      <c r="J727" s="47"/>
      <c r="K727" s="49" t="str">
        <f t="shared" si="1"/>
        <v xml:space="preserve"> </v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6" t="str">
        <f t="shared" si="2"/>
        <v xml:space="preserve"> </v>
      </c>
      <c r="B728" s="47"/>
      <c r="C728" s="83"/>
      <c r="D728" s="47"/>
      <c r="E728" s="47"/>
      <c r="F728" s="48"/>
      <c r="G728" s="47"/>
      <c r="H728" s="47"/>
      <c r="I728" s="47"/>
      <c r="J728" s="47"/>
      <c r="K728" s="49" t="str">
        <f t="shared" si="1"/>
        <v xml:space="preserve"> </v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6" t="str">
        <f t="shared" si="2"/>
        <v xml:space="preserve"> </v>
      </c>
      <c r="B729" s="47"/>
      <c r="C729" s="83"/>
      <c r="D729" s="47"/>
      <c r="E729" s="47"/>
      <c r="F729" s="48"/>
      <c r="G729" s="47"/>
      <c r="H729" s="47"/>
      <c r="I729" s="47"/>
      <c r="J729" s="47"/>
      <c r="K729" s="49" t="str">
        <f t="shared" si="1"/>
        <v xml:space="preserve"> 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6" t="str">
        <f t="shared" si="2"/>
        <v xml:space="preserve"> </v>
      </c>
      <c r="B730" s="47"/>
      <c r="C730" s="83"/>
      <c r="D730" s="47"/>
      <c r="E730" s="47"/>
      <c r="F730" s="48"/>
      <c r="G730" s="47"/>
      <c r="H730" s="47"/>
      <c r="I730" s="47"/>
      <c r="J730" s="47"/>
      <c r="K730" s="49" t="str">
        <f t="shared" si="1"/>
        <v xml:space="preserve"> </v>
      </c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6" t="str">
        <f t="shared" si="2"/>
        <v xml:space="preserve"> </v>
      </c>
      <c r="B731" s="47"/>
      <c r="C731" s="83"/>
      <c r="D731" s="47"/>
      <c r="E731" s="47"/>
      <c r="F731" s="48"/>
      <c r="G731" s="47"/>
      <c r="H731" s="47"/>
      <c r="I731" s="47"/>
      <c r="J731" s="47"/>
      <c r="K731" s="49" t="str">
        <f t="shared" si="1"/>
        <v xml:space="preserve"> </v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6" t="str">
        <f t="shared" si="2"/>
        <v xml:space="preserve"> </v>
      </c>
      <c r="B732" s="47"/>
      <c r="C732" s="83"/>
      <c r="D732" s="47"/>
      <c r="E732" s="47"/>
      <c r="F732" s="48"/>
      <c r="G732" s="47"/>
      <c r="H732" s="47"/>
      <c r="I732" s="47"/>
      <c r="J732" s="47"/>
      <c r="K732" s="49" t="str">
        <f t="shared" si="1"/>
        <v xml:space="preserve"> </v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6" t="str">
        <f t="shared" si="2"/>
        <v xml:space="preserve"> </v>
      </c>
      <c r="B733" s="47"/>
      <c r="C733" s="83"/>
      <c r="D733" s="47"/>
      <c r="E733" s="47"/>
      <c r="F733" s="48"/>
      <c r="G733" s="47"/>
      <c r="H733" s="47"/>
      <c r="I733" s="47"/>
      <c r="J733" s="47"/>
      <c r="K733" s="49" t="str">
        <f t="shared" si="1"/>
        <v xml:space="preserve"> </v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6" t="str">
        <f t="shared" si="2"/>
        <v xml:space="preserve"> </v>
      </c>
      <c r="B734" s="47"/>
      <c r="C734" s="83"/>
      <c r="D734" s="47"/>
      <c r="E734" s="47"/>
      <c r="F734" s="48"/>
      <c r="G734" s="47"/>
      <c r="H734" s="47"/>
      <c r="I734" s="47"/>
      <c r="J734" s="47"/>
      <c r="K734" s="49" t="str">
        <f t="shared" si="1"/>
        <v xml:space="preserve"> </v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6" t="str">
        <f t="shared" si="2"/>
        <v xml:space="preserve"> </v>
      </c>
      <c r="B735" s="47"/>
      <c r="C735" s="83"/>
      <c r="D735" s="47"/>
      <c r="E735" s="47"/>
      <c r="F735" s="48"/>
      <c r="G735" s="47"/>
      <c r="H735" s="47"/>
      <c r="I735" s="47"/>
      <c r="J735" s="47"/>
      <c r="K735" s="49" t="str">
        <f t="shared" si="1"/>
        <v xml:space="preserve"> </v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6" t="str">
        <f t="shared" si="2"/>
        <v xml:space="preserve"> </v>
      </c>
      <c r="B736" s="47"/>
      <c r="C736" s="83"/>
      <c r="D736" s="47"/>
      <c r="E736" s="47"/>
      <c r="F736" s="48"/>
      <c r="G736" s="47"/>
      <c r="H736" s="47"/>
      <c r="I736" s="47"/>
      <c r="J736" s="47"/>
      <c r="K736" s="49" t="str">
        <f t="shared" si="1"/>
        <v xml:space="preserve"> </v>
      </c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6" t="str">
        <f t="shared" si="2"/>
        <v xml:space="preserve"> </v>
      </c>
      <c r="B737" s="47"/>
      <c r="C737" s="83"/>
      <c r="D737" s="47"/>
      <c r="E737" s="47"/>
      <c r="F737" s="48"/>
      <c r="G737" s="47"/>
      <c r="H737" s="47"/>
      <c r="I737" s="47"/>
      <c r="J737" s="47"/>
      <c r="K737" s="49" t="str">
        <f t="shared" si="1"/>
        <v xml:space="preserve"> </v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6" t="str">
        <f t="shared" si="2"/>
        <v xml:space="preserve"> </v>
      </c>
      <c r="B738" s="47"/>
      <c r="C738" s="83"/>
      <c r="D738" s="47"/>
      <c r="E738" s="47"/>
      <c r="F738" s="48"/>
      <c r="G738" s="47"/>
      <c r="H738" s="47"/>
      <c r="I738" s="47"/>
      <c r="J738" s="47"/>
      <c r="K738" s="49" t="str">
        <f t="shared" si="1"/>
        <v xml:space="preserve"> </v>
      </c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6" t="str">
        <f t="shared" si="2"/>
        <v xml:space="preserve"> </v>
      </c>
      <c r="B739" s="47"/>
      <c r="C739" s="83"/>
      <c r="D739" s="47"/>
      <c r="E739" s="47"/>
      <c r="F739" s="48"/>
      <c r="G739" s="47"/>
      <c r="H739" s="47"/>
      <c r="I739" s="47"/>
      <c r="J739" s="47"/>
      <c r="K739" s="49" t="str">
        <f t="shared" si="1"/>
        <v xml:space="preserve"> </v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6" t="str">
        <f t="shared" si="2"/>
        <v xml:space="preserve"> </v>
      </c>
      <c r="B740" s="47"/>
      <c r="C740" s="83"/>
      <c r="D740" s="47"/>
      <c r="E740" s="47"/>
      <c r="F740" s="48"/>
      <c r="G740" s="47"/>
      <c r="H740" s="47"/>
      <c r="I740" s="47"/>
      <c r="J740" s="47"/>
      <c r="K740" s="49" t="str">
        <f t="shared" si="1"/>
        <v xml:space="preserve"> 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6" t="str">
        <f t="shared" si="2"/>
        <v xml:space="preserve"> </v>
      </c>
      <c r="B741" s="47"/>
      <c r="C741" s="83"/>
      <c r="D741" s="47"/>
      <c r="E741" s="47"/>
      <c r="F741" s="48"/>
      <c r="G741" s="47"/>
      <c r="H741" s="47"/>
      <c r="I741" s="47"/>
      <c r="J741" s="47"/>
      <c r="K741" s="49" t="str">
        <f t="shared" si="1"/>
        <v xml:space="preserve"> </v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6" t="str">
        <f t="shared" si="2"/>
        <v xml:space="preserve"> </v>
      </c>
      <c r="B742" s="47"/>
      <c r="C742" s="83"/>
      <c r="D742" s="47"/>
      <c r="E742" s="47"/>
      <c r="F742" s="48"/>
      <c r="G742" s="47"/>
      <c r="H742" s="47"/>
      <c r="I742" s="47"/>
      <c r="J742" s="47"/>
      <c r="K742" s="49" t="str">
        <f t="shared" si="1"/>
        <v xml:space="preserve"> </v>
      </c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6" t="str">
        <f t="shared" si="2"/>
        <v xml:space="preserve"> </v>
      </c>
      <c r="B743" s="47"/>
      <c r="C743" s="83"/>
      <c r="D743" s="47"/>
      <c r="E743" s="47"/>
      <c r="F743" s="48"/>
      <c r="G743" s="47"/>
      <c r="H743" s="47"/>
      <c r="I743" s="47"/>
      <c r="J743" s="47"/>
      <c r="K743" s="49" t="str">
        <f t="shared" si="1"/>
        <v xml:space="preserve"> </v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6" t="str">
        <f t="shared" si="2"/>
        <v xml:space="preserve"> </v>
      </c>
      <c r="B744" s="47"/>
      <c r="C744" s="83"/>
      <c r="D744" s="47"/>
      <c r="E744" s="47"/>
      <c r="F744" s="48"/>
      <c r="G744" s="47"/>
      <c r="H744" s="47"/>
      <c r="I744" s="47"/>
      <c r="J744" s="47"/>
      <c r="K744" s="49" t="str">
        <f t="shared" si="1"/>
        <v xml:space="preserve"> </v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6" t="str">
        <f t="shared" si="2"/>
        <v xml:space="preserve"> </v>
      </c>
      <c r="B745" s="47"/>
      <c r="C745" s="83"/>
      <c r="D745" s="47"/>
      <c r="E745" s="47"/>
      <c r="F745" s="48"/>
      <c r="G745" s="47"/>
      <c r="H745" s="47"/>
      <c r="I745" s="47"/>
      <c r="J745" s="47"/>
      <c r="K745" s="49" t="str">
        <f t="shared" si="1"/>
        <v xml:space="preserve"> </v>
      </c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6" t="str">
        <f t="shared" si="2"/>
        <v xml:space="preserve"> </v>
      </c>
      <c r="B746" s="47"/>
      <c r="C746" s="83"/>
      <c r="D746" s="47"/>
      <c r="E746" s="47"/>
      <c r="F746" s="48"/>
      <c r="G746" s="47"/>
      <c r="H746" s="47"/>
      <c r="I746" s="47"/>
      <c r="J746" s="47"/>
      <c r="K746" s="49" t="str">
        <f t="shared" si="1"/>
        <v xml:space="preserve"> </v>
      </c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6" t="str">
        <f t="shared" si="2"/>
        <v xml:space="preserve"> </v>
      </c>
      <c r="B747" s="47"/>
      <c r="C747" s="83"/>
      <c r="D747" s="47"/>
      <c r="E747" s="47"/>
      <c r="F747" s="48"/>
      <c r="G747" s="47"/>
      <c r="H747" s="47"/>
      <c r="I747" s="47"/>
      <c r="J747" s="47"/>
      <c r="K747" s="49" t="str">
        <f t="shared" si="1"/>
        <v xml:space="preserve"> </v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6" t="str">
        <f t="shared" si="2"/>
        <v xml:space="preserve"> </v>
      </c>
      <c r="B748" s="47"/>
      <c r="C748" s="83"/>
      <c r="D748" s="47"/>
      <c r="E748" s="47"/>
      <c r="F748" s="48"/>
      <c r="G748" s="47"/>
      <c r="H748" s="47"/>
      <c r="I748" s="47"/>
      <c r="J748" s="47"/>
      <c r="K748" s="49" t="str">
        <f t="shared" si="1"/>
        <v xml:space="preserve"> </v>
      </c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6" t="str">
        <f t="shared" si="2"/>
        <v xml:space="preserve"> </v>
      </c>
      <c r="B749" s="47"/>
      <c r="C749" s="83"/>
      <c r="D749" s="47"/>
      <c r="E749" s="47"/>
      <c r="F749" s="48"/>
      <c r="G749" s="47"/>
      <c r="H749" s="47"/>
      <c r="I749" s="47"/>
      <c r="J749" s="47"/>
      <c r="K749" s="49" t="str">
        <f t="shared" si="1"/>
        <v xml:space="preserve"> </v>
      </c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6" t="str">
        <f t="shared" si="2"/>
        <v xml:space="preserve"> </v>
      </c>
      <c r="B750" s="47"/>
      <c r="C750" s="83"/>
      <c r="D750" s="47"/>
      <c r="E750" s="47"/>
      <c r="F750" s="48"/>
      <c r="G750" s="47"/>
      <c r="H750" s="47"/>
      <c r="I750" s="47"/>
      <c r="J750" s="47"/>
      <c r="K750" s="49" t="str">
        <f t="shared" si="1"/>
        <v xml:space="preserve"> </v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6" t="str">
        <f t="shared" si="2"/>
        <v xml:space="preserve"> </v>
      </c>
      <c r="B751" s="47"/>
      <c r="C751" s="83"/>
      <c r="D751" s="47"/>
      <c r="E751" s="47"/>
      <c r="F751" s="48"/>
      <c r="G751" s="47"/>
      <c r="H751" s="47"/>
      <c r="I751" s="47"/>
      <c r="J751" s="47"/>
      <c r="K751" s="49" t="str">
        <f t="shared" si="1"/>
        <v xml:space="preserve"> </v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6" t="str">
        <f t="shared" si="2"/>
        <v xml:space="preserve"> </v>
      </c>
      <c r="B752" s="47"/>
      <c r="C752" s="83"/>
      <c r="D752" s="47"/>
      <c r="E752" s="47"/>
      <c r="F752" s="48"/>
      <c r="G752" s="47"/>
      <c r="H752" s="47"/>
      <c r="I752" s="47"/>
      <c r="J752" s="47"/>
      <c r="K752" s="49" t="str">
        <f t="shared" si="1"/>
        <v xml:space="preserve"> </v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6" t="str">
        <f t="shared" si="2"/>
        <v xml:space="preserve"> </v>
      </c>
      <c r="B753" s="47"/>
      <c r="C753" s="83"/>
      <c r="D753" s="47"/>
      <c r="E753" s="47"/>
      <c r="F753" s="48"/>
      <c r="G753" s="47"/>
      <c r="H753" s="47"/>
      <c r="I753" s="47"/>
      <c r="J753" s="47"/>
      <c r="K753" s="49" t="str">
        <f t="shared" si="1"/>
        <v xml:space="preserve"> 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6" t="str">
        <f t="shared" si="2"/>
        <v xml:space="preserve"> </v>
      </c>
      <c r="B754" s="47"/>
      <c r="C754" s="83"/>
      <c r="D754" s="47"/>
      <c r="E754" s="47"/>
      <c r="F754" s="48"/>
      <c r="G754" s="47"/>
      <c r="H754" s="47"/>
      <c r="I754" s="47"/>
      <c r="J754" s="47"/>
      <c r="K754" s="49" t="str">
        <f t="shared" si="1"/>
        <v xml:space="preserve"> 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6" t="str">
        <f t="shared" si="2"/>
        <v xml:space="preserve"> </v>
      </c>
      <c r="B755" s="47"/>
      <c r="C755" s="83"/>
      <c r="D755" s="47"/>
      <c r="E755" s="47"/>
      <c r="F755" s="48"/>
      <c r="G755" s="47"/>
      <c r="H755" s="47"/>
      <c r="I755" s="47"/>
      <c r="J755" s="47"/>
      <c r="K755" s="49" t="str">
        <f t="shared" si="1"/>
        <v xml:space="preserve"> </v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6" t="str">
        <f t="shared" si="2"/>
        <v xml:space="preserve"> </v>
      </c>
      <c r="B756" s="47"/>
      <c r="C756" s="83"/>
      <c r="D756" s="47"/>
      <c r="E756" s="47"/>
      <c r="F756" s="48"/>
      <c r="G756" s="47"/>
      <c r="H756" s="47"/>
      <c r="I756" s="47"/>
      <c r="J756" s="47"/>
      <c r="K756" s="49" t="str">
        <f t="shared" si="1"/>
        <v xml:space="preserve"> </v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6" t="str">
        <f t="shared" si="2"/>
        <v xml:space="preserve"> </v>
      </c>
      <c r="B757" s="47"/>
      <c r="C757" s="83"/>
      <c r="D757" s="47"/>
      <c r="E757" s="47"/>
      <c r="F757" s="48"/>
      <c r="G757" s="47"/>
      <c r="H757" s="47"/>
      <c r="I757" s="47"/>
      <c r="J757" s="47"/>
      <c r="K757" s="49" t="str">
        <f t="shared" si="1"/>
        <v xml:space="preserve"> </v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6" t="str">
        <f t="shared" si="2"/>
        <v xml:space="preserve"> </v>
      </c>
      <c r="B758" s="47"/>
      <c r="C758" s="83"/>
      <c r="D758" s="47"/>
      <c r="E758" s="47"/>
      <c r="F758" s="48"/>
      <c r="G758" s="47"/>
      <c r="H758" s="47"/>
      <c r="I758" s="47"/>
      <c r="J758" s="47"/>
      <c r="K758" s="49" t="str">
        <f t="shared" si="1"/>
        <v xml:space="preserve"> </v>
      </c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6" t="str">
        <f t="shared" si="2"/>
        <v xml:space="preserve"> </v>
      </c>
      <c r="B759" s="47"/>
      <c r="C759" s="83"/>
      <c r="D759" s="47"/>
      <c r="E759" s="47"/>
      <c r="F759" s="48"/>
      <c r="G759" s="47"/>
      <c r="H759" s="47"/>
      <c r="I759" s="47"/>
      <c r="J759" s="47"/>
      <c r="K759" s="49" t="str">
        <f t="shared" si="1"/>
        <v xml:space="preserve"> </v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6" t="str">
        <f t="shared" si="2"/>
        <v xml:space="preserve"> </v>
      </c>
      <c r="B760" s="47"/>
      <c r="C760" s="83"/>
      <c r="D760" s="47"/>
      <c r="E760" s="47"/>
      <c r="F760" s="48"/>
      <c r="G760" s="47"/>
      <c r="H760" s="47"/>
      <c r="I760" s="47"/>
      <c r="J760" s="47"/>
      <c r="K760" s="49" t="str">
        <f t="shared" si="1"/>
        <v xml:space="preserve"> </v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6" t="str">
        <f t="shared" si="2"/>
        <v xml:space="preserve"> </v>
      </c>
      <c r="B761" s="47"/>
      <c r="C761" s="83"/>
      <c r="D761" s="47"/>
      <c r="E761" s="47"/>
      <c r="F761" s="48"/>
      <c r="G761" s="47"/>
      <c r="H761" s="47"/>
      <c r="I761" s="47"/>
      <c r="J761" s="47"/>
      <c r="K761" s="49" t="str">
        <f t="shared" si="1"/>
        <v xml:space="preserve"> </v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6" t="str">
        <f t="shared" si="2"/>
        <v xml:space="preserve"> </v>
      </c>
      <c r="B762" s="47"/>
      <c r="C762" s="83"/>
      <c r="D762" s="47"/>
      <c r="E762" s="47"/>
      <c r="F762" s="48"/>
      <c r="G762" s="47"/>
      <c r="H762" s="47"/>
      <c r="I762" s="47"/>
      <c r="J762" s="47"/>
      <c r="K762" s="49" t="str">
        <f t="shared" si="1"/>
        <v xml:space="preserve"> 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6" t="str">
        <f t="shared" si="2"/>
        <v xml:space="preserve"> </v>
      </c>
      <c r="B763" s="47"/>
      <c r="C763" s="83"/>
      <c r="D763" s="47"/>
      <c r="E763" s="47"/>
      <c r="F763" s="48"/>
      <c r="G763" s="47"/>
      <c r="H763" s="47"/>
      <c r="I763" s="47"/>
      <c r="J763" s="47"/>
      <c r="K763" s="49" t="str">
        <f t="shared" si="1"/>
        <v xml:space="preserve"> </v>
      </c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6" t="str">
        <f t="shared" si="2"/>
        <v xml:space="preserve"> </v>
      </c>
      <c r="B764" s="47"/>
      <c r="C764" s="83"/>
      <c r="D764" s="47"/>
      <c r="E764" s="47"/>
      <c r="F764" s="48"/>
      <c r="G764" s="47"/>
      <c r="H764" s="47"/>
      <c r="I764" s="47"/>
      <c r="J764" s="47"/>
      <c r="K764" s="49" t="str">
        <f t="shared" si="1"/>
        <v xml:space="preserve"> </v>
      </c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6" t="str">
        <f t="shared" si="2"/>
        <v xml:space="preserve"> </v>
      </c>
      <c r="B765" s="47"/>
      <c r="C765" s="83"/>
      <c r="D765" s="47"/>
      <c r="E765" s="47"/>
      <c r="F765" s="48"/>
      <c r="G765" s="47"/>
      <c r="H765" s="47"/>
      <c r="I765" s="47"/>
      <c r="J765" s="47"/>
      <c r="K765" s="49" t="str">
        <f t="shared" si="1"/>
        <v xml:space="preserve"> </v>
      </c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6" t="str">
        <f t="shared" si="2"/>
        <v xml:space="preserve"> </v>
      </c>
      <c r="B766" s="47"/>
      <c r="C766" s="83"/>
      <c r="D766" s="47"/>
      <c r="E766" s="47"/>
      <c r="F766" s="48"/>
      <c r="G766" s="47"/>
      <c r="H766" s="47"/>
      <c r="I766" s="47"/>
      <c r="J766" s="47"/>
      <c r="K766" s="49" t="str">
        <f t="shared" si="1"/>
        <v xml:space="preserve"> </v>
      </c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6" t="str">
        <f t="shared" si="2"/>
        <v xml:space="preserve"> </v>
      </c>
      <c r="B767" s="47"/>
      <c r="C767" s="83"/>
      <c r="D767" s="47"/>
      <c r="E767" s="47"/>
      <c r="F767" s="48"/>
      <c r="G767" s="47"/>
      <c r="H767" s="47"/>
      <c r="I767" s="47"/>
      <c r="J767" s="47"/>
      <c r="K767" s="49" t="str">
        <f t="shared" si="1"/>
        <v xml:space="preserve"> </v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6" t="str">
        <f t="shared" si="2"/>
        <v xml:space="preserve"> </v>
      </c>
      <c r="B768" s="47"/>
      <c r="C768" s="83"/>
      <c r="D768" s="47"/>
      <c r="E768" s="47"/>
      <c r="F768" s="48"/>
      <c r="G768" s="47"/>
      <c r="H768" s="47"/>
      <c r="I768" s="47"/>
      <c r="J768" s="47"/>
      <c r="K768" s="49" t="str">
        <f t="shared" si="1"/>
        <v xml:space="preserve"> </v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6" t="str">
        <f t="shared" si="2"/>
        <v xml:space="preserve"> </v>
      </c>
      <c r="B769" s="47"/>
      <c r="C769" s="83"/>
      <c r="D769" s="47"/>
      <c r="E769" s="47"/>
      <c r="F769" s="48"/>
      <c r="G769" s="47"/>
      <c r="H769" s="47"/>
      <c r="I769" s="47"/>
      <c r="J769" s="47"/>
      <c r="K769" s="49" t="str">
        <f t="shared" si="1"/>
        <v xml:space="preserve"> 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6" t="str">
        <f t="shared" si="2"/>
        <v xml:space="preserve"> </v>
      </c>
      <c r="B770" s="47"/>
      <c r="C770" s="83"/>
      <c r="D770" s="47"/>
      <c r="E770" s="47"/>
      <c r="F770" s="48"/>
      <c r="G770" s="47"/>
      <c r="H770" s="47"/>
      <c r="I770" s="47"/>
      <c r="J770" s="47"/>
      <c r="K770" s="49" t="str">
        <f t="shared" si="1"/>
        <v xml:space="preserve"> </v>
      </c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6" t="str">
        <f t="shared" si="2"/>
        <v xml:space="preserve"> </v>
      </c>
      <c r="B771" s="47"/>
      <c r="C771" s="83"/>
      <c r="D771" s="47"/>
      <c r="E771" s="47"/>
      <c r="F771" s="48"/>
      <c r="G771" s="47"/>
      <c r="H771" s="47"/>
      <c r="I771" s="47"/>
      <c r="J771" s="47"/>
      <c r="K771" s="49" t="str">
        <f t="shared" si="1"/>
        <v xml:space="preserve"> 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6" t="str">
        <f t="shared" si="2"/>
        <v xml:space="preserve"> </v>
      </c>
      <c r="B772" s="47"/>
      <c r="C772" s="83"/>
      <c r="D772" s="47"/>
      <c r="E772" s="47"/>
      <c r="F772" s="48"/>
      <c r="G772" s="47"/>
      <c r="H772" s="47"/>
      <c r="I772" s="47"/>
      <c r="J772" s="47"/>
      <c r="K772" s="49" t="str">
        <f t="shared" si="1"/>
        <v xml:space="preserve"> 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6" t="str">
        <f t="shared" si="2"/>
        <v xml:space="preserve"> </v>
      </c>
      <c r="B773" s="47"/>
      <c r="C773" s="83"/>
      <c r="D773" s="47"/>
      <c r="E773" s="47"/>
      <c r="F773" s="48"/>
      <c r="G773" s="47"/>
      <c r="H773" s="47"/>
      <c r="I773" s="47"/>
      <c r="J773" s="47"/>
      <c r="K773" s="49" t="str">
        <f t="shared" si="1"/>
        <v xml:space="preserve"> </v>
      </c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6" t="str">
        <f t="shared" si="2"/>
        <v xml:space="preserve"> </v>
      </c>
      <c r="B774" s="47"/>
      <c r="C774" s="83"/>
      <c r="D774" s="47"/>
      <c r="E774" s="47"/>
      <c r="F774" s="48"/>
      <c r="G774" s="47"/>
      <c r="H774" s="47"/>
      <c r="I774" s="47"/>
      <c r="J774" s="47"/>
      <c r="K774" s="49" t="str">
        <f t="shared" si="1"/>
        <v xml:space="preserve"> </v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6" t="str">
        <f t="shared" si="2"/>
        <v xml:space="preserve"> </v>
      </c>
      <c r="B775" s="47"/>
      <c r="C775" s="83"/>
      <c r="D775" s="47"/>
      <c r="E775" s="47"/>
      <c r="F775" s="48"/>
      <c r="G775" s="47"/>
      <c r="H775" s="47"/>
      <c r="I775" s="47"/>
      <c r="J775" s="47"/>
      <c r="K775" s="49" t="str">
        <f t="shared" si="1"/>
        <v xml:space="preserve"> 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6" t="str">
        <f t="shared" si="2"/>
        <v xml:space="preserve"> </v>
      </c>
      <c r="B776" s="47"/>
      <c r="C776" s="83"/>
      <c r="D776" s="47"/>
      <c r="E776" s="47"/>
      <c r="F776" s="48"/>
      <c r="G776" s="47"/>
      <c r="H776" s="47"/>
      <c r="I776" s="47"/>
      <c r="J776" s="47"/>
      <c r="K776" s="49" t="str">
        <f t="shared" si="1"/>
        <v xml:space="preserve"> </v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6" t="str">
        <f t="shared" si="2"/>
        <v xml:space="preserve"> </v>
      </c>
      <c r="B777" s="47"/>
      <c r="C777" s="83"/>
      <c r="D777" s="47"/>
      <c r="E777" s="47"/>
      <c r="F777" s="48"/>
      <c r="G777" s="47"/>
      <c r="H777" s="47"/>
      <c r="I777" s="47"/>
      <c r="J777" s="47"/>
      <c r="K777" s="49" t="str">
        <f t="shared" si="1"/>
        <v xml:space="preserve"> </v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6" t="str">
        <f t="shared" si="2"/>
        <v xml:space="preserve"> </v>
      </c>
      <c r="B778" s="47"/>
      <c r="C778" s="83"/>
      <c r="D778" s="47"/>
      <c r="E778" s="47"/>
      <c r="F778" s="48"/>
      <c r="G778" s="47"/>
      <c r="H778" s="47"/>
      <c r="I778" s="47"/>
      <c r="J778" s="47"/>
      <c r="K778" s="49" t="str">
        <f t="shared" si="1"/>
        <v xml:space="preserve"> </v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6" t="str">
        <f t="shared" si="2"/>
        <v xml:space="preserve"> </v>
      </c>
      <c r="B779" s="47"/>
      <c r="C779" s="83"/>
      <c r="D779" s="47"/>
      <c r="E779" s="47"/>
      <c r="F779" s="48"/>
      <c r="G779" s="47"/>
      <c r="H779" s="47"/>
      <c r="I779" s="47"/>
      <c r="J779" s="47"/>
      <c r="K779" s="49" t="str">
        <f t="shared" si="1"/>
        <v xml:space="preserve"> 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6" t="str">
        <f t="shared" si="2"/>
        <v xml:space="preserve"> </v>
      </c>
      <c r="B780" s="47"/>
      <c r="C780" s="83"/>
      <c r="D780" s="47"/>
      <c r="E780" s="47"/>
      <c r="F780" s="48"/>
      <c r="G780" s="47"/>
      <c r="H780" s="47"/>
      <c r="I780" s="47"/>
      <c r="J780" s="47"/>
      <c r="K780" s="49" t="str">
        <f t="shared" si="1"/>
        <v xml:space="preserve"> </v>
      </c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6" t="str">
        <f t="shared" si="2"/>
        <v xml:space="preserve"> </v>
      </c>
      <c r="B781" s="47"/>
      <c r="C781" s="83"/>
      <c r="D781" s="47"/>
      <c r="E781" s="47"/>
      <c r="F781" s="48"/>
      <c r="G781" s="47"/>
      <c r="H781" s="47"/>
      <c r="I781" s="47"/>
      <c r="J781" s="47"/>
      <c r="K781" s="49" t="str">
        <f t="shared" si="1"/>
        <v xml:space="preserve"> </v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6" t="str">
        <f t="shared" si="2"/>
        <v xml:space="preserve"> </v>
      </c>
      <c r="B782" s="47"/>
      <c r="C782" s="83"/>
      <c r="D782" s="47"/>
      <c r="E782" s="47"/>
      <c r="F782" s="48"/>
      <c r="G782" s="47"/>
      <c r="H782" s="47"/>
      <c r="I782" s="47"/>
      <c r="J782" s="47"/>
      <c r="K782" s="49" t="str">
        <f t="shared" si="1"/>
        <v xml:space="preserve"> 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6" t="str">
        <f t="shared" si="2"/>
        <v xml:space="preserve"> </v>
      </c>
      <c r="B783" s="47"/>
      <c r="C783" s="83"/>
      <c r="D783" s="47"/>
      <c r="E783" s="47"/>
      <c r="F783" s="48"/>
      <c r="G783" s="47"/>
      <c r="H783" s="47"/>
      <c r="I783" s="47"/>
      <c r="J783" s="47"/>
      <c r="K783" s="49" t="str">
        <f t="shared" si="1"/>
        <v xml:space="preserve"> 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6" t="str">
        <f t="shared" si="2"/>
        <v xml:space="preserve"> </v>
      </c>
      <c r="B784" s="47"/>
      <c r="C784" s="83"/>
      <c r="D784" s="47"/>
      <c r="E784" s="47"/>
      <c r="F784" s="48"/>
      <c r="G784" s="47"/>
      <c r="H784" s="47"/>
      <c r="I784" s="47"/>
      <c r="J784" s="47"/>
      <c r="K784" s="49" t="str">
        <f t="shared" si="1"/>
        <v xml:space="preserve"> </v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6" t="str">
        <f t="shared" si="2"/>
        <v xml:space="preserve"> </v>
      </c>
      <c r="B785" s="47"/>
      <c r="C785" s="83"/>
      <c r="D785" s="47"/>
      <c r="E785" s="47"/>
      <c r="F785" s="48"/>
      <c r="G785" s="47"/>
      <c r="H785" s="47"/>
      <c r="I785" s="47"/>
      <c r="J785" s="47"/>
      <c r="K785" s="49" t="str">
        <f t="shared" si="1"/>
        <v xml:space="preserve"> </v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6" t="str">
        <f t="shared" si="2"/>
        <v xml:space="preserve"> </v>
      </c>
      <c r="B786" s="47"/>
      <c r="C786" s="83"/>
      <c r="D786" s="47"/>
      <c r="E786" s="47"/>
      <c r="F786" s="48"/>
      <c r="G786" s="47"/>
      <c r="H786" s="47"/>
      <c r="I786" s="47"/>
      <c r="J786" s="47"/>
      <c r="K786" s="49" t="str">
        <f t="shared" si="1"/>
        <v xml:space="preserve"> </v>
      </c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6" t="str">
        <f t="shared" si="2"/>
        <v xml:space="preserve"> </v>
      </c>
      <c r="B787" s="47"/>
      <c r="C787" s="83"/>
      <c r="D787" s="47"/>
      <c r="E787" s="47"/>
      <c r="F787" s="48"/>
      <c r="G787" s="47"/>
      <c r="H787" s="47"/>
      <c r="I787" s="47"/>
      <c r="J787" s="47"/>
      <c r="K787" s="49" t="str">
        <f t="shared" si="1"/>
        <v xml:space="preserve"> </v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6" t="str">
        <f t="shared" si="2"/>
        <v xml:space="preserve"> </v>
      </c>
      <c r="B788" s="47"/>
      <c r="C788" s="83"/>
      <c r="D788" s="47"/>
      <c r="E788" s="47"/>
      <c r="F788" s="48"/>
      <c r="G788" s="47"/>
      <c r="H788" s="47"/>
      <c r="I788" s="47"/>
      <c r="J788" s="47"/>
      <c r="K788" s="49" t="str">
        <f t="shared" si="1"/>
        <v xml:space="preserve"> </v>
      </c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6" t="str">
        <f t="shared" si="2"/>
        <v xml:space="preserve"> </v>
      </c>
      <c r="B789" s="47"/>
      <c r="C789" s="83"/>
      <c r="D789" s="47"/>
      <c r="E789" s="47"/>
      <c r="F789" s="48"/>
      <c r="G789" s="47"/>
      <c r="H789" s="47"/>
      <c r="I789" s="47"/>
      <c r="J789" s="47"/>
      <c r="K789" s="49" t="str">
        <f t="shared" si="1"/>
        <v xml:space="preserve"> </v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6" t="str">
        <f t="shared" si="2"/>
        <v xml:space="preserve"> </v>
      </c>
      <c r="B790" s="47"/>
      <c r="C790" s="83"/>
      <c r="D790" s="47"/>
      <c r="E790" s="47"/>
      <c r="F790" s="48"/>
      <c r="G790" s="47"/>
      <c r="H790" s="47"/>
      <c r="I790" s="47"/>
      <c r="J790" s="47"/>
      <c r="K790" s="49" t="str">
        <f t="shared" si="1"/>
        <v xml:space="preserve"> </v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6" t="str">
        <f t="shared" si="2"/>
        <v xml:space="preserve"> </v>
      </c>
      <c r="B791" s="47"/>
      <c r="C791" s="83"/>
      <c r="D791" s="47"/>
      <c r="E791" s="47"/>
      <c r="F791" s="48"/>
      <c r="G791" s="47"/>
      <c r="H791" s="47"/>
      <c r="I791" s="47"/>
      <c r="J791" s="47"/>
      <c r="K791" s="49" t="str">
        <f t="shared" si="1"/>
        <v xml:space="preserve"> </v>
      </c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6" t="str">
        <f t="shared" si="2"/>
        <v xml:space="preserve"> </v>
      </c>
      <c r="B792" s="47"/>
      <c r="C792" s="83"/>
      <c r="D792" s="47"/>
      <c r="E792" s="47"/>
      <c r="F792" s="48"/>
      <c r="G792" s="47"/>
      <c r="H792" s="47"/>
      <c r="I792" s="47"/>
      <c r="J792" s="47"/>
      <c r="K792" s="49" t="str">
        <f t="shared" si="1"/>
        <v xml:space="preserve"> </v>
      </c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6" t="str">
        <f t="shared" si="2"/>
        <v xml:space="preserve"> </v>
      </c>
      <c r="B793" s="47"/>
      <c r="C793" s="83"/>
      <c r="D793" s="47"/>
      <c r="E793" s="47"/>
      <c r="F793" s="48"/>
      <c r="G793" s="47"/>
      <c r="H793" s="47"/>
      <c r="I793" s="47"/>
      <c r="J793" s="47"/>
      <c r="K793" s="49" t="str">
        <f t="shared" si="1"/>
        <v xml:space="preserve"> </v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6" t="str">
        <f t="shared" si="2"/>
        <v xml:space="preserve"> </v>
      </c>
      <c r="B794" s="47"/>
      <c r="C794" s="83"/>
      <c r="D794" s="47"/>
      <c r="E794" s="47"/>
      <c r="F794" s="48"/>
      <c r="G794" s="47"/>
      <c r="H794" s="47"/>
      <c r="I794" s="47"/>
      <c r="J794" s="47"/>
      <c r="K794" s="49" t="str">
        <f t="shared" si="1"/>
        <v xml:space="preserve"> </v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6" t="str">
        <f t="shared" si="2"/>
        <v xml:space="preserve"> </v>
      </c>
      <c r="B795" s="47"/>
      <c r="C795" s="83"/>
      <c r="D795" s="47"/>
      <c r="E795" s="47"/>
      <c r="F795" s="48"/>
      <c r="G795" s="47"/>
      <c r="H795" s="47"/>
      <c r="I795" s="47"/>
      <c r="J795" s="47"/>
      <c r="K795" s="49" t="str">
        <f t="shared" si="1"/>
        <v xml:space="preserve"> </v>
      </c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6" t="str">
        <f t="shared" si="2"/>
        <v xml:space="preserve"> </v>
      </c>
      <c r="B796" s="47"/>
      <c r="C796" s="83"/>
      <c r="D796" s="47"/>
      <c r="E796" s="47"/>
      <c r="F796" s="48"/>
      <c r="G796" s="47"/>
      <c r="H796" s="47"/>
      <c r="I796" s="47"/>
      <c r="J796" s="47"/>
      <c r="K796" s="49" t="str">
        <f t="shared" si="1"/>
        <v xml:space="preserve"> </v>
      </c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6" t="str">
        <f t="shared" si="2"/>
        <v xml:space="preserve"> </v>
      </c>
      <c r="B797" s="47"/>
      <c r="C797" s="83"/>
      <c r="D797" s="47"/>
      <c r="E797" s="47"/>
      <c r="F797" s="48"/>
      <c r="G797" s="47"/>
      <c r="H797" s="47"/>
      <c r="I797" s="47"/>
      <c r="J797" s="47"/>
      <c r="K797" s="49" t="str">
        <f t="shared" si="1"/>
        <v xml:space="preserve"> </v>
      </c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6" t="str">
        <f t="shared" si="2"/>
        <v xml:space="preserve"> </v>
      </c>
      <c r="B798" s="47"/>
      <c r="C798" s="83"/>
      <c r="D798" s="47"/>
      <c r="E798" s="47"/>
      <c r="F798" s="48"/>
      <c r="G798" s="47"/>
      <c r="H798" s="47"/>
      <c r="I798" s="47"/>
      <c r="J798" s="47"/>
      <c r="K798" s="49" t="str">
        <f t="shared" si="1"/>
        <v xml:space="preserve"> </v>
      </c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6" t="str">
        <f t="shared" si="2"/>
        <v xml:space="preserve"> </v>
      </c>
      <c r="B799" s="47"/>
      <c r="C799" s="83"/>
      <c r="D799" s="47"/>
      <c r="E799" s="47"/>
      <c r="F799" s="48"/>
      <c r="G799" s="47"/>
      <c r="H799" s="47"/>
      <c r="I799" s="47"/>
      <c r="J799" s="47"/>
      <c r="K799" s="49" t="str">
        <f t="shared" si="1"/>
        <v xml:space="preserve"> </v>
      </c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6" t="str">
        <f t="shared" si="2"/>
        <v xml:space="preserve"> </v>
      </c>
      <c r="B800" s="47"/>
      <c r="C800" s="83"/>
      <c r="D800" s="47"/>
      <c r="E800" s="47"/>
      <c r="F800" s="48"/>
      <c r="G800" s="47"/>
      <c r="H800" s="47"/>
      <c r="I800" s="47"/>
      <c r="J800" s="47"/>
      <c r="K800" s="49" t="str">
        <f t="shared" si="1"/>
        <v xml:space="preserve"> </v>
      </c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6" t="str">
        <f t="shared" si="2"/>
        <v xml:space="preserve"> </v>
      </c>
      <c r="B801" s="47"/>
      <c r="C801" s="83"/>
      <c r="D801" s="47"/>
      <c r="E801" s="47"/>
      <c r="F801" s="48"/>
      <c r="G801" s="47"/>
      <c r="H801" s="47"/>
      <c r="I801" s="47"/>
      <c r="J801" s="47"/>
      <c r="K801" s="49" t="str">
        <f t="shared" si="1"/>
        <v xml:space="preserve"> </v>
      </c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6" t="str">
        <f t="shared" si="2"/>
        <v xml:space="preserve"> </v>
      </c>
      <c r="B802" s="47"/>
      <c r="C802" s="83"/>
      <c r="D802" s="47"/>
      <c r="E802" s="47"/>
      <c r="F802" s="48"/>
      <c r="G802" s="47"/>
      <c r="H802" s="47"/>
      <c r="I802" s="47"/>
      <c r="J802" s="47"/>
      <c r="K802" s="49" t="str">
        <f t="shared" si="1"/>
        <v xml:space="preserve"> </v>
      </c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6" t="str">
        <f t="shared" si="2"/>
        <v xml:space="preserve"> </v>
      </c>
      <c r="B803" s="47"/>
      <c r="C803" s="83"/>
      <c r="D803" s="47"/>
      <c r="E803" s="47"/>
      <c r="F803" s="48"/>
      <c r="G803" s="47"/>
      <c r="H803" s="47"/>
      <c r="I803" s="47"/>
      <c r="J803" s="47"/>
      <c r="K803" s="49" t="str">
        <f t="shared" si="1"/>
        <v xml:space="preserve"> </v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6" t="str">
        <f t="shared" si="2"/>
        <v xml:space="preserve"> </v>
      </c>
      <c r="B804" s="47"/>
      <c r="C804" s="83"/>
      <c r="D804" s="47"/>
      <c r="E804" s="47"/>
      <c r="F804" s="48"/>
      <c r="G804" s="47"/>
      <c r="H804" s="47"/>
      <c r="I804" s="47"/>
      <c r="J804" s="47"/>
      <c r="K804" s="49" t="str">
        <f t="shared" si="1"/>
        <v xml:space="preserve"> </v>
      </c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6" t="str">
        <f t="shared" si="2"/>
        <v xml:space="preserve"> </v>
      </c>
      <c r="B805" s="47"/>
      <c r="C805" s="83"/>
      <c r="D805" s="47"/>
      <c r="E805" s="47"/>
      <c r="F805" s="48"/>
      <c r="G805" s="47"/>
      <c r="H805" s="47"/>
      <c r="I805" s="47"/>
      <c r="J805" s="47"/>
      <c r="K805" s="49" t="str">
        <f t="shared" si="1"/>
        <v xml:space="preserve"> </v>
      </c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6" t="str">
        <f t="shared" si="2"/>
        <v xml:space="preserve"> </v>
      </c>
      <c r="B806" s="47"/>
      <c r="C806" s="83"/>
      <c r="D806" s="47"/>
      <c r="E806" s="47"/>
      <c r="F806" s="48"/>
      <c r="G806" s="47"/>
      <c r="H806" s="47"/>
      <c r="I806" s="47"/>
      <c r="J806" s="47"/>
      <c r="K806" s="49" t="str">
        <f t="shared" si="1"/>
        <v xml:space="preserve"> </v>
      </c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6" t="str">
        <f t="shared" si="2"/>
        <v xml:space="preserve"> </v>
      </c>
      <c r="B807" s="47"/>
      <c r="C807" s="83"/>
      <c r="D807" s="47"/>
      <c r="E807" s="47"/>
      <c r="F807" s="48"/>
      <c r="G807" s="47"/>
      <c r="H807" s="47"/>
      <c r="I807" s="47"/>
      <c r="J807" s="47"/>
      <c r="K807" s="49" t="str">
        <f t="shared" si="1"/>
        <v xml:space="preserve"> </v>
      </c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6" t="str">
        <f t="shared" si="2"/>
        <v xml:space="preserve"> </v>
      </c>
      <c r="B808" s="47"/>
      <c r="C808" s="83"/>
      <c r="D808" s="47"/>
      <c r="E808" s="47"/>
      <c r="F808" s="48"/>
      <c r="G808" s="47"/>
      <c r="H808" s="47"/>
      <c r="I808" s="47"/>
      <c r="J808" s="47"/>
      <c r="K808" s="49" t="str">
        <f t="shared" si="1"/>
        <v xml:space="preserve"> </v>
      </c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6" t="str">
        <f t="shared" si="2"/>
        <v xml:space="preserve"> </v>
      </c>
      <c r="B809" s="47"/>
      <c r="C809" s="83"/>
      <c r="D809" s="47"/>
      <c r="E809" s="47"/>
      <c r="F809" s="48"/>
      <c r="G809" s="47"/>
      <c r="H809" s="47"/>
      <c r="I809" s="47"/>
      <c r="J809" s="47"/>
      <c r="K809" s="49" t="str">
        <f t="shared" si="1"/>
        <v xml:space="preserve"> </v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6" t="str">
        <f t="shared" si="2"/>
        <v xml:space="preserve"> </v>
      </c>
      <c r="B810" s="47"/>
      <c r="C810" s="83"/>
      <c r="D810" s="47"/>
      <c r="E810" s="47"/>
      <c r="F810" s="48"/>
      <c r="G810" s="47"/>
      <c r="H810" s="47"/>
      <c r="I810" s="47"/>
      <c r="J810" s="47"/>
      <c r="K810" s="49" t="str">
        <f t="shared" si="1"/>
        <v xml:space="preserve"> </v>
      </c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6" t="str">
        <f t="shared" si="2"/>
        <v xml:space="preserve"> </v>
      </c>
      <c r="B811" s="47"/>
      <c r="C811" s="83"/>
      <c r="D811" s="47"/>
      <c r="E811" s="47"/>
      <c r="F811" s="48"/>
      <c r="G811" s="47"/>
      <c r="H811" s="47"/>
      <c r="I811" s="47"/>
      <c r="J811" s="47"/>
      <c r="K811" s="49" t="str">
        <f t="shared" si="1"/>
        <v xml:space="preserve"> </v>
      </c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6" t="str">
        <f t="shared" si="2"/>
        <v xml:space="preserve"> </v>
      </c>
      <c r="B812" s="47"/>
      <c r="C812" s="83"/>
      <c r="D812" s="47"/>
      <c r="E812" s="47"/>
      <c r="F812" s="48"/>
      <c r="G812" s="47"/>
      <c r="H812" s="47"/>
      <c r="I812" s="47"/>
      <c r="J812" s="47"/>
      <c r="K812" s="49" t="str">
        <f t="shared" si="1"/>
        <v xml:space="preserve"> </v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6" t="str">
        <f t="shared" si="2"/>
        <v xml:space="preserve"> </v>
      </c>
      <c r="B813" s="47"/>
      <c r="C813" s="83"/>
      <c r="D813" s="47"/>
      <c r="E813" s="47"/>
      <c r="F813" s="48"/>
      <c r="G813" s="47"/>
      <c r="H813" s="47"/>
      <c r="I813" s="47"/>
      <c r="J813" s="47"/>
      <c r="K813" s="49" t="str">
        <f t="shared" si="1"/>
        <v xml:space="preserve"> </v>
      </c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6" t="str">
        <f t="shared" si="2"/>
        <v xml:space="preserve"> </v>
      </c>
      <c r="B814" s="47"/>
      <c r="C814" s="83"/>
      <c r="D814" s="47"/>
      <c r="E814" s="47"/>
      <c r="F814" s="48"/>
      <c r="G814" s="47"/>
      <c r="H814" s="47"/>
      <c r="I814" s="47"/>
      <c r="J814" s="47"/>
      <c r="K814" s="49" t="str">
        <f t="shared" si="1"/>
        <v xml:space="preserve"> </v>
      </c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6" t="str">
        <f t="shared" si="2"/>
        <v xml:space="preserve"> </v>
      </c>
      <c r="B815" s="47"/>
      <c r="C815" s="83"/>
      <c r="D815" s="47"/>
      <c r="E815" s="47"/>
      <c r="F815" s="48"/>
      <c r="G815" s="47"/>
      <c r="H815" s="47"/>
      <c r="I815" s="47"/>
      <c r="J815" s="47"/>
      <c r="K815" s="49" t="str">
        <f t="shared" si="1"/>
        <v xml:space="preserve"> </v>
      </c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6" t="str">
        <f t="shared" si="2"/>
        <v xml:space="preserve"> </v>
      </c>
      <c r="B816" s="47"/>
      <c r="C816" s="83"/>
      <c r="D816" s="47"/>
      <c r="E816" s="47"/>
      <c r="F816" s="48"/>
      <c r="G816" s="47"/>
      <c r="H816" s="47"/>
      <c r="I816" s="47"/>
      <c r="J816" s="47"/>
      <c r="K816" s="49" t="str">
        <f t="shared" si="1"/>
        <v xml:space="preserve"> </v>
      </c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6" t="str">
        <f t="shared" si="2"/>
        <v xml:space="preserve"> </v>
      </c>
      <c r="B817" s="47"/>
      <c r="C817" s="83"/>
      <c r="D817" s="47"/>
      <c r="E817" s="47"/>
      <c r="F817" s="48"/>
      <c r="G817" s="47"/>
      <c r="H817" s="47"/>
      <c r="I817" s="47"/>
      <c r="J817" s="47"/>
      <c r="K817" s="49" t="str">
        <f t="shared" si="1"/>
        <v xml:space="preserve"> </v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6" t="str">
        <f t="shared" si="2"/>
        <v xml:space="preserve"> </v>
      </c>
      <c r="B818" s="47"/>
      <c r="C818" s="83"/>
      <c r="D818" s="47"/>
      <c r="E818" s="47"/>
      <c r="F818" s="48"/>
      <c r="G818" s="47"/>
      <c r="H818" s="47"/>
      <c r="I818" s="47"/>
      <c r="J818" s="47"/>
      <c r="K818" s="49" t="str">
        <f t="shared" si="1"/>
        <v xml:space="preserve"> </v>
      </c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6" t="str">
        <f t="shared" si="2"/>
        <v xml:space="preserve"> </v>
      </c>
      <c r="B819" s="47"/>
      <c r="C819" s="83"/>
      <c r="D819" s="47"/>
      <c r="E819" s="47"/>
      <c r="F819" s="48"/>
      <c r="G819" s="47"/>
      <c r="H819" s="47"/>
      <c r="I819" s="47"/>
      <c r="J819" s="47"/>
      <c r="K819" s="49" t="str">
        <f t="shared" si="1"/>
        <v xml:space="preserve"> </v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6" t="str">
        <f t="shared" si="2"/>
        <v xml:space="preserve"> </v>
      </c>
      <c r="B820" s="47"/>
      <c r="C820" s="83"/>
      <c r="D820" s="47"/>
      <c r="E820" s="47"/>
      <c r="F820" s="48"/>
      <c r="G820" s="47"/>
      <c r="H820" s="47"/>
      <c r="I820" s="47"/>
      <c r="J820" s="47"/>
      <c r="K820" s="49" t="str">
        <f t="shared" si="1"/>
        <v xml:space="preserve"> 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6" t="str">
        <f t="shared" si="2"/>
        <v xml:space="preserve"> </v>
      </c>
      <c r="B821" s="47"/>
      <c r="C821" s="83"/>
      <c r="D821" s="47"/>
      <c r="E821" s="47"/>
      <c r="F821" s="48"/>
      <c r="G821" s="47"/>
      <c r="H821" s="47"/>
      <c r="I821" s="47"/>
      <c r="J821" s="47"/>
      <c r="K821" s="49" t="str">
        <f t="shared" si="1"/>
        <v xml:space="preserve"> </v>
      </c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6" t="str">
        <f t="shared" si="2"/>
        <v xml:space="preserve"> </v>
      </c>
      <c r="B822" s="47"/>
      <c r="C822" s="83"/>
      <c r="D822" s="47"/>
      <c r="E822" s="47"/>
      <c r="F822" s="48"/>
      <c r="G822" s="47"/>
      <c r="H822" s="47"/>
      <c r="I822" s="47"/>
      <c r="J822" s="47"/>
      <c r="K822" s="49" t="str">
        <f t="shared" si="1"/>
        <v xml:space="preserve"> </v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6" t="str">
        <f t="shared" si="2"/>
        <v xml:space="preserve"> </v>
      </c>
      <c r="B823" s="47"/>
      <c r="C823" s="83"/>
      <c r="D823" s="47"/>
      <c r="E823" s="47"/>
      <c r="F823" s="48"/>
      <c r="G823" s="47"/>
      <c r="H823" s="47"/>
      <c r="I823" s="47"/>
      <c r="J823" s="47"/>
      <c r="K823" s="49" t="str">
        <f t="shared" si="1"/>
        <v xml:space="preserve"> </v>
      </c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6" t="str">
        <f t="shared" si="2"/>
        <v xml:space="preserve"> </v>
      </c>
      <c r="B824" s="47"/>
      <c r="C824" s="83"/>
      <c r="D824" s="47"/>
      <c r="E824" s="47"/>
      <c r="F824" s="48"/>
      <c r="G824" s="47"/>
      <c r="H824" s="47"/>
      <c r="I824" s="47"/>
      <c r="J824" s="47"/>
      <c r="K824" s="49" t="str">
        <f t="shared" si="1"/>
        <v xml:space="preserve"> </v>
      </c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6" t="str">
        <f t="shared" si="2"/>
        <v xml:space="preserve"> </v>
      </c>
      <c r="B825" s="47"/>
      <c r="C825" s="83"/>
      <c r="D825" s="47"/>
      <c r="E825" s="47"/>
      <c r="F825" s="48"/>
      <c r="G825" s="47"/>
      <c r="H825" s="47"/>
      <c r="I825" s="47"/>
      <c r="J825" s="47"/>
      <c r="K825" s="49" t="str">
        <f t="shared" si="1"/>
        <v xml:space="preserve"> </v>
      </c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6" t="str">
        <f t="shared" si="2"/>
        <v xml:space="preserve"> </v>
      </c>
      <c r="B826" s="47"/>
      <c r="C826" s="83"/>
      <c r="D826" s="47"/>
      <c r="E826" s="47"/>
      <c r="F826" s="48"/>
      <c r="G826" s="47"/>
      <c r="H826" s="47"/>
      <c r="I826" s="47"/>
      <c r="J826" s="47"/>
      <c r="K826" s="49" t="str">
        <f t="shared" si="1"/>
        <v xml:space="preserve"> </v>
      </c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6" t="str">
        <f t="shared" si="2"/>
        <v xml:space="preserve"> </v>
      </c>
      <c r="B827" s="47"/>
      <c r="C827" s="83"/>
      <c r="D827" s="47"/>
      <c r="E827" s="47"/>
      <c r="F827" s="48"/>
      <c r="G827" s="47"/>
      <c r="H827" s="47"/>
      <c r="I827" s="47"/>
      <c r="J827" s="47"/>
      <c r="K827" s="49" t="str">
        <f t="shared" si="1"/>
        <v xml:space="preserve"> </v>
      </c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6" t="str">
        <f t="shared" si="2"/>
        <v xml:space="preserve"> </v>
      </c>
      <c r="B828" s="47"/>
      <c r="C828" s="83"/>
      <c r="D828" s="47"/>
      <c r="E828" s="47"/>
      <c r="F828" s="48"/>
      <c r="G828" s="47"/>
      <c r="H828" s="47"/>
      <c r="I828" s="47"/>
      <c r="J828" s="47"/>
      <c r="K828" s="49" t="str">
        <f t="shared" si="1"/>
        <v xml:space="preserve"> </v>
      </c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6" t="str">
        <f t="shared" si="2"/>
        <v xml:space="preserve"> </v>
      </c>
      <c r="B829" s="47"/>
      <c r="C829" s="83"/>
      <c r="D829" s="47"/>
      <c r="E829" s="47"/>
      <c r="F829" s="48"/>
      <c r="G829" s="47"/>
      <c r="H829" s="47"/>
      <c r="I829" s="47"/>
      <c r="J829" s="47"/>
      <c r="K829" s="49" t="str">
        <f t="shared" si="1"/>
        <v xml:space="preserve"> </v>
      </c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6" t="str">
        <f t="shared" si="2"/>
        <v xml:space="preserve"> </v>
      </c>
      <c r="B830" s="47"/>
      <c r="C830" s="83"/>
      <c r="D830" s="47"/>
      <c r="E830" s="47"/>
      <c r="F830" s="48"/>
      <c r="G830" s="47"/>
      <c r="H830" s="47"/>
      <c r="I830" s="47"/>
      <c r="J830" s="47"/>
      <c r="K830" s="49" t="str">
        <f t="shared" si="1"/>
        <v xml:space="preserve"> </v>
      </c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6" t="str">
        <f t="shared" si="2"/>
        <v xml:space="preserve"> </v>
      </c>
      <c r="B831" s="47"/>
      <c r="C831" s="83"/>
      <c r="D831" s="47"/>
      <c r="E831" s="47"/>
      <c r="F831" s="48"/>
      <c r="G831" s="47"/>
      <c r="H831" s="47"/>
      <c r="I831" s="47"/>
      <c r="J831" s="47"/>
      <c r="K831" s="49" t="str">
        <f t="shared" si="1"/>
        <v xml:space="preserve"> </v>
      </c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6" t="str">
        <f t="shared" si="2"/>
        <v xml:space="preserve"> </v>
      </c>
      <c r="B832" s="47"/>
      <c r="C832" s="83"/>
      <c r="D832" s="47"/>
      <c r="E832" s="47"/>
      <c r="F832" s="48"/>
      <c r="G832" s="47"/>
      <c r="H832" s="47"/>
      <c r="I832" s="47"/>
      <c r="J832" s="47"/>
      <c r="K832" s="49" t="str">
        <f t="shared" si="1"/>
        <v xml:space="preserve"> </v>
      </c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6" t="str">
        <f t="shared" si="2"/>
        <v xml:space="preserve"> </v>
      </c>
      <c r="B833" s="47"/>
      <c r="C833" s="83"/>
      <c r="D833" s="47"/>
      <c r="E833" s="47"/>
      <c r="F833" s="48"/>
      <c r="G833" s="47"/>
      <c r="H833" s="47"/>
      <c r="I833" s="47"/>
      <c r="J833" s="47"/>
      <c r="K833" s="49" t="str">
        <f t="shared" si="1"/>
        <v xml:space="preserve"> </v>
      </c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6" t="str">
        <f t="shared" si="2"/>
        <v xml:space="preserve"> </v>
      </c>
      <c r="B834" s="47"/>
      <c r="C834" s="83"/>
      <c r="D834" s="47"/>
      <c r="E834" s="47"/>
      <c r="F834" s="48"/>
      <c r="G834" s="47"/>
      <c r="H834" s="47"/>
      <c r="I834" s="47"/>
      <c r="J834" s="47"/>
      <c r="K834" s="49" t="str">
        <f t="shared" si="1"/>
        <v xml:space="preserve"> </v>
      </c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6" t="str">
        <f t="shared" si="2"/>
        <v xml:space="preserve"> </v>
      </c>
      <c r="B835" s="47"/>
      <c r="C835" s="83"/>
      <c r="D835" s="47"/>
      <c r="E835" s="47"/>
      <c r="F835" s="48"/>
      <c r="G835" s="47"/>
      <c r="H835" s="47"/>
      <c r="I835" s="47"/>
      <c r="J835" s="47"/>
      <c r="K835" s="49" t="str">
        <f t="shared" si="1"/>
        <v xml:space="preserve"> </v>
      </c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6" t="str">
        <f t="shared" si="2"/>
        <v xml:space="preserve"> </v>
      </c>
      <c r="B836" s="47"/>
      <c r="C836" s="83"/>
      <c r="D836" s="47"/>
      <c r="E836" s="47"/>
      <c r="F836" s="48"/>
      <c r="G836" s="47"/>
      <c r="H836" s="47"/>
      <c r="I836" s="47"/>
      <c r="J836" s="47"/>
      <c r="K836" s="49" t="str">
        <f t="shared" si="1"/>
        <v xml:space="preserve"> </v>
      </c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6" t="str">
        <f t="shared" si="2"/>
        <v xml:space="preserve"> </v>
      </c>
      <c r="B837" s="47"/>
      <c r="C837" s="83"/>
      <c r="D837" s="47"/>
      <c r="E837" s="47"/>
      <c r="F837" s="48"/>
      <c r="G837" s="47"/>
      <c r="H837" s="47"/>
      <c r="I837" s="47"/>
      <c r="J837" s="47"/>
      <c r="K837" s="49" t="str">
        <f t="shared" si="1"/>
        <v xml:space="preserve"> </v>
      </c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6" t="str">
        <f t="shared" si="2"/>
        <v xml:space="preserve"> </v>
      </c>
      <c r="B838" s="47"/>
      <c r="C838" s="83"/>
      <c r="D838" s="47"/>
      <c r="E838" s="47"/>
      <c r="F838" s="48"/>
      <c r="G838" s="47"/>
      <c r="H838" s="47"/>
      <c r="I838" s="47"/>
      <c r="J838" s="47"/>
      <c r="K838" s="49" t="str">
        <f t="shared" si="1"/>
        <v xml:space="preserve"> </v>
      </c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6" t="str">
        <f t="shared" si="2"/>
        <v xml:space="preserve"> </v>
      </c>
      <c r="B839" s="47"/>
      <c r="C839" s="83"/>
      <c r="D839" s="47"/>
      <c r="E839" s="47"/>
      <c r="F839" s="48"/>
      <c r="G839" s="47"/>
      <c r="H839" s="47"/>
      <c r="I839" s="47"/>
      <c r="J839" s="47"/>
      <c r="K839" s="49" t="str">
        <f t="shared" si="1"/>
        <v xml:space="preserve"> </v>
      </c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6" t="str">
        <f t="shared" si="2"/>
        <v xml:space="preserve"> </v>
      </c>
      <c r="B840" s="47"/>
      <c r="C840" s="83"/>
      <c r="D840" s="47"/>
      <c r="E840" s="47"/>
      <c r="F840" s="48"/>
      <c r="G840" s="47"/>
      <c r="H840" s="47"/>
      <c r="I840" s="47"/>
      <c r="J840" s="47"/>
      <c r="K840" s="49" t="str">
        <f t="shared" si="1"/>
        <v xml:space="preserve"> </v>
      </c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6" t="str">
        <f t="shared" si="2"/>
        <v xml:space="preserve"> </v>
      </c>
      <c r="B841" s="47"/>
      <c r="C841" s="83"/>
      <c r="D841" s="47"/>
      <c r="E841" s="47"/>
      <c r="F841" s="48"/>
      <c r="G841" s="47"/>
      <c r="H841" s="47"/>
      <c r="I841" s="47"/>
      <c r="J841" s="47"/>
      <c r="K841" s="49" t="str">
        <f t="shared" si="1"/>
        <v xml:space="preserve"> </v>
      </c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6" t="str">
        <f t="shared" si="2"/>
        <v xml:space="preserve"> </v>
      </c>
      <c r="B842" s="47"/>
      <c r="C842" s="83"/>
      <c r="D842" s="47"/>
      <c r="E842" s="47"/>
      <c r="F842" s="48"/>
      <c r="G842" s="47"/>
      <c r="H842" s="47"/>
      <c r="I842" s="47"/>
      <c r="J842" s="47"/>
      <c r="K842" s="49" t="str">
        <f t="shared" si="1"/>
        <v xml:space="preserve"> </v>
      </c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6" t="str">
        <f t="shared" si="2"/>
        <v xml:space="preserve"> </v>
      </c>
      <c r="B843" s="47"/>
      <c r="C843" s="83"/>
      <c r="D843" s="47"/>
      <c r="E843" s="47"/>
      <c r="F843" s="48"/>
      <c r="G843" s="47"/>
      <c r="H843" s="47"/>
      <c r="I843" s="47"/>
      <c r="J843" s="47"/>
      <c r="K843" s="49" t="str">
        <f t="shared" si="1"/>
        <v xml:space="preserve"> </v>
      </c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6" t="str">
        <f t="shared" si="2"/>
        <v xml:space="preserve"> </v>
      </c>
      <c r="B844" s="47"/>
      <c r="C844" s="83"/>
      <c r="D844" s="47"/>
      <c r="E844" s="47"/>
      <c r="F844" s="48"/>
      <c r="G844" s="47"/>
      <c r="H844" s="47"/>
      <c r="I844" s="47"/>
      <c r="J844" s="47"/>
      <c r="K844" s="49" t="str">
        <f t="shared" si="1"/>
        <v xml:space="preserve"> </v>
      </c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6" t="str">
        <f t="shared" si="2"/>
        <v xml:space="preserve"> </v>
      </c>
      <c r="B845" s="47"/>
      <c r="C845" s="83"/>
      <c r="D845" s="47"/>
      <c r="E845" s="47"/>
      <c r="F845" s="48"/>
      <c r="G845" s="47"/>
      <c r="H845" s="47"/>
      <c r="I845" s="47"/>
      <c r="J845" s="47"/>
      <c r="K845" s="49" t="str">
        <f t="shared" si="1"/>
        <v xml:space="preserve"> </v>
      </c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6" t="str">
        <f t="shared" si="2"/>
        <v xml:space="preserve"> </v>
      </c>
      <c r="B846" s="47"/>
      <c r="C846" s="83"/>
      <c r="D846" s="47"/>
      <c r="E846" s="47"/>
      <c r="F846" s="48"/>
      <c r="G846" s="47"/>
      <c r="H846" s="47"/>
      <c r="I846" s="47"/>
      <c r="J846" s="47"/>
      <c r="K846" s="49" t="str">
        <f t="shared" si="1"/>
        <v xml:space="preserve"> </v>
      </c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6" t="str">
        <f t="shared" si="2"/>
        <v xml:space="preserve"> </v>
      </c>
      <c r="B847" s="47"/>
      <c r="C847" s="83"/>
      <c r="D847" s="47"/>
      <c r="E847" s="47"/>
      <c r="F847" s="48"/>
      <c r="G847" s="47"/>
      <c r="H847" s="47"/>
      <c r="I847" s="47"/>
      <c r="J847" s="47"/>
      <c r="K847" s="49" t="str">
        <f t="shared" si="1"/>
        <v xml:space="preserve"> </v>
      </c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6" t="str">
        <f t="shared" si="2"/>
        <v xml:space="preserve"> </v>
      </c>
      <c r="B848" s="47"/>
      <c r="C848" s="83"/>
      <c r="D848" s="47"/>
      <c r="E848" s="47"/>
      <c r="F848" s="48"/>
      <c r="G848" s="47"/>
      <c r="H848" s="47"/>
      <c r="I848" s="47"/>
      <c r="J848" s="47"/>
      <c r="K848" s="49" t="str">
        <f t="shared" si="1"/>
        <v xml:space="preserve"> </v>
      </c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6" t="str">
        <f t="shared" si="2"/>
        <v xml:space="preserve"> </v>
      </c>
      <c r="B849" s="47"/>
      <c r="C849" s="83"/>
      <c r="D849" s="47"/>
      <c r="E849" s="47"/>
      <c r="F849" s="48"/>
      <c r="G849" s="47"/>
      <c r="H849" s="47"/>
      <c r="I849" s="47"/>
      <c r="J849" s="47"/>
      <c r="K849" s="49" t="str">
        <f t="shared" si="1"/>
        <v xml:space="preserve"> </v>
      </c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6" t="str">
        <f t="shared" si="2"/>
        <v xml:space="preserve"> </v>
      </c>
      <c r="B850" s="47"/>
      <c r="C850" s="83"/>
      <c r="D850" s="47"/>
      <c r="E850" s="47"/>
      <c r="F850" s="48"/>
      <c r="G850" s="47"/>
      <c r="H850" s="47"/>
      <c r="I850" s="47"/>
      <c r="J850" s="47"/>
      <c r="K850" s="49" t="str">
        <f t="shared" si="1"/>
        <v xml:space="preserve"> </v>
      </c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6" t="str">
        <f t="shared" si="2"/>
        <v xml:space="preserve"> </v>
      </c>
      <c r="B851" s="47"/>
      <c r="C851" s="83"/>
      <c r="D851" s="47"/>
      <c r="E851" s="47"/>
      <c r="F851" s="48"/>
      <c r="G851" s="47"/>
      <c r="H851" s="47"/>
      <c r="I851" s="47"/>
      <c r="J851" s="47"/>
      <c r="K851" s="49" t="str">
        <f t="shared" si="1"/>
        <v xml:space="preserve"> </v>
      </c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6" t="str">
        <f t="shared" si="2"/>
        <v xml:space="preserve"> </v>
      </c>
      <c r="B852" s="47"/>
      <c r="C852" s="83"/>
      <c r="D852" s="47"/>
      <c r="E852" s="47"/>
      <c r="F852" s="48"/>
      <c r="G852" s="47"/>
      <c r="H852" s="47"/>
      <c r="I852" s="47"/>
      <c r="J852" s="47"/>
      <c r="K852" s="49" t="str">
        <f t="shared" si="1"/>
        <v xml:space="preserve"> </v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6" t="str">
        <f t="shared" si="2"/>
        <v xml:space="preserve"> </v>
      </c>
      <c r="B853" s="47"/>
      <c r="C853" s="83"/>
      <c r="D853" s="47"/>
      <c r="E853" s="47"/>
      <c r="F853" s="48"/>
      <c r="G853" s="47"/>
      <c r="H853" s="47"/>
      <c r="I853" s="47"/>
      <c r="J853" s="47"/>
      <c r="K853" s="49" t="str">
        <f t="shared" si="1"/>
        <v xml:space="preserve"> </v>
      </c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6" t="str">
        <f t="shared" si="2"/>
        <v xml:space="preserve"> </v>
      </c>
      <c r="B854" s="47"/>
      <c r="C854" s="83"/>
      <c r="D854" s="47"/>
      <c r="E854" s="47"/>
      <c r="F854" s="48"/>
      <c r="G854" s="47"/>
      <c r="H854" s="47"/>
      <c r="I854" s="47"/>
      <c r="J854" s="47"/>
      <c r="K854" s="49" t="str">
        <f t="shared" si="1"/>
        <v xml:space="preserve"> </v>
      </c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6" t="str">
        <f t="shared" si="2"/>
        <v xml:space="preserve"> </v>
      </c>
      <c r="B855" s="47"/>
      <c r="C855" s="83"/>
      <c r="D855" s="47"/>
      <c r="E855" s="47"/>
      <c r="F855" s="48"/>
      <c r="G855" s="47"/>
      <c r="H855" s="47"/>
      <c r="I855" s="47"/>
      <c r="J855" s="47"/>
      <c r="K855" s="49" t="str">
        <f t="shared" si="1"/>
        <v xml:space="preserve"> </v>
      </c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6" t="str">
        <f t="shared" si="2"/>
        <v xml:space="preserve"> </v>
      </c>
      <c r="B856" s="47"/>
      <c r="C856" s="83"/>
      <c r="D856" s="47"/>
      <c r="E856" s="47"/>
      <c r="F856" s="48"/>
      <c r="G856" s="47"/>
      <c r="H856" s="47"/>
      <c r="I856" s="47"/>
      <c r="J856" s="47"/>
      <c r="K856" s="49" t="str">
        <f t="shared" si="1"/>
        <v xml:space="preserve"> </v>
      </c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6" t="str">
        <f t="shared" si="2"/>
        <v xml:space="preserve"> </v>
      </c>
      <c r="B857" s="47"/>
      <c r="C857" s="83"/>
      <c r="D857" s="47"/>
      <c r="E857" s="47"/>
      <c r="F857" s="48"/>
      <c r="G857" s="47"/>
      <c r="H857" s="47"/>
      <c r="I857" s="47"/>
      <c r="J857" s="47"/>
      <c r="K857" s="49" t="str">
        <f t="shared" si="1"/>
        <v xml:space="preserve"> </v>
      </c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6" t="str">
        <f t="shared" si="2"/>
        <v xml:space="preserve"> </v>
      </c>
      <c r="B858" s="47"/>
      <c r="C858" s="83"/>
      <c r="D858" s="47"/>
      <c r="E858" s="47"/>
      <c r="F858" s="48"/>
      <c r="G858" s="47"/>
      <c r="H858" s="47"/>
      <c r="I858" s="47"/>
      <c r="J858" s="47"/>
      <c r="K858" s="49" t="str">
        <f t="shared" si="1"/>
        <v xml:space="preserve"> </v>
      </c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6" t="str">
        <f t="shared" si="2"/>
        <v xml:space="preserve"> </v>
      </c>
      <c r="B859" s="47"/>
      <c r="C859" s="83"/>
      <c r="D859" s="47"/>
      <c r="E859" s="47"/>
      <c r="F859" s="48"/>
      <c r="G859" s="47"/>
      <c r="H859" s="47"/>
      <c r="I859" s="47"/>
      <c r="J859" s="47"/>
      <c r="K859" s="49" t="str">
        <f t="shared" si="1"/>
        <v xml:space="preserve"> </v>
      </c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6" t="str">
        <f t="shared" si="2"/>
        <v xml:space="preserve"> </v>
      </c>
      <c r="B860" s="47"/>
      <c r="C860" s="83"/>
      <c r="D860" s="47"/>
      <c r="E860" s="47"/>
      <c r="F860" s="48"/>
      <c r="G860" s="47"/>
      <c r="H860" s="47"/>
      <c r="I860" s="47"/>
      <c r="J860" s="47"/>
      <c r="K860" s="49" t="str">
        <f t="shared" si="1"/>
        <v xml:space="preserve"> </v>
      </c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6" t="str">
        <f t="shared" si="2"/>
        <v xml:space="preserve"> </v>
      </c>
      <c r="B861" s="47"/>
      <c r="C861" s="83"/>
      <c r="D861" s="47"/>
      <c r="E861" s="47"/>
      <c r="F861" s="48"/>
      <c r="G861" s="47"/>
      <c r="H861" s="47"/>
      <c r="I861" s="47"/>
      <c r="J861" s="47"/>
      <c r="K861" s="49" t="str">
        <f t="shared" si="1"/>
        <v xml:space="preserve"> </v>
      </c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6" t="str">
        <f t="shared" si="2"/>
        <v xml:space="preserve"> </v>
      </c>
      <c r="B862" s="47"/>
      <c r="C862" s="83"/>
      <c r="D862" s="47"/>
      <c r="E862" s="47"/>
      <c r="F862" s="48"/>
      <c r="G862" s="47"/>
      <c r="H862" s="47"/>
      <c r="I862" s="47"/>
      <c r="J862" s="47"/>
      <c r="K862" s="49" t="str">
        <f t="shared" si="1"/>
        <v xml:space="preserve"> </v>
      </c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6" t="str">
        <f t="shared" si="2"/>
        <v xml:space="preserve"> </v>
      </c>
      <c r="B863" s="47"/>
      <c r="C863" s="83"/>
      <c r="D863" s="47"/>
      <c r="E863" s="47"/>
      <c r="F863" s="48"/>
      <c r="G863" s="47"/>
      <c r="H863" s="47"/>
      <c r="I863" s="47"/>
      <c r="J863" s="47"/>
      <c r="K863" s="49" t="str">
        <f t="shared" si="1"/>
        <v xml:space="preserve"> </v>
      </c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6" t="str">
        <f t="shared" si="2"/>
        <v xml:space="preserve"> </v>
      </c>
      <c r="B864" s="47"/>
      <c r="C864" s="83"/>
      <c r="D864" s="47"/>
      <c r="E864" s="47"/>
      <c r="F864" s="48"/>
      <c r="G864" s="47"/>
      <c r="H864" s="47"/>
      <c r="I864" s="47"/>
      <c r="J864" s="47"/>
      <c r="K864" s="49" t="str">
        <f t="shared" si="1"/>
        <v xml:space="preserve"> </v>
      </c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6" t="str">
        <f t="shared" si="2"/>
        <v xml:space="preserve"> </v>
      </c>
      <c r="B865" s="47"/>
      <c r="C865" s="83"/>
      <c r="D865" s="47"/>
      <c r="E865" s="47"/>
      <c r="F865" s="48"/>
      <c r="G865" s="47"/>
      <c r="H865" s="47"/>
      <c r="I865" s="47"/>
      <c r="J865" s="47"/>
      <c r="K865" s="49" t="str">
        <f t="shared" si="1"/>
        <v xml:space="preserve"> </v>
      </c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6" t="str">
        <f t="shared" si="2"/>
        <v xml:space="preserve"> </v>
      </c>
      <c r="B866" s="47"/>
      <c r="C866" s="83"/>
      <c r="D866" s="47"/>
      <c r="E866" s="47"/>
      <c r="F866" s="48"/>
      <c r="G866" s="47"/>
      <c r="H866" s="47"/>
      <c r="I866" s="47"/>
      <c r="J866" s="47"/>
      <c r="K866" s="49" t="str">
        <f t="shared" si="1"/>
        <v xml:space="preserve"> </v>
      </c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6" t="str">
        <f t="shared" si="2"/>
        <v xml:space="preserve"> </v>
      </c>
      <c r="B867" s="47"/>
      <c r="C867" s="83"/>
      <c r="D867" s="47"/>
      <c r="E867" s="47"/>
      <c r="F867" s="48"/>
      <c r="G867" s="47"/>
      <c r="H867" s="47"/>
      <c r="I867" s="47"/>
      <c r="J867" s="47"/>
      <c r="K867" s="49" t="str">
        <f t="shared" si="1"/>
        <v xml:space="preserve"> </v>
      </c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6" t="str">
        <f t="shared" si="2"/>
        <v xml:space="preserve"> </v>
      </c>
      <c r="B868" s="47"/>
      <c r="C868" s="83"/>
      <c r="D868" s="47"/>
      <c r="E868" s="47"/>
      <c r="F868" s="48"/>
      <c r="G868" s="47"/>
      <c r="H868" s="47"/>
      <c r="I868" s="47"/>
      <c r="J868" s="47"/>
      <c r="K868" s="49" t="str">
        <f t="shared" si="1"/>
        <v xml:space="preserve"> </v>
      </c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6" t="str">
        <f t="shared" si="2"/>
        <v xml:space="preserve"> </v>
      </c>
      <c r="B869" s="47"/>
      <c r="C869" s="83"/>
      <c r="D869" s="47"/>
      <c r="E869" s="47"/>
      <c r="F869" s="48"/>
      <c r="G869" s="47"/>
      <c r="H869" s="47"/>
      <c r="I869" s="47"/>
      <c r="J869" s="47"/>
      <c r="K869" s="49" t="str">
        <f t="shared" si="1"/>
        <v xml:space="preserve"> </v>
      </c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6" t="str">
        <f t="shared" si="2"/>
        <v xml:space="preserve"> </v>
      </c>
      <c r="B870" s="47"/>
      <c r="C870" s="83"/>
      <c r="D870" s="47"/>
      <c r="E870" s="47"/>
      <c r="F870" s="48"/>
      <c r="G870" s="47"/>
      <c r="H870" s="47"/>
      <c r="I870" s="47"/>
      <c r="J870" s="47"/>
      <c r="K870" s="49" t="str">
        <f t="shared" si="1"/>
        <v xml:space="preserve"> </v>
      </c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6" t="str">
        <f t="shared" si="2"/>
        <v xml:space="preserve"> </v>
      </c>
      <c r="B871" s="47"/>
      <c r="C871" s="83"/>
      <c r="D871" s="47"/>
      <c r="E871" s="47"/>
      <c r="F871" s="48"/>
      <c r="G871" s="47"/>
      <c r="H871" s="47"/>
      <c r="I871" s="47"/>
      <c r="J871" s="47"/>
      <c r="K871" s="49" t="str">
        <f t="shared" si="1"/>
        <v xml:space="preserve"> </v>
      </c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6" t="str">
        <f t="shared" si="2"/>
        <v xml:space="preserve"> </v>
      </c>
      <c r="B872" s="47"/>
      <c r="C872" s="83"/>
      <c r="D872" s="47"/>
      <c r="E872" s="47"/>
      <c r="F872" s="48"/>
      <c r="G872" s="47"/>
      <c r="H872" s="47"/>
      <c r="I872" s="47"/>
      <c r="J872" s="47"/>
      <c r="K872" s="49" t="str">
        <f t="shared" si="1"/>
        <v xml:space="preserve"> </v>
      </c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6" t="str">
        <f t="shared" si="2"/>
        <v xml:space="preserve"> </v>
      </c>
      <c r="B873" s="47"/>
      <c r="C873" s="83"/>
      <c r="D873" s="47"/>
      <c r="E873" s="47"/>
      <c r="F873" s="48"/>
      <c r="G873" s="47"/>
      <c r="H873" s="47"/>
      <c r="I873" s="47"/>
      <c r="J873" s="47"/>
      <c r="K873" s="49" t="str">
        <f t="shared" si="1"/>
        <v xml:space="preserve"> </v>
      </c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6" t="str">
        <f t="shared" si="2"/>
        <v xml:space="preserve"> </v>
      </c>
      <c r="B874" s="47"/>
      <c r="C874" s="83"/>
      <c r="D874" s="47"/>
      <c r="E874" s="47"/>
      <c r="F874" s="48"/>
      <c r="G874" s="47"/>
      <c r="H874" s="47"/>
      <c r="I874" s="47"/>
      <c r="J874" s="47"/>
      <c r="K874" s="49" t="str">
        <f t="shared" si="1"/>
        <v xml:space="preserve"> </v>
      </c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6" t="str">
        <f t="shared" si="2"/>
        <v xml:space="preserve"> </v>
      </c>
      <c r="B875" s="47"/>
      <c r="C875" s="83"/>
      <c r="D875" s="47"/>
      <c r="E875" s="47"/>
      <c r="F875" s="48"/>
      <c r="G875" s="47"/>
      <c r="H875" s="47"/>
      <c r="I875" s="47"/>
      <c r="J875" s="47"/>
      <c r="K875" s="49" t="str">
        <f t="shared" si="1"/>
        <v xml:space="preserve"> </v>
      </c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6" t="str">
        <f t="shared" si="2"/>
        <v xml:space="preserve"> </v>
      </c>
      <c r="B876" s="47"/>
      <c r="C876" s="83"/>
      <c r="D876" s="47"/>
      <c r="E876" s="47"/>
      <c r="F876" s="48"/>
      <c r="G876" s="47"/>
      <c r="H876" s="47"/>
      <c r="I876" s="47"/>
      <c r="J876" s="47"/>
      <c r="K876" s="49" t="str">
        <f t="shared" si="1"/>
        <v xml:space="preserve"> </v>
      </c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6" t="str">
        <f t="shared" si="2"/>
        <v xml:space="preserve"> </v>
      </c>
      <c r="B877" s="47"/>
      <c r="C877" s="83"/>
      <c r="D877" s="47"/>
      <c r="E877" s="47"/>
      <c r="F877" s="48"/>
      <c r="G877" s="47"/>
      <c r="H877" s="47"/>
      <c r="I877" s="47"/>
      <c r="J877" s="47"/>
      <c r="K877" s="49" t="str">
        <f t="shared" si="1"/>
        <v xml:space="preserve"> </v>
      </c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6" t="str">
        <f t="shared" si="2"/>
        <v xml:space="preserve"> </v>
      </c>
      <c r="B878" s="47"/>
      <c r="C878" s="83"/>
      <c r="D878" s="47"/>
      <c r="E878" s="47"/>
      <c r="F878" s="48"/>
      <c r="G878" s="47"/>
      <c r="H878" s="47"/>
      <c r="I878" s="47"/>
      <c r="J878" s="47"/>
      <c r="K878" s="49" t="str">
        <f t="shared" si="1"/>
        <v xml:space="preserve"> </v>
      </c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6" t="str">
        <f t="shared" si="2"/>
        <v xml:space="preserve"> </v>
      </c>
      <c r="B879" s="47"/>
      <c r="C879" s="83"/>
      <c r="D879" s="47"/>
      <c r="E879" s="47"/>
      <c r="F879" s="48"/>
      <c r="G879" s="47"/>
      <c r="H879" s="47"/>
      <c r="I879" s="47"/>
      <c r="J879" s="47"/>
      <c r="K879" s="49" t="str">
        <f t="shared" si="1"/>
        <v xml:space="preserve"> </v>
      </c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6" t="str">
        <f t="shared" si="2"/>
        <v xml:space="preserve"> </v>
      </c>
      <c r="B880" s="47"/>
      <c r="C880" s="83"/>
      <c r="D880" s="47"/>
      <c r="E880" s="47"/>
      <c r="F880" s="48"/>
      <c r="G880" s="47"/>
      <c r="H880" s="47"/>
      <c r="I880" s="47"/>
      <c r="J880" s="47"/>
      <c r="K880" s="49" t="str">
        <f t="shared" si="1"/>
        <v xml:space="preserve"> </v>
      </c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6" t="str">
        <f t="shared" si="2"/>
        <v xml:space="preserve"> </v>
      </c>
      <c r="B881" s="47"/>
      <c r="C881" s="83"/>
      <c r="D881" s="47"/>
      <c r="E881" s="47"/>
      <c r="F881" s="48"/>
      <c r="G881" s="47"/>
      <c r="H881" s="47"/>
      <c r="I881" s="47"/>
      <c r="J881" s="47"/>
      <c r="K881" s="49" t="str">
        <f t="shared" si="1"/>
        <v xml:space="preserve"> </v>
      </c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6" t="str">
        <f t="shared" si="2"/>
        <v xml:space="preserve"> </v>
      </c>
      <c r="B882" s="47"/>
      <c r="C882" s="83"/>
      <c r="D882" s="47"/>
      <c r="E882" s="47"/>
      <c r="F882" s="48"/>
      <c r="G882" s="47"/>
      <c r="H882" s="47"/>
      <c r="I882" s="47"/>
      <c r="J882" s="47"/>
      <c r="K882" s="49" t="str">
        <f t="shared" si="1"/>
        <v xml:space="preserve"> </v>
      </c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6" t="str">
        <f t="shared" si="2"/>
        <v xml:space="preserve"> </v>
      </c>
      <c r="B883" s="47"/>
      <c r="C883" s="83"/>
      <c r="D883" s="47"/>
      <c r="E883" s="47"/>
      <c r="F883" s="48"/>
      <c r="G883" s="47"/>
      <c r="H883" s="47"/>
      <c r="I883" s="47"/>
      <c r="J883" s="47"/>
      <c r="K883" s="49" t="str">
        <f t="shared" si="1"/>
        <v xml:space="preserve"> </v>
      </c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6" t="str">
        <f t="shared" si="2"/>
        <v xml:space="preserve"> </v>
      </c>
      <c r="B884" s="47"/>
      <c r="C884" s="83"/>
      <c r="D884" s="47"/>
      <c r="E884" s="47"/>
      <c r="F884" s="48"/>
      <c r="G884" s="47"/>
      <c r="H884" s="47"/>
      <c r="I884" s="47"/>
      <c r="J884" s="47"/>
      <c r="K884" s="49" t="str">
        <f t="shared" si="1"/>
        <v xml:space="preserve"> </v>
      </c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6" t="str">
        <f t="shared" si="2"/>
        <v xml:space="preserve"> </v>
      </c>
      <c r="B885" s="47"/>
      <c r="C885" s="83"/>
      <c r="D885" s="47"/>
      <c r="E885" s="47"/>
      <c r="F885" s="48"/>
      <c r="G885" s="47"/>
      <c r="H885" s="47"/>
      <c r="I885" s="47"/>
      <c r="J885" s="47"/>
      <c r="K885" s="49" t="str">
        <f t="shared" si="1"/>
        <v xml:space="preserve"> </v>
      </c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6" t="str">
        <f t="shared" si="2"/>
        <v xml:space="preserve"> </v>
      </c>
      <c r="B886" s="47"/>
      <c r="C886" s="83"/>
      <c r="D886" s="47"/>
      <c r="E886" s="47"/>
      <c r="F886" s="48"/>
      <c r="G886" s="47"/>
      <c r="H886" s="47"/>
      <c r="I886" s="47"/>
      <c r="J886" s="47"/>
      <c r="K886" s="49" t="str">
        <f t="shared" si="1"/>
        <v xml:space="preserve"> </v>
      </c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6" t="str">
        <f t="shared" si="2"/>
        <v xml:space="preserve"> </v>
      </c>
      <c r="B887" s="47"/>
      <c r="C887" s="83"/>
      <c r="D887" s="47"/>
      <c r="E887" s="47"/>
      <c r="F887" s="48"/>
      <c r="G887" s="47"/>
      <c r="H887" s="47"/>
      <c r="I887" s="47"/>
      <c r="J887" s="47"/>
      <c r="K887" s="49" t="str">
        <f t="shared" si="1"/>
        <v xml:space="preserve"> </v>
      </c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6" t="str">
        <f t="shared" si="2"/>
        <v xml:space="preserve"> </v>
      </c>
      <c r="B888" s="47"/>
      <c r="C888" s="83"/>
      <c r="D888" s="47"/>
      <c r="E888" s="47"/>
      <c r="F888" s="48"/>
      <c r="G888" s="47"/>
      <c r="H888" s="47"/>
      <c r="I888" s="47"/>
      <c r="J888" s="47"/>
      <c r="K888" s="49" t="str">
        <f t="shared" si="1"/>
        <v xml:space="preserve"> </v>
      </c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6" t="str">
        <f t="shared" si="2"/>
        <v xml:space="preserve"> </v>
      </c>
      <c r="B889" s="47"/>
      <c r="C889" s="83"/>
      <c r="D889" s="47"/>
      <c r="E889" s="47"/>
      <c r="F889" s="48"/>
      <c r="G889" s="47"/>
      <c r="H889" s="47"/>
      <c r="I889" s="47"/>
      <c r="J889" s="47"/>
      <c r="K889" s="49" t="str">
        <f t="shared" si="1"/>
        <v xml:space="preserve"> </v>
      </c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6" t="str">
        <f t="shared" si="2"/>
        <v xml:space="preserve"> </v>
      </c>
      <c r="B890" s="47"/>
      <c r="C890" s="83"/>
      <c r="D890" s="47"/>
      <c r="E890" s="47"/>
      <c r="F890" s="48"/>
      <c r="G890" s="47"/>
      <c r="H890" s="47"/>
      <c r="I890" s="47"/>
      <c r="J890" s="47"/>
      <c r="K890" s="49" t="str">
        <f t="shared" si="1"/>
        <v xml:space="preserve"> </v>
      </c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6" t="str">
        <f t="shared" si="2"/>
        <v xml:space="preserve"> </v>
      </c>
      <c r="B891" s="47"/>
      <c r="C891" s="83"/>
      <c r="D891" s="47"/>
      <c r="E891" s="47"/>
      <c r="F891" s="48"/>
      <c r="G891" s="47"/>
      <c r="H891" s="47"/>
      <c r="I891" s="47"/>
      <c r="J891" s="47"/>
      <c r="K891" s="49" t="str">
        <f t="shared" si="1"/>
        <v xml:space="preserve"> </v>
      </c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6" t="str">
        <f t="shared" si="2"/>
        <v xml:space="preserve"> </v>
      </c>
      <c r="B892" s="47"/>
      <c r="C892" s="83"/>
      <c r="D892" s="47"/>
      <c r="E892" s="47"/>
      <c r="F892" s="48"/>
      <c r="G892" s="47"/>
      <c r="H892" s="47"/>
      <c r="I892" s="47"/>
      <c r="J892" s="47"/>
      <c r="K892" s="49" t="str">
        <f t="shared" si="1"/>
        <v xml:space="preserve"> </v>
      </c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6" t="str">
        <f t="shared" si="2"/>
        <v xml:space="preserve"> </v>
      </c>
      <c r="B893" s="47"/>
      <c r="C893" s="83"/>
      <c r="D893" s="47"/>
      <c r="E893" s="47"/>
      <c r="F893" s="48"/>
      <c r="G893" s="47"/>
      <c r="H893" s="47"/>
      <c r="I893" s="47"/>
      <c r="J893" s="47"/>
      <c r="K893" s="49" t="str">
        <f t="shared" si="1"/>
        <v xml:space="preserve"> </v>
      </c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6" t="str">
        <f t="shared" si="2"/>
        <v xml:space="preserve"> </v>
      </c>
      <c r="B894" s="47"/>
      <c r="C894" s="83"/>
      <c r="D894" s="47"/>
      <c r="E894" s="47"/>
      <c r="F894" s="48"/>
      <c r="G894" s="47"/>
      <c r="H894" s="47"/>
      <c r="I894" s="47"/>
      <c r="J894" s="47"/>
      <c r="K894" s="49" t="str">
        <f t="shared" si="1"/>
        <v xml:space="preserve"> </v>
      </c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6" t="str">
        <f t="shared" si="2"/>
        <v xml:space="preserve"> </v>
      </c>
      <c r="B895" s="47"/>
      <c r="C895" s="83"/>
      <c r="D895" s="47"/>
      <c r="E895" s="47"/>
      <c r="F895" s="48"/>
      <c r="G895" s="47"/>
      <c r="H895" s="47"/>
      <c r="I895" s="47"/>
      <c r="J895" s="47"/>
      <c r="K895" s="49" t="str">
        <f t="shared" si="1"/>
        <v xml:space="preserve"> </v>
      </c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6" t="str">
        <f t="shared" si="2"/>
        <v xml:space="preserve"> </v>
      </c>
      <c r="B896" s="47"/>
      <c r="C896" s="83"/>
      <c r="D896" s="47"/>
      <c r="E896" s="47"/>
      <c r="F896" s="48"/>
      <c r="G896" s="47"/>
      <c r="H896" s="47"/>
      <c r="I896" s="47"/>
      <c r="J896" s="47"/>
      <c r="K896" s="49" t="str">
        <f t="shared" si="1"/>
        <v xml:space="preserve"> </v>
      </c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6" t="str">
        <f t="shared" si="2"/>
        <v xml:space="preserve"> </v>
      </c>
      <c r="B897" s="47"/>
      <c r="C897" s="83"/>
      <c r="D897" s="47"/>
      <c r="E897" s="47"/>
      <c r="F897" s="48"/>
      <c r="G897" s="47"/>
      <c r="H897" s="47"/>
      <c r="I897" s="47"/>
      <c r="J897" s="47"/>
      <c r="K897" s="49" t="str">
        <f t="shared" si="1"/>
        <v xml:space="preserve"> </v>
      </c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6" t="str">
        <f t="shared" si="2"/>
        <v xml:space="preserve"> </v>
      </c>
      <c r="B898" s="47"/>
      <c r="C898" s="83"/>
      <c r="D898" s="47"/>
      <c r="E898" s="47"/>
      <c r="F898" s="48"/>
      <c r="G898" s="47"/>
      <c r="H898" s="47"/>
      <c r="I898" s="47"/>
      <c r="J898" s="47"/>
      <c r="K898" s="49" t="str">
        <f t="shared" si="1"/>
        <v xml:space="preserve"> </v>
      </c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6" t="str">
        <f t="shared" si="2"/>
        <v xml:space="preserve"> </v>
      </c>
      <c r="B899" s="47"/>
      <c r="C899" s="83"/>
      <c r="D899" s="47"/>
      <c r="E899" s="47"/>
      <c r="F899" s="48"/>
      <c r="G899" s="47"/>
      <c r="H899" s="47"/>
      <c r="I899" s="47"/>
      <c r="J899" s="47"/>
      <c r="K899" s="49" t="str">
        <f t="shared" si="1"/>
        <v xml:space="preserve"> </v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6" t="str">
        <f t="shared" si="2"/>
        <v xml:space="preserve"> </v>
      </c>
      <c r="B900" s="47"/>
      <c r="C900" s="83"/>
      <c r="D900" s="47"/>
      <c r="E900" s="47"/>
      <c r="F900" s="48"/>
      <c r="G900" s="47"/>
      <c r="H900" s="47"/>
      <c r="I900" s="47"/>
      <c r="J900" s="47"/>
      <c r="K900" s="49" t="str">
        <f t="shared" si="1"/>
        <v xml:space="preserve"> </v>
      </c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6" t="str">
        <f t="shared" si="2"/>
        <v xml:space="preserve"> </v>
      </c>
      <c r="B901" s="47"/>
      <c r="C901" s="83"/>
      <c r="D901" s="47"/>
      <c r="E901" s="47"/>
      <c r="F901" s="48"/>
      <c r="G901" s="47"/>
      <c r="H901" s="47"/>
      <c r="I901" s="47"/>
      <c r="J901" s="47"/>
      <c r="K901" s="49" t="str">
        <f t="shared" si="1"/>
        <v xml:space="preserve"> </v>
      </c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6" t="str">
        <f t="shared" si="2"/>
        <v xml:space="preserve"> </v>
      </c>
      <c r="B902" s="47"/>
      <c r="C902" s="83"/>
      <c r="D902" s="47"/>
      <c r="E902" s="47"/>
      <c r="F902" s="48"/>
      <c r="G902" s="47"/>
      <c r="H902" s="47"/>
      <c r="I902" s="47"/>
      <c r="J902" s="47"/>
      <c r="K902" s="49" t="str">
        <f t="shared" si="1"/>
        <v xml:space="preserve"> </v>
      </c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6" t="str">
        <f t="shared" si="2"/>
        <v xml:space="preserve"> </v>
      </c>
      <c r="B903" s="47"/>
      <c r="C903" s="83"/>
      <c r="D903" s="47"/>
      <c r="E903" s="47"/>
      <c r="F903" s="48"/>
      <c r="G903" s="47"/>
      <c r="H903" s="47"/>
      <c r="I903" s="47"/>
      <c r="J903" s="47"/>
      <c r="K903" s="49" t="str">
        <f t="shared" si="1"/>
        <v xml:space="preserve"> </v>
      </c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6" t="str">
        <f t="shared" si="2"/>
        <v xml:space="preserve"> </v>
      </c>
      <c r="B904" s="47"/>
      <c r="C904" s="83"/>
      <c r="D904" s="47"/>
      <c r="E904" s="47"/>
      <c r="F904" s="48"/>
      <c r="G904" s="47"/>
      <c r="H904" s="47"/>
      <c r="I904" s="47"/>
      <c r="J904" s="47"/>
      <c r="K904" s="49" t="str">
        <f t="shared" si="1"/>
        <v xml:space="preserve"> </v>
      </c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6" t="str">
        <f t="shared" si="2"/>
        <v xml:space="preserve"> </v>
      </c>
      <c r="B905" s="47"/>
      <c r="C905" s="83"/>
      <c r="D905" s="47"/>
      <c r="E905" s="47"/>
      <c r="F905" s="48"/>
      <c r="G905" s="47"/>
      <c r="H905" s="47"/>
      <c r="I905" s="47"/>
      <c r="J905" s="47"/>
      <c r="K905" s="49" t="str">
        <f t="shared" si="1"/>
        <v xml:space="preserve"> </v>
      </c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6" t="str">
        <f t="shared" si="2"/>
        <v xml:space="preserve"> </v>
      </c>
      <c r="B906" s="47"/>
      <c r="C906" s="83"/>
      <c r="D906" s="47"/>
      <c r="E906" s="47"/>
      <c r="F906" s="48"/>
      <c r="G906" s="47"/>
      <c r="H906" s="47"/>
      <c r="I906" s="47"/>
      <c r="J906" s="47"/>
      <c r="K906" s="49" t="str">
        <f t="shared" si="1"/>
        <v xml:space="preserve"> </v>
      </c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6" t="str">
        <f t="shared" si="2"/>
        <v xml:space="preserve"> </v>
      </c>
      <c r="B907" s="47"/>
      <c r="C907" s="83"/>
      <c r="D907" s="47"/>
      <c r="E907" s="47"/>
      <c r="F907" s="48"/>
      <c r="G907" s="47"/>
      <c r="H907" s="47"/>
      <c r="I907" s="47"/>
      <c r="J907" s="47"/>
      <c r="K907" s="49" t="str">
        <f t="shared" si="1"/>
        <v xml:space="preserve"> </v>
      </c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6" t="str">
        <f t="shared" si="2"/>
        <v xml:space="preserve"> </v>
      </c>
      <c r="B908" s="47"/>
      <c r="C908" s="83"/>
      <c r="D908" s="47"/>
      <c r="E908" s="47"/>
      <c r="F908" s="48"/>
      <c r="G908" s="47"/>
      <c r="H908" s="47"/>
      <c r="I908" s="47"/>
      <c r="J908" s="47"/>
      <c r="K908" s="49" t="str">
        <f t="shared" si="1"/>
        <v xml:space="preserve"> </v>
      </c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6" t="str">
        <f t="shared" si="2"/>
        <v xml:space="preserve"> </v>
      </c>
      <c r="B909" s="47"/>
      <c r="C909" s="83"/>
      <c r="D909" s="47"/>
      <c r="E909" s="47"/>
      <c r="F909" s="48"/>
      <c r="G909" s="47"/>
      <c r="H909" s="47"/>
      <c r="I909" s="47"/>
      <c r="J909" s="47"/>
      <c r="K909" s="49" t="str">
        <f t="shared" si="1"/>
        <v xml:space="preserve"> </v>
      </c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6" t="str">
        <f t="shared" si="2"/>
        <v xml:space="preserve"> </v>
      </c>
      <c r="B910" s="47"/>
      <c r="C910" s="83"/>
      <c r="D910" s="47"/>
      <c r="E910" s="47"/>
      <c r="F910" s="48"/>
      <c r="G910" s="47"/>
      <c r="H910" s="47"/>
      <c r="I910" s="47"/>
      <c r="J910" s="47"/>
      <c r="K910" s="49" t="str">
        <f t="shared" si="1"/>
        <v xml:space="preserve"> </v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6" t="str">
        <f t="shared" si="2"/>
        <v xml:space="preserve"> </v>
      </c>
      <c r="B911" s="47"/>
      <c r="C911" s="83"/>
      <c r="D911" s="47"/>
      <c r="E911" s="47"/>
      <c r="F911" s="48"/>
      <c r="G911" s="47"/>
      <c r="H911" s="47"/>
      <c r="I911" s="47"/>
      <c r="J911" s="47"/>
      <c r="K911" s="49" t="str">
        <f t="shared" si="1"/>
        <v xml:space="preserve"> </v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6" t="str">
        <f t="shared" si="2"/>
        <v xml:space="preserve"> </v>
      </c>
      <c r="B912" s="47"/>
      <c r="C912" s="83"/>
      <c r="D912" s="47"/>
      <c r="E912" s="47"/>
      <c r="F912" s="48"/>
      <c r="G912" s="47"/>
      <c r="H912" s="47"/>
      <c r="I912" s="47"/>
      <c r="J912" s="47"/>
      <c r="K912" s="49" t="str">
        <f t="shared" si="1"/>
        <v xml:space="preserve"> </v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6" t="str">
        <f t="shared" si="2"/>
        <v xml:space="preserve"> </v>
      </c>
      <c r="B913" s="47"/>
      <c r="C913" s="83"/>
      <c r="D913" s="47"/>
      <c r="E913" s="47"/>
      <c r="F913" s="48"/>
      <c r="G913" s="47"/>
      <c r="H913" s="47"/>
      <c r="I913" s="47"/>
      <c r="J913" s="47"/>
      <c r="K913" s="49" t="str">
        <f t="shared" si="1"/>
        <v xml:space="preserve"> </v>
      </c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6" t="str">
        <f t="shared" si="2"/>
        <v xml:space="preserve"> </v>
      </c>
      <c r="B914" s="47"/>
      <c r="C914" s="83"/>
      <c r="D914" s="47"/>
      <c r="E914" s="47"/>
      <c r="F914" s="48"/>
      <c r="G914" s="47"/>
      <c r="H914" s="47"/>
      <c r="I914" s="47"/>
      <c r="J914" s="47"/>
      <c r="K914" s="49" t="str">
        <f t="shared" si="1"/>
        <v xml:space="preserve"> </v>
      </c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6" t="str">
        <f t="shared" si="2"/>
        <v xml:space="preserve"> </v>
      </c>
      <c r="B915" s="47"/>
      <c r="C915" s="83"/>
      <c r="D915" s="47"/>
      <c r="E915" s="47"/>
      <c r="F915" s="48"/>
      <c r="G915" s="47"/>
      <c r="H915" s="47"/>
      <c r="I915" s="47"/>
      <c r="J915" s="47"/>
      <c r="K915" s="49" t="str">
        <f t="shared" si="1"/>
        <v xml:space="preserve"> </v>
      </c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6" t="str">
        <f t="shared" si="2"/>
        <v xml:space="preserve"> </v>
      </c>
      <c r="B916" s="47"/>
      <c r="C916" s="83"/>
      <c r="D916" s="47"/>
      <c r="E916" s="47"/>
      <c r="F916" s="48"/>
      <c r="G916" s="47"/>
      <c r="H916" s="47"/>
      <c r="I916" s="47"/>
      <c r="J916" s="47"/>
      <c r="K916" s="49" t="str">
        <f t="shared" si="1"/>
        <v xml:space="preserve"> </v>
      </c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6" t="str">
        <f t="shared" si="2"/>
        <v xml:space="preserve"> </v>
      </c>
      <c r="B917" s="47"/>
      <c r="C917" s="83"/>
      <c r="D917" s="47"/>
      <c r="E917" s="47"/>
      <c r="F917" s="48"/>
      <c r="G917" s="47"/>
      <c r="H917" s="47"/>
      <c r="I917" s="47"/>
      <c r="J917" s="47"/>
      <c r="K917" s="49" t="str">
        <f t="shared" si="1"/>
        <v xml:space="preserve"> </v>
      </c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6" t="str">
        <f t="shared" si="2"/>
        <v xml:space="preserve"> </v>
      </c>
      <c r="B918" s="47"/>
      <c r="C918" s="83"/>
      <c r="D918" s="47"/>
      <c r="E918" s="47"/>
      <c r="F918" s="48"/>
      <c r="G918" s="47"/>
      <c r="H918" s="47"/>
      <c r="I918" s="47"/>
      <c r="J918" s="47"/>
      <c r="K918" s="49" t="str">
        <f t="shared" si="1"/>
        <v xml:space="preserve"> </v>
      </c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6" t="str">
        <f t="shared" si="2"/>
        <v xml:space="preserve"> </v>
      </c>
      <c r="B919" s="47"/>
      <c r="C919" s="83"/>
      <c r="D919" s="47"/>
      <c r="E919" s="47"/>
      <c r="F919" s="48"/>
      <c r="G919" s="47"/>
      <c r="H919" s="47"/>
      <c r="I919" s="47"/>
      <c r="J919" s="47"/>
      <c r="K919" s="49" t="str">
        <f t="shared" si="1"/>
        <v xml:space="preserve"> </v>
      </c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6" t="str">
        <f t="shared" si="2"/>
        <v xml:space="preserve"> </v>
      </c>
      <c r="B920" s="47"/>
      <c r="C920" s="83"/>
      <c r="D920" s="47"/>
      <c r="E920" s="47"/>
      <c r="F920" s="48"/>
      <c r="G920" s="47"/>
      <c r="H920" s="47"/>
      <c r="I920" s="47"/>
      <c r="J920" s="47"/>
      <c r="K920" s="49" t="str">
        <f t="shared" si="1"/>
        <v xml:space="preserve"> </v>
      </c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6" t="str">
        <f t="shared" si="2"/>
        <v xml:space="preserve"> </v>
      </c>
      <c r="B921" s="47"/>
      <c r="C921" s="83"/>
      <c r="D921" s="47"/>
      <c r="E921" s="47"/>
      <c r="F921" s="48"/>
      <c r="G921" s="47"/>
      <c r="H921" s="47"/>
      <c r="I921" s="47"/>
      <c r="J921" s="47"/>
      <c r="K921" s="49" t="str">
        <f t="shared" si="1"/>
        <v xml:space="preserve"> </v>
      </c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6" t="str">
        <f t="shared" si="2"/>
        <v xml:space="preserve"> </v>
      </c>
      <c r="B922" s="47"/>
      <c r="C922" s="83"/>
      <c r="D922" s="47"/>
      <c r="E922" s="47"/>
      <c r="F922" s="48"/>
      <c r="G922" s="47"/>
      <c r="H922" s="47"/>
      <c r="I922" s="47"/>
      <c r="J922" s="47"/>
      <c r="K922" s="49" t="str">
        <f t="shared" si="1"/>
        <v xml:space="preserve"> </v>
      </c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6" t="str">
        <f t="shared" si="2"/>
        <v xml:space="preserve"> </v>
      </c>
      <c r="B923" s="47"/>
      <c r="C923" s="83"/>
      <c r="D923" s="47"/>
      <c r="E923" s="47"/>
      <c r="F923" s="48"/>
      <c r="G923" s="47"/>
      <c r="H923" s="47"/>
      <c r="I923" s="47"/>
      <c r="J923" s="47"/>
      <c r="K923" s="49" t="str">
        <f t="shared" si="1"/>
        <v xml:space="preserve"> </v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6" t="str">
        <f t="shared" si="2"/>
        <v xml:space="preserve"> </v>
      </c>
      <c r="B924" s="47"/>
      <c r="C924" s="83"/>
      <c r="D924" s="47"/>
      <c r="E924" s="47"/>
      <c r="F924" s="48"/>
      <c r="G924" s="47"/>
      <c r="H924" s="47"/>
      <c r="I924" s="47"/>
      <c r="J924" s="47"/>
      <c r="K924" s="49" t="str">
        <f t="shared" si="1"/>
        <v xml:space="preserve"> </v>
      </c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6" t="str">
        <f t="shared" si="2"/>
        <v xml:space="preserve"> </v>
      </c>
      <c r="B925" s="47"/>
      <c r="C925" s="83"/>
      <c r="D925" s="47"/>
      <c r="E925" s="47"/>
      <c r="F925" s="48"/>
      <c r="G925" s="47"/>
      <c r="H925" s="47"/>
      <c r="I925" s="47"/>
      <c r="J925" s="47"/>
      <c r="K925" s="49" t="str">
        <f t="shared" si="1"/>
        <v xml:space="preserve"> </v>
      </c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6" t="str">
        <f t="shared" si="2"/>
        <v xml:space="preserve"> </v>
      </c>
      <c r="B926" s="47"/>
      <c r="C926" s="83"/>
      <c r="D926" s="47"/>
      <c r="E926" s="47"/>
      <c r="F926" s="48"/>
      <c r="G926" s="47"/>
      <c r="H926" s="47"/>
      <c r="I926" s="47"/>
      <c r="J926" s="47"/>
      <c r="K926" s="49" t="str">
        <f t="shared" si="1"/>
        <v xml:space="preserve"> </v>
      </c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6" t="str">
        <f t="shared" si="2"/>
        <v xml:space="preserve"> </v>
      </c>
      <c r="B927" s="47"/>
      <c r="C927" s="83"/>
      <c r="D927" s="47"/>
      <c r="E927" s="47"/>
      <c r="F927" s="48"/>
      <c r="G927" s="47"/>
      <c r="H927" s="47"/>
      <c r="I927" s="47"/>
      <c r="J927" s="47"/>
      <c r="K927" s="49" t="str">
        <f t="shared" si="1"/>
        <v xml:space="preserve"> </v>
      </c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6" t="str">
        <f t="shared" si="2"/>
        <v xml:space="preserve"> </v>
      </c>
      <c r="B928" s="47"/>
      <c r="C928" s="83"/>
      <c r="D928" s="47"/>
      <c r="E928" s="47"/>
      <c r="F928" s="48"/>
      <c r="G928" s="47"/>
      <c r="H928" s="47"/>
      <c r="I928" s="47"/>
      <c r="J928" s="47"/>
      <c r="K928" s="49" t="str">
        <f t="shared" si="1"/>
        <v xml:space="preserve"> </v>
      </c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6" t="str">
        <f t="shared" si="2"/>
        <v xml:space="preserve"> </v>
      </c>
      <c r="B929" s="47"/>
      <c r="C929" s="83"/>
      <c r="D929" s="47"/>
      <c r="E929" s="47"/>
      <c r="F929" s="48"/>
      <c r="G929" s="47"/>
      <c r="H929" s="47"/>
      <c r="I929" s="47"/>
      <c r="J929" s="47"/>
      <c r="K929" s="49" t="str">
        <f t="shared" si="1"/>
        <v xml:space="preserve"> </v>
      </c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6" t="str">
        <f t="shared" si="2"/>
        <v xml:space="preserve"> </v>
      </c>
      <c r="B930" s="47"/>
      <c r="C930" s="83"/>
      <c r="D930" s="47"/>
      <c r="E930" s="47"/>
      <c r="F930" s="48"/>
      <c r="G930" s="47"/>
      <c r="H930" s="47"/>
      <c r="I930" s="47"/>
      <c r="J930" s="47"/>
      <c r="K930" s="49" t="str">
        <f t="shared" si="1"/>
        <v xml:space="preserve"> </v>
      </c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6" t="str">
        <f t="shared" si="2"/>
        <v xml:space="preserve"> </v>
      </c>
      <c r="B931" s="47"/>
      <c r="C931" s="83"/>
      <c r="D931" s="47"/>
      <c r="E931" s="47"/>
      <c r="F931" s="48"/>
      <c r="G931" s="47"/>
      <c r="H931" s="47"/>
      <c r="I931" s="47"/>
      <c r="J931" s="47"/>
      <c r="K931" s="49" t="str">
        <f t="shared" si="1"/>
        <v xml:space="preserve"> </v>
      </c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6" t="str">
        <f t="shared" si="2"/>
        <v xml:space="preserve"> </v>
      </c>
      <c r="B932" s="47"/>
      <c r="C932" s="83"/>
      <c r="D932" s="47"/>
      <c r="E932" s="47"/>
      <c r="F932" s="48"/>
      <c r="G932" s="47"/>
      <c r="H932" s="47"/>
      <c r="I932" s="47"/>
      <c r="J932" s="47"/>
      <c r="K932" s="49" t="str">
        <f t="shared" si="1"/>
        <v xml:space="preserve"> </v>
      </c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6" t="str">
        <f t="shared" si="2"/>
        <v xml:space="preserve"> </v>
      </c>
      <c r="B933" s="47"/>
      <c r="C933" s="83"/>
      <c r="D933" s="47"/>
      <c r="E933" s="47"/>
      <c r="F933" s="48"/>
      <c r="G933" s="47"/>
      <c r="H933" s="47"/>
      <c r="I933" s="47"/>
      <c r="J933" s="47"/>
      <c r="K933" s="49" t="str">
        <f t="shared" si="1"/>
        <v xml:space="preserve"> </v>
      </c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6" t="str">
        <f t="shared" si="2"/>
        <v xml:space="preserve"> </v>
      </c>
      <c r="B934" s="47"/>
      <c r="C934" s="83"/>
      <c r="D934" s="47"/>
      <c r="E934" s="47"/>
      <c r="F934" s="48"/>
      <c r="G934" s="47"/>
      <c r="H934" s="47"/>
      <c r="I934" s="47"/>
      <c r="J934" s="47"/>
      <c r="K934" s="49" t="str">
        <f t="shared" si="1"/>
        <v xml:space="preserve"> </v>
      </c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6" t="str">
        <f t="shared" si="2"/>
        <v xml:space="preserve"> </v>
      </c>
      <c r="B935" s="47"/>
      <c r="C935" s="83"/>
      <c r="D935" s="47"/>
      <c r="E935" s="47"/>
      <c r="F935" s="48"/>
      <c r="G935" s="47"/>
      <c r="H935" s="47"/>
      <c r="I935" s="47"/>
      <c r="J935" s="47"/>
      <c r="K935" s="49" t="str">
        <f t="shared" si="1"/>
        <v xml:space="preserve"> </v>
      </c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6" t="str">
        <f t="shared" si="2"/>
        <v xml:space="preserve"> </v>
      </c>
      <c r="B936" s="47"/>
      <c r="C936" s="83"/>
      <c r="D936" s="47"/>
      <c r="E936" s="47"/>
      <c r="F936" s="48"/>
      <c r="G936" s="47"/>
      <c r="H936" s="47"/>
      <c r="I936" s="47"/>
      <c r="J936" s="47"/>
      <c r="K936" s="49" t="str">
        <f t="shared" si="1"/>
        <v xml:space="preserve"> </v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6" t="str">
        <f t="shared" si="2"/>
        <v xml:space="preserve"> </v>
      </c>
      <c r="B937" s="47"/>
      <c r="C937" s="83"/>
      <c r="D937" s="47"/>
      <c r="E937" s="47"/>
      <c r="F937" s="48"/>
      <c r="G937" s="47"/>
      <c r="H937" s="47"/>
      <c r="I937" s="47"/>
      <c r="J937" s="47"/>
      <c r="K937" s="49" t="str">
        <f t="shared" si="1"/>
        <v xml:space="preserve"> </v>
      </c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6" t="str">
        <f t="shared" si="2"/>
        <v xml:space="preserve"> </v>
      </c>
      <c r="B938" s="47"/>
      <c r="C938" s="83"/>
      <c r="D938" s="47"/>
      <c r="E938" s="47"/>
      <c r="F938" s="48"/>
      <c r="G938" s="47"/>
      <c r="H938" s="47"/>
      <c r="I938" s="47"/>
      <c r="J938" s="47"/>
      <c r="K938" s="49" t="str">
        <f t="shared" si="1"/>
        <v xml:space="preserve"> </v>
      </c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6" t="str">
        <f t="shared" si="2"/>
        <v xml:space="preserve"> </v>
      </c>
      <c r="B939" s="47"/>
      <c r="C939" s="83"/>
      <c r="D939" s="47"/>
      <c r="E939" s="47"/>
      <c r="F939" s="48"/>
      <c r="G939" s="47"/>
      <c r="H939" s="47"/>
      <c r="I939" s="47"/>
      <c r="J939" s="47"/>
      <c r="K939" s="49" t="str">
        <f t="shared" si="1"/>
        <v xml:space="preserve"> </v>
      </c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6" t="str">
        <f t="shared" si="2"/>
        <v xml:space="preserve"> </v>
      </c>
      <c r="B940" s="47"/>
      <c r="C940" s="83"/>
      <c r="D940" s="47"/>
      <c r="E940" s="47"/>
      <c r="F940" s="48"/>
      <c r="G940" s="47"/>
      <c r="H940" s="47"/>
      <c r="I940" s="47"/>
      <c r="J940" s="47"/>
      <c r="K940" s="49" t="str">
        <f t="shared" si="1"/>
        <v xml:space="preserve"> </v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6" t="str">
        <f t="shared" si="2"/>
        <v xml:space="preserve"> </v>
      </c>
      <c r="B941" s="47"/>
      <c r="C941" s="83"/>
      <c r="D941" s="47"/>
      <c r="E941" s="47"/>
      <c r="F941" s="48"/>
      <c r="G941" s="47"/>
      <c r="H941" s="47"/>
      <c r="I941" s="47"/>
      <c r="J941" s="47"/>
      <c r="K941" s="49" t="str">
        <f t="shared" si="1"/>
        <v xml:space="preserve"> </v>
      </c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6" t="str">
        <f t="shared" si="2"/>
        <v xml:space="preserve"> </v>
      </c>
      <c r="B942" s="47"/>
      <c r="C942" s="83"/>
      <c r="D942" s="47"/>
      <c r="E942" s="47"/>
      <c r="F942" s="48"/>
      <c r="G942" s="47"/>
      <c r="H942" s="47"/>
      <c r="I942" s="47"/>
      <c r="J942" s="47"/>
      <c r="K942" s="49" t="str">
        <f t="shared" si="1"/>
        <v xml:space="preserve"> </v>
      </c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6" t="str">
        <f t="shared" si="2"/>
        <v xml:space="preserve"> </v>
      </c>
      <c r="B943" s="47"/>
      <c r="C943" s="83"/>
      <c r="D943" s="47"/>
      <c r="E943" s="47"/>
      <c r="F943" s="48"/>
      <c r="G943" s="47"/>
      <c r="H943" s="47"/>
      <c r="I943" s="47"/>
      <c r="J943" s="47"/>
      <c r="K943" s="49" t="str">
        <f t="shared" si="1"/>
        <v xml:space="preserve"> </v>
      </c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6" t="str">
        <f t="shared" si="2"/>
        <v xml:space="preserve"> </v>
      </c>
      <c r="B944" s="47"/>
      <c r="C944" s="83"/>
      <c r="D944" s="47"/>
      <c r="E944" s="47"/>
      <c r="F944" s="48"/>
      <c r="G944" s="47"/>
      <c r="H944" s="47"/>
      <c r="I944" s="47"/>
      <c r="J944" s="47"/>
      <c r="K944" s="49" t="str">
        <f t="shared" si="1"/>
        <v xml:space="preserve"> </v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6" t="str">
        <f t="shared" si="2"/>
        <v xml:space="preserve"> </v>
      </c>
      <c r="B945" s="47"/>
      <c r="C945" s="83"/>
      <c r="D945" s="47"/>
      <c r="E945" s="47"/>
      <c r="F945" s="48"/>
      <c r="G945" s="47"/>
      <c r="H945" s="47"/>
      <c r="I945" s="47"/>
      <c r="J945" s="47"/>
      <c r="K945" s="49" t="str">
        <f t="shared" si="1"/>
        <v xml:space="preserve"> </v>
      </c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6" t="str">
        <f t="shared" si="2"/>
        <v xml:space="preserve"> </v>
      </c>
      <c r="B946" s="47"/>
      <c r="C946" s="83"/>
      <c r="D946" s="47"/>
      <c r="E946" s="47"/>
      <c r="F946" s="48"/>
      <c r="G946" s="47"/>
      <c r="H946" s="47"/>
      <c r="I946" s="47"/>
      <c r="J946" s="47"/>
      <c r="K946" s="49" t="str">
        <f t="shared" si="1"/>
        <v xml:space="preserve"> </v>
      </c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6" t="str">
        <f t="shared" si="2"/>
        <v xml:space="preserve"> </v>
      </c>
      <c r="B947" s="47"/>
      <c r="C947" s="83"/>
      <c r="D947" s="47"/>
      <c r="E947" s="47"/>
      <c r="F947" s="48"/>
      <c r="G947" s="47"/>
      <c r="H947" s="47"/>
      <c r="I947" s="47"/>
      <c r="J947" s="47"/>
      <c r="K947" s="49" t="str">
        <f t="shared" si="1"/>
        <v xml:space="preserve"> </v>
      </c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6" t="str">
        <f t="shared" si="2"/>
        <v xml:space="preserve"> </v>
      </c>
      <c r="B948" s="47"/>
      <c r="C948" s="83"/>
      <c r="D948" s="47"/>
      <c r="E948" s="47"/>
      <c r="F948" s="48"/>
      <c r="G948" s="47"/>
      <c r="H948" s="47"/>
      <c r="I948" s="47"/>
      <c r="J948" s="47"/>
      <c r="K948" s="49" t="str">
        <f t="shared" si="1"/>
        <v xml:space="preserve"> </v>
      </c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6" t="str">
        <f t="shared" si="2"/>
        <v xml:space="preserve"> </v>
      </c>
      <c r="B949" s="47"/>
      <c r="C949" s="83"/>
      <c r="D949" s="47"/>
      <c r="E949" s="47"/>
      <c r="F949" s="48"/>
      <c r="G949" s="47"/>
      <c r="H949" s="47"/>
      <c r="I949" s="47"/>
      <c r="J949" s="47"/>
      <c r="K949" s="49" t="str">
        <f t="shared" si="1"/>
        <v xml:space="preserve"> </v>
      </c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6" t="str">
        <f t="shared" si="2"/>
        <v xml:space="preserve"> </v>
      </c>
      <c r="B950" s="47"/>
      <c r="C950" s="83"/>
      <c r="D950" s="47"/>
      <c r="E950" s="47"/>
      <c r="F950" s="48"/>
      <c r="G950" s="47"/>
      <c r="H950" s="47"/>
      <c r="I950" s="47"/>
      <c r="J950" s="47"/>
      <c r="K950" s="49" t="str">
        <f t="shared" si="1"/>
        <v xml:space="preserve"> </v>
      </c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6" t="str">
        <f t="shared" si="2"/>
        <v xml:space="preserve"> </v>
      </c>
      <c r="B951" s="47"/>
      <c r="C951" s="83"/>
      <c r="D951" s="47"/>
      <c r="E951" s="47"/>
      <c r="F951" s="48"/>
      <c r="G951" s="47"/>
      <c r="H951" s="47"/>
      <c r="I951" s="47"/>
      <c r="J951" s="47"/>
      <c r="K951" s="49" t="str">
        <f t="shared" si="1"/>
        <v xml:space="preserve"> </v>
      </c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6" t="str">
        <f t="shared" si="2"/>
        <v xml:space="preserve"> </v>
      </c>
      <c r="B952" s="47"/>
      <c r="C952" s="83"/>
      <c r="D952" s="47"/>
      <c r="E952" s="47"/>
      <c r="F952" s="48"/>
      <c r="G952" s="47"/>
      <c r="H952" s="47"/>
      <c r="I952" s="47"/>
      <c r="J952" s="47"/>
      <c r="K952" s="49" t="str">
        <f t="shared" si="1"/>
        <v xml:space="preserve"> </v>
      </c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6" t="str">
        <f t="shared" si="2"/>
        <v xml:space="preserve"> </v>
      </c>
      <c r="B953" s="47"/>
      <c r="C953" s="83"/>
      <c r="D953" s="47"/>
      <c r="E953" s="47"/>
      <c r="F953" s="48"/>
      <c r="G953" s="47"/>
      <c r="H953" s="47"/>
      <c r="I953" s="47"/>
      <c r="J953" s="47"/>
      <c r="K953" s="49" t="str">
        <f t="shared" si="1"/>
        <v xml:space="preserve"> </v>
      </c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6" t="str">
        <f t="shared" si="2"/>
        <v xml:space="preserve"> </v>
      </c>
      <c r="B954" s="47"/>
      <c r="C954" s="83"/>
      <c r="D954" s="47"/>
      <c r="E954" s="47"/>
      <c r="F954" s="48"/>
      <c r="G954" s="47"/>
      <c r="H954" s="47"/>
      <c r="I954" s="47"/>
      <c r="J954" s="47"/>
      <c r="K954" s="49" t="str">
        <f t="shared" si="1"/>
        <v xml:space="preserve"> </v>
      </c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6" t="str">
        <f t="shared" si="2"/>
        <v xml:space="preserve"> </v>
      </c>
      <c r="B955" s="47"/>
      <c r="C955" s="83"/>
      <c r="D955" s="47"/>
      <c r="E955" s="47"/>
      <c r="F955" s="48"/>
      <c r="G955" s="47"/>
      <c r="H955" s="47"/>
      <c r="I955" s="47"/>
      <c r="J955" s="47"/>
      <c r="K955" s="49" t="str">
        <f t="shared" si="1"/>
        <v xml:space="preserve"> </v>
      </c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6" t="str">
        <f t="shared" si="2"/>
        <v xml:space="preserve"> </v>
      </c>
      <c r="B956" s="47"/>
      <c r="C956" s="83"/>
      <c r="D956" s="47"/>
      <c r="E956" s="47"/>
      <c r="F956" s="48"/>
      <c r="G956" s="47"/>
      <c r="H956" s="47"/>
      <c r="I956" s="47"/>
      <c r="J956" s="47"/>
      <c r="K956" s="49" t="str">
        <f t="shared" si="1"/>
        <v xml:space="preserve"> </v>
      </c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6" t="str">
        <f t="shared" si="2"/>
        <v xml:space="preserve"> </v>
      </c>
      <c r="B957" s="47"/>
      <c r="C957" s="83"/>
      <c r="D957" s="47"/>
      <c r="E957" s="47"/>
      <c r="F957" s="48"/>
      <c r="G957" s="47"/>
      <c r="H957" s="47"/>
      <c r="I957" s="47"/>
      <c r="J957" s="47"/>
      <c r="K957" s="49" t="str">
        <f t="shared" si="1"/>
        <v xml:space="preserve"> </v>
      </c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6" t="str">
        <f t="shared" si="2"/>
        <v xml:space="preserve"> </v>
      </c>
      <c r="B958" s="47"/>
      <c r="C958" s="83"/>
      <c r="D958" s="47"/>
      <c r="E958" s="47"/>
      <c r="F958" s="48"/>
      <c r="G958" s="47"/>
      <c r="H958" s="47"/>
      <c r="I958" s="47"/>
      <c r="J958" s="47"/>
      <c r="K958" s="49" t="str">
        <f t="shared" si="1"/>
        <v xml:space="preserve"> </v>
      </c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6" t="str">
        <f t="shared" si="2"/>
        <v xml:space="preserve"> </v>
      </c>
      <c r="B959" s="47"/>
      <c r="C959" s="83"/>
      <c r="D959" s="47"/>
      <c r="E959" s="47"/>
      <c r="F959" s="48"/>
      <c r="G959" s="47"/>
      <c r="H959" s="47"/>
      <c r="I959" s="47"/>
      <c r="J959" s="47"/>
      <c r="K959" s="49" t="str">
        <f t="shared" si="1"/>
        <v xml:space="preserve"> </v>
      </c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6" t="str">
        <f t="shared" si="2"/>
        <v xml:space="preserve"> </v>
      </c>
      <c r="B960" s="47"/>
      <c r="C960" s="83"/>
      <c r="D960" s="47"/>
      <c r="E960" s="47"/>
      <c r="F960" s="48"/>
      <c r="G960" s="47"/>
      <c r="H960" s="47"/>
      <c r="I960" s="47"/>
      <c r="J960" s="47"/>
      <c r="K960" s="49" t="str">
        <f t="shared" si="1"/>
        <v xml:space="preserve"> </v>
      </c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6" t="str">
        <f t="shared" si="2"/>
        <v xml:space="preserve"> </v>
      </c>
      <c r="B961" s="47"/>
      <c r="C961" s="83"/>
      <c r="D961" s="47"/>
      <c r="E961" s="47"/>
      <c r="F961" s="48"/>
      <c r="G961" s="47"/>
      <c r="H961" s="47"/>
      <c r="I961" s="47"/>
      <c r="J961" s="47"/>
      <c r="K961" s="49" t="str">
        <f t="shared" si="1"/>
        <v xml:space="preserve"> </v>
      </c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6" t="str">
        <f t="shared" si="2"/>
        <v xml:space="preserve"> </v>
      </c>
      <c r="B962" s="47"/>
      <c r="C962" s="83"/>
      <c r="D962" s="47"/>
      <c r="E962" s="47"/>
      <c r="F962" s="48"/>
      <c r="G962" s="47"/>
      <c r="H962" s="47"/>
      <c r="I962" s="47"/>
      <c r="J962" s="47"/>
      <c r="K962" s="49" t="str">
        <f t="shared" si="1"/>
        <v xml:space="preserve"> </v>
      </c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6" t="str">
        <f t="shared" si="2"/>
        <v xml:space="preserve"> </v>
      </c>
      <c r="B963" s="47"/>
      <c r="C963" s="83"/>
      <c r="D963" s="47"/>
      <c r="E963" s="47"/>
      <c r="F963" s="48"/>
      <c r="G963" s="47"/>
      <c r="H963" s="47"/>
      <c r="I963" s="47"/>
      <c r="J963" s="47"/>
      <c r="K963" s="49" t="str">
        <f t="shared" si="1"/>
        <v xml:space="preserve"> </v>
      </c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6" t="str">
        <f t="shared" si="2"/>
        <v xml:space="preserve"> </v>
      </c>
      <c r="B964" s="47"/>
      <c r="C964" s="83"/>
      <c r="D964" s="47"/>
      <c r="E964" s="47"/>
      <c r="F964" s="48"/>
      <c r="G964" s="47"/>
      <c r="H964" s="47"/>
      <c r="I964" s="47"/>
      <c r="J964" s="47"/>
      <c r="K964" s="49" t="str">
        <f t="shared" si="1"/>
        <v xml:space="preserve"> </v>
      </c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6" t="str">
        <f t="shared" si="2"/>
        <v xml:space="preserve"> </v>
      </c>
      <c r="B965" s="47"/>
      <c r="C965" s="83"/>
      <c r="D965" s="47"/>
      <c r="E965" s="47"/>
      <c r="F965" s="48"/>
      <c r="G965" s="47"/>
      <c r="H965" s="47"/>
      <c r="I965" s="47"/>
      <c r="J965" s="47"/>
      <c r="K965" s="49" t="str">
        <f t="shared" si="1"/>
        <v xml:space="preserve"> </v>
      </c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6" t="str">
        <f t="shared" si="2"/>
        <v xml:space="preserve"> </v>
      </c>
      <c r="B966" s="47"/>
      <c r="C966" s="83"/>
      <c r="D966" s="47"/>
      <c r="E966" s="47"/>
      <c r="F966" s="48"/>
      <c r="G966" s="47"/>
      <c r="H966" s="47"/>
      <c r="I966" s="47"/>
      <c r="J966" s="47"/>
      <c r="K966" s="49" t="str">
        <f t="shared" si="1"/>
        <v xml:space="preserve"> </v>
      </c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6" t="str">
        <f t="shared" si="2"/>
        <v xml:space="preserve"> </v>
      </c>
      <c r="B967" s="47"/>
      <c r="C967" s="83"/>
      <c r="D967" s="47"/>
      <c r="E967" s="47"/>
      <c r="F967" s="48"/>
      <c r="G967" s="47"/>
      <c r="H967" s="47"/>
      <c r="I967" s="47"/>
      <c r="J967" s="47"/>
      <c r="K967" s="49" t="str">
        <f t="shared" si="1"/>
        <v xml:space="preserve"> </v>
      </c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6" t="str">
        <f t="shared" si="2"/>
        <v xml:space="preserve"> </v>
      </c>
      <c r="B968" s="47"/>
      <c r="C968" s="83"/>
      <c r="D968" s="47"/>
      <c r="E968" s="47"/>
      <c r="F968" s="48"/>
      <c r="G968" s="47"/>
      <c r="H968" s="47"/>
      <c r="I968" s="47"/>
      <c r="J968" s="47"/>
      <c r="K968" s="49" t="str">
        <f t="shared" si="1"/>
        <v xml:space="preserve"> </v>
      </c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6" t="str">
        <f t="shared" si="2"/>
        <v xml:space="preserve"> </v>
      </c>
      <c r="B969" s="47"/>
      <c r="C969" s="83"/>
      <c r="D969" s="47"/>
      <c r="E969" s="47"/>
      <c r="F969" s="48"/>
      <c r="G969" s="47"/>
      <c r="H969" s="47"/>
      <c r="I969" s="47"/>
      <c r="J969" s="47"/>
      <c r="K969" s="49" t="str">
        <f t="shared" si="1"/>
        <v xml:space="preserve"> </v>
      </c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6" t="str">
        <f t="shared" si="2"/>
        <v xml:space="preserve"> </v>
      </c>
      <c r="B970" s="47"/>
      <c r="C970" s="83"/>
      <c r="D970" s="47"/>
      <c r="E970" s="47"/>
      <c r="F970" s="48"/>
      <c r="G970" s="47"/>
      <c r="H970" s="47"/>
      <c r="I970" s="47"/>
      <c r="J970" s="47"/>
      <c r="K970" s="49" t="str">
        <f t="shared" si="1"/>
        <v xml:space="preserve"> </v>
      </c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6" t="str">
        <f t="shared" si="2"/>
        <v xml:space="preserve"> </v>
      </c>
      <c r="B971" s="47"/>
      <c r="C971" s="83"/>
      <c r="D971" s="47"/>
      <c r="E971" s="47"/>
      <c r="F971" s="48"/>
      <c r="G971" s="47"/>
      <c r="H971" s="47"/>
      <c r="I971" s="47"/>
      <c r="J971" s="47"/>
      <c r="K971" s="49" t="str">
        <f t="shared" si="1"/>
        <v xml:space="preserve"> </v>
      </c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6" t="str">
        <f t="shared" si="2"/>
        <v xml:space="preserve"> </v>
      </c>
      <c r="B972" s="47"/>
      <c r="C972" s="83"/>
      <c r="D972" s="47"/>
      <c r="E972" s="47"/>
      <c r="F972" s="48"/>
      <c r="G972" s="47"/>
      <c r="H972" s="47"/>
      <c r="I972" s="47"/>
      <c r="J972" s="47"/>
      <c r="K972" s="49" t="str">
        <f t="shared" si="1"/>
        <v xml:space="preserve"> </v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6" t="str">
        <f t="shared" si="2"/>
        <v xml:space="preserve"> </v>
      </c>
      <c r="B973" s="47"/>
      <c r="C973" s="83"/>
      <c r="D973" s="47"/>
      <c r="E973" s="47"/>
      <c r="F973" s="48"/>
      <c r="G973" s="47"/>
      <c r="H973" s="47"/>
      <c r="I973" s="47"/>
      <c r="J973" s="47"/>
      <c r="K973" s="49" t="str">
        <f t="shared" si="1"/>
        <v xml:space="preserve"> </v>
      </c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6" t="str">
        <f t="shared" si="2"/>
        <v xml:space="preserve"> </v>
      </c>
      <c r="B974" s="47"/>
      <c r="C974" s="83"/>
      <c r="D974" s="47"/>
      <c r="E974" s="47"/>
      <c r="F974" s="48"/>
      <c r="G974" s="47"/>
      <c r="H974" s="47"/>
      <c r="I974" s="47"/>
      <c r="J974" s="47"/>
      <c r="K974" s="49" t="str">
        <f t="shared" si="1"/>
        <v xml:space="preserve"> </v>
      </c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6" t="str">
        <f t="shared" si="2"/>
        <v xml:space="preserve"> </v>
      </c>
      <c r="B975" s="47"/>
      <c r="C975" s="83"/>
      <c r="D975" s="47"/>
      <c r="E975" s="47"/>
      <c r="F975" s="48"/>
      <c r="G975" s="47"/>
      <c r="H975" s="47"/>
      <c r="I975" s="47"/>
      <c r="J975" s="47"/>
      <c r="K975" s="49" t="str">
        <f t="shared" si="1"/>
        <v xml:space="preserve"> </v>
      </c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6" t="str">
        <f t="shared" si="2"/>
        <v xml:space="preserve"> </v>
      </c>
      <c r="B976" s="47"/>
      <c r="C976" s="83"/>
      <c r="D976" s="47"/>
      <c r="E976" s="47"/>
      <c r="F976" s="48"/>
      <c r="G976" s="47"/>
      <c r="H976" s="47"/>
      <c r="I976" s="47"/>
      <c r="J976" s="47"/>
      <c r="K976" s="49" t="str">
        <f t="shared" si="1"/>
        <v xml:space="preserve"> </v>
      </c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6" t="str">
        <f t="shared" si="2"/>
        <v xml:space="preserve"> </v>
      </c>
      <c r="B977" s="47"/>
      <c r="C977" s="83"/>
      <c r="D977" s="47"/>
      <c r="E977" s="47"/>
      <c r="F977" s="48"/>
      <c r="G977" s="47"/>
      <c r="H977" s="47"/>
      <c r="I977" s="47"/>
      <c r="J977" s="47"/>
      <c r="K977" s="49" t="str">
        <f t="shared" si="1"/>
        <v xml:space="preserve"> </v>
      </c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6" t="str">
        <f t="shared" si="2"/>
        <v xml:space="preserve"> </v>
      </c>
      <c r="B978" s="47"/>
      <c r="C978" s="83"/>
      <c r="D978" s="47"/>
      <c r="E978" s="47"/>
      <c r="F978" s="48"/>
      <c r="G978" s="47"/>
      <c r="H978" s="47"/>
      <c r="I978" s="47"/>
      <c r="J978" s="47"/>
      <c r="K978" s="49" t="str">
        <f t="shared" si="1"/>
        <v xml:space="preserve"> </v>
      </c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6" t="str">
        <f t="shared" si="2"/>
        <v xml:space="preserve"> </v>
      </c>
      <c r="B979" s="47"/>
      <c r="C979" s="83"/>
      <c r="D979" s="47"/>
      <c r="E979" s="47"/>
      <c r="F979" s="48"/>
      <c r="G979" s="47"/>
      <c r="H979" s="47"/>
      <c r="I979" s="47"/>
      <c r="J979" s="47"/>
      <c r="K979" s="49" t="str">
        <f t="shared" si="1"/>
        <v xml:space="preserve"> </v>
      </c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6" t="str">
        <f t="shared" si="2"/>
        <v xml:space="preserve"> </v>
      </c>
      <c r="B980" s="47"/>
      <c r="C980" s="83"/>
      <c r="D980" s="47"/>
      <c r="E980" s="47"/>
      <c r="F980" s="48"/>
      <c r="G980" s="47"/>
      <c r="H980" s="47"/>
      <c r="I980" s="47"/>
      <c r="J980" s="47"/>
      <c r="K980" s="49" t="str">
        <f t="shared" si="1"/>
        <v xml:space="preserve"> </v>
      </c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6" t="str">
        <f t="shared" si="2"/>
        <v xml:space="preserve"> </v>
      </c>
      <c r="B981" s="47"/>
      <c r="C981" s="83"/>
      <c r="D981" s="47"/>
      <c r="E981" s="47"/>
      <c r="F981" s="48"/>
      <c r="G981" s="47"/>
      <c r="H981" s="47"/>
      <c r="I981" s="47"/>
      <c r="J981" s="47"/>
      <c r="K981" s="49" t="str">
        <f t="shared" si="1"/>
        <v xml:space="preserve"> </v>
      </c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6" t="str">
        <f t="shared" si="2"/>
        <v xml:space="preserve"> </v>
      </c>
      <c r="B982" s="47"/>
      <c r="C982" s="83"/>
      <c r="D982" s="47"/>
      <c r="E982" s="47"/>
      <c r="F982" s="48"/>
      <c r="G982" s="47"/>
      <c r="H982" s="47"/>
      <c r="I982" s="47"/>
      <c r="J982" s="47"/>
      <c r="K982" s="49" t="str">
        <f t="shared" si="1"/>
        <v xml:space="preserve"> </v>
      </c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6" t="str">
        <f t="shared" si="2"/>
        <v xml:space="preserve"> </v>
      </c>
      <c r="B983" s="47"/>
      <c r="C983" s="83"/>
      <c r="D983" s="47"/>
      <c r="E983" s="47"/>
      <c r="F983" s="48"/>
      <c r="G983" s="47"/>
      <c r="H983" s="47"/>
      <c r="I983" s="47"/>
      <c r="J983" s="47"/>
      <c r="K983" s="49" t="str">
        <f t="shared" si="1"/>
        <v xml:space="preserve"> </v>
      </c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6" t="str">
        <f t="shared" si="2"/>
        <v xml:space="preserve"> </v>
      </c>
      <c r="B984" s="47"/>
      <c r="C984" s="83"/>
      <c r="D984" s="47"/>
      <c r="E984" s="47"/>
      <c r="F984" s="48"/>
      <c r="G984" s="47"/>
      <c r="H984" s="47"/>
      <c r="I984" s="47"/>
      <c r="J984" s="47"/>
      <c r="K984" s="49" t="str">
        <f t="shared" si="1"/>
        <v xml:space="preserve"> </v>
      </c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6" t="str">
        <f t="shared" si="2"/>
        <v xml:space="preserve"> </v>
      </c>
      <c r="B985" s="47"/>
      <c r="C985" s="83"/>
      <c r="D985" s="47"/>
      <c r="E985" s="47"/>
      <c r="F985" s="48"/>
      <c r="G985" s="47"/>
      <c r="H985" s="47"/>
      <c r="I985" s="47"/>
      <c r="J985" s="47"/>
      <c r="K985" s="49" t="str">
        <f t="shared" si="1"/>
        <v xml:space="preserve"> </v>
      </c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6" t="str">
        <f t="shared" si="2"/>
        <v xml:space="preserve"> </v>
      </c>
      <c r="B986" s="47"/>
      <c r="C986" s="83"/>
      <c r="D986" s="47"/>
      <c r="E986" s="47"/>
      <c r="F986" s="48"/>
      <c r="G986" s="47"/>
      <c r="H986" s="47"/>
      <c r="I986" s="47"/>
      <c r="J986" s="47"/>
      <c r="K986" s="49" t="str">
        <f t="shared" si="1"/>
        <v xml:space="preserve"> </v>
      </c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6" t="str">
        <f t="shared" si="2"/>
        <v xml:space="preserve"> </v>
      </c>
      <c r="B987" s="47"/>
      <c r="C987" s="83"/>
      <c r="D987" s="47"/>
      <c r="E987" s="47"/>
      <c r="F987" s="48"/>
      <c r="G987" s="47"/>
      <c r="H987" s="47"/>
      <c r="I987" s="47"/>
      <c r="J987" s="47"/>
      <c r="K987" s="49" t="str">
        <f t="shared" si="1"/>
        <v xml:space="preserve"> </v>
      </c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6" t="str">
        <f t="shared" si="2"/>
        <v xml:space="preserve"> </v>
      </c>
      <c r="B988" s="47"/>
      <c r="C988" s="83"/>
      <c r="D988" s="47"/>
      <c r="E988" s="47"/>
      <c r="F988" s="48"/>
      <c r="G988" s="47"/>
      <c r="H988" s="47"/>
      <c r="I988" s="47"/>
      <c r="J988" s="47"/>
      <c r="K988" s="49" t="str">
        <f t="shared" si="1"/>
        <v xml:space="preserve"> </v>
      </c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6" t="str">
        <f t="shared" si="2"/>
        <v xml:space="preserve"> </v>
      </c>
      <c r="B989" s="47"/>
      <c r="C989" s="83"/>
      <c r="D989" s="47"/>
      <c r="E989" s="47"/>
      <c r="F989" s="48"/>
      <c r="G989" s="47"/>
      <c r="H989" s="47"/>
      <c r="I989" s="47"/>
      <c r="J989" s="47"/>
      <c r="K989" s="49" t="str">
        <f t="shared" si="1"/>
        <v xml:space="preserve"> </v>
      </c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6" t="str">
        <f t="shared" si="2"/>
        <v xml:space="preserve"> </v>
      </c>
      <c r="B990" s="47"/>
      <c r="C990" s="83"/>
      <c r="D990" s="47"/>
      <c r="E990" s="47"/>
      <c r="F990" s="48"/>
      <c r="G990" s="47"/>
      <c r="H990" s="47"/>
      <c r="I990" s="47"/>
      <c r="J990" s="47"/>
      <c r="K990" s="49" t="str">
        <f t="shared" si="1"/>
        <v xml:space="preserve"> </v>
      </c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6" t="str">
        <f t="shared" si="2"/>
        <v xml:space="preserve"> </v>
      </c>
      <c r="B991" s="47"/>
      <c r="C991" s="83"/>
      <c r="D991" s="47"/>
      <c r="E991" s="47"/>
      <c r="F991" s="48"/>
      <c r="G991" s="47"/>
      <c r="H991" s="47"/>
      <c r="I991" s="47"/>
      <c r="J991" s="47"/>
      <c r="K991" s="49" t="str">
        <f t="shared" si="1"/>
        <v xml:space="preserve"> </v>
      </c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6" t="str">
        <f t="shared" si="2"/>
        <v xml:space="preserve"> </v>
      </c>
      <c r="B992" s="47"/>
      <c r="C992" s="83"/>
      <c r="D992" s="47"/>
      <c r="E992" s="47"/>
      <c r="F992" s="48"/>
      <c r="G992" s="47"/>
      <c r="H992" s="47"/>
      <c r="I992" s="47"/>
      <c r="J992" s="47"/>
      <c r="K992" s="49" t="str">
        <f t="shared" si="1"/>
        <v xml:space="preserve"> </v>
      </c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6" t="str">
        <f t="shared" si="2"/>
        <v xml:space="preserve"> </v>
      </c>
      <c r="B993" s="47"/>
      <c r="C993" s="83"/>
      <c r="D993" s="47"/>
      <c r="E993" s="47"/>
      <c r="F993" s="48"/>
      <c r="G993" s="47"/>
      <c r="H993" s="47"/>
      <c r="I993" s="47"/>
      <c r="J993" s="47"/>
      <c r="K993" s="49" t="str">
        <f t="shared" si="1"/>
        <v xml:space="preserve"> </v>
      </c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6" t="str">
        <f t="shared" si="2"/>
        <v xml:space="preserve"> </v>
      </c>
      <c r="B994" s="47"/>
      <c r="C994" s="83"/>
      <c r="D994" s="47"/>
      <c r="E994" s="47"/>
      <c r="F994" s="48"/>
      <c r="G994" s="47"/>
      <c r="H994" s="47"/>
      <c r="I994" s="47"/>
      <c r="J994" s="47"/>
      <c r="K994" s="49" t="str">
        <f t="shared" si="1"/>
        <v xml:space="preserve"> </v>
      </c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6" t="str">
        <f t="shared" si="2"/>
        <v xml:space="preserve"> </v>
      </c>
      <c r="B995" s="47"/>
      <c r="C995" s="83"/>
      <c r="D995" s="47"/>
      <c r="E995" s="47"/>
      <c r="F995" s="48"/>
      <c r="G995" s="47"/>
      <c r="H995" s="47"/>
      <c r="I995" s="47"/>
      <c r="J995" s="47"/>
      <c r="K995" s="49" t="str">
        <f t="shared" si="1"/>
        <v xml:space="preserve"> </v>
      </c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6" t="str">
        <f t="shared" si="2"/>
        <v xml:space="preserve"> </v>
      </c>
      <c r="B996" s="47"/>
      <c r="C996" s="83"/>
      <c r="D996" s="47"/>
      <c r="E996" s="47"/>
      <c r="F996" s="48"/>
      <c r="G996" s="47"/>
      <c r="H996" s="47"/>
      <c r="I996" s="47"/>
      <c r="J996" s="47"/>
      <c r="K996" s="49" t="str">
        <f t="shared" si="1"/>
        <v xml:space="preserve"> </v>
      </c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6" t="str">
        <f t="shared" si="2"/>
        <v xml:space="preserve"> </v>
      </c>
      <c r="B997" s="47"/>
      <c r="C997" s="83"/>
      <c r="D997" s="47"/>
      <c r="E997" s="47"/>
      <c r="F997" s="48"/>
      <c r="G997" s="47"/>
      <c r="H997" s="47"/>
      <c r="I997" s="47"/>
      <c r="J997" s="47"/>
      <c r="K997" s="49" t="str">
        <f t="shared" si="1"/>
        <v xml:space="preserve"> </v>
      </c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6" t="str">
        <f t="shared" si="2"/>
        <v xml:space="preserve"> </v>
      </c>
      <c r="B998" s="47"/>
      <c r="C998" s="83"/>
      <c r="D998" s="47"/>
      <c r="E998" s="47"/>
      <c r="F998" s="48"/>
      <c r="G998" s="47"/>
      <c r="H998" s="47"/>
      <c r="I998" s="47"/>
      <c r="J998" s="47"/>
      <c r="K998" s="49" t="str">
        <f t="shared" si="1"/>
        <v xml:space="preserve"> </v>
      </c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6" t="str">
        <f t="shared" si="2"/>
        <v xml:space="preserve"> </v>
      </c>
      <c r="B999" s="47"/>
      <c r="C999" s="83"/>
      <c r="D999" s="47"/>
      <c r="E999" s="47"/>
      <c r="F999" s="48"/>
      <c r="G999" s="47"/>
      <c r="H999" s="47"/>
      <c r="I999" s="47"/>
      <c r="J999" s="47"/>
      <c r="K999" s="49" t="str">
        <f t="shared" si="1"/>
        <v xml:space="preserve"> </v>
      </c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6" t="str">
        <f t="shared" si="2"/>
        <v xml:space="preserve"> </v>
      </c>
      <c r="B1000" s="47"/>
      <c r="C1000" s="83"/>
      <c r="D1000" s="47"/>
      <c r="E1000" s="47"/>
      <c r="F1000" s="48"/>
      <c r="G1000" s="47"/>
      <c r="H1000" s="47"/>
      <c r="I1000" s="47"/>
      <c r="J1000" s="47"/>
      <c r="K1000" s="49" t="str">
        <f t="shared" si="1"/>
        <v xml:space="preserve"> </v>
      </c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2">
      <c r="A1001" s="6" t="str">
        <f t="shared" si="2"/>
        <v xml:space="preserve"> </v>
      </c>
      <c r="B1001" s="54"/>
      <c r="C1001" s="83"/>
      <c r="D1001" s="47"/>
      <c r="E1001" s="47"/>
      <c r="F1001" s="48"/>
      <c r="G1001" s="47"/>
      <c r="H1001" s="55"/>
      <c r="I1001" s="56"/>
      <c r="J1001" s="47"/>
      <c r="K1001" s="49" t="str">
        <f t="shared" si="1"/>
        <v xml:space="preserve"> </v>
      </c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x14ac:dyDescent="0.2">
      <c r="A1002" s="6" t="str">
        <f t="shared" si="2"/>
        <v xml:space="preserve"> </v>
      </c>
      <c r="B1002" s="54"/>
      <c r="C1002" s="83"/>
      <c r="D1002" s="47"/>
      <c r="E1002" s="47"/>
      <c r="F1002" s="48"/>
      <c r="G1002" s="47"/>
      <c r="H1002" s="55"/>
      <c r="I1002" s="56"/>
      <c r="J1002" s="47"/>
      <c r="K1002" s="49" t="str">
        <f t="shared" si="1"/>
        <v xml:space="preserve"> </v>
      </c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x14ac:dyDescent="0.2">
      <c r="A1003" s="6" t="str">
        <f t="shared" si="2"/>
        <v xml:space="preserve"> </v>
      </c>
      <c r="B1003" s="54"/>
      <c r="C1003" s="83"/>
      <c r="D1003" s="47"/>
      <c r="E1003" s="47"/>
      <c r="F1003" s="48"/>
      <c r="G1003" s="47"/>
      <c r="H1003" s="55"/>
      <c r="I1003" s="56"/>
      <c r="J1003" s="47"/>
      <c r="K1003" s="49" t="str">
        <f t="shared" si="1"/>
        <v xml:space="preserve"> </v>
      </c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x14ac:dyDescent="0.2">
      <c r="A1004" s="6" t="str">
        <f t="shared" si="2"/>
        <v xml:space="preserve"> </v>
      </c>
      <c r="B1004" s="54"/>
      <c r="C1004" s="83"/>
      <c r="D1004" s="47"/>
      <c r="E1004" s="47"/>
      <c r="F1004" s="48"/>
      <c r="G1004" s="47"/>
      <c r="H1004" s="55"/>
      <c r="I1004" s="56"/>
      <c r="J1004" s="47"/>
      <c r="K1004" s="49" t="str">
        <f t="shared" si="1"/>
        <v xml:space="preserve"> </v>
      </c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x14ac:dyDescent="0.2">
      <c r="A1005" s="6" t="str">
        <f t="shared" si="2"/>
        <v xml:space="preserve"> </v>
      </c>
      <c r="B1005" s="54"/>
      <c r="C1005" s="83"/>
      <c r="D1005" s="47"/>
      <c r="E1005" s="47"/>
      <c r="F1005" s="48"/>
      <c r="G1005" s="47"/>
      <c r="H1005" s="55"/>
      <c r="I1005" s="56"/>
      <c r="J1005" s="47"/>
      <c r="K1005" s="49" t="str">
        <f t="shared" si="1"/>
        <v xml:space="preserve"> </v>
      </c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x14ac:dyDescent="0.2">
      <c r="A1006" s="6" t="str">
        <f t="shared" si="2"/>
        <v xml:space="preserve"> </v>
      </c>
      <c r="B1006" s="54"/>
      <c r="C1006" s="83"/>
      <c r="D1006" s="47"/>
      <c r="E1006" s="47"/>
      <c r="F1006" s="48"/>
      <c r="G1006" s="47"/>
      <c r="H1006" s="55"/>
      <c r="I1006" s="56"/>
      <c r="J1006" s="47"/>
      <c r="K1006" s="49" t="str">
        <f t="shared" si="1"/>
        <v xml:space="preserve"> </v>
      </c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x14ac:dyDescent="0.2">
      <c r="A1007" s="6" t="str">
        <f t="shared" si="2"/>
        <v xml:space="preserve"> </v>
      </c>
      <c r="B1007" s="54"/>
      <c r="C1007" s="83"/>
      <c r="D1007" s="47"/>
      <c r="E1007" s="47"/>
      <c r="F1007" s="48"/>
      <c r="G1007" s="47"/>
      <c r="H1007" s="55"/>
      <c r="I1007" s="56"/>
      <c r="J1007" s="47"/>
      <c r="K1007" s="49" t="str">
        <f t="shared" si="1"/>
        <v xml:space="preserve"> </v>
      </c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x14ac:dyDescent="0.2">
      <c r="A1008" s="6" t="str">
        <f t="shared" si="2"/>
        <v xml:space="preserve"> </v>
      </c>
      <c r="B1008" s="54"/>
      <c r="C1008" s="83"/>
      <c r="D1008" s="47"/>
      <c r="E1008" s="47"/>
      <c r="F1008" s="48"/>
      <c r="G1008" s="47"/>
      <c r="H1008" s="55"/>
      <c r="I1008" s="56"/>
      <c r="J1008" s="47"/>
      <c r="K1008" s="49" t="str">
        <f t="shared" si="1"/>
        <v xml:space="preserve"> </v>
      </c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x14ac:dyDescent="0.2">
      <c r="A1009" s="6" t="str">
        <f t="shared" si="2"/>
        <v xml:space="preserve"> </v>
      </c>
      <c r="B1009" s="54"/>
      <c r="C1009" s="83"/>
      <c r="D1009" s="47"/>
      <c r="E1009" s="47"/>
      <c r="F1009" s="48"/>
      <c r="G1009" s="47"/>
      <c r="H1009" s="55"/>
      <c r="I1009" s="56"/>
      <c r="J1009" s="47"/>
      <c r="K1009" s="49" t="str">
        <f t="shared" si="1"/>
        <v xml:space="preserve"> </v>
      </c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x14ac:dyDescent="0.2">
      <c r="A1010" s="6" t="str">
        <f t="shared" si="2"/>
        <v xml:space="preserve"> </v>
      </c>
      <c r="B1010" s="54"/>
      <c r="C1010" s="83"/>
      <c r="D1010" s="47"/>
      <c r="E1010" s="47"/>
      <c r="F1010" s="48"/>
      <c r="G1010" s="47"/>
      <c r="H1010" s="55"/>
      <c r="I1010" s="56"/>
      <c r="J1010" s="47"/>
      <c r="K1010" s="49" t="str">
        <f t="shared" si="1"/>
        <v xml:space="preserve"> </v>
      </c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x14ac:dyDescent="0.2">
      <c r="A1011" s="6" t="str">
        <f t="shared" si="2"/>
        <v xml:space="preserve"> </v>
      </c>
      <c r="B1011" s="54"/>
      <c r="C1011" s="83"/>
      <c r="D1011" s="47"/>
      <c r="E1011" s="47"/>
      <c r="F1011" s="48"/>
      <c r="G1011" s="47"/>
      <c r="H1011" s="55"/>
      <c r="I1011" s="56"/>
      <c r="J1011" s="47"/>
      <c r="K1011" s="49" t="str">
        <f t="shared" si="1"/>
        <v xml:space="preserve"> </v>
      </c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x14ac:dyDescent="0.2">
      <c r="A1012" s="6" t="str">
        <f t="shared" si="2"/>
        <v xml:space="preserve"> </v>
      </c>
      <c r="B1012" s="54"/>
      <c r="C1012" s="83"/>
      <c r="D1012" s="47"/>
      <c r="E1012" s="47"/>
      <c r="F1012" s="48"/>
      <c r="G1012" s="47"/>
      <c r="H1012" s="55"/>
      <c r="I1012" s="56"/>
      <c r="J1012" s="47"/>
      <c r="K1012" s="49" t="str">
        <f t="shared" si="1"/>
        <v xml:space="preserve"> </v>
      </c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x14ac:dyDescent="0.2">
      <c r="A1013" s="6" t="str">
        <f t="shared" si="2"/>
        <v xml:space="preserve"> </v>
      </c>
      <c r="B1013" s="54"/>
      <c r="C1013" s="83"/>
      <c r="D1013" s="47"/>
      <c r="E1013" s="47"/>
      <c r="F1013" s="48"/>
      <c r="G1013" s="47"/>
      <c r="H1013" s="55"/>
      <c r="I1013" s="56"/>
      <c r="J1013" s="47"/>
      <c r="K1013" s="49" t="str">
        <f t="shared" si="1"/>
        <v xml:space="preserve"> </v>
      </c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x14ac:dyDescent="0.2">
      <c r="A1014" s="6" t="str">
        <f t="shared" si="2"/>
        <v xml:space="preserve"> </v>
      </c>
      <c r="B1014" s="54"/>
      <c r="C1014" s="83"/>
      <c r="D1014" s="47"/>
      <c r="E1014" s="47"/>
      <c r="F1014" s="48"/>
      <c r="G1014" s="47"/>
      <c r="H1014" s="55"/>
      <c r="I1014" s="56"/>
      <c r="J1014" s="47"/>
      <c r="K1014" s="49" t="str">
        <f t="shared" si="1"/>
        <v xml:space="preserve"> </v>
      </c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x14ac:dyDescent="0.2">
      <c r="A1015" s="6" t="str">
        <f t="shared" si="2"/>
        <v xml:space="preserve"> </v>
      </c>
      <c r="B1015" s="54"/>
      <c r="C1015" s="83"/>
      <c r="D1015" s="47"/>
      <c r="E1015" s="47"/>
      <c r="F1015" s="48"/>
      <c r="G1015" s="47"/>
      <c r="H1015" s="55"/>
      <c r="I1015" s="56"/>
      <c r="J1015" s="47"/>
      <c r="K1015" s="49" t="str">
        <f t="shared" si="1"/>
        <v xml:space="preserve"> </v>
      </c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x14ac:dyDescent="0.2">
      <c r="A1016" s="6" t="str">
        <f t="shared" si="2"/>
        <v xml:space="preserve"> </v>
      </c>
      <c r="B1016" s="54"/>
      <c r="C1016" s="83"/>
      <c r="D1016" s="47"/>
      <c r="E1016" s="47"/>
      <c r="F1016" s="48"/>
      <c r="G1016" s="47"/>
      <c r="H1016" s="55"/>
      <c r="I1016" s="56"/>
      <c r="J1016" s="47"/>
      <c r="K1016" s="49" t="str">
        <f t="shared" si="1"/>
        <v xml:space="preserve"> </v>
      </c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x14ac:dyDescent="0.2">
      <c r="A1017" s="6" t="str">
        <f t="shared" si="2"/>
        <v xml:space="preserve"> </v>
      </c>
      <c r="B1017" s="54"/>
      <c r="C1017" s="83"/>
      <c r="D1017" s="47"/>
      <c r="E1017" s="47"/>
      <c r="F1017" s="48"/>
      <c r="G1017" s="47"/>
      <c r="H1017" s="55"/>
      <c r="I1017" s="56"/>
      <c r="J1017" s="47"/>
      <c r="K1017" s="49" t="str">
        <f t="shared" si="1"/>
        <v xml:space="preserve"> </v>
      </c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x14ac:dyDescent="0.2">
      <c r="A1018" s="6" t="str">
        <f t="shared" si="2"/>
        <v xml:space="preserve"> </v>
      </c>
      <c r="B1018" s="54"/>
      <c r="C1018" s="83"/>
      <c r="D1018" s="47"/>
      <c r="E1018" s="47"/>
      <c r="F1018" s="48"/>
      <c r="G1018" s="47"/>
      <c r="H1018" s="55"/>
      <c r="I1018" s="56"/>
      <c r="J1018" s="47"/>
      <c r="K1018" s="49" t="str">
        <f t="shared" si="1"/>
        <v xml:space="preserve"> </v>
      </c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x14ac:dyDescent="0.2">
      <c r="A1019" s="6" t="str">
        <f t="shared" si="2"/>
        <v xml:space="preserve"> </v>
      </c>
      <c r="B1019" s="54"/>
      <c r="C1019" s="83"/>
      <c r="D1019" s="47"/>
      <c r="E1019" s="47"/>
      <c r="F1019" s="48"/>
      <c r="G1019" s="47"/>
      <c r="H1019" s="55"/>
      <c r="I1019" s="56"/>
      <c r="J1019" s="47"/>
      <c r="K1019" s="49" t="str">
        <f t="shared" si="1"/>
        <v xml:space="preserve"> </v>
      </c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x14ac:dyDescent="0.2">
      <c r="A1020" s="6" t="str">
        <f t="shared" si="2"/>
        <v xml:space="preserve"> </v>
      </c>
      <c r="B1020" s="54"/>
      <c r="C1020" s="83"/>
      <c r="D1020" s="47"/>
      <c r="E1020" s="47"/>
      <c r="F1020" s="48"/>
      <c r="G1020" s="47"/>
      <c r="H1020" s="55"/>
      <c r="I1020" s="56"/>
      <c r="J1020" s="47"/>
      <c r="K1020" s="49" t="str">
        <f t="shared" si="1"/>
        <v xml:space="preserve"> </v>
      </c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x14ac:dyDescent="0.2">
      <c r="A1021" s="6" t="str">
        <f t="shared" si="2"/>
        <v xml:space="preserve"> </v>
      </c>
      <c r="B1021" s="54"/>
      <c r="C1021" s="83"/>
      <c r="D1021" s="47"/>
      <c r="E1021" s="47"/>
      <c r="F1021" s="48"/>
      <c r="G1021" s="47"/>
      <c r="H1021" s="55"/>
      <c r="I1021" s="56"/>
      <c r="J1021" s="47"/>
      <c r="K1021" s="49" t="str">
        <f t="shared" si="1"/>
        <v xml:space="preserve"> </v>
      </c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x14ac:dyDescent="0.2">
      <c r="A1022" s="6" t="str">
        <f t="shared" si="2"/>
        <v xml:space="preserve"> </v>
      </c>
      <c r="B1022" s="54"/>
      <c r="C1022" s="83"/>
      <c r="D1022" s="47"/>
      <c r="E1022" s="47"/>
      <c r="F1022" s="48"/>
      <c r="G1022" s="47"/>
      <c r="H1022" s="55"/>
      <c r="I1022" s="56"/>
      <c r="J1022" s="47"/>
      <c r="K1022" s="49" t="str">
        <f t="shared" si="1"/>
        <v xml:space="preserve"> </v>
      </c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x14ac:dyDescent="0.2">
      <c r="A1023" s="6" t="str">
        <f t="shared" si="2"/>
        <v xml:space="preserve"> </v>
      </c>
      <c r="B1023" s="54"/>
      <c r="C1023" s="83"/>
      <c r="D1023" s="47"/>
      <c r="E1023" s="47"/>
      <c r="F1023" s="48"/>
      <c r="G1023" s="47"/>
      <c r="H1023" s="55"/>
      <c r="I1023" s="56"/>
      <c r="J1023" s="47"/>
      <c r="K1023" s="49" t="str">
        <f t="shared" si="1"/>
        <v xml:space="preserve"> </v>
      </c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x14ac:dyDescent="0.2">
      <c r="A1024" s="6" t="str">
        <f t="shared" si="2"/>
        <v xml:space="preserve"> </v>
      </c>
      <c r="B1024" s="54"/>
      <c r="C1024" s="83"/>
      <c r="D1024" s="47"/>
      <c r="E1024" s="47"/>
      <c r="F1024" s="48"/>
      <c r="G1024" s="47"/>
      <c r="H1024" s="55"/>
      <c r="I1024" s="56"/>
      <c r="J1024" s="47"/>
      <c r="K1024" s="49" t="str">
        <f t="shared" si="1"/>
        <v xml:space="preserve"> </v>
      </c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x14ac:dyDescent="0.2">
      <c r="A1025" s="6" t="str">
        <f t="shared" si="2"/>
        <v xml:space="preserve"> </v>
      </c>
      <c r="B1025" s="54"/>
      <c r="C1025" s="83"/>
      <c r="D1025" s="47"/>
      <c r="E1025" s="47"/>
      <c r="F1025" s="48"/>
      <c r="G1025" s="47"/>
      <c r="H1025" s="55"/>
      <c r="I1025" s="56"/>
      <c r="J1025" s="47"/>
      <c r="K1025" s="49" t="str">
        <f t="shared" si="1"/>
        <v xml:space="preserve"> </v>
      </c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x14ac:dyDescent="0.2">
      <c r="A1026" s="6" t="str">
        <f t="shared" si="2"/>
        <v xml:space="preserve"> </v>
      </c>
      <c r="B1026" s="54"/>
      <c r="C1026" s="83"/>
      <c r="D1026" s="47"/>
      <c r="E1026" s="47"/>
      <c r="F1026" s="48"/>
      <c r="G1026" s="47"/>
      <c r="H1026" s="55"/>
      <c r="I1026" s="56"/>
      <c r="J1026" s="47"/>
      <c r="K1026" s="49" t="str">
        <f t="shared" si="1"/>
        <v xml:space="preserve"> </v>
      </c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x14ac:dyDescent="0.2">
      <c r="A1027" s="6" t="str">
        <f t="shared" si="2"/>
        <v xml:space="preserve"> </v>
      </c>
      <c r="B1027" s="54"/>
      <c r="C1027" s="83"/>
      <c r="D1027" s="47"/>
      <c r="E1027" s="47"/>
      <c r="F1027" s="48"/>
      <c r="G1027" s="47"/>
      <c r="H1027" s="55"/>
      <c r="I1027" s="56"/>
      <c r="J1027" s="47"/>
      <c r="K1027" s="49" t="str">
        <f t="shared" si="1"/>
        <v xml:space="preserve"> </v>
      </c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x14ac:dyDescent="0.2">
      <c r="A1028" s="6" t="str">
        <f t="shared" si="2"/>
        <v xml:space="preserve"> </v>
      </c>
      <c r="B1028" s="54"/>
      <c r="C1028" s="83"/>
      <c r="D1028" s="47"/>
      <c r="E1028" s="47"/>
      <c r="F1028" s="48"/>
      <c r="G1028" s="47"/>
      <c r="H1028" s="55"/>
      <c r="I1028" s="56"/>
      <c r="J1028" s="47"/>
      <c r="K1028" s="49" t="str">
        <f t="shared" si="1"/>
        <v xml:space="preserve"> </v>
      </c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x14ac:dyDescent="0.2">
      <c r="A1029" s="6" t="str">
        <f t="shared" si="2"/>
        <v xml:space="preserve"> </v>
      </c>
      <c r="B1029" s="54"/>
      <c r="C1029" s="83"/>
      <c r="D1029" s="47"/>
      <c r="E1029" s="47"/>
      <c r="F1029" s="48"/>
      <c r="G1029" s="47"/>
      <c r="H1029" s="55"/>
      <c r="I1029" s="56"/>
      <c r="J1029" s="47"/>
      <c r="K1029" s="49" t="str">
        <f t="shared" si="1"/>
        <v xml:space="preserve"> </v>
      </c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x14ac:dyDescent="0.2">
      <c r="A1030" s="6" t="str">
        <f t="shared" si="2"/>
        <v xml:space="preserve"> </v>
      </c>
      <c r="B1030" s="54"/>
      <c r="C1030" s="83"/>
      <c r="D1030" s="47"/>
      <c r="E1030" s="47"/>
      <c r="F1030" s="48"/>
      <c r="G1030" s="47"/>
      <c r="H1030" s="55"/>
      <c r="I1030" s="56"/>
      <c r="J1030" s="47"/>
      <c r="K1030" s="49" t="str">
        <f t="shared" si="1"/>
        <v xml:space="preserve"> </v>
      </c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x14ac:dyDescent="0.2">
      <c r="A1031" s="6" t="str">
        <f t="shared" si="2"/>
        <v xml:space="preserve"> </v>
      </c>
      <c r="B1031" s="54"/>
      <c r="C1031" s="83"/>
      <c r="D1031" s="47"/>
      <c r="E1031" s="47"/>
      <c r="F1031" s="48"/>
      <c r="G1031" s="47"/>
      <c r="H1031" s="55"/>
      <c r="I1031" s="56"/>
      <c r="J1031" s="47"/>
      <c r="K1031" s="49" t="str">
        <f t="shared" si="1"/>
        <v xml:space="preserve"> </v>
      </c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x14ac:dyDescent="0.2">
      <c r="A1032" s="6" t="str">
        <f t="shared" si="2"/>
        <v xml:space="preserve"> </v>
      </c>
      <c r="B1032" s="54"/>
      <c r="C1032" s="83"/>
      <c r="D1032" s="47"/>
      <c r="E1032" s="47"/>
      <c r="F1032" s="48"/>
      <c r="G1032" s="47"/>
      <c r="H1032" s="55"/>
      <c r="I1032" s="56"/>
      <c r="J1032" s="47"/>
      <c r="K1032" s="49" t="str">
        <f t="shared" si="1"/>
        <v xml:space="preserve"> </v>
      </c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x14ac:dyDescent="0.2">
      <c r="A1033" s="6" t="str">
        <f t="shared" si="2"/>
        <v xml:space="preserve"> </v>
      </c>
      <c r="B1033" s="54"/>
      <c r="C1033" s="83"/>
      <c r="D1033" s="47"/>
      <c r="E1033" s="47"/>
      <c r="F1033" s="48"/>
      <c r="G1033" s="47"/>
      <c r="H1033" s="55"/>
      <c r="I1033" s="56"/>
      <c r="J1033" s="47"/>
      <c r="K1033" s="49" t="str">
        <f t="shared" si="1"/>
        <v xml:space="preserve"> </v>
      </c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x14ac:dyDescent="0.2">
      <c r="A1034" s="6" t="str">
        <f t="shared" si="2"/>
        <v xml:space="preserve"> </v>
      </c>
      <c r="B1034" s="54"/>
      <c r="C1034" s="83"/>
      <c r="D1034" s="47"/>
      <c r="E1034" s="47"/>
      <c r="F1034" s="48"/>
      <c r="G1034" s="47"/>
      <c r="H1034" s="55"/>
      <c r="I1034" s="56"/>
      <c r="J1034" s="47"/>
      <c r="K1034" s="49" t="str">
        <f t="shared" si="1"/>
        <v xml:space="preserve"> </v>
      </c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x14ac:dyDescent="0.2">
      <c r="A1035" s="6" t="str">
        <f t="shared" si="2"/>
        <v xml:space="preserve"> </v>
      </c>
      <c r="B1035" s="54"/>
      <c r="C1035" s="83"/>
      <c r="D1035" s="47"/>
      <c r="E1035" s="47"/>
      <c r="F1035" s="48"/>
      <c r="G1035" s="47"/>
      <c r="H1035" s="55"/>
      <c r="I1035" s="56"/>
      <c r="J1035" s="47"/>
      <c r="K1035" s="49" t="str">
        <f t="shared" si="1"/>
        <v xml:space="preserve"> </v>
      </c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x14ac:dyDescent="0.2">
      <c r="A1036" s="6" t="str">
        <f t="shared" si="2"/>
        <v xml:space="preserve"> </v>
      </c>
      <c r="B1036" s="54"/>
      <c r="C1036" s="83"/>
      <c r="D1036" s="47"/>
      <c r="E1036" s="47"/>
      <c r="F1036" s="48"/>
      <c r="G1036" s="47"/>
      <c r="H1036" s="55"/>
      <c r="I1036" s="56"/>
      <c r="J1036" s="47"/>
      <c r="K1036" s="49" t="str">
        <f t="shared" si="1"/>
        <v xml:space="preserve"> </v>
      </c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x14ac:dyDescent="0.2">
      <c r="A1037" s="6" t="str">
        <f t="shared" si="2"/>
        <v xml:space="preserve"> </v>
      </c>
      <c r="B1037" s="54"/>
      <c r="C1037" s="83"/>
      <c r="D1037" s="47"/>
      <c r="E1037" s="47"/>
      <c r="F1037" s="48"/>
      <c r="G1037" s="47"/>
      <c r="H1037" s="55"/>
      <c r="I1037" s="56"/>
      <c r="J1037" s="47"/>
      <c r="K1037" s="49" t="str">
        <f t="shared" si="1"/>
        <v xml:space="preserve"> </v>
      </c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x14ac:dyDescent="0.2">
      <c r="A1038" s="6" t="str">
        <f t="shared" si="2"/>
        <v xml:space="preserve"> </v>
      </c>
      <c r="B1038" s="54"/>
      <c r="C1038" s="83"/>
      <c r="D1038" s="47"/>
      <c r="E1038" s="47"/>
      <c r="F1038" s="48"/>
      <c r="G1038" s="47"/>
      <c r="H1038" s="55"/>
      <c r="I1038" s="56"/>
      <c r="J1038" s="47"/>
      <c r="K1038" s="49" t="str">
        <f t="shared" si="1"/>
        <v xml:space="preserve"> </v>
      </c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x14ac:dyDescent="0.2">
      <c r="A1039" s="6" t="str">
        <f t="shared" si="2"/>
        <v xml:space="preserve"> </v>
      </c>
      <c r="B1039" s="54"/>
      <c r="C1039" s="83"/>
      <c r="D1039" s="47"/>
      <c r="E1039" s="47"/>
      <c r="F1039" s="48"/>
      <c r="G1039" s="47"/>
      <c r="H1039" s="55"/>
      <c r="I1039" s="56"/>
      <c r="J1039" s="47"/>
      <c r="K1039" s="49" t="str">
        <f t="shared" si="1"/>
        <v xml:space="preserve"> </v>
      </c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x14ac:dyDescent="0.2">
      <c r="A1040" s="6" t="str">
        <f t="shared" si="2"/>
        <v xml:space="preserve"> </v>
      </c>
      <c r="B1040" s="54"/>
      <c r="C1040" s="83"/>
      <c r="D1040" s="47"/>
      <c r="E1040" s="47"/>
      <c r="F1040" s="48"/>
      <c r="G1040" s="47"/>
      <c r="H1040" s="55"/>
      <c r="I1040" s="56"/>
      <c r="J1040" s="47"/>
      <c r="K1040" s="49" t="str">
        <f t="shared" si="1"/>
        <v xml:space="preserve"> </v>
      </c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x14ac:dyDescent="0.2">
      <c r="A1041" s="6" t="str">
        <f t="shared" si="2"/>
        <v xml:space="preserve"> </v>
      </c>
      <c r="B1041" s="54"/>
      <c r="C1041" s="83"/>
      <c r="D1041" s="47"/>
      <c r="E1041" s="47"/>
      <c r="F1041" s="48"/>
      <c r="G1041" s="47"/>
      <c r="H1041" s="55"/>
      <c r="I1041" s="56"/>
      <c r="J1041" s="47"/>
      <c r="K1041" s="49" t="str">
        <f t="shared" si="1"/>
        <v xml:space="preserve"> </v>
      </c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x14ac:dyDescent="0.2">
      <c r="A1042" s="6" t="str">
        <f t="shared" si="2"/>
        <v xml:space="preserve"> </v>
      </c>
      <c r="B1042" s="54"/>
      <c r="C1042" s="83"/>
      <c r="D1042" s="47"/>
      <c r="E1042" s="47"/>
      <c r="F1042" s="48"/>
      <c r="G1042" s="47"/>
      <c r="H1042" s="55"/>
      <c r="I1042" s="56"/>
      <c r="J1042" s="47"/>
      <c r="K1042" s="49" t="str">
        <f t="shared" si="1"/>
        <v xml:space="preserve"> </v>
      </c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x14ac:dyDescent="0.2">
      <c r="A1043" s="6" t="str">
        <f t="shared" si="2"/>
        <v xml:space="preserve"> </v>
      </c>
      <c r="B1043" s="54"/>
      <c r="C1043" s="83"/>
      <c r="D1043" s="47"/>
      <c r="E1043" s="47"/>
      <c r="F1043" s="48"/>
      <c r="G1043" s="47"/>
      <c r="H1043" s="55"/>
      <c r="I1043" s="56"/>
      <c r="J1043" s="47"/>
      <c r="K1043" s="49" t="str">
        <f t="shared" si="1"/>
        <v xml:space="preserve"> </v>
      </c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x14ac:dyDescent="0.2">
      <c r="A1044" s="6" t="str">
        <f t="shared" si="2"/>
        <v xml:space="preserve"> </v>
      </c>
      <c r="B1044" s="54"/>
      <c r="C1044" s="83"/>
      <c r="D1044" s="47"/>
      <c r="E1044" s="47"/>
      <c r="F1044" s="48"/>
      <c r="G1044" s="47"/>
      <c r="H1044" s="55"/>
      <c r="I1044" s="56"/>
      <c r="J1044" s="47"/>
      <c r="K1044" s="49" t="str">
        <f t="shared" si="1"/>
        <v xml:space="preserve"> </v>
      </c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x14ac:dyDescent="0.2">
      <c r="A1045" s="6" t="str">
        <f t="shared" si="2"/>
        <v xml:space="preserve"> </v>
      </c>
      <c r="B1045" s="54"/>
      <c r="C1045" s="83"/>
      <c r="D1045" s="47"/>
      <c r="E1045" s="47"/>
      <c r="F1045" s="48"/>
      <c r="G1045" s="47"/>
      <c r="H1045" s="55"/>
      <c r="I1045" s="56"/>
      <c r="J1045" s="47"/>
      <c r="K1045" s="49" t="str">
        <f t="shared" si="1"/>
        <v xml:space="preserve"> </v>
      </c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x14ac:dyDescent="0.2">
      <c r="A1046" s="6" t="str">
        <f t="shared" si="2"/>
        <v xml:space="preserve"> </v>
      </c>
      <c r="B1046" s="54"/>
      <c r="C1046" s="83"/>
      <c r="D1046" s="47"/>
      <c r="E1046" s="47"/>
      <c r="F1046" s="48"/>
      <c r="G1046" s="47"/>
      <c r="H1046" s="55"/>
      <c r="I1046" s="56"/>
      <c r="J1046" s="47"/>
      <c r="K1046" s="49" t="str">
        <f t="shared" si="1"/>
        <v xml:space="preserve"> </v>
      </c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x14ac:dyDescent="0.2">
      <c r="A1047" s="6" t="str">
        <f t="shared" si="2"/>
        <v xml:space="preserve"> </v>
      </c>
      <c r="B1047" s="54"/>
      <c r="C1047" s="83"/>
      <c r="D1047" s="47"/>
      <c r="E1047" s="47"/>
      <c r="F1047" s="48"/>
      <c r="G1047" s="47"/>
      <c r="H1047" s="55"/>
      <c r="I1047" s="56"/>
      <c r="J1047" s="47"/>
      <c r="K1047" s="49" t="str">
        <f t="shared" si="1"/>
        <v xml:space="preserve"> </v>
      </c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x14ac:dyDescent="0.2">
      <c r="A1048" s="6" t="str">
        <f t="shared" si="2"/>
        <v xml:space="preserve"> </v>
      </c>
      <c r="B1048" s="54"/>
      <c r="C1048" s="83"/>
      <c r="D1048" s="47"/>
      <c r="E1048" s="47"/>
      <c r="F1048" s="48"/>
      <c r="G1048" s="47"/>
      <c r="H1048" s="55"/>
      <c r="I1048" s="56"/>
      <c r="J1048" s="47"/>
      <c r="K1048" s="49" t="str">
        <f t="shared" si="1"/>
        <v xml:space="preserve"> </v>
      </c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x14ac:dyDescent="0.2">
      <c r="A1049" s="6" t="str">
        <f t="shared" si="2"/>
        <v xml:space="preserve"> </v>
      </c>
      <c r="B1049" s="54"/>
      <c r="C1049" s="83"/>
      <c r="D1049" s="47"/>
      <c r="E1049" s="47"/>
      <c r="F1049" s="48"/>
      <c r="G1049" s="47"/>
      <c r="H1049" s="55"/>
      <c r="I1049" s="56"/>
      <c r="J1049" s="47"/>
      <c r="K1049" s="49" t="str">
        <f t="shared" si="1"/>
        <v xml:space="preserve"> </v>
      </c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x14ac:dyDescent="0.2">
      <c r="A1050" s="6" t="str">
        <f t="shared" si="2"/>
        <v xml:space="preserve"> </v>
      </c>
      <c r="B1050" s="54"/>
      <c r="C1050" s="83"/>
      <c r="D1050" s="47"/>
      <c r="E1050" s="47"/>
      <c r="F1050" s="48"/>
      <c r="G1050" s="47"/>
      <c r="H1050" s="55"/>
      <c r="I1050" s="56"/>
      <c r="J1050" s="47"/>
      <c r="K1050" s="49" t="str">
        <f t="shared" si="1"/>
        <v xml:space="preserve"> </v>
      </c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x14ac:dyDescent="0.2">
      <c r="A1051" s="6" t="str">
        <f t="shared" si="2"/>
        <v xml:space="preserve"> </v>
      </c>
      <c r="B1051" s="54"/>
      <c r="C1051" s="83"/>
      <c r="D1051" s="47"/>
      <c r="E1051" s="47"/>
      <c r="F1051" s="48"/>
      <c r="G1051" s="47"/>
      <c r="H1051" s="55"/>
      <c r="I1051" s="56"/>
      <c r="J1051" s="47"/>
      <c r="K1051" s="49" t="str">
        <f t="shared" si="1"/>
        <v xml:space="preserve"> </v>
      </c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x14ac:dyDescent="0.2">
      <c r="A1052" s="6" t="str">
        <f t="shared" si="2"/>
        <v xml:space="preserve"> </v>
      </c>
      <c r="B1052" s="54"/>
      <c r="C1052" s="83"/>
      <c r="D1052" s="47"/>
      <c r="E1052" s="47"/>
      <c r="F1052" s="48"/>
      <c r="G1052" s="47"/>
      <c r="H1052" s="55"/>
      <c r="I1052" s="56"/>
      <c r="J1052" s="47"/>
      <c r="K1052" s="49" t="str">
        <f t="shared" si="1"/>
        <v xml:space="preserve"> </v>
      </c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x14ac:dyDescent="0.2">
      <c r="A1053" s="6" t="str">
        <f t="shared" si="2"/>
        <v xml:space="preserve"> </v>
      </c>
      <c r="B1053" s="54"/>
      <c r="C1053" s="83"/>
      <c r="D1053" s="47"/>
      <c r="E1053" s="47"/>
      <c r="F1053" s="48"/>
      <c r="G1053" s="47"/>
      <c r="H1053" s="55"/>
      <c r="I1053" s="56"/>
      <c r="J1053" s="47"/>
      <c r="K1053" s="49" t="str">
        <f t="shared" si="1"/>
        <v xml:space="preserve"> </v>
      </c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x14ac:dyDescent="0.2">
      <c r="A1054" s="6" t="str">
        <f t="shared" si="2"/>
        <v xml:space="preserve"> </v>
      </c>
      <c r="B1054" s="54"/>
      <c r="C1054" s="83"/>
      <c r="D1054" s="47"/>
      <c r="E1054" s="47"/>
      <c r="F1054" s="48"/>
      <c r="G1054" s="47"/>
      <c r="H1054" s="55"/>
      <c r="I1054" s="56"/>
      <c r="J1054" s="47"/>
      <c r="K1054" s="49" t="str">
        <f t="shared" si="1"/>
        <v xml:space="preserve"> </v>
      </c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x14ac:dyDescent="0.2">
      <c r="A1055" s="6" t="str">
        <f t="shared" si="2"/>
        <v xml:space="preserve"> </v>
      </c>
      <c r="B1055" s="54"/>
      <c r="C1055" s="83"/>
      <c r="D1055" s="47"/>
      <c r="E1055" s="47"/>
      <c r="F1055" s="48"/>
      <c r="G1055" s="47"/>
      <c r="H1055" s="55"/>
      <c r="I1055" s="56"/>
      <c r="J1055" s="47"/>
      <c r="K1055" s="49" t="str">
        <f t="shared" si="1"/>
        <v xml:space="preserve"> </v>
      </c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x14ac:dyDescent="0.2">
      <c r="A1056" s="6" t="str">
        <f t="shared" si="2"/>
        <v xml:space="preserve"> </v>
      </c>
      <c r="B1056" s="54"/>
      <c r="C1056" s="83"/>
      <c r="D1056" s="47"/>
      <c r="E1056" s="47"/>
      <c r="F1056" s="48"/>
      <c r="G1056" s="47"/>
      <c r="H1056" s="55"/>
      <c r="I1056" s="56"/>
      <c r="J1056" s="47"/>
      <c r="K1056" s="49" t="str">
        <f t="shared" si="1"/>
        <v xml:space="preserve"> </v>
      </c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x14ac:dyDescent="0.2">
      <c r="A1057" s="6" t="str">
        <f t="shared" si="2"/>
        <v xml:space="preserve"> </v>
      </c>
      <c r="B1057" s="54"/>
      <c r="C1057" s="83"/>
      <c r="D1057" s="47"/>
      <c r="E1057" s="47"/>
      <c r="F1057" s="48"/>
      <c r="G1057" s="47"/>
      <c r="H1057" s="55"/>
      <c r="I1057" s="56"/>
      <c r="J1057" s="47"/>
      <c r="K1057" s="49" t="str">
        <f t="shared" si="1"/>
        <v xml:space="preserve"> </v>
      </c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x14ac:dyDescent="0.2">
      <c r="A1058" s="6" t="str">
        <f t="shared" si="2"/>
        <v xml:space="preserve"> </v>
      </c>
      <c r="B1058" s="54"/>
      <c r="C1058" s="83"/>
      <c r="D1058" s="47"/>
      <c r="E1058" s="47"/>
      <c r="F1058" s="48"/>
      <c r="G1058" s="47"/>
      <c r="H1058" s="55"/>
      <c r="I1058" s="56"/>
      <c r="J1058" s="47"/>
      <c r="K1058" s="49" t="str">
        <f t="shared" si="1"/>
        <v xml:space="preserve"> </v>
      </c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x14ac:dyDescent="0.2">
      <c r="A1059" s="6" t="str">
        <f t="shared" si="2"/>
        <v xml:space="preserve"> </v>
      </c>
      <c r="B1059" s="54"/>
      <c r="C1059" s="83"/>
      <c r="D1059" s="47"/>
      <c r="E1059" s="47"/>
      <c r="F1059" s="48"/>
      <c r="G1059" s="47"/>
      <c r="H1059" s="55"/>
      <c r="I1059" s="56"/>
      <c r="J1059" s="47"/>
      <c r="K1059" s="49" t="str">
        <f t="shared" si="1"/>
        <v xml:space="preserve"> </v>
      </c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x14ac:dyDescent="0.2">
      <c r="A1060" s="6" t="str">
        <f t="shared" si="2"/>
        <v xml:space="preserve"> </v>
      </c>
      <c r="B1060" s="54"/>
      <c r="C1060" s="83"/>
      <c r="D1060" s="47"/>
      <c r="E1060" s="47"/>
      <c r="F1060" s="48"/>
      <c r="G1060" s="47"/>
      <c r="H1060" s="55"/>
      <c r="I1060" s="56"/>
      <c r="J1060" s="47"/>
      <c r="K1060" s="49" t="str">
        <f t="shared" si="1"/>
        <v xml:space="preserve"> </v>
      </c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x14ac:dyDescent="0.2">
      <c r="A1061" s="6" t="str">
        <f t="shared" si="2"/>
        <v xml:space="preserve"> </v>
      </c>
      <c r="B1061" s="54"/>
      <c r="C1061" s="83"/>
      <c r="D1061" s="47"/>
      <c r="E1061" s="47"/>
      <c r="F1061" s="48"/>
      <c r="G1061" s="47"/>
      <c r="H1061" s="55"/>
      <c r="I1061" s="56"/>
      <c r="J1061" s="47"/>
      <c r="K1061" s="49" t="str">
        <f t="shared" si="1"/>
        <v xml:space="preserve"> </v>
      </c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x14ac:dyDescent="0.2">
      <c r="A1062" s="6" t="str">
        <f t="shared" si="2"/>
        <v xml:space="preserve"> </v>
      </c>
      <c r="B1062" s="54"/>
      <c r="C1062" s="83"/>
      <c r="D1062" s="47"/>
      <c r="E1062" s="47"/>
      <c r="F1062" s="48"/>
      <c r="G1062" s="47"/>
      <c r="H1062" s="55"/>
      <c r="I1062" s="56"/>
      <c r="J1062" s="47"/>
      <c r="K1062" s="49" t="str">
        <f t="shared" si="1"/>
        <v xml:space="preserve"> </v>
      </c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x14ac:dyDescent="0.2">
      <c r="A1063" s="6" t="str">
        <f t="shared" si="2"/>
        <v xml:space="preserve"> </v>
      </c>
      <c r="B1063" s="54"/>
      <c r="C1063" s="83"/>
      <c r="D1063" s="47"/>
      <c r="E1063" s="47"/>
      <c r="F1063" s="48"/>
      <c r="G1063" s="47"/>
      <c r="H1063" s="55"/>
      <c r="I1063" s="56"/>
      <c r="J1063" s="47"/>
      <c r="K1063" s="49" t="str">
        <f t="shared" si="1"/>
        <v xml:space="preserve"> </v>
      </c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x14ac:dyDescent="0.2">
      <c r="A1064" s="6" t="str">
        <f t="shared" si="2"/>
        <v xml:space="preserve"> </v>
      </c>
      <c r="B1064" s="54"/>
      <c r="C1064" s="83"/>
      <c r="D1064" s="47"/>
      <c r="E1064" s="47"/>
      <c r="F1064" s="48"/>
      <c r="G1064" s="47"/>
      <c r="H1064" s="55"/>
      <c r="I1064" s="56"/>
      <c r="J1064" s="47"/>
      <c r="K1064" s="49" t="str">
        <f t="shared" si="1"/>
        <v xml:space="preserve"> </v>
      </c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x14ac:dyDescent="0.2">
      <c r="A1065" s="6" t="str">
        <f t="shared" si="2"/>
        <v xml:space="preserve"> </v>
      </c>
      <c r="B1065" s="54"/>
      <c r="C1065" s="83"/>
      <c r="D1065" s="47"/>
      <c r="E1065" s="47"/>
      <c r="F1065" s="48"/>
      <c r="G1065" s="47"/>
      <c r="H1065" s="55"/>
      <c r="I1065" s="56"/>
      <c r="J1065" s="47"/>
      <c r="K1065" s="49" t="str">
        <f t="shared" si="1"/>
        <v xml:space="preserve"> </v>
      </c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x14ac:dyDescent="0.2">
      <c r="A1066" s="6" t="str">
        <f t="shared" si="2"/>
        <v xml:space="preserve"> </v>
      </c>
      <c r="B1066" s="54"/>
      <c r="C1066" s="83"/>
      <c r="D1066" s="47"/>
      <c r="E1066" s="47"/>
      <c r="F1066" s="48"/>
      <c r="G1066" s="47"/>
      <c r="H1066" s="55"/>
      <c r="I1066" s="56"/>
      <c r="J1066" s="47"/>
      <c r="K1066" s="49" t="str">
        <f t="shared" si="1"/>
        <v xml:space="preserve"> </v>
      </c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x14ac:dyDescent="0.2">
      <c r="A1067" s="6" t="str">
        <f t="shared" si="2"/>
        <v xml:space="preserve"> </v>
      </c>
      <c r="B1067" s="54"/>
      <c r="C1067" s="83"/>
      <c r="D1067" s="47"/>
      <c r="E1067" s="47"/>
      <c r="F1067" s="48"/>
      <c r="G1067" s="47"/>
      <c r="H1067" s="55"/>
      <c r="I1067" s="56"/>
      <c r="J1067" s="47"/>
      <c r="K1067" s="49" t="str">
        <f t="shared" si="1"/>
        <v xml:space="preserve"> </v>
      </c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x14ac:dyDescent="0.2">
      <c r="A1068" s="6" t="str">
        <f t="shared" si="2"/>
        <v xml:space="preserve"> </v>
      </c>
      <c r="B1068" s="54"/>
      <c r="C1068" s="83"/>
      <c r="D1068" s="47"/>
      <c r="E1068" s="47"/>
      <c r="F1068" s="48"/>
      <c r="G1068" s="47"/>
      <c r="H1068" s="55"/>
      <c r="I1068" s="56"/>
      <c r="J1068" s="47"/>
      <c r="K1068" s="49" t="str">
        <f t="shared" si="1"/>
        <v xml:space="preserve"> </v>
      </c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x14ac:dyDescent="0.2">
      <c r="A1069" s="6" t="str">
        <f t="shared" si="2"/>
        <v xml:space="preserve"> </v>
      </c>
      <c r="B1069" s="54"/>
      <c r="C1069" s="83"/>
      <c r="D1069" s="47"/>
      <c r="E1069" s="47"/>
      <c r="F1069" s="48"/>
      <c r="G1069" s="47"/>
      <c r="H1069" s="55"/>
      <c r="I1069" s="56"/>
      <c r="J1069" s="47"/>
      <c r="K1069" s="49" t="str">
        <f t="shared" si="1"/>
        <v xml:space="preserve"> </v>
      </c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x14ac:dyDescent="0.2">
      <c r="A1070" s="6" t="str">
        <f t="shared" si="2"/>
        <v xml:space="preserve"> </v>
      </c>
      <c r="B1070" s="54"/>
      <c r="C1070" s="83"/>
      <c r="D1070" s="47"/>
      <c r="E1070" s="47"/>
      <c r="F1070" s="48"/>
      <c r="G1070" s="47"/>
      <c r="H1070" s="55"/>
      <c r="I1070" s="56"/>
      <c r="J1070" s="47"/>
      <c r="K1070" s="49" t="str">
        <f t="shared" si="1"/>
        <v xml:space="preserve"> </v>
      </c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x14ac:dyDescent="0.2">
      <c r="A1071" s="6" t="str">
        <f t="shared" si="2"/>
        <v xml:space="preserve"> </v>
      </c>
      <c r="B1071" s="54"/>
      <c r="C1071" s="83"/>
      <c r="D1071" s="47"/>
      <c r="E1071" s="47"/>
      <c r="F1071" s="48"/>
      <c r="G1071" s="47"/>
      <c r="H1071" s="55"/>
      <c r="I1071" s="56"/>
      <c r="J1071" s="47"/>
      <c r="K1071" s="49" t="str">
        <f t="shared" si="1"/>
        <v xml:space="preserve"> </v>
      </c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x14ac:dyDescent="0.2">
      <c r="A1072" s="6" t="str">
        <f t="shared" si="2"/>
        <v xml:space="preserve"> </v>
      </c>
      <c r="B1072" s="54"/>
      <c r="C1072" s="83"/>
      <c r="D1072" s="47"/>
      <c r="E1072" s="47"/>
      <c r="F1072" s="48"/>
      <c r="G1072" s="47"/>
      <c r="H1072" s="55"/>
      <c r="I1072" s="56"/>
      <c r="J1072" s="47"/>
      <c r="K1072" s="49" t="str">
        <f t="shared" si="1"/>
        <v xml:space="preserve"> </v>
      </c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x14ac:dyDescent="0.2">
      <c r="A1073" s="6" t="str">
        <f t="shared" si="2"/>
        <v xml:space="preserve"> </v>
      </c>
      <c r="B1073" s="54"/>
      <c r="C1073" s="83"/>
      <c r="D1073" s="47"/>
      <c r="E1073" s="47"/>
      <c r="F1073" s="48"/>
      <c r="G1073" s="47"/>
      <c r="H1073" s="55"/>
      <c r="I1073" s="56"/>
      <c r="J1073" s="47"/>
      <c r="K1073" s="49" t="str">
        <f t="shared" si="1"/>
        <v xml:space="preserve"> </v>
      </c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x14ac:dyDescent="0.2">
      <c r="A1074" s="6" t="str">
        <f t="shared" si="2"/>
        <v xml:space="preserve"> </v>
      </c>
      <c r="B1074" s="54"/>
      <c r="C1074" s="83"/>
      <c r="D1074" s="47"/>
      <c r="E1074" s="47"/>
      <c r="F1074" s="48"/>
      <c r="G1074" s="47"/>
      <c r="H1074" s="55"/>
      <c r="I1074" s="56"/>
      <c r="J1074" s="47"/>
      <c r="K1074" s="49" t="str">
        <f t="shared" si="1"/>
        <v xml:space="preserve"> </v>
      </c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x14ac:dyDescent="0.2">
      <c r="A1075" s="6" t="str">
        <f t="shared" si="2"/>
        <v xml:space="preserve"> </v>
      </c>
      <c r="B1075" s="54"/>
      <c r="C1075" s="83"/>
      <c r="D1075" s="47"/>
      <c r="E1075" s="47"/>
      <c r="F1075" s="48"/>
      <c r="G1075" s="47"/>
      <c r="H1075" s="55"/>
      <c r="I1075" s="56"/>
      <c r="J1075" s="47"/>
      <c r="K1075" s="49" t="str">
        <f t="shared" si="1"/>
        <v xml:space="preserve"> </v>
      </c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x14ac:dyDescent="0.2">
      <c r="A1076" s="6" t="str">
        <f t="shared" si="2"/>
        <v xml:space="preserve"> </v>
      </c>
      <c r="B1076" s="54"/>
      <c r="C1076" s="83"/>
      <c r="D1076" s="47"/>
      <c r="E1076" s="47"/>
      <c r="F1076" s="48"/>
      <c r="G1076" s="47"/>
      <c r="H1076" s="55"/>
      <c r="I1076" s="56"/>
      <c r="J1076" s="47"/>
      <c r="K1076" s="49" t="str">
        <f t="shared" si="1"/>
        <v xml:space="preserve"> </v>
      </c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x14ac:dyDescent="0.2">
      <c r="A1077" s="6"/>
      <c r="B1077" s="54"/>
      <c r="C1077" s="83"/>
      <c r="D1077" s="47"/>
      <c r="E1077" s="47"/>
      <c r="F1077" s="48"/>
      <c r="G1077" s="47"/>
      <c r="H1077" s="55"/>
      <c r="I1077" s="56"/>
      <c r="J1077" s="47"/>
      <c r="K1077" s="57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x14ac:dyDescent="0.2">
      <c r="A1078" s="6"/>
      <c r="B1078" s="54"/>
      <c r="C1078" s="83"/>
      <c r="D1078" s="47"/>
      <c r="E1078" s="47"/>
      <c r="F1078" s="48"/>
      <c r="G1078" s="47"/>
      <c r="H1078" s="55"/>
      <c r="I1078" s="56"/>
      <c r="J1078" s="47"/>
      <c r="K1078" s="57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x14ac:dyDescent="0.2">
      <c r="A1079" s="6"/>
      <c r="B1079" s="54"/>
      <c r="C1079" s="83"/>
      <c r="D1079" s="47"/>
      <c r="E1079" s="47"/>
      <c r="F1079" s="48"/>
      <c r="G1079" s="47"/>
      <c r="H1079" s="55"/>
      <c r="I1079" s="56"/>
      <c r="J1079" s="47"/>
      <c r="K1079" s="57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x14ac:dyDescent="0.2">
      <c r="A1080" s="6"/>
      <c r="B1080" s="54"/>
      <c r="C1080" s="83"/>
      <c r="D1080" s="47"/>
      <c r="E1080" s="47"/>
      <c r="F1080" s="48"/>
      <c r="G1080" s="47"/>
      <c r="H1080" s="55"/>
      <c r="I1080" s="56"/>
      <c r="J1080" s="47"/>
      <c r="K1080" s="57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 x14ac:dyDescent="0.2">
      <c r="A1081" s="6"/>
      <c r="B1081" s="54"/>
      <c r="C1081" s="83"/>
      <c r="D1081" s="47"/>
      <c r="E1081" s="47"/>
      <c r="F1081" s="48"/>
      <c r="G1081" s="47"/>
      <c r="H1081" s="55"/>
      <c r="I1081" s="56"/>
      <c r="J1081" s="47"/>
      <c r="K1081" s="57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 x14ac:dyDescent="0.2">
      <c r="A1082" s="6"/>
      <c r="B1082" s="54"/>
      <c r="C1082" s="83"/>
      <c r="D1082" s="47"/>
      <c r="E1082" s="47"/>
      <c r="F1082" s="48"/>
      <c r="G1082" s="47"/>
      <c r="H1082" s="55"/>
      <c r="I1082" s="56"/>
      <c r="J1082" s="47"/>
      <c r="K1082" s="57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 x14ac:dyDescent="0.2">
      <c r="A1083" s="6"/>
      <c r="B1083" s="54"/>
      <c r="C1083" s="83"/>
      <c r="D1083" s="47"/>
      <c r="E1083" s="47"/>
      <c r="F1083" s="48"/>
      <c r="G1083" s="47"/>
      <c r="H1083" s="55"/>
      <c r="I1083" s="56"/>
      <c r="J1083" s="47"/>
      <c r="K1083" s="57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 x14ac:dyDescent="0.2">
      <c r="A1084" s="6"/>
      <c r="B1084" s="54"/>
      <c r="C1084" s="83"/>
      <c r="D1084" s="47"/>
      <c r="E1084" s="47"/>
      <c r="F1084" s="48"/>
      <c r="G1084" s="47"/>
      <c r="H1084" s="55"/>
      <c r="I1084" s="56"/>
      <c r="J1084" s="47"/>
      <c r="K1084" s="57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 x14ac:dyDescent="0.2">
      <c r="A1085" s="6"/>
      <c r="B1085" s="54"/>
      <c r="C1085" s="83"/>
      <c r="D1085" s="47"/>
      <c r="E1085" s="47"/>
      <c r="F1085" s="48"/>
      <c r="G1085" s="47"/>
      <c r="H1085" s="55"/>
      <c r="I1085" s="56"/>
      <c r="J1085" s="47"/>
      <c r="K1085" s="57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 x14ac:dyDescent="0.2">
      <c r="A1086" s="6"/>
      <c r="B1086" s="54"/>
      <c r="C1086" s="83"/>
      <c r="D1086" s="47"/>
      <c r="E1086" s="47"/>
      <c r="F1086" s="48"/>
      <c r="G1086" s="47"/>
      <c r="H1086" s="55"/>
      <c r="I1086" s="56"/>
      <c r="J1086" s="47"/>
      <c r="K1086" s="57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 x14ac:dyDescent="0.2">
      <c r="A1087" s="6"/>
      <c r="B1087" s="54"/>
      <c r="C1087" s="83"/>
      <c r="D1087" s="47"/>
      <c r="E1087" s="47"/>
      <c r="F1087" s="48"/>
      <c r="G1087" s="47"/>
      <c r="H1087" s="55"/>
      <c r="I1087" s="56"/>
      <c r="J1087" s="47"/>
      <c r="K1087" s="57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 x14ac:dyDescent="0.2">
      <c r="A1088" s="6"/>
      <c r="B1088" s="54"/>
      <c r="C1088" s="83"/>
      <c r="D1088" s="47"/>
      <c r="E1088" s="47"/>
      <c r="F1088" s="48"/>
      <c r="G1088" s="47"/>
      <c r="H1088" s="55"/>
      <c r="I1088" s="56"/>
      <c r="J1088" s="47"/>
      <c r="K1088" s="57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 x14ac:dyDescent="0.2">
      <c r="A1089" s="6"/>
      <c r="B1089" s="54"/>
      <c r="C1089" s="83"/>
      <c r="D1089" s="47"/>
      <c r="E1089" s="47"/>
      <c r="F1089" s="48"/>
      <c r="G1089" s="47"/>
      <c r="H1089" s="55"/>
      <c r="I1089" s="56"/>
      <c r="J1089" s="47"/>
      <c r="K1089" s="57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 x14ac:dyDescent="0.2">
      <c r="A1090" s="6"/>
      <c r="B1090" s="54"/>
      <c r="C1090" s="83"/>
      <c r="D1090" s="47"/>
      <c r="E1090" s="47"/>
      <c r="F1090" s="48"/>
      <c r="G1090" s="47"/>
      <c r="H1090" s="55"/>
      <c r="I1090" s="56"/>
      <c r="J1090" s="47"/>
      <c r="K1090" s="57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 x14ac:dyDescent="0.2">
      <c r="A1091" s="6"/>
      <c r="B1091" s="54"/>
      <c r="C1091" s="83"/>
      <c r="D1091" s="47"/>
      <c r="E1091" s="47"/>
      <c r="F1091" s="48"/>
      <c r="G1091" s="47"/>
      <c r="H1091" s="55"/>
      <c r="I1091" s="56"/>
      <c r="J1091" s="47"/>
      <c r="K1091" s="57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 x14ac:dyDescent="0.2">
      <c r="A1092" s="6"/>
      <c r="B1092" s="54"/>
      <c r="C1092" s="83"/>
      <c r="D1092" s="47"/>
      <c r="E1092" s="47"/>
      <c r="F1092" s="48"/>
      <c r="G1092" s="47"/>
      <c r="H1092" s="55"/>
      <c r="I1092" s="56"/>
      <c r="J1092" s="47"/>
      <c r="K1092" s="57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 x14ac:dyDescent="0.2">
      <c r="A1093" s="6"/>
      <c r="B1093" s="54"/>
      <c r="C1093" s="83"/>
      <c r="D1093" s="47"/>
      <c r="E1093" s="47"/>
      <c r="F1093" s="48"/>
      <c r="G1093" s="47"/>
      <c r="H1093" s="55"/>
      <c r="I1093" s="56"/>
      <c r="J1093" s="47"/>
      <c r="K1093" s="57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 x14ac:dyDescent="0.2">
      <c r="A1094" s="6"/>
      <c r="B1094" s="54"/>
      <c r="C1094" s="83"/>
      <c r="D1094" s="47"/>
      <c r="E1094" s="47"/>
      <c r="F1094" s="48"/>
      <c r="G1094" s="47"/>
      <c r="H1094" s="55"/>
      <c r="I1094" s="56"/>
      <c r="J1094" s="47"/>
      <c r="K1094" s="57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 x14ac:dyDescent="0.2">
      <c r="A1095" s="6"/>
      <c r="B1095" s="54"/>
      <c r="C1095" s="83"/>
      <c r="D1095" s="47"/>
      <c r="E1095" s="47"/>
      <c r="F1095" s="48"/>
      <c r="G1095" s="47"/>
      <c r="H1095" s="55"/>
      <c r="I1095" s="56"/>
      <c r="J1095" s="47"/>
      <c r="K1095" s="57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 x14ac:dyDescent="0.2">
      <c r="A1096" s="6"/>
      <c r="B1096" s="54"/>
      <c r="C1096" s="83"/>
      <c r="D1096" s="47"/>
      <c r="E1096" s="47"/>
      <c r="F1096" s="48"/>
      <c r="G1096" s="47"/>
      <c r="H1096" s="55"/>
      <c r="I1096" s="56"/>
      <c r="J1096" s="47"/>
      <c r="K1096" s="57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 x14ac:dyDescent="0.2">
      <c r="A1097" s="6"/>
      <c r="B1097" s="54"/>
      <c r="C1097" s="83"/>
      <c r="D1097" s="47"/>
      <c r="E1097" s="47"/>
      <c r="F1097" s="48"/>
      <c r="G1097" s="47"/>
      <c r="H1097" s="55"/>
      <c r="I1097" s="56"/>
      <c r="J1097" s="47"/>
      <c r="K1097" s="57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 x14ac:dyDescent="0.2">
      <c r="A1098" s="6"/>
      <c r="B1098" s="54"/>
      <c r="C1098" s="83"/>
      <c r="D1098" s="47"/>
      <c r="E1098" s="47"/>
      <c r="F1098" s="48"/>
      <c r="G1098" s="47"/>
      <c r="H1098" s="55"/>
      <c r="I1098" s="56"/>
      <c r="J1098" s="47"/>
      <c r="K1098" s="57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 x14ac:dyDescent="0.2">
      <c r="A1099" s="6"/>
      <c r="B1099" s="54"/>
      <c r="C1099" s="83"/>
      <c r="D1099" s="47"/>
      <c r="E1099" s="47"/>
      <c r="F1099" s="48"/>
      <c r="G1099" s="47"/>
      <c r="H1099" s="55"/>
      <c r="I1099" s="56"/>
      <c r="J1099" s="47"/>
      <c r="K1099" s="57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 x14ac:dyDescent="0.2">
      <c r="A1100" s="6"/>
      <c r="B1100" s="54"/>
      <c r="C1100" s="83"/>
      <c r="D1100" s="47"/>
      <c r="E1100" s="47"/>
      <c r="F1100" s="48"/>
      <c r="G1100" s="47"/>
      <c r="H1100" s="55"/>
      <c r="I1100" s="56"/>
      <c r="J1100" s="47"/>
      <c r="K1100" s="57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 x14ac:dyDescent="0.2">
      <c r="A1101" s="6"/>
      <c r="B1101" s="54"/>
      <c r="C1101" s="83"/>
      <c r="D1101" s="47"/>
      <c r="E1101" s="47"/>
      <c r="F1101" s="48"/>
      <c r="G1101" s="47"/>
      <c r="H1101" s="55"/>
      <c r="I1101" s="56"/>
      <c r="J1101" s="47"/>
      <c r="K1101" s="57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 x14ac:dyDescent="0.2">
      <c r="A1102" s="6"/>
      <c r="B1102" s="54"/>
      <c r="C1102" s="83"/>
      <c r="D1102" s="47"/>
      <c r="E1102" s="47"/>
      <c r="F1102" s="48"/>
      <c r="G1102" s="47"/>
      <c r="H1102" s="55"/>
      <c r="I1102" s="56"/>
      <c r="J1102" s="47"/>
      <c r="K1102" s="57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 x14ac:dyDescent="0.2">
      <c r="A1103" s="6"/>
      <c r="B1103" s="54"/>
      <c r="C1103" s="83"/>
      <c r="D1103" s="47"/>
      <c r="E1103" s="47"/>
      <c r="F1103" s="48"/>
      <c r="G1103" s="47"/>
      <c r="H1103" s="55"/>
      <c r="I1103" s="56"/>
      <c r="J1103" s="47"/>
      <c r="K1103" s="57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 x14ac:dyDescent="0.2">
      <c r="A1104" s="6"/>
      <c r="B1104" s="54"/>
      <c r="C1104" s="83"/>
      <c r="D1104" s="47"/>
      <c r="E1104" s="47"/>
      <c r="F1104" s="48"/>
      <c r="G1104" s="47"/>
      <c r="H1104" s="55"/>
      <c r="I1104" s="56"/>
      <c r="J1104" s="47"/>
      <c r="K1104" s="57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 x14ac:dyDescent="0.2">
      <c r="A1105" s="6"/>
      <c r="B1105" s="54"/>
      <c r="C1105" s="83"/>
      <c r="D1105" s="47"/>
      <c r="E1105" s="47"/>
      <c r="F1105" s="48"/>
      <c r="G1105" s="47"/>
      <c r="H1105" s="55"/>
      <c r="I1105" s="56"/>
      <c r="J1105" s="47"/>
      <c r="K1105" s="57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 x14ac:dyDescent="0.2">
      <c r="A1106" s="6"/>
      <c r="B1106" s="54"/>
      <c r="C1106" s="83"/>
      <c r="D1106" s="47"/>
      <c r="E1106" s="47"/>
      <c r="F1106" s="48"/>
      <c r="G1106" s="47"/>
      <c r="H1106" s="55"/>
      <c r="I1106" s="56"/>
      <c r="J1106" s="47"/>
      <c r="K1106" s="57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 x14ac:dyDescent="0.2">
      <c r="A1107" s="6"/>
      <c r="B1107" s="54"/>
      <c r="C1107" s="83"/>
      <c r="D1107" s="47"/>
      <c r="E1107" s="47"/>
      <c r="F1107" s="48"/>
      <c r="G1107" s="47"/>
      <c r="H1107" s="55"/>
      <c r="I1107" s="56"/>
      <c r="J1107" s="47"/>
      <c r="K1107" s="57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 x14ac:dyDescent="0.2">
      <c r="A1108" s="6"/>
      <c r="B1108" s="54"/>
      <c r="C1108" s="83"/>
      <c r="D1108" s="47"/>
      <c r="E1108" s="47"/>
      <c r="F1108" s="48"/>
      <c r="G1108" s="47"/>
      <c r="H1108" s="55"/>
      <c r="I1108" s="56"/>
      <c r="J1108" s="47"/>
      <c r="K1108" s="57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 x14ac:dyDescent="0.2">
      <c r="A1109" s="6"/>
      <c r="B1109" s="54"/>
      <c r="C1109" s="83"/>
      <c r="D1109" s="47"/>
      <c r="E1109" s="47"/>
      <c r="F1109" s="48"/>
      <c r="G1109" s="47"/>
      <c r="H1109" s="55"/>
      <c r="I1109" s="56"/>
      <c r="J1109" s="47"/>
      <c r="K1109" s="57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 x14ac:dyDescent="0.2">
      <c r="A1110" s="6"/>
      <c r="B1110" s="54"/>
      <c r="C1110" s="83"/>
      <c r="D1110" s="47"/>
      <c r="E1110" s="47"/>
      <c r="F1110" s="48"/>
      <c r="G1110" s="47"/>
      <c r="H1110" s="55"/>
      <c r="I1110" s="56"/>
      <c r="J1110" s="47"/>
      <c r="K1110" s="57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 x14ac:dyDescent="0.2">
      <c r="A1111" s="6"/>
      <c r="B1111" s="54"/>
      <c r="C1111" s="83"/>
      <c r="D1111" s="47"/>
      <c r="E1111" s="47"/>
      <c r="F1111" s="48"/>
      <c r="G1111" s="47"/>
      <c r="H1111" s="55"/>
      <c r="I1111" s="56"/>
      <c r="J1111" s="47"/>
      <c r="K1111" s="57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 x14ac:dyDescent="0.2">
      <c r="A1112" s="6"/>
      <c r="B1112" s="54"/>
      <c r="C1112" s="83"/>
      <c r="D1112" s="47"/>
      <c r="E1112" s="47"/>
      <c r="F1112" s="48"/>
      <c r="G1112" s="47"/>
      <c r="H1112" s="55"/>
      <c r="I1112" s="56"/>
      <c r="J1112" s="47"/>
      <c r="K1112" s="57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 x14ac:dyDescent="0.2">
      <c r="A1113" s="6"/>
      <c r="B1113" s="54"/>
      <c r="C1113" s="83"/>
      <c r="D1113" s="47"/>
      <c r="E1113" s="47"/>
      <c r="F1113" s="48"/>
      <c r="G1113" s="47"/>
      <c r="H1113" s="55"/>
      <c r="I1113" s="56"/>
      <c r="J1113" s="47"/>
      <c r="K1113" s="57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 x14ac:dyDescent="0.2">
      <c r="A1114" s="6"/>
      <c r="B1114" s="54"/>
      <c r="C1114" s="83"/>
      <c r="D1114" s="47"/>
      <c r="E1114" s="47"/>
      <c r="F1114" s="48"/>
      <c r="G1114" s="47"/>
      <c r="H1114" s="55"/>
      <c r="I1114" s="56"/>
      <c r="J1114" s="47"/>
      <c r="K1114" s="57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 x14ac:dyDescent="0.2">
      <c r="A1115" s="6"/>
      <c r="B1115" s="54"/>
      <c r="C1115" s="83"/>
      <c r="D1115" s="47"/>
      <c r="E1115" s="47"/>
      <c r="F1115" s="48"/>
      <c r="G1115" s="47"/>
      <c r="H1115" s="55"/>
      <c r="I1115" s="56"/>
      <c r="J1115" s="47"/>
      <c r="K1115" s="57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 x14ac:dyDescent="0.2">
      <c r="A1116" s="6"/>
      <c r="B1116" s="54"/>
      <c r="C1116" s="83"/>
      <c r="D1116" s="47"/>
      <c r="E1116" s="47"/>
      <c r="F1116" s="48"/>
      <c r="G1116" s="47"/>
      <c r="H1116" s="55"/>
      <c r="I1116" s="56"/>
      <c r="J1116" s="47"/>
      <c r="K1116" s="57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 x14ac:dyDescent="0.2">
      <c r="A1117" s="6"/>
      <c r="B1117" s="54"/>
      <c r="C1117" s="83"/>
      <c r="D1117" s="47"/>
      <c r="E1117" s="47"/>
      <c r="F1117" s="48"/>
      <c r="G1117" s="47"/>
      <c r="H1117" s="55"/>
      <c r="I1117" s="56"/>
      <c r="J1117" s="47"/>
      <c r="K1117" s="57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 x14ac:dyDescent="0.2">
      <c r="A1118" s="6"/>
      <c r="B1118" s="54"/>
      <c r="C1118" s="83"/>
      <c r="D1118" s="47"/>
      <c r="E1118" s="47"/>
      <c r="F1118" s="48"/>
      <c r="G1118" s="47"/>
      <c r="H1118" s="55"/>
      <c r="I1118" s="56"/>
      <c r="J1118" s="47"/>
      <c r="K1118" s="57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 x14ac:dyDescent="0.2">
      <c r="A1119" s="6"/>
      <c r="B1119" s="54"/>
      <c r="C1119" s="83"/>
      <c r="D1119" s="47"/>
      <c r="E1119" s="47"/>
      <c r="F1119" s="48"/>
      <c r="G1119" s="47"/>
      <c r="H1119" s="55"/>
      <c r="I1119" s="56"/>
      <c r="J1119" s="47"/>
      <c r="K1119" s="57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 x14ac:dyDescent="0.2">
      <c r="A1120" s="6"/>
      <c r="B1120" s="54"/>
      <c r="C1120" s="83"/>
      <c r="D1120" s="47"/>
      <c r="E1120" s="47"/>
      <c r="F1120" s="48"/>
      <c r="G1120" s="47"/>
      <c r="H1120" s="55"/>
      <c r="I1120" s="56"/>
      <c r="J1120" s="47"/>
      <c r="K1120" s="57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 x14ac:dyDescent="0.2">
      <c r="A1121" s="6"/>
      <c r="B1121" s="54"/>
      <c r="C1121" s="83"/>
      <c r="D1121" s="47"/>
      <c r="E1121" s="47"/>
      <c r="F1121" s="48"/>
      <c r="G1121" s="47"/>
      <c r="H1121" s="55"/>
      <c r="I1121" s="56"/>
      <c r="J1121" s="47"/>
      <c r="K1121" s="57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 x14ac:dyDescent="0.2">
      <c r="A1122" s="6"/>
      <c r="B1122" s="54"/>
      <c r="C1122" s="83"/>
      <c r="D1122" s="47"/>
      <c r="E1122" s="47"/>
      <c r="F1122" s="48"/>
      <c r="G1122" s="47"/>
      <c r="H1122" s="55"/>
      <c r="I1122" s="56"/>
      <c r="J1122" s="47"/>
      <c r="K1122" s="57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 x14ac:dyDescent="0.2">
      <c r="A1123" s="6"/>
      <c r="B1123" s="54"/>
      <c r="C1123" s="83"/>
      <c r="D1123" s="47"/>
      <c r="E1123" s="47"/>
      <c r="F1123" s="48"/>
      <c r="G1123" s="47"/>
      <c r="H1123" s="55"/>
      <c r="I1123" s="56"/>
      <c r="J1123" s="47"/>
      <c r="K1123" s="57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 x14ac:dyDescent="0.2">
      <c r="A1124" s="6"/>
      <c r="B1124" s="54"/>
      <c r="C1124" s="83"/>
      <c r="D1124" s="47"/>
      <c r="E1124" s="47"/>
      <c r="F1124" s="48"/>
      <c r="G1124" s="47"/>
      <c r="H1124" s="55"/>
      <c r="I1124" s="56"/>
      <c r="J1124" s="47"/>
      <c r="K1124" s="57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 x14ac:dyDescent="0.2">
      <c r="A1125" s="6"/>
      <c r="B1125" s="54"/>
      <c r="C1125" s="83"/>
      <c r="D1125" s="47"/>
      <c r="E1125" s="47"/>
      <c r="F1125" s="48"/>
      <c r="G1125" s="47"/>
      <c r="H1125" s="55"/>
      <c r="I1125" s="56"/>
      <c r="J1125" s="47"/>
      <c r="K1125" s="57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 x14ac:dyDescent="0.2">
      <c r="A1126" s="6"/>
      <c r="B1126" s="54"/>
      <c r="C1126" s="83"/>
      <c r="D1126" s="47"/>
      <c r="E1126" s="47"/>
      <c r="F1126" s="48"/>
      <c r="G1126" s="47"/>
      <c r="H1126" s="55"/>
      <c r="I1126" s="56"/>
      <c r="J1126" s="47"/>
      <c r="K1126" s="57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 x14ac:dyDescent="0.2">
      <c r="A1127" s="6"/>
      <c r="B1127" s="54"/>
      <c r="C1127" s="83"/>
      <c r="D1127" s="47"/>
      <c r="E1127" s="47"/>
      <c r="F1127" s="48"/>
      <c r="G1127" s="47"/>
      <c r="H1127" s="55"/>
      <c r="I1127" s="56"/>
      <c r="J1127" s="47"/>
      <c r="K1127" s="57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 x14ac:dyDescent="0.2">
      <c r="A1128" s="6"/>
      <c r="B1128" s="54"/>
      <c r="C1128" s="83"/>
      <c r="D1128" s="47"/>
      <c r="E1128" s="47"/>
      <c r="F1128" s="48"/>
      <c r="G1128" s="47"/>
      <c r="H1128" s="55"/>
      <c r="I1128" s="56"/>
      <c r="J1128" s="47"/>
      <c r="K1128" s="57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 x14ac:dyDescent="0.2">
      <c r="A1129" s="6"/>
      <c r="B1129" s="54"/>
      <c r="C1129" s="83"/>
      <c r="D1129" s="47"/>
      <c r="E1129" s="47"/>
      <c r="F1129" s="48"/>
      <c r="G1129" s="47"/>
      <c r="H1129" s="55"/>
      <c r="I1129" s="56"/>
      <c r="J1129" s="47"/>
      <c r="K1129" s="57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 x14ac:dyDescent="0.2">
      <c r="A1130" s="6"/>
      <c r="B1130" s="54"/>
      <c r="C1130" s="83"/>
      <c r="D1130" s="47"/>
      <c r="E1130" s="47"/>
      <c r="F1130" s="48"/>
      <c r="G1130" s="47"/>
      <c r="H1130" s="55"/>
      <c r="I1130" s="56"/>
      <c r="J1130" s="47"/>
      <c r="K1130" s="57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 x14ac:dyDescent="0.2">
      <c r="A1131" s="6"/>
      <c r="B1131" s="54"/>
      <c r="C1131" s="83"/>
      <c r="D1131" s="47"/>
      <c r="E1131" s="47"/>
      <c r="F1131" s="48"/>
      <c r="G1131" s="47"/>
      <c r="H1131" s="55"/>
      <c r="I1131" s="56"/>
      <c r="J1131" s="47"/>
      <c r="K1131" s="57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 x14ac:dyDescent="0.2">
      <c r="A1132" s="6"/>
      <c r="B1132" s="54"/>
      <c r="C1132" s="83"/>
      <c r="D1132" s="47"/>
      <c r="E1132" s="47"/>
      <c r="F1132" s="48"/>
      <c r="G1132" s="47"/>
      <c r="H1132" s="55"/>
      <c r="I1132" s="56"/>
      <c r="J1132" s="47"/>
      <c r="K1132" s="57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 x14ac:dyDescent="0.2">
      <c r="A1133" s="6"/>
      <c r="B1133" s="54"/>
      <c r="C1133" s="83"/>
      <c r="D1133" s="47"/>
      <c r="E1133" s="47"/>
      <c r="F1133" s="48"/>
      <c r="G1133" s="47"/>
      <c r="H1133" s="55"/>
      <c r="I1133" s="56"/>
      <c r="J1133" s="47"/>
      <c r="K1133" s="57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 x14ac:dyDescent="0.2">
      <c r="A1134" s="6"/>
      <c r="B1134" s="54"/>
      <c r="C1134" s="83"/>
      <c r="D1134" s="47"/>
      <c r="E1134" s="47"/>
      <c r="F1134" s="48"/>
      <c r="G1134" s="47"/>
      <c r="H1134" s="55"/>
      <c r="I1134" s="56"/>
      <c r="J1134" s="47"/>
      <c r="K1134" s="57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 x14ac:dyDescent="0.2">
      <c r="A1135" s="6"/>
      <c r="B1135" s="54"/>
      <c r="C1135" s="83"/>
      <c r="D1135" s="47"/>
      <c r="E1135" s="47"/>
      <c r="F1135" s="48"/>
      <c r="G1135" s="47"/>
      <c r="H1135" s="55"/>
      <c r="I1135" s="56"/>
      <c r="J1135" s="47"/>
      <c r="K1135" s="57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 x14ac:dyDescent="0.2">
      <c r="A1136" s="6"/>
      <c r="B1136" s="54"/>
      <c r="C1136" s="83"/>
      <c r="D1136" s="47"/>
      <c r="E1136" s="47"/>
      <c r="F1136" s="48"/>
      <c r="G1136" s="47"/>
      <c r="H1136" s="55"/>
      <c r="I1136" s="56"/>
      <c r="J1136" s="47"/>
      <c r="K1136" s="57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 x14ac:dyDescent="0.2">
      <c r="A1137" s="6"/>
      <c r="B1137" s="54"/>
      <c r="C1137" s="83"/>
      <c r="D1137" s="47"/>
      <c r="E1137" s="47"/>
      <c r="F1137" s="48"/>
      <c r="G1137" s="47"/>
      <c r="H1137" s="55"/>
      <c r="I1137" s="56"/>
      <c r="J1137" s="47"/>
      <c r="K1137" s="57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 x14ac:dyDescent="0.2">
      <c r="A1138" s="6"/>
      <c r="B1138" s="54"/>
      <c r="C1138" s="83"/>
      <c r="D1138" s="47"/>
      <c r="E1138" s="47"/>
      <c r="F1138" s="48"/>
      <c r="G1138" s="47"/>
      <c r="H1138" s="55"/>
      <c r="I1138" s="56"/>
      <c r="J1138" s="47"/>
      <c r="K1138" s="57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 x14ac:dyDescent="0.2">
      <c r="A1139" s="6"/>
      <c r="B1139" s="54"/>
      <c r="C1139" s="83"/>
      <c r="D1139" s="47"/>
      <c r="E1139" s="47"/>
      <c r="F1139" s="48"/>
      <c r="G1139" s="47"/>
      <c r="H1139" s="55"/>
      <c r="I1139" s="56"/>
      <c r="J1139" s="47"/>
      <c r="K1139" s="57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 x14ac:dyDescent="0.2">
      <c r="A1140" s="6"/>
      <c r="B1140" s="54"/>
      <c r="C1140" s="83"/>
      <c r="D1140" s="47"/>
      <c r="E1140" s="47"/>
      <c r="F1140" s="48"/>
      <c r="G1140" s="47"/>
      <c r="H1140" s="55"/>
      <c r="I1140" s="56"/>
      <c r="J1140" s="47"/>
      <c r="K1140" s="57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 x14ac:dyDescent="0.2">
      <c r="A1141" s="6"/>
      <c r="B1141" s="54"/>
      <c r="C1141" s="83"/>
      <c r="D1141" s="47"/>
      <c r="E1141" s="47"/>
      <c r="F1141" s="48"/>
      <c r="G1141" s="47"/>
      <c r="H1141" s="55"/>
      <c r="I1141" s="56"/>
      <c r="J1141" s="47"/>
      <c r="K1141" s="57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 x14ac:dyDescent="0.2">
      <c r="A1142" s="6"/>
      <c r="B1142" s="54"/>
      <c r="C1142" s="83"/>
      <c r="D1142" s="47"/>
      <c r="E1142" s="47"/>
      <c r="F1142" s="48"/>
      <c r="G1142" s="47"/>
      <c r="H1142" s="55"/>
      <c r="I1142" s="56"/>
      <c r="J1142" s="47"/>
      <c r="K1142" s="57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 x14ac:dyDescent="0.2">
      <c r="A1143" s="6"/>
      <c r="B1143" s="54"/>
      <c r="C1143" s="83"/>
      <c r="D1143" s="47"/>
      <c r="E1143" s="47"/>
      <c r="F1143" s="48"/>
      <c r="G1143" s="47"/>
      <c r="H1143" s="55"/>
      <c r="I1143" s="56"/>
      <c r="J1143" s="47"/>
      <c r="K1143" s="57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 x14ac:dyDescent="0.2">
      <c r="A1144" s="6"/>
      <c r="B1144" s="54"/>
      <c r="C1144" s="83"/>
      <c r="D1144" s="47"/>
      <c r="E1144" s="47"/>
      <c r="F1144" s="48"/>
      <c r="G1144" s="47"/>
      <c r="H1144" s="55"/>
      <c r="I1144" s="56"/>
      <c r="J1144" s="47"/>
      <c r="K1144" s="57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 x14ac:dyDescent="0.2">
      <c r="A1145" s="6"/>
      <c r="B1145" s="54"/>
      <c r="C1145" s="83"/>
      <c r="D1145" s="47"/>
      <c r="E1145" s="47"/>
      <c r="F1145" s="48"/>
      <c r="G1145" s="47"/>
      <c r="H1145" s="55"/>
      <c r="I1145" s="56"/>
      <c r="J1145" s="47"/>
      <c r="K1145" s="57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 x14ac:dyDescent="0.2">
      <c r="A1146" s="6"/>
      <c r="B1146" s="54"/>
      <c r="C1146" s="83"/>
      <c r="D1146" s="47"/>
      <c r="E1146" s="47"/>
      <c r="F1146" s="48"/>
      <c r="G1146" s="47"/>
      <c r="H1146" s="55"/>
      <c r="I1146" s="56"/>
      <c r="J1146" s="47"/>
      <c r="K1146" s="57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 x14ac:dyDescent="0.2">
      <c r="A1147" s="6"/>
      <c r="B1147" s="54"/>
      <c r="C1147" s="83"/>
      <c r="D1147" s="47"/>
      <c r="E1147" s="47"/>
      <c r="F1147" s="48"/>
      <c r="G1147" s="47"/>
      <c r="H1147" s="55"/>
      <c r="I1147" s="56"/>
      <c r="J1147" s="47"/>
      <c r="K1147" s="57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 x14ac:dyDescent="0.2">
      <c r="A1148" s="6"/>
      <c r="B1148" s="54"/>
      <c r="C1148" s="83"/>
      <c r="D1148" s="47"/>
      <c r="E1148" s="47"/>
      <c r="F1148" s="48"/>
      <c r="G1148" s="47"/>
      <c r="H1148" s="55"/>
      <c r="I1148" s="56"/>
      <c r="J1148" s="47"/>
      <c r="K1148" s="57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 x14ac:dyDescent="0.2">
      <c r="A1149" s="6"/>
      <c r="B1149" s="54"/>
      <c r="C1149" s="83"/>
      <c r="D1149" s="47"/>
      <c r="E1149" s="47"/>
      <c r="F1149" s="48"/>
      <c r="G1149" s="47"/>
      <c r="H1149" s="55"/>
      <c r="I1149" s="56"/>
      <c r="J1149" s="47"/>
      <c r="K1149" s="57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 x14ac:dyDescent="0.2">
      <c r="A1150" s="6"/>
      <c r="B1150" s="54"/>
      <c r="C1150" s="83"/>
      <c r="D1150" s="47"/>
      <c r="E1150" s="47"/>
      <c r="F1150" s="48"/>
      <c r="G1150" s="47"/>
      <c r="H1150" s="55"/>
      <c r="I1150" s="56"/>
      <c r="J1150" s="47"/>
      <c r="K1150" s="57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 x14ac:dyDescent="0.2">
      <c r="A1151" s="6"/>
      <c r="B1151" s="54"/>
      <c r="C1151" s="83"/>
      <c r="D1151" s="47"/>
      <c r="E1151" s="47"/>
      <c r="F1151" s="48"/>
      <c r="G1151" s="47"/>
      <c r="H1151" s="55"/>
      <c r="I1151" s="56"/>
      <c r="J1151" s="47"/>
      <c r="K1151" s="57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 x14ac:dyDescent="0.2">
      <c r="A1152" s="6"/>
      <c r="B1152" s="54"/>
      <c r="C1152" s="83"/>
      <c r="D1152" s="47"/>
      <c r="E1152" s="47"/>
      <c r="F1152" s="48"/>
      <c r="G1152" s="47"/>
      <c r="H1152" s="55"/>
      <c r="I1152" s="56"/>
      <c r="J1152" s="47"/>
      <c r="K1152" s="57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 x14ac:dyDescent="0.2">
      <c r="A1153" s="6"/>
      <c r="B1153" s="54"/>
      <c r="C1153" s="83"/>
      <c r="D1153" s="47"/>
      <c r="E1153" s="47"/>
      <c r="F1153" s="48"/>
      <c r="G1153" s="47"/>
      <c r="H1153" s="55"/>
      <c r="I1153" s="56"/>
      <c r="J1153" s="47"/>
      <c r="K1153" s="57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 x14ac:dyDescent="0.2">
      <c r="A1154" s="6"/>
      <c r="B1154" s="54"/>
      <c r="C1154" s="83"/>
      <c r="D1154" s="47"/>
      <c r="E1154" s="47"/>
      <c r="F1154" s="48"/>
      <c r="G1154" s="47"/>
      <c r="H1154" s="55"/>
      <c r="I1154" s="56"/>
      <c r="J1154" s="47"/>
      <c r="K1154" s="57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 x14ac:dyDescent="0.2">
      <c r="A1155" s="6"/>
      <c r="B1155" s="54"/>
      <c r="C1155" s="83"/>
      <c r="D1155" s="47"/>
      <c r="E1155" s="47"/>
      <c r="F1155" s="48"/>
      <c r="G1155" s="47"/>
      <c r="H1155" s="55"/>
      <c r="I1155" s="56"/>
      <c r="J1155" s="47"/>
      <c r="K1155" s="57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 x14ac:dyDescent="0.2">
      <c r="A1156" s="6"/>
      <c r="B1156" s="54"/>
      <c r="C1156" s="83"/>
      <c r="D1156" s="47"/>
      <c r="E1156" s="47"/>
      <c r="F1156" s="48"/>
      <c r="G1156" s="47"/>
      <c r="H1156" s="55"/>
      <c r="I1156" s="56"/>
      <c r="J1156" s="47"/>
      <c r="K1156" s="57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 x14ac:dyDescent="0.2">
      <c r="A1157" s="6"/>
      <c r="B1157" s="54"/>
      <c r="C1157" s="83"/>
      <c r="D1157" s="47"/>
      <c r="E1157" s="47"/>
      <c r="F1157" s="48"/>
      <c r="G1157" s="47"/>
      <c r="H1157" s="55"/>
      <c r="I1157" s="56"/>
      <c r="J1157" s="47"/>
      <c r="K1157" s="57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 x14ac:dyDescent="0.2">
      <c r="A1158" s="6"/>
      <c r="B1158" s="54"/>
      <c r="C1158" s="83"/>
      <c r="D1158" s="47"/>
      <c r="E1158" s="47"/>
      <c r="F1158" s="48"/>
      <c r="G1158" s="47"/>
      <c r="H1158" s="55"/>
      <c r="I1158" s="56"/>
      <c r="J1158" s="47"/>
      <c r="K1158" s="57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 x14ac:dyDescent="0.2">
      <c r="A1159" s="6"/>
      <c r="B1159" s="54"/>
      <c r="C1159" s="83"/>
      <c r="D1159" s="47"/>
      <c r="E1159" s="47"/>
      <c r="F1159" s="48"/>
      <c r="G1159" s="47"/>
      <c r="H1159" s="55"/>
      <c r="I1159" s="56"/>
      <c r="J1159" s="47"/>
      <c r="K1159" s="57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 x14ac:dyDescent="0.2">
      <c r="A1160" s="6"/>
      <c r="B1160" s="54"/>
      <c r="C1160" s="83"/>
      <c r="D1160" s="47"/>
      <c r="E1160" s="47"/>
      <c r="F1160" s="48"/>
      <c r="G1160" s="47"/>
      <c r="H1160" s="55"/>
      <c r="I1160" s="56"/>
      <c r="J1160" s="47"/>
      <c r="K1160" s="57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 x14ac:dyDescent="0.2">
      <c r="A1161" s="6"/>
      <c r="B1161" s="54"/>
      <c r="C1161" s="83"/>
      <c r="D1161" s="47"/>
      <c r="E1161" s="47"/>
      <c r="F1161" s="48"/>
      <c r="G1161" s="47"/>
      <c r="H1161" s="55"/>
      <c r="I1161" s="56"/>
      <c r="J1161" s="47"/>
      <c r="K1161" s="57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 x14ac:dyDescent="0.2">
      <c r="A1162" s="6"/>
      <c r="B1162" s="54"/>
      <c r="C1162" s="83"/>
      <c r="D1162" s="47"/>
      <c r="E1162" s="47"/>
      <c r="F1162" s="48"/>
      <c r="G1162" s="47"/>
      <c r="H1162" s="55"/>
      <c r="I1162" s="56"/>
      <c r="J1162" s="47"/>
      <c r="K1162" s="57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 x14ac:dyDescent="0.2">
      <c r="A1163" s="6"/>
      <c r="B1163" s="54"/>
      <c r="C1163" s="83"/>
      <c r="D1163" s="47"/>
      <c r="E1163" s="47"/>
      <c r="F1163" s="48"/>
      <c r="G1163" s="47"/>
      <c r="H1163" s="55"/>
      <c r="I1163" s="56"/>
      <c r="J1163" s="47"/>
      <c r="K1163" s="57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 x14ac:dyDescent="0.2">
      <c r="A1164" s="6"/>
      <c r="B1164" s="54"/>
      <c r="C1164" s="83"/>
      <c r="D1164" s="47"/>
      <c r="E1164" s="47"/>
      <c r="F1164" s="48"/>
      <c r="G1164" s="47"/>
      <c r="H1164" s="55"/>
      <c r="I1164" s="56"/>
      <c r="J1164" s="47"/>
      <c r="K1164" s="57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 x14ac:dyDescent="0.2">
      <c r="A1165" s="6"/>
      <c r="B1165" s="54"/>
      <c r="C1165" s="83"/>
      <c r="D1165" s="47"/>
      <c r="E1165" s="47"/>
      <c r="F1165" s="48"/>
      <c r="G1165" s="47"/>
      <c r="H1165" s="55"/>
      <c r="I1165" s="56"/>
      <c r="J1165" s="47"/>
      <c r="K1165" s="57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 x14ac:dyDescent="0.2">
      <c r="A1166" s="6"/>
      <c r="B1166" s="54"/>
      <c r="C1166" s="83"/>
      <c r="D1166" s="47"/>
      <c r="E1166" s="47"/>
      <c r="F1166" s="48"/>
      <c r="G1166" s="47"/>
      <c r="H1166" s="55"/>
      <c r="I1166" s="56"/>
      <c r="J1166" s="47"/>
      <c r="K1166" s="57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 x14ac:dyDescent="0.2">
      <c r="A1167" s="6"/>
      <c r="B1167" s="54"/>
      <c r="C1167" s="83"/>
      <c r="D1167" s="47"/>
      <c r="E1167" s="47"/>
      <c r="F1167" s="48"/>
      <c r="G1167" s="47"/>
      <c r="H1167" s="55"/>
      <c r="I1167" s="56"/>
      <c r="J1167" s="47"/>
      <c r="K1167" s="57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 x14ac:dyDescent="0.2">
      <c r="A1168" s="6"/>
      <c r="B1168" s="54"/>
      <c r="C1168" s="83"/>
      <c r="D1168" s="47"/>
      <c r="E1168" s="47"/>
      <c r="F1168" s="48"/>
      <c r="G1168" s="47"/>
      <c r="H1168" s="55"/>
      <c r="I1168" s="56"/>
      <c r="J1168" s="47"/>
      <c r="K1168" s="57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 x14ac:dyDescent="0.2">
      <c r="A1169" s="6"/>
      <c r="B1169" s="54"/>
      <c r="C1169" s="83"/>
      <c r="D1169" s="47"/>
      <c r="E1169" s="47"/>
      <c r="F1169" s="48"/>
      <c r="G1169" s="47"/>
      <c r="H1169" s="55"/>
      <c r="I1169" s="56"/>
      <c r="J1169" s="47"/>
      <c r="K1169" s="57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 x14ac:dyDescent="0.2">
      <c r="A1170" s="6"/>
      <c r="B1170" s="54"/>
      <c r="C1170" s="83"/>
      <c r="D1170" s="47"/>
      <c r="E1170" s="47"/>
      <c r="F1170" s="48"/>
      <c r="G1170" s="47"/>
      <c r="H1170" s="55"/>
      <c r="I1170" s="56"/>
      <c r="J1170" s="47"/>
      <c r="K1170" s="57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 x14ac:dyDescent="0.2">
      <c r="A1171" s="6"/>
      <c r="B1171" s="54"/>
      <c r="C1171" s="83"/>
      <c r="D1171" s="47"/>
      <c r="E1171" s="47"/>
      <c r="F1171" s="48"/>
      <c r="G1171" s="47"/>
      <c r="H1171" s="55"/>
      <c r="I1171" s="56"/>
      <c r="J1171" s="47"/>
      <c r="K1171" s="57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 x14ac:dyDescent="0.2">
      <c r="A1172" s="6"/>
      <c r="B1172" s="54"/>
      <c r="C1172" s="83"/>
      <c r="D1172" s="47"/>
      <c r="E1172" s="47"/>
      <c r="F1172" s="48"/>
      <c r="G1172" s="47"/>
      <c r="H1172" s="55"/>
      <c r="I1172" s="56"/>
      <c r="J1172" s="47"/>
      <c r="K1172" s="57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 x14ac:dyDescent="0.2">
      <c r="A1173" s="6"/>
      <c r="B1173" s="54"/>
      <c r="C1173" s="83"/>
      <c r="D1173" s="47"/>
      <c r="E1173" s="47"/>
      <c r="F1173" s="48"/>
      <c r="G1173" s="47"/>
      <c r="H1173" s="55"/>
      <c r="I1173" s="56"/>
      <c r="J1173" s="47"/>
      <c r="K1173" s="57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 x14ac:dyDescent="0.2">
      <c r="A1174" s="6"/>
      <c r="B1174" s="54"/>
      <c r="C1174" s="83"/>
      <c r="D1174" s="47"/>
      <c r="E1174" s="47"/>
      <c r="F1174" s="48"/>
      <c r="G1174" s="47"/>
      <c r="H1174" s="55"/>
      <c r="I1174" s="56"/>
      <c r="J1174" s="47"/>
      <c r="K1174" s="57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 x14ac:dyDescent="0.2">
      <c r="A1175" s="6"/>
      <c r="B1175" s="54"/>
      <c r="C1175" s="83"/>
      <c r="D1175" s="47"/>
      <c r="E1175" s="47"/>
      <c r="F1175" s="48"/>
      <c r="G1175" s="47"/>
      <c r="H1175" s="55"/>
      <c r="I1175" s="56"/>
      <c r="J1175" s="47"/>
      <c r="K1175" s="57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 x14ac:dyDescent="0.2">
      <c r="A1176" s="6"/>
      <c r="B1176" s="54"/>
      <c r="C1176" s="83"/>
      <c r="D1176" s="47"/>
      <c r="E1176" s="47"/>
      <c r="F1176" s="48"/>
      <c r="G1176" s="47"/>
      <c r="H1176" s="55"/>
      <c r="I1176" s="56"/>
      <c r="J1176" s="47"/>
      <c r="K1176" s="57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 x14ac:dyDescent="0.2">
      <c r="A1177" s="6"/>
      <c r="B1177" s="54"/>
      <c r="C1177" s="83"/>
      <c r="D1177" s="47"/>
      <c r="E1177" s="47"/>
      <c r="F1177" s="48"/>
      <c r="G1177" s="47"/>
      <c r="H1177" s="55"/>
      <c r="I1177" s="56"/>
      <c r="J1177" s="47"/>
      <c r="K1177" s="57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 x14ac:dyDescent="0.2">
      <c r="A1178" s="6"/>
      <c r="B1178" s="54"/>
      <c r="C1178" s="83"/>
      <c r="D1178" s="47"/>
      <c r="E1178" s="47"/>
      <c r="F1178" s="48"/>
      <c r="G1178" s="47"/>
      <c r="H1178" s="55"/>
      <c r="I1178" s="56"/>
      <c r="J1178" s="47"/>
      <c r="K1178" s="57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 x14ac:dyDescent="0.2">
      <c r="A1179" s="6"/>
      <c r="B1179" s="54"/>
      <c r="C1179" s="83"/>
      <c r="D1179" s="47"/>
      <c r="E1179" s="47"/>
      <c r="F1179" s="48"/>
      <c r="G1179" s="47"/>
      <c r="H1179" s="55"/>
      <c r="I1179" s="56"/>
      <c r="J1179" s="47"/>
      <c r="K1179" s="57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 x14ac:dyDescent="0.2">
      <c r="A1180" s="6"/>
      <c r="B1180" s="54"/>
      <c r="C1180" s="83"/>
      <c r="D1180" s="47"/>
      <c r="E1180" s="47"/>
      <c r="F1180" s="48"/>
      <c r="G1180" s="47"/>
      <c r="H1180" s="55"/>
      <c r="I1180" s="56"/>
      <c r="J1180" s="47"/>
      <c r="K1180" s="57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 x14ac:dyDescent="0.2">
      <c r="A1181" s="6"/>
      <c r="B1181" s="54"/>
      <c r="C1181" s="83"/>
      <c r="D1181" s="47"/>
      <c r="E1181" s="47"/>
      <c r="F1181" s="48"/>
      <c r="G1181" s="47"/>
      <c r="H1181" s="55"/>
      <c r="I1181" s="56"/>
      <c r="J1181" s="47"/>
      <c r="K1181" s="57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 x14ac:dyDescent="0.2">
      <c r="A1182" s="6"/>
      <c r="B1182" s="54"/>
      <c r="C1182" s="83"/>
      <c r="D1182" s="47"/>
      <c r="E1182" s="47"/>
      <c r="F1182" s="48"/>
      <c r="G1182" s="47"/>
      <c r="H1182" s="55"/>
      <c r="I1182" s="56"/>
      <c r="J1182" s="47"/>
      <c r="K1182" s="57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 x14ac:dyDescent="0.2">
      <c r="A1183" s="6"/>
      <c r="B1183" s="54"/>
      <c r="C1183" s="83"/>
      <c r="D1183" s="47"/>
      <c r="E1183" s="47"/>
      <c r="F1183" s="48"/>
      <c r="G1183" s="47"/>
      <c r="H1183" s="55"/>
      <c r="I1183" s="56"/>
      <c r="J1183" s="47"/>
      <c r="K1183" s="57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 x14ac:dyDescent="0.2">
      <c r="A1184" s="6"/>
      <c r="B1184" s="54"/>
      <c r="C1184" s="83"/>
      <c r="D1184" s="47"/>
      <c r="E1184" s="47"/>
      <c r="F1184" s="48"/>
      <c r="G1184" s="47"/>
      <c r="H1184" s="55"/>
      <c r="I1184" s="56"/>
      <c r="J1184" s="47"/>
      <c r="K1184" s="57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 x14ac:dyDescent="0.2">
      <c r="A1185" s="6"/>
      <c r="B1185" s="54"/>
      <c r="C1185" s="83"/>
      <c r="D1185" s="47"/>
      <c r="E1185" s="47"/>
      <c r="F1185" s="48"/>
      <c r="G1185" s="47"/>
      <c r="H1185" s="55"/>
      <c r="I1185" s="56"/>
      <c r="J1185" s="47"/>
      <c r="K1185" s="57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 x14ac:dyDescent="0.2">
      <c r="A1186" s="6"/>
      <c r="B1186" s="54"/>
      <c r="C1186" s="83"/>
      <c r="D1186" s="47"/>
      <c r="E1186" s="47"/>
      <c r="F1186" s="48"/>
      <c r="G1186" s="47"/>
      <c r="H1186" s="55"/>
      <c r="I1186" s="56"/>
      <c r="J1186" s="47"/>
      <c r="K1186" s="57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 x14ac:dyDescent="0.2">
      <c r="A1187" s="6"/>
      <c r="B1187" s="54"/>
      <c r="C1187" s="83"/>
      <c r="D1187" s="47"/>
      <c r="E1187" s="47"/>
      <c r="F1187" s="48"/>
      <c r="G1187" s="47"/>
      <c r="H1187" s="55"/>
      <c r="I1187" s="56"/>
      <c r="J1187" s="47"/>
      <c r="K1187" s="57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 x14ac:dyDescent="0.2">
      <c r="A1188" s="58"/>
      <c r="B1188" s="2"/>
      <c r="C1188" s="86"/>
      <c r="D1188" s="2"/>
      <c r="E1188" s="2"/>
      <c r="F1188" s="59"/>
      <c r="G1188" s="2"/>
      <c r="H1188" s="2"/>
      <c r="I1188" s="2"/>
      <c r="J1188" s="2"/>
      <c r="K1188" s="60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 x14ac:dyDescent="0.2">
      <c r="A1189" s="58"/>
      <c r="B1189" s="2"/>
      <c r="C1189" s="86"/>
      <c r="D1189" s="2"/>
      <c r="E1189" s="2"/>
      <c r="F1189" s="59"/>
      <c r="G1189" s="2"/>
      <c r="H1189" s="2"/>
      <c r="I1189" s="2"/>
      <c r="J1189" s="2"/>
      <c r="K1189" s="60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 x14ac:dyDescent="0.2">
      <c r="A1190" s="58"/>
      <c r="B1190" s="2"/>
      <c r="C1190" s="86"/>
      <c r="D1190" s="2"/>
      <c r="E1190" s="2"/>
      <c r="F1190" s="59"/>
      <c r="G1190" s="2"/>
      <c r="H1190" s="2"/>
      <c r="I1190" s="2"/>
      <c r="J1190" s="2"/>
      <c r="K1190" s="60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 x14ac:dyDescent="0.2">
      <c r="A1191" s="58"/>
      <c r="B1191" s="2"/>
      <c r="C1191" s="86"/>
      <c r="D1191" s="2"/>
      <c r="E1191" s="2"/>
      <c r="F1191" s="59"/>
      <c r="G1191" s="2"/>
      <c r="H1191" s="2"/>
      <c r="I1191" s="2"/>
      <c r="J1191" s="2"/>
      <c r="K1191" s="60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 x14ac:dyDescent="0.2">
      <c r="A1192" s="58"/>
      <c r="B1192" s="2"/>
      <c r="C1192" s="86"/>
      <c r="D1192" s="2"/>
      <c r="E1192" s="2"/>
      <c r="F1192" s="59"/>
      <c r="G1192" s="2"/>
      <c r="H1192" s="2"/>
      <c r="I1192" s="2"/>
      <c r="J1192" s="2"/>
      <c r="K1192" s="60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 x14ac:dyDescent="0.2">
      <c r="A1193" s="58"/>
      <c r="B1193" s="2"/>
      <c r="C1193" s="86"/>
      <c r="D1193" s="2"/>
      <c r="E1193" s="2"/>
      <c r="F1193" s="59"/>
      <c r="G1193" s="2"/>
      <c r="H1193" s="2"/>
      <c r="I1193" s="2"/>
      <c r="J1193" s="2"/>
      <c r="K1193" s="60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 x14ac:dyDescent="0.2">
      <c r="A1194" s="58"/>
      <c r="B1194" s="2"/>
      <c r="C1194" s="86"/>
      <c r="D1194" s="2"/>
      <c r="E1194" s="2"/>
      <c r="F1194" s="59"/>
      <c r="G1194" s="2"/>
      <c r="H1194" s="2"/>
      <c r="I1194" s="2"/>
      <c r="J1194" s="2"/>
      <c r="K1194" s="60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 x14ac:dyDescent="0.2">
      <c r="A1195" s="58"/>
      <c r="B1195" s="2"/>
      <c r="C1195" s="86"/>
      <c r="D1195" s="2"/>
      <c r="E1195" s="2"/>
      <c r="F1195" s="59"/>
      <c r="G1195" s="2"/>
      <c r="H1195" s="2"/>
      <c r="I1195" s="2"/>
      <c r="J1195" s="2"/>
      <c r="K1195" s="60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 x14ac:dyDescent="0.2">
      <c r="A1196" s="58"/>
      <c r="B1196" s="2"/>
      <c r="C1196" s="86"/>
      <c r="D1196" s="2"/>
      <c r="E1196" s="2"/>
      <c r="F1196" s="59"/>
      <c r="G1196" s="2"/>
      <c r="H1196" s="2"/>
      <c r="I1196" s="2"/>
      <c r="J1196" s="2"/>
      <c r="K1196" s="60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 x14ac:dyDescent="0.2">
      <c r="A1197" s="58"/>
      <c r="B1197" s="2"/>
      <c r="C1197" s="86"/>
      <c r="D1197" s="2"/>
      <c r="E1197" s="2"/>
      <c r="F1197" s="59"/>
      <c r="G1197" s="2"/>
      <c r="H1197" s="2"/>
      <c r="I1197" s="2"/>
      <c r="J1197" s="2"/>
      <c r="K1197" s="60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 x14ac:dyDescent="0.2">
      <c r="A1198" s="58"/>
      <c r="B1198" s="2"/>
      <c r="C1198" s="86"/>
      <c r="D1198" s="2"/>
      <c r="E1198" s="2"/>
      <c r="F1198" s="59"/>
      <c r="G1198" s="2"/>
      <c r="H1198" s="2"/>
      <c r="I1198" s="2"/>
      <c r="J1198" s="2"/>
      <c r="K1198" s="60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 x14ac:dyDescent="0.2">
      <c r="A1199" s="58"/>
      <c r="B1199" s="2"/>
      <c r="C1199" s="86"/>
      <c r="D1199" s="2"/>
      <c r="E1199" s="2"/>
      <c r="F1199" s="59"/>
      <c r="G1199" s="2"/>
      <c r="H1199" s="2"/>
      <c r="I1199" s="2"/>
      <c r="J1199" s="2"/>
      <c r="K1199" s="60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 x14ac:dyDescent="0.2">
      <c r="A1200" s="58"/>
      <c r="B1200" s="2"/>
      <c r="C1200" s="86"/>
      <c r="D1200" s="2"/>
      <c r="E1200" s="2"/>
      <c r="F1200" s="59"/>
      <c r="G1200" s="2"/>
      <c r="H1200" s="2"/>
      <c r="I1200" s="2"/>
      <c r="J1200" s="2"/>
      <c r="K1200" s="60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 x14ac:dyDescent="0.2">
      <c r="A1201" s="58"/>
      <c r="B1201" s="2"/>
      <c r="C1201" s="86"/>
      <c r="D1201" s="2"/>
      <c r="E1201" s="2"/>
      <c r="F1201" s="59"/>
      <c r="G1201" s="2"/>
      <c r="H1201" s="2"/>
      <c r="I1201" s="2"/>
      <c r="J1201" s="2"/>
      <c r="K1201" s="60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 x14ac:dyDescent="0.2">
      <c r="A1202" s="58"/>
      <c r="B1202" s="2"/>
      <c r="C1202" s="86"/>
      <c r="D1202" s="2"/>
      <c r="E1202" s="2"/>
      <c r="F1202" s="59"/>
      <c r="G1202" s="2"/>
      <c r="H1202" s="2"/>
      <c r="I1202" s="2"/>
      <c r="J1202" s="2"/>
      <c r="K1202" s="60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 x14ac:dyDescent="0.2">
      <c r="A1203" s="58"/>
      <c r="B1203" s="2"/>
      <c r="C1203" s="86"/>
      <c r="D1203" s="2"/>
      <c r="E1203" s="2"/>
      <c r="F1203" s="59"/>
      <c r="G1203" s="2"/>
      <c r="H1203" s="2"/>
      <c r="I1203" s="2"/>
      <c r="J1203" s="2"/>
      <c r="K1203" s="60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 x14ac:dyDescent="0.2">
      <c r="A1204" s="58"/>
      <c r="B1204" s="2"/>
      <c r="C1204" s="86"/>
      <c r="D1204" s="2"/>
      <c r="E1204" s="2"/>
      <c r="F1204" s="59"/>
      <c r="G1204" s="2"/>
      <c r="H1204" s="2"/>
      <c r="I1204" s="2"/>
      <c r="J1204" s="2"/>
      <c r="K1204" s="60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 x14ac:dyDescent="0.2">
      <c r="A1205" s="58"/>
      <c r="B1205" s="2"/>
      <c r="C1205" s="86"/>
      <c r="D1205" s="2"/>
      <c r="E1205" s="2"/>
      <c r="F1205" s="59"/>
      <c r="G1205" s="2"/>
      <c r="H1205" s="2"/>
      <c r="I1205" s="2"/>
      <c r="J1205" s="2"/>
      <c r="K1205" s="60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 x14ac:dyDescent="0.2">
      <c r="A1206" s="58"/>
      <c r="B1206" s="2"/>
      <c r="C1206" s="86"/>
      <c r="D1206" s="2"/>
      <c r="E1206" s="2"/>
      <c r="F1206" s="59"/>
      <c r="G1206" s="2"/>
      <c r="H1206" s="2"/>
      <c r="I1206" s="2"/>
      <c r="J1206" s="2"/>
      <c r="K1206" s="60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 x14ac:dyDescent="0.2">
      <c r="A1207" s="58"/>
      <c r="B1207" s="2"/>
      <c r="C1207" s="86"/>
      <c r="D1207" s="2"/>
      <c r="E1207" s="2"/>
      <c r="F1207" s="59"/>
      <c r="G1207" s="2"/>
      <c r="H1207" s="2"/>
      <c r="I1207" s="2"/>
      <c r="J1207" s="2"/>
      <c r="K1207" s="60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 x14ac:dyDescent="0.2">
      <c r="A1208" s="58"/>
      <c r="B1208" s="2"/>
      <c r="C1208" s="86"/>
      <c r="D1208" s="2"/>
      <c r="E1208" s="2"/>
      <c r="F1208" s="59"/>
      <c r="G1208" s="2"/>
      <c r="H1208" s="2"/>
      <c r="I1208" s="2"/>
      <c r="J1208" s="2"/>
      <c r="K1208" s="60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 x14ac:dyDescent="0.2">
      <c r="A1209" s="58"/>
      <c r="B1209" s="2"/>
      <c r="C1209" s="86"/>
      <c r="D1209" s="2"/>
      <c r="E1209" s="2"/>
      <c r="F1209" s="59"/>
      <c r="G1209" s="2"/>
      <c r="H1209" s="2"/>
      <c r="I1209" s="2"/>
      <c r="J1209" s="2"/>
      <c r="K1209" s="60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 x14ac:dyDescent="0.2">
      <c r="A1210" s="58"/>
      <c r="B1210" s="2"/>
      <c r="C1210" s="86"/>
      <c r="D1210" s="2"/>
      <c r="E1210" s="2"/>
      <c r="F1210" s="59"/>
      <c r="G1210" s="2"/>
      <c r="H1210" s="2"/>
      <c r="I1210" s="2"/>
      <c r="J1210" s="2"/>
      <c r="K1210" s="60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 x14ac:dyDescent="0.2">
      <c r="A1211" s="58"/>
      <c r="B1211" s="2"/>
      <c r="C1211" s="86"/>
      <c r="D1211" s="2"/>
      <c r="E1211" s="2"/>
      <c r="F1211" s="59"/>
      <c r="G1211" s="2"/>
      <c r="H1211" s="2"/>
      <c r="I1211" s="2"/>
      <c r="J1211" s="2"/>
      <c r="K1211" s="60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 x14ac:dyDescent="0.2">
      <c r="A1212" s="58"/>
      <c r="B1212" s="2"/>
      <c r="C1212" s="86"/>
      <c r="D1212" s="2"/>
      <c r="E1212" s="2"/>
      <c r="F1212" s="59"/>
      <c r="G1212" s="2"/>
      <c r="H1212" s="2"/>
      <c r="I1212" s="2"/>
      <c r="J1212" s="2"/>
      <c r="K1212" s="60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 x14ac:dyDescent="0.2">
      <c r="A1213" s="58"/>
      <c r="B1213" s="2"/>
      <c r="C1213" s="86"/>
      <c r="D1213" s="2"/>
      <c r="E1213" s="2"/>
      <c r="F1213" s="59"/>
      <c r="G1213" s="2"/>
      <c r="H1213" s="2"/>
      <c r="I1213" s="2"/>
      <c r="J1213" s="2"/>
      <c r="K1213" s="60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 x14ac:dyDescent="0.2">
      <c r="A1214" s="58"/>
      <c r="B1214" s="2"/>
      <c r="C1214" s="86"/>
      <c r="D1214" s="2"/>
      <c r="E1214" s="2"/>
      <c r="F1214" s="59"/>
      <c r="G1214" s="2"/>
      <c r="H1214" s="2"/>
      <c r="I1214" s="2"/>
      <c r="J1214" s="2"/>
      <c r="K1214" s="60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 x14ac:dyDescent="0.2">
      <c r="A1215" s="58"/>
      <c r="B1215" s="2"/>
      <c r="C1215" s="86"/>
      <c r="D1215" s="2"/>
      <c r="E1215" s="2"/>
      <c r="F1215" s="59"/>
      <c r="G1215" s="2"/>
      <c r="H1215" s="2"/>
      <c r="I1215" s="2"/>
      <c r="J1215" s="2"/>
      <c r="K1215" s="60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 x14ac:dyDescent="0.2">
      <c r="A1216" s="58"/>
      <c r="B1216" s="2"/>
      <c r="C1216" s="86"/>
      <c r="D1216" s="2"/>
      <c r="E1216" s="2"/>
      <c r="F1216" s="59"/>
      <c r="G1216" s="2"/>
      <c r="H1216" s="2"/>
      <c r="I1216" s="2"/>
      <c r="J1216" s="2"/>
      <c r="K1216" s="60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 x14ac:dyDescent="0.2">
      <c r="A1217" s="58"/>
      <c r="B1217" s="2"/>
      <c r="C1217" s="86"/>
      <c r="D1217" s="2"/>
      <c r="E1217" s="2"/>
      <c r="F1217" s="59"/>
      <c r="G1217" s="2"/>
      <c r="H1217" s="2"/>
      <c r="I1217" s="2"/>
      <c r="J1217" s="2"/>
      <c r="K1217" s="60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 x14ac:dyDescent="0.2">
      <c r="A1218" s="58"/>
      <c r="B1218" s="2"/>
      <c r="C1218" s="86"/>
      <c r="D1218" s="2"/>
      <c r="E1218" s="2"/>
      <c r="F1218" s="59"/>
      <c r="G1218" s="2"/>
      <c r="H1218" s="2"/>
      <c r="I1218" s="2"/>
      <c r="J1218" s="2"/>
      <c r="K1218" s="60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 x14ac:dyDescent="0.2">
      <c r="A1219" s="58"/>
      <c r="B1219" s="2"/>
      <c r="C1219" s="86"/>
      <c r="D1219" s="2"/>
      <c r="E1219" s="2"/>
      <c r="F1219" s="59"/>
      <c r="G1219" s="2"/>
      <c r="H1219" s="2"/>
      <c r="I1219" s="2"/>
      <c r="J1219" s="2"/>
      <c r="K1219" s="60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 x14ac:dyDescent="0.2">
      <c r="A1220" s="58"/>
      <c r="B1220" s="2"/>
      <c r="C1220" s="86"/>
      <c r="D1220" s="2"/>
      <c r="E1220" s="2"/>
      <c r="F1220" s="59"/>
      <c r="G1220" s="2"/>
      <c r="H1220" s="2"/>
      <c r="I1220" s="2"/>
      <c r="J1220" s="2"/>
      <c r="K1220" s="60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 x14ac:dyDescent="0.2">
      <c r="A1221" s="58"/>
      <c r="B1221" s="2"/>
      <c r="C1221" s="86"/>
      <c r="D1221" s="2"/>
      <c r="E1221" s="2"/>
      <c r="F1221" s="59"/>
      <c r="G1221" s="2"/>
      <c r="H1221" s="2"/>
      <c r="I1221" s="2"/>
      <c r="J1221" s="2"/>
      <c r="K1221" s="60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 x14ac:dyDescent="0.2">
      <c r="A1222" s="58"/>
      <c r="B1222" s="2"/>
      <c r="C1222" s="86"/>
      <c r="D1222" s="2"/>
      <c r="E1222" s="2"/>
      <c r="F1222" s="59"/>
      <c r="G1222" s="2"/>
      <c r="H1222" s="2"/>
      <c r="I1222" s="2"/>
      <c r="J1222" s="2"/>
      <c r="K1222" s="60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 x14ac:dyDescent="0.2">
      <c r="A1223" s="58"/>
      <c r="B1223" s="2"/>
      <c r="C1223" s="86"/>
      <c r="D1223" s="2"/>
      <c r="E1223" s="2"/>
      <c r="F1223" s="59"/>
      <c r="G1223" s="2"/>
      <c r="H1223" s="2"/>
      <c r="I1223" s="2"/>
      <c r="J1223" s="2"/>
      <c r="K1223" s="60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 x14ac:dyDescent="0.2">
      <c r="A1224" s="58"/>
      <c r="B1224" s="2"/>
      <c r="C1224" s="86"/>
      <c r="D1224" s="2"/>
      <c r="E1224" s="2"/>
      <c r="F1224" s="59"/>
      <c r="G1224" s="2"/>
      <c r="H1224" s="2"/>
      <c r="I1224" s="2"/>
      <c r="J1224" s="2"/>
      <c r="K1224" s="60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 x14ac:dyDescent="0.2">
      <c r="A1225" s="58"/>
      <c r="B1225" s="2"/>
      <c r="C1225" s="86"/>
      <c r="D1225" s="2"/>
      <c r="E1225" s="2"/>
      <c r="F1225" s="59"/>
      <c r="G1225" s="2"/>
      <c r="H1225" s="2"/>
      <c r="I1225" s="2"/>
      <c r="J1225" s="2"/>
      <c r="K1225" s="60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 x14ac:dyDescent="0.2">
      <c r="A1226" s="58"/>
      <c r="B1226" s="2"/>
      <c r="C1226" s="86"/>
      <c r="D1226" s="2"/>
      <c r="E1226" s="2"/>
      <c r="F1226" s="59"/>
      <c r="G1226" s="2"/>
      <c r="H1226" s="2"/>
      <c r="I1226" s="2"/>
      <c r="J1226" s="2"/>
      <c r="K1226" s="60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 x14ac:dyDescent="0.2">
      <c r="A1227" s="58"/>
      <c r="B1227" s="2"/>
      <c r="C1227" s="86"/>
      <c r="D1227" s="2"/>
      <c r="E1227" s="2"/>
      <c r="F1227" s="59"/>
      <c r="G1227" s="2"/>
      <c r="H1227" s="2"/>
      <c r="I1227" s="2"/>
      <c r="J1227" s="2"/>
      <c r="K1227" s="60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 x14ac:dyDescent="0.2">
      <c r="A1228" s="58"/>
      <c r="B1228" s="2"/>
      <c r="C1228" s="86"/>
      <c r="D1228" s="2"/>
      <c r="E1228" s="2"/>
      <c r="F1228" s="59"/>
      <c r="G1228" s="2"/>
      <c r="H1228" s="2"/>
      <c r="I1228" s="2"/>
      <c r="J1228" s="2"/>
      <c r="K1228" s="60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 x14ac:dyDescent="0.2">
      <c r="A1229" s="58"/>
      <c r="B1229" s="2"/>
      <c r="C1229" s="86"/>
      <c r="D1229" s="2"/>
      <c r="E1229" s="2"/>
      <c r="F1229" s="59"/>
      <c r="G1229" s="2"/>
      <c r="H1229" s="2"/>
      <c r="I1229" s="2"/>
      <c r="J1229" s="2"/>
      <c r="K1229" s="60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 x14ac:dyDescent="0.2">
      <c r="A1230" s="58"/>
      <c r="B1230" s="2"/>
      <c r="C1230" s="86"/>
      <c r="D1230" s="2"/>
      <c r="E1230" s="2"/>
      <c r="F1230" s="59"/>
      <c r="G1230" s="2"/>
      <c r="H1230" s="2"/>
      <c r="I1230" s="2"/>
      <c r="J1230" s="2"/>
      <c r="K1230" s="60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 x14ac:dyDescent="0.2">
      <c r="A1231" s="58"/>
      <c r="B1231" s="2"/>
      <c r="C1231" s="86"/>
      <c r="D1231" s="2"/>
      <c r="E1231" s="2"/>
      <c r="F1231" s="59"/>
      <c r="G1231" s="2"/>
      <c r="H1231" s="2"/>
      <c r="I1231" s="2"/>
      <c r="J1231" s="2"/>
      <c r="K1231" s="60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 x14ac:dyDescent="0.2">
      <c r="A1232" s="58"/>
      <c r="B1232" s="2"/>
      <c r="C1232" s="86"/>
      <c r="D1232" s="2"/>
      <c r="E1232" s="2"/>
      <c r="F1232" s="59"/>
      <c r="G1232" s="2"/>
      <c r="H1232" s="2"/>
      <c r="I1232" s="2"/>
      <c r="J1232" s="2"/>
      <c r="K1232" s="60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 x14ac:dyDescent="0.2">
      <c r="A1233" s="58"/>
      <c r="B1233" s="2"/>
      <c r="C1233" s="86"/>
      <c r="D1233" s="2"/>
      <c r="E1233" s="2"/>
      <c r="F1233" s="59"/>
      <c r="G1233" s="2"/>
      <c r="H1233" s="2"/>
      <c r="I1233" s="2"/>
      <c r="J1233" s="2"/>
      <c r="K1233" s="60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 x14ac:dyDescent="0.2">
      <c r="A1234" s="58"/>
      <c r="B1234" s="2"/>
      <c r="C1234" s="86"/>
      <c r="D1234" s="2"/>
      <c r="E1234" s="2"/>
      <c r="F1234" s="59"/>
      <c r="G1234" s="2"/>
      <c r="H1234" s="2"/>
      <c r="I1234" s="2"/>
      <c r="J1234" s="2"/>
      <c r="K1234" s="60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 x14ac:dyDescent="0.2">
      <c r="A1235" s="58"/>
      <c r="B1235" s="2"/>
      <c r="C1235" s="86"/>
      <c r="D1235" s="2"/>
      <c r="E1235" s="2"/>
      <c r="F1235" s="59"/>
      <c r="G1235" s="2"/>
      <c r="H1235" s="2"/>
      <c r="I1235" s="2"/>
      <c r="J1235" s="2"/>
      <c r="K1235" s="60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 x14ac:dyDescent="0.2">
      <c r="A1236" s="58"/>
      <c r="B1236" s="2"/>
      <c r="C1236" s="86"/>
      <c r="D1236" s="2"/>
      <c r="E1236" s="2"/>
      <c r="F1236" s="59"/>
      <c r="G1236" s="2"/>
      <c r="H1236" s="2"/>
      <c r="I1236" s="2"/>
      <c r="J1236" s="2"/>
      <c r="K1236" s="60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 x14ac:dyDescent="0.2">
      <c r="A1237" s="58"/>
      <c r="B1237" s="2"/>
      <c r="C1237" s="86"/>
      <c r="D1237" s="2"/>
      <c r="E1237" s="2"/>
      <c r="F1237" s="59"/>
      <c r="G1237" s="2"/>
      <c r="H1237" s="2"/>
      <c r="I1237" s="2"/>
      <c r="J1237" s="2"/>
      <c r="K1237" s="60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 x14ac:dyDescent="0.2">
      <c r="A1238" s="58"/>
      <c r="B1238" s="2"/>
      <c r="C1238" s="86"/>
      <c r="D1238" s="2"/>
      <c r="E1238" s="2"/>
      <c r="F1238" s="59"/>
      <c r="G1238" s="2"/>
      <c r="H1238" s="2"/>
      <c r="I1238" s="2"/>
      <c r="J1238" s="2"/>
      <c r="K1238" s="60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 x14ac:dyDescent="0.2">
      <c r="A1239" s="58"/>
      <c r="B1239" s="2"/>
      <c r="C1239" s="86"/>
      <c r="D1239" s="2"/>
      <c r="E1239" s="2"/>
      <c r="F1239" s="59"/>
      <c r="G1239" s="2"/>
      <c r="H1239" s="2"/>
      <c r="I1239" s="2"/>
      <c r="J1239" s="2"/>
      <c r="K1239" s="60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 x14ac:dyDescent="0.2">
      <c r="A1240" s="58"/>
      <c r="B1240" s="2"/>
      <c r="C1240" s="86"/>
      <c r="D1240" s="2"/>
      <c r="E1240" s="2"/>
      <c r="F1240" s="59"/>
      <c r="G1240" s="2"/>
      <c r="H1240" s="2"/>
      <c r="I1240" s="2"/>
      <c r="J1240" s="2"/>
      <c r="K1240" s="60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 x14ac:dyDescent="0.2">
      <c r="A1241" s="58"/>
      <c r="B1241" s="2"/>
      <c r="C1241" s="86"/>
      <c r="D1241" s="2"/>
      <c r="E1241" s="2"/>
      <c r="F1241" s="59"/>
      <c r="G1241" s="2"/>
      <c r="H1241" s="2"/>
      <c r="I1241" s="2"/>
      <c r="J1241" s="2"/>
      <c r="K1241" s="60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 x14ac:dyDescent="0.2">
      <c r="A1242" s="58"/>
      <c r="B1242" s="2"/>
      <c r="C1242" s="86"/>
      <c r="D1242" s="2"/>
      <c r="E1242" s="2"/>
      <c r="F1242" s="59"/>
      <c r="G1242" s="2"/>
      <c r="H1242" s="2"/>
      <c r="I1242" s="2"/>
      <c r="J1242" s="2"/>
      <c r="K1242" s="60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 x14ac:dyDescent="0.2">
      <c r="A1243" s="58"/>
      <c r="B1243" s="2"/>
      <c r="C1243" s="86"/>
      <c r="D1243" s="2"/>
      <c r="E1243" s="2"/>
      <c r="F1243" s="59"/>
      <c r="G1243" s="2"/>
      <c r="H1243" s="2"/>
      <c r="I1243" s="2"/>
      <c r="J1243" s="2"/>
      <c r="K1243" s="60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 x14ac:dyDescent="0.2">
      <c r="A1244" s="58"/>
      <c r="B1244" s="2"/>
      <c r="C1244" s="86"/>
      <c r="D1244" s="2"/>
      <c r="E1244" s="2"/>
      <c r="F1244" s="59"/>
      <c r="G1244" s="2"/>
      <c r="H1244" s="2"/>
      <c r="I1244" s="2"/>
      <c r="J1244" s="2"/>
      <c r="K1244" s="60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 x14ac:dyDescent="0.2">
      <c r="A1245" s="58"/>
      <c r="B1245" s="2"/>
      <c r="C1245" s="86"/>
      <c r="D1245" s="2"/>
      <c r="E1245" s="2"/>
      <c r="F1245" s="59"/>
      <c r="G1245" s="2"/>
      <c r="H1245" s="2"/>
      <c r="I1245" s="2"/>
      <c r="J1245" s="2"/>
      <c r="K1245" s="60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 x14ac:dyDescent="0.2">
      <c r="A1246" s="58"/>
      <c r="B1246" s="2"/>
      <c r="C1246" s="86"/>
      <c r="D1246" s="2"/>
      <c r="E1246" s="2"/>
      <c r="F1246" s="59"/>
      <c r="G1246" s="2"/>
      <c r="H1246" s="2"/>
      <c r="I1246" s="2"/>
      <c r="J1246" s="2"/>
      <c r="K1246" s="60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 x14ac:dyDescent="0.2">
      <c r="A1247" s="58"/>
      <c r="B1247" s="2"/>
      <c r="C1247" s="86"/>
      <c r="D1247" s="2"/>
      <c r="E1247" s="2"/>
      <c r="F1247" s="59"/>
      <c r="G1247" s="2"/>
      <c r="H1247" s="2"/>
      <c r="I1247" s="2"/>
      <c r="J1247" s="2"/>
      <c r="K1247" s="60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 x14ac:dyDescent="0.2">
      <c r="A1248" s="58"/>
      <c r="B1248" s="2"/>
      <c r="C1248" s="86"/>
      <c r="D1248" s="2"/>
      <c r="E1248" s="2"/>
      <c r="F1248" s="59"/>
      <c r="G1248" s="2"/>
      <c r="H1248" s="2"/>
      <c r="I1248" s="2"/>
      <c r="J1248" s="2"/>
      <c r="K1248" s="60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 x14ac:dyDescent="0.2">
      <c r="A1249" s="58"/>
      <c r="B1249" s="2"/>
      <c r="C1249" s="86"/>
      <c r="D1249" s="2"/>
      <c r="E1249" s="2"/>
      <c r="F1249" s="59"/>
      <c r="G1249" s="2"/>
      <c r="H1249" s="2"/>
      <c r="I1249" s="2"/>
      <c r="J1249" s="2"/>
      <c r="K1249" s="60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 x14ac:dyDescent="0.2">
      <c r="A1250" s="58"/>
      <c r="B1250" s="2"/>
      <c r="C1250" s="86"/>
      <c r="D1250" s="2"/>
      <c r="E1250" s="2"/>
      <c r="F1250" s="59"/>
      <c r="G1250" s="2"/>
      <c r="H1250" s="2"/>
      <c r="I1250" s="2"/>
      <c r="J1250" s="2"/>
      <c r="K1250" s="60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 x14ac:dyDescent="0.2">
      <c r="A1251" s="58"/>
      <c r="B1251" s="2"/>
      <c r="C1251" s="86"/>
      <c r="D1251" s="2"/>
      <c r="E1251" s="2"/>
      <c r="F1251" s="59"/>
      <c r="G1251" s="2"/>
      <c r="H1251" s="2"/>
      <c r="I1251" s="2"/>
      <c r="J1251" s="2"/>
      <c r="K1251" s="60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 x14ac:dyDescent="0.2">
      <c r="A1252" s="58"/>
      <c r="B1252" s="2"/>
      <c r="C1252" s="86"/>
      <c r="D1252" s="2"/>
      <c r="E1252" s="2"/>
      <c r="F1252" s="59"/>
      <c r="G1252" s="2"/>
      <c r="H1252" s="2"/>
      <c r="I1252" s="2"/>
      <c r="J1252" s="2"/>
      <c r="K1252" s="60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 x14ac:dyDescent="0.2">
      <c r="A1253" s="58"/>
      <c r="B1253" s="2"/>
      <c r="C1253" s="86"/>
      <c r="D1253" s="2"/>
      <c r="E1253" s="2"/>
      <c r="F1253" s="59"/>
      <c r="G1253" s="2"/>
      <c r="H1253" s="2"/>
      <c r="I1253" s="2"/>
      <c r="J1253" s="2"/>
      <c r="K1253" s="60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 x14ac:dyDescent="0.2">
      <c r="A1254" s="58"/>
      <c r="B1254" s="2"/>
      <c r="C1254" s="86"/>
      <c r="D1254" s="2"/>
      <c r="E1254" s="2"/>
      <c r="F1254" s="59"/>
      <c r="G1254" s="2"/>
      <c r="H1254" s="2"/>
      <c r="I1254" s="2"/>
      <c r="J1254" s="2"/>
      <c r="K1254" s="60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 x14ac:dyDescent="0.2">
      <c r="A1255" s="58"/>
      <c r="B1255" s="2"/>
      <c r="C1255" s="86"/>
      <c r="D1255" s="2"/>
      <c r="E1255" s="2"/>
      <c r="F1255" s="59"/>
      <c r="G1255" s="2"/>
      <c r="H1255" s="2"/>
      <c r="I1255" s="2"/>
      <c r="J1255" s="2"/>
      <c r="K1255" s="60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 x14ac:dyDescent="0.2">
      <c r="A1256" s="58"/>
      <c r="B1256" s="2"/>
      <c r="C1256" s="86"/>
      <c r="D1256" s="2"/>
      <c r="E1256" s="2"/>
      <c r="F1256" s="59"/>
      <c r="G1256" s="2"/>
      <c r="H1256" s="2"/>
      <c r="I1256" s="2"/>
      <c r="J1256" s="2"/>
      <c r="K1256" s="60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 x14ac:dyDescent="0.2">
      <c r="A1257" s="58"/>
      <c r="B1257" s="2"/>
      <c r="C1257" s="86"/>
      <c r="D1257" s="2"/>
      <c r="E1257" s="2"/>
      <c r="F1257" s="59"/>
      <c r="G1257" s="2"/>
      <c r="H1257" s="2"/>
      <c r="I1257" s="2"/>
      <c r="J1257" s="2"/>
      <c r="K1257" s="60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 x14ac:dyDescent="0.2">
      <c r="A1258" s="58"/>
      <c r="B1258" s="2"/>
      <c r="C1258" s="86"/>
      <c r="D1258" s="2"/>
      <c r="E1258" s="2"/>
      <c r="F1258" s="59"/>
      <c r="G1258" s="2"/>
      <c r="H1258" s="2"/>
      <c r="I1258" s="2"/>
      <c r="J1258" s="2"/>
      <c r="K1258" s="60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 x14ac:dyDescent="0.2">
      <c r="A1259" s="58"/>
      <c r="B1259" s="2"/>
      <c r="C1259" s="86"/>
      <c r="D1259" s="2"/>
      <c r="E1259" s="2"/>
      <c r="F1259" s="59"/>
      <c r="G1259" s="2"/>
      <c r="H1259" s="2"/>
      <c r="I1259" s="2"/>
      <c r="J1259" s="2"/>
      <c r="K1259" s="60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 x14ac:dyDescent="0.2">
      <c r="A1260" s="58"/>
      <c r="B1260" s="2"/>
      <c r="C1260" s="86"/>
      <c r="D1260" s="2"/>
      <c r="E1260" s="2"/>
      <c r="F1260" s="59"/>
      <c r="G1260" s="2"/>
      <c r="H1260" s="2"/>
      <c r="I1260" s="2"/>
      <c r="J1260" s="2"/>
      <c r="K1260" s="60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 x14ac:dyDescent="0.2">
      <c r="A1261" s="58"/>
      <c r="B1261" s="2"/>
      <c r="C1261" s="86"/>
      <c r="D1261" s="2"/>
      <c r="E1261" s="2"/>
      <c r="F1261" s="59"/>
      <c r="G1261" s="2"/>
      <c r="H1261" s="2"/>
      <c r="I1261" s="2"/>
      <c r="J1261" s="2"/>
      <c r="K1261" s="60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 x14ac:dyDescent="0.2">
      <c r="A1262" s="58"/>
      <c r="B1262" s="2"/>
      <c r="C1262" s="86"/>
      <c r="D1262" s="2"/>
      <c r="E1262" s="2"/>
      <c r="F1262" s="59"/>
      <c r="G1262" s="2"/>
      <c r="H1262" s="2"/>
      <c r="I1262" s="2"/>
      <c r="J1262" s="2"/>
      <c r="K1262" s="60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 x14ac:dyDescent="0.2">
      <c r="A1263" s="58"/>
      <c r="B1263" s="2"/>
      <c r="C1263" s="86"/>
      <c r="D1263" s="2"/>
      <c r="E1263" s="2"/>
      <c r="F1263" s="59"/>
      <c r="G1263" s="2"/>
      <c r="H1263" s="2"/>
      <c r="I1263" s="2"/>
      <c r="J1263" s="2"/>
      <c r="K1263" s="60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 x14ac:dyDescent="0.2">
      <c r="A1264" s="58"/>
      <c r="B1264" s="2"/>
      <c r="C1264" s="86"/>
      <c r="D1264" s="2"/>
      <c r="E1264" s="2"/>
      <c r="F1264" s="59"/>
      <c r="G1264" s="2"/>
      <c r="H1264" s="2"/>
      <c r="I1264" s="2"/>
      <c r="J1264" s="2"/>
      <c r="K1264" s="60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 x14ac:dyDescent="0.2">
      <c r="A1265" s="58"/>
      <c r="B1265" s="2"/>
      <c r="C1265" s="86"/>
      <c r="D1265" s="2"/>
      <c r="E1265" s="2"/>
      <c r="F1265" s="59"/>
      <c r="G1265" s="2"/>
      <c r="H1265" s="2"/>
      <c r="I1265" s="2"/>
      <c r="J1265" s="2"/>
      <c r="K1265" s="60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 x14ac:dyDescent="0.2">
      <c r="A1266" s="58"/>
      <c r="B1266" s="2"/>
      <c r="C1266" s="86"/>
      <c r="D1266" s="2"/>
      <c r="E1266" s="2"/>
      <c r="F1266" s="59"/>
      <c r="G1266" s="2"/>
      <c r="H1266" s="2"/>
      <c r="I1266" s="2"/>
      <c r="J1266" s="2"/>
      <c r="K1266" s="60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 x14ac:dyDescent="0.2">
      <c r="A1267" s="58"/>
      <c r="B1267" s="2"/>
      <c r="C1267" s="86"/>
      <c r="D1267" s="2"/>
      <c r="E1267" s="2"/>
      <c r="F1267" s="59"/>
      <c r="G1267" s="2"/>
      <c r="H1267" s="2"/>
      <c r="I1267" s="2"/>
      <c r="J1267" s="2"/>
      <c r="K1267" s="60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 x14ac:dyDescent="0.2">
      <c r="A1268" s="58"/>
      <c r="B1268" s="2"/>
      <c r="C1268" s="86"/>
      <c r="D1268" s="2"/>
      <c r="E1268" s="2"/>
      <c r="F1268" s="59"/>
      <c r="G1268" s="2"/>
      <c r="H1268" s="2"/>
      <c r="I1268" s="2"/>
      <c r="J1268" s="2"/>
      <c r="K1268" s="60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 x14ac:dyDescent="0.2">
      <c r="A1269" s="58"/>
      <c r="B1269" s="2"/>
      <c r="C1269" s="86"/>
      <c r="D1269" s="2"/>
      <c r="E1269" s="2"/>
      <c r="F1269" s="59"/>
      <c r="G1269" s="2"/>
      <c r="H1269" s="2"/>
      <c r="I1269" s="2"/>
      <c r="J1269" s="2"/>
      <c r="K1269" s="60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 x14ac:dyDescent="0.2">
      <c r="A1270" s="58"/>
      <c r="B1270" s="2"/>
      <c r="C1270" s="86"/>
      <c r="D1270" s="2"/>
      <c r="E1270" s="2"/>
      <c r="F1270" s="59"/>
      <c r="G1270" s="2"/>
      <c r="H1270" s="2"/>
      <c r="I1270" s="2"/>
      <c r="J1270" s="2"/>
      <c r="K1270" s="60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 x14ac:dyDescent="0.2">
      <c r="A1271" s="58"/>
      <c r="B1271" s="2"/>
      <c r="C1271" s="86"/>
      <c r="D1271" s="2"/>
      <c r="E1271" s="2"/>
      <c r="F1271" s="59"/>
      <c r="G1271" s="2"/>
      <c r="H1271" s="2"/>
      <c r="I1271" s="2"/>
      <c r="J1271" s="2"/>
      <c r="K1271" s="60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 x14ac:dyDescent="0.2">
      <c r="A1272" s="58"/>
      <c r="B1272" s="2"/>
      <c r="C1272" s="86"/>
      <c r="D1272" s="2"/>
      <c r="E1272" s="2"/>
      <c r="F1272" s="59"/>
      <c r="G1272" s="2"/>
      <c r="H1272" s="2"/>
      <c r="I1272" s="2"/>
      <c r="J1272" s="2"/>
      <c r="K1272" s="60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 x14ac:dyDescent="0.2">
      <c r="A1273" s="58"/>
      <c r="B1273" s="2"/>
      <c r="C1273" s="86"/>
      <c r="D1273" s="2"/>
      <c r="E1273" s="2"/>
      <c r="F1273" s="59"/>
      <c r="G1273" s="2"/>
      <c r="H1273" s="2"/>
      <c r="I1273" s="2"/>
      <c r="J1273" s="2"/>
      <c r="K1273" s="60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 x14ac:dyDescent="0.2">
      <c r="A1274" s="58"/>
      <c r="B1274" s="2"/>
      <c r="C1274" s="86"/>
      <c r="D1274" s="2"/>
      <c r="E1274" s="2"/>
      <c r="F1274" s="59"/>
      <c r="G1274" s="2"/>
      <c r="H1274" s="2"/>
      <c r="I1274" s="2"/>
      <c r="J1274" s="2"/>
      <c r="K1274" s="60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 x14ac:dyDescent="0.2">
      <c r="A1275" s="58"/>
      <c r="B1275" s="2"/>
      <c r="C1275" s="86"/>
      <c r="D1275" s="2"/>
      <c r="E1275" s="2"/>
      <c r="F1275" s="59"/>
      <c r="G1275" s="2"/>
      <c r="H1275" s="2"/>
      <c r="I1275" s="2"/>
      <c r="J1275" s="2"/>
      <c r="K1275" s="60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 x14ac:dyDescent="0.2">
      <c r="A1276" s="58"/>
      <c r="B1276" s="2"/>
      <c r="C1276" s="86"/>
      <c r="D1276" s="2"/>
      <c r="E1276" s="2"/>
      <c r="F1276" s="59"/>
      <c r="G1276" s="2"/>
      <c r="H1276" s="2"/>
      <c r="I1276" s="2"/>
      <c r="J1276" s="2"/>
      <c r="K1276" s="60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 x14ac:dyDescent="0.2">
      <c r="A1277" s="58"/>
      <c r="B1277" s="2"/>
      <c r="C1277" s="86"/>
      <c r="D1277" s="2"/>
      <c r="E1277" s="2"/>
      <c r="F1277" s="59"/>
      <c r="G1277" s="2"/>
      <c r="H1277" s="2"/>
      <c r="I1277" s="2"/>
      <c r="J1277" s="2"/>
      <c r="K1277" s="60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 x14ac:dyDescent="0.2">
      <c r="A1278" s="58"/>
      <c r="B1278" s="2"/>
      <c r="C1278" s="86"/>
      <c r="D1278" s="2"/>
      <c r="E1278" s="2"/>
      <c r="F1278" s="59"/>
      <c r="G1278" s="2"/>
      <c r="H1278" s="2"/>
      <c r="I1278" s="2"/>
      <c r="J1278" s="2"/>
      <c r="K1278" s="60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 x14ac:dyDescent="0.2">
      <c r="A1279" s="58"/>
      <c r="B1279" s="2"/>
      <c r="C1279" s="86"/>
      <c r="D1279" s="2"/>
      <c r="E1279" s="2"/>
      <c r="F1279" s="59"/>
      <c r="G1279" s="2"/>
      <c r="H1279" s="2"/>
      <c r="I1279" s="2"/>
      <c r="J1279" s="2"/>
      <c r="K1279" s="60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 x14ac:dyDescent="0.2">
      <c r="A1280" s="58"/>
      <c r="B1280" s="2"/>
      <c r="C1280" s="86"/>
      <c r="D1280" s="2"/>
      <c r="E1280" s="2"/>
      <c r="F1280" s="59"/>
      <c r="G1280" s="2"/>
      <c r="H1280" s="2"/>
      <c r="I1280" s="2"/>
      <c r="J1280" s="2"/>
      <c r="K1280" s="60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 x14ac:dyDescent="0.2">
      <c r="A1281" s="58"/>
      <c r="B1281" s="2"/>
      <c r="C1281" s="86"/>
      <c r="D1281" s="2"/>
      <c r="E1281" s="2"/>
      <c r="F1281" s="59"/>
      <c r="G1281" s="2"/>
      <c r="H1281" s="2"/>
      <c r="I1281" s="2"/>
      <c r="J1281" s="2"/>
      <c r="K1281" s="60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 x14ac:dyDescent="0.2">
      <c r="A1282" s="58"/>
      <c r="B1282" s="2"/>
      <c r="C1282" s="86"/>
      <c r="D1282" s="2"/>
      <c r="E1282" s="2"/>
      <c r="F1282" s="59"/>
      <c r="G1282" s="2"/>
      <c r="H1282" s="2"/>
      <c r="I1282" s="2"/>
      <c r="J1282" s="2"/>
      <c r="K1282" s="60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 x14ac:dyDescent="0.2">
      <c r="A1283" s="58"/>
      <c r="B1283" s="2"/>
      <c r="C1283" s="86"/>
      <c r="D1283" s="2"/>
      <c r="E1283" s="2"/>
      <c r="F1283" s="59"/>
      <c r="G1283" s="2"/>
      <c r="H1283" s="2"/>
      <c r="I1283" s="2"/>
      <c r="J1283" s="2"/>
      <c r="K1283" s="60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 x14ac:dyDescent="0.2">
      <c r="A1284" s="58"/>
      <c r="B1284" s="2"/>
      <c r="C1284" s="86"/>
      <c r="D1284" s="2"/>
      <c r="E1284" s="2"/>
      <c r="F1284" s="59"/>
      <c r="G1284" s="2"/>
      <c r="H1284" s="2"/>
      <c r="I1284" s="2"/>
      <c r="J1284" s="2"/>
      <c r="K1284" s="60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 x14ac:dyDescent="0.2">
      <c r="A1285" s="58"/>
      <c r="B1285" s="2"/>
      <c r="C1285" s="86"/>
      <c r="D1285" s="2"/>
      <c r="E1285" s="2"/>
      <c r="F1285" s="59"/>
      <c r="G1285" s="2"/>
      <c r="H1285" s="2"/>
      <c r="I1285" s="2"/>
      <c r="J1285" s="2"/>
      <c r="K1285" s="60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 x14ac:dyDescent="0.2">
      <c r="A1286" s="58"/>
      <c r="B1286" s="2"/>
      <c r="C1286" s="86"/>
      <c r="D1286" s="2"/>
      <c r="E1286" s="2"/>
      <c r="F1286" s="59"/>
      <c r="G1286" s="2"/>
      <c r="H1286" s="2"/>
      <c r="I1286" s="2"/>
      <c r="J1286" s="2"/>
      <c r="K1286" s="60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 x14ac:dyDescent="0.2">
      <c r="A1287" s="58"/>
      <c r="B1287" s="2"/>
      <c r="C1287" s="86"/>
      <c r="D1287" s="2"/>
      <c r="E1287" s="2"/>
      <c r="F1287" s="59"/>
      <c r="G1287" s="2"/>
      <c r="H1287" s="2"/>
      <c r="I1287" s="2"/>
      <c r="J1287" s="2"/>
      <c r="K1287" s="60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 x14ac:dyDescent="0.2">
      <c r="A1288" s="58"/>
      <c r="B1288" s="2"/>
      <c r="C1288" s="86"/>
      <c r="D1288" s="2"/>
      <c r="E1288" s="2"/>
      <c r="F1288" s="59"/>
      <c r="G1288" s="2"/>
      <c r="H1288" s="2"/>
      <c r="I1288" s="2"/>
      <c r="J1288" s="2"/>
      <c r="K1288" s="60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 x14ac:dyDescent="0.2">
      <c r="A1289" s="58"/>
      <c r="B1289" s="2"/>
      <c r="C1289" s="86"/>
      <c r="D1289" s="2"/>
      <c r="E1289" s="2"/>
      <c r="F1289" s="59"/>
      <c r="G1289" s="2"/>
      <c r="H1289" s="2"/>
      <c r="I1289" s="2"/>
      <c r="J1289" s="2"/>
      <c r="K1289" s="60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 x14ac:dyDescent="0.2">
      <c r="A1290" s="58"/>
      <c r="B1290" s="2"/>
      <c r="C1290" s="86"/>
      <c r="D1290" s="2"/>
      <c r="E1290" s="2"/>
      <c r="F1290" s="59"/>
      <c r="G1290" s="2"/>
      <c r="H1290" s="2"/>
      <c r="I1290" s="2"/>
      <c r="J1290" s="2"/>
      <c r="K1290" s="60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 x14ac:dyDescent="0.2">
      <c r="A1291" s="58"/>
      <c r="B1291" s="2"/>
      <c r="C1291" s="86"/>
      <c r="D1291" s="2"/>
      <c r="E1291" s="2"/>
      <c r="F1291" s="59"/>
      <c r="G1291" s="2"/>
      <c r="H1291" s="2"/>
      <c r="I1291" s="2"/>
      <c r="J1291" s="2"/>
      <c r="K1291" s="60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 x14ac:dyDescent="0.2">
      <c r="A1292" s="58"/>
      <c r="B1292" s="2"/>
      <c r="C1292" s="86"/>
      <c r="D1292" s="2"/>
      <c r="E1292" s="2"/>
      <c r="F1292" s="59"/>
      <c r="G1292" s="2"/>
      <c r="H1292" s="2"/>
      <c r="I1292" s="2"/>
      <c r="J1292" s="2"/>
      <c r="K1292" s="60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 x14ac:dyDescent="0.2">
      <c r="A1293" s="58"/>
      <c r="B1293" s="2"/>
      <c r="C1293" s="86"/>
      <c r="D1293" s="2"/>
      <c r="E1293" s="2"/>
      <c r="F1293" s="59"/>
      <c r="G1293" s="2"/>
      <c r="H1293" s="2"/>
      <c r="I1293" s="2"/>
      <c r="J1293" s="2"/>
      <c r="K1293" s="60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 x14ac:dyDescent="0.2">
      <c r="A1294" s="58"/>
      <c r="B1294" s="2"/>
      <c r="C1294" s="86"/>
      <c r="D1294" s="2"/>
      <c r="E1294" s="2"/>
      <c r="F1294" s="59"/>
      <c r="G1294" s="2"/>
      <c r="H1294" s="2"/>
      <c r="I1294" s="2"/>
      <c r="J1294" s="2"/>
      <c r="K1294" s="60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 x14ac:dyDescent="0.2">
      <c r="A1295" s="58"/>
      <c r="B1295" s="2"/>
      <c r="C1295" s="86"/>
      <c r="D1295" s="2"/>
      <c r="E1295" s="2"/>
      <c r="F1295" s="59"/>
      <c r="G1295" s="2"/>
      <c r="H1295" s="2"/>
      <c r="I1295" s="2"/>
      <c r="J1295" s="2"/>
      <c r="K1295" s="60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 x14ac:dyDescent="0.2">
      <c r="A1296" s="58"/>
      <c r="B1296" s="2"/>
      <c r="C1296" s="86"/>
      <c r="D1296" s="2"/>
      <c r="E1296" s="2"/>
      <c r="F1296" s="59"/>
      <c r="G1296" s="2"/>
      <c r="H1296" s="2"/>
      <c r="I1296" s="2"/>
      <c r="J1296" s="2"/>
      <c r="K1296" s="60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 x14ac:dyDescent="0.2">
      <c r="A1297" s="58"/>
      <c r="B1297" s="2"/>
      <c r="C1297" s="86"/>
      <c r="D1297" s="2"/>
      <c r="E1297" s="2"/>
      <c r="F1297" s="59"/>
      <c r="G1297" s="2"/>
      <c r="H1297" s="2"/>
      <c r="I1297" s="2"/>
      <c r="J1297" s="2"/>
      <c r="K1297" s="60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 x14ac:dyDescent="0.2">
      <c r="A1298" s="58"/>
      <c r="B1298" s="2"/>
      <c r="C1298" s="86"/>
      <c r="D1298" s="2"/>
      <c r="E1298" s="2"/>
      <c r="F1298" s="59"/>
      <c r="G1298" s="2"/>
      <c r="H1298" s="2"/>
      <c r="I1298" s="2"/>
      <c r="J1298" s="2"/>
      <c r="K1298" s="60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 x14ac:dyDescent="0.2">
      <c r="A1299" s="58"/>
      <c r="B1299" s="2"/>
      <c r="C1299" s="86"/>
      <c r="D1299" s="2"/>
      <c r="E1299" s="2"/>
      <c r="F1299" s="59"/>
      <c r="G1299" s="2"/>
      <c r="H1299" s="2"/>
      <c r="I1299" s="2"/>
      <c r="J1299" s="2"/>
      <c r="K1299" s="60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 x14ac:dyDescent="0.2">
      <c r="A1300" s="58"/>
      <c r="B1300" s="2"/>
      <c r="C1300" s="86"/>
      <c r="D1300" s="2"/>
      <c r="E1300" s="2"/>
      <c r="F1300" s="59"/>
      <c r="G1300" s="2"/>
      <c r="H1300" s="2"/>
      <c r="I1300" s="2"/>
      <c r="J1300" s="2"/>
      <c r="K1300" s="60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1:26" x14ac:dyDescent="0.2">
      <c r="A1301" s="58"/>
      <c r="B1301" s="2"/>
      <c r="C1301" s="86"/>
      <c r="D1301" s="2"/>
      <c r="E1301" s="2"/>
      <c r="F1301" s="59"/>
      <c r="G1301" s="2"/>
      <c r="H1301" s="2"/>
      <c r="I1301" s="2"/>
      <c r="J1301" s="2"/>
      <c r="K1301" s="60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1:26" x14ac:dyDescent="0.2">
      <c r="A1302" s="58"/>
      <c r="B1302" s="2"/>
      <c r="C1302" s="86"/>
      <c r="D1302" s="2"/>
      <c r="E1302" s="2"/>
      <c r="F1302" s="59"/>
      <c r="G1302" s="2"/>
      <c r="H1302" s="2"/>
      <c r="I1302" s="2"/>
      <c r="J1302" s="2"/>
      <c r="K1302" s="60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1:26" x14ac:dyDescent="0.2">
      <c r="A1303" s="58"/>
      <c r="B1303" s="2"/>
      <c r="C1303" s="86"/>
      <c r="D1303" s="2"/>
      <c r="E1303" s="2"/>
      <c r="F1303" s="59"/>
      <c r="G1303" s="2"/>
      <c r="H1303" s="2"/>
      <c r="I1303" s="2"/>
      <c r="J1303" s="2"/>
      <c r="K1303" s="60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1:26" x14ac:dyDescent="0.2">
      <c r="A1304" s="58"/>
      <c r="B1304" s="2"/>
      <c r="C1304" s="86"/>
      <c r="D1304" s="2"/>
      <c r="E1304" s="2"/>
      <c r="F1304" s="59"/>
      <c r="G1304" s="2"/>
      <c r="H1304" s="2"/>
      <c r="I1304" s="2"/>
      <c r="J1304" s="2"/>
      <c r="K1304" s="60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1:26" x14ac:dyDescent="0.2">
      <c r="A1305" s="58"/>
      <c r="B1305" s="2"/>
      <c r="C1305" s="86"/>
      <c r="D1305" s="2"/>
      <c r="E1305" s="2"/>
      <c r="F1305" s="59"/>
      <c r="G1305" s="2"/>
      <c r="H1305" s="2"/>
      <c r="I1305" s="2"/>
      <c r="J1305" s="2"/>
      <c r="K1305" s="60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1:26" x14ac:dyDescent="0.2">
      <c r="A1306" s="58"/>
      <c r="B1306" s="2"/>
      <c r="C1306" s="86"/>
      <c r="D1306" s="2"/>
      <c r="E1306" s="2"/>
      <c r="F1306" s="59"/>
      <c r="G1306" s="2"/>
      <c r="H1306" s="2"/>
      <c r="I1306" s="2"/>
      <c r="J1306" s="2"/>
      <c r="K1306" s="60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1:26" x14ac:dyDescent="0.2">
      <c r="A1307" s="58"/>
      <c r="B1307" s="2"/>
      <c r="C1307" s="86"/>
      <c r="D1307" s="2"/>
      <c r="E1307" s="2"/>
      <c r="F1307" s="59"/>
      <c r="G1307" s="2"/>
      <c r="H1307" s="2"/>
      <c r="I1307" s="2"/>
      <c r="J1307" s="2"/>
      <c r="K1307" s="60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1:26" x14ac:dyDescent="0.2">
      <c r="A1308" s="58"/>
      <c r="B1308" s="2"/>
      <c r="C1308" s="86"/>
      <c r="D1308" s="2"/>
      <c r="E1308" s="2"/>
      <c r="F1308" s="59"/>
      <c r="G1308" s="2"/>
      <c r="H1308" s="2"/>
      <c r="I1308" s="2"/>
      <c r="J1308" s="2"/>
      <c r="K1308" s="60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1:26" x14ac:dyDescent="0.2">
      <c r="A1309" s="58"/>
      <c r="B1309" s="2"/>
      <c r="C1309" s="86"/>
      <c r="D1309" s="2"/>
      <c r="E1309" s="2"/>
      <c r="F1309" s="59"/>
      <c r="G1309" s="2"/>
      <c r="H1309" s="2"/>
      <c r="I1309" s="2"/>
      <c r="J1309" s="2"/>
      <c r="K1309" s="60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1:26" x14ac:dyDescent="0.2">
      <c r="A1310" s="58"/>
      <c r="B1310" s="2"/>
      <c r="C1310" s="86"/>
      <c r="D1310" s="2"/>
      <c r="E1310" s="2"/>
      <c r="F1310" s="59"/>
      <c r="G1310" s="2"/>
      <c r="H1310" s="2"/>
      <c r="I1310" s="2"/>
      <c r="J1310" s="2"/>
      <c r="K1310" s="60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1:26" x14ac:dyDescent="0.2">
      <c r="A1311" s="58"/>
      <c r="B1311" s="2"/>
      <c r="C1311" s="86"/>
      <c r="D1311" s="2"/>
      <c r="E1311" s="2"/>
      <c r="F1311" s="59"/>
      <c r="G1311" s="2"/>
      <c r="H1311" s="2"/>
      <c r="I1311" s="2"/>
      <c r="J1311" s="2"/>
      <c r="K1311" s="60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1:26" x14ac:dyDescent="0.2">
      <c r="A1312" s="58"/>
      <c r="B1312" s="2"/>
      <c r="C1312" s="86"/>
      <c r="D1312" s="2"/>
      <c r="E1312" s="2"/>
      <c r="F1312" s="59"/>
      <c r="G1312" s="2"/>
      <c r="H1312" s="2"/>
      <c r="I1312" s="2"/>
      <c r="J1312" s="2"/>
      <c r="K1312" s="60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1:26" x14ac:dyDescent="0.2">
      <c r="A1313" s="58"/>
      <c r="B1313" s="2"/>
      <c r="C1313" s="86"/>
      <c r="D1313" s="2"/>
      <c r="E1313" s="2"/>
      <c r="F1313" s="59"/>
      <c r="G1313" s="2"/>
      <c r="H1313" s="2"/>
      <c r="I1313" s="2"/>
      <c r="J1313" s="2"/>
      <c r="K1313" s="60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1:26" x14ac:dyDescent="0.2">
      <c r="A1314" s="58"/>
      <c r="B1314" s="2"/>
      <c r="C1314" s="86"/>
      <c r="D1314" s="2"/>
      <c r="E1314" s="2"/>
      <c r="F1314" s="59"/>
      <c r="G1314" s="2"/>
      <c r="H1314" s="2"/>
      <c r="I1314" s="2"/>
      <c r="J1314" s="2"/>
      <c r="K1314" s="60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1:26" x14ac:dyDescent="0.2">
      <c r="A1315" s="58"/>
      <c r="B1315" s="2"/>
      <c r="C1315" s="86"/>
      <c r="D1315" s="2"/>
      <c r="E1315" s="2"/>
      <c r="F1315" s="59"/>
      <c r="G1315" s="2"/>
      <c r="H1315" s="2"/>
      <c r="I1315" s="2"/>
      <c r="J1315" s="2"/>
      <c r="K1315" s="60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1:26" x14ac:dyDescent="0.2">
      <c r="A1316" s="58"/>
      <c r="B1316" s="2"/>
      <c r="C1316" s="86"/>
      <c r="D1316" s="2"/>
      <c r="E1316" s="2"/>
      <c r="F1316" s="59"/>
      <c r="G1316" s="2"/>
      <c r="H1316" s="2"/>
      <c r="I1316" s="2"/>
      <c r="J1316" s="2"/>
      <c r="K1316" s="60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1:26" x14ac:dyDescent="0.2">
      <c r="A1317" s="58"/>
      <c r="B1317" s="2"/>
      <c r="C1317" s="86"/>
      <c r="D1317" s="2"/>
      <c r="E1317" s="2"/>
      <c r="F1317" s="59"/>
      <c r="G1317" s="2"/>
      <c r="H1317" s="2"/>
      <c r="I1317" s="2"/>
      <c r="J1317" s="2"/>
      <c r="K1317" s="60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1:26" x14ac:dyDescent="0.2">
      <c r="A1318" s="58"/>
      <c r="B1318" s="2"/>
      <c r="C1318" s="86"/>
      <c r="D1318" s="2"/>
      <c r="E1318" s="2"/>
      <c r="F1318" s="59"/>
      <c r="G1318" s="2"/>
      <c r="H1318" s="2"/>
      <c r="I1318" s="2"/>
      <c r="J1318" s="2"/>
      <c r="K1318" s="60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1:26" x14ac:dyDescent="0.2">
      <c r="A1319" s="58"/>
      <c r="B1319" s="2"/>
      <c r="C1319" s="86"/>
      <c r="D1319" s="2"/>
      <c r="E1319" s="2"/>
      <c r="F1319" s="59"/>
      <c r="G1319" s="2"/>
      <c r="H1319" s="2"/>
      <c r="I1319" s="2"/>
      <c r="J1319" s="2"/>
      <c r="K1319" s="60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1:26" x14ac:dyDescent="0.2">
      <c r="A1320" s="58"/>
      <c r="B1320" s="2"/>
      <c r="C1320" s="86"/>
      <c r="D1320" s="2"/>
      <c r="E1320" s="2"/>
      <c r="F1320" s="59"/>
      <c r="G1320" s="2"/>
      <c r="H1320" s="2"/>
      <c r="I1320" s="2"/>
      <c r="J1320" s="2"/>
      <c r="K1320" s="60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1:26" x14ac:dyDescent="0.2">
      <c r="A1321" s="58"/>
      <c r="B1321" s="2"/>
      <c r="C1321" s="86"/>
      <c r="D1321" s="2"/>
      <c r="E1321" s="2"/>
      <c r="F1321" s="59"/>
      <c r="G1321" s="2"/>
      <c r="H1321" s="2"/>
      <c r="I1321" s="2"/>
      <c r="J1321" s="2"/>
      <c r="K1321" s="60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1:26" x14ac:dyDescent="0.2">
      <c r="A1322" s="58"/>
      <c r="B1322" s="2"/>
      <c r="C1322" s="86"/>
      <c r="D1322" s="2"/>
      <c r="E1322" s="2"/>
      <c r="F1322" s="59"/>
      <c r="G1322" s="2"/>
      <c r="H1322" s="2"/>
      <c r="I1322" s="2"/>
      <c r="J1322" s="2"/>
      <c r="K1322" s="60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1:26" x14ac:dyDescent="0.2">
      <c r="A1323" s="58"/>
      <c r="B1323" s="2"/>
      <c r="C1323" s="86"/>
      <c r="D1323" s="2"/>
      <c r="E1323" s="2"/>
      <c r="F1323" s="59"/>
      <c r="G1323" s="2"/>
      <c r="H1323" s="2"/>
      <c r="I1323" s="2"/>
      <c r="J1323" s="2"/>
      <c r="K1323" s="60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1:26" x14ac:dyDescent="0.2">
      <c r="A1324" s="58"/>
      <c r="B1324" s="2"/>
      <c r="C1324" s="86"/>
      <c r="D1324" s="2"/>
      <c r="E1324" s="2"/>
      <c r="F1324" s="59"/>
      <c r="G1324" s="2"/>
      <c r="H1324" s="2"/>
      <c r="I1324" s="2"/>
      <c r="J1324" s="2"/>
      <c r="K1324" s="60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1:26" x14ac:dyDescent="0.2">
      <c r="A1325" s="58"/>
      <c r="B1325" s="2"/>
      <c r="C1325" s="86"/>
      <c r="D1325" s="2"/>
      <c r="E1325" s="2"/>
      <c r="F1325" s="59"/>
      <c r="G1325" s="2"/>
      <c r="H1325" s="2"/>
      <c r="I1325" s="2"/>
      <c r="J1325" s="2"/>
      <c r="K1325" s="60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1:26" x14ac:dyDescent="0.2">
      <c r="A1326" s="58"/>
      <c r="B1326" s="2"/>
      <c r="C1326" s="86"/>
      <c r="D1326" s="2"/>
      <c r="E1326" s="2"/>
      <c r="F1326" s="59"/>
      <c r="G1326" s="2"/>
      <c r="H1326" s="2"/>
      <c r="I1326" s="2"/>
      <c r="J1326" s="2"/>
      <c r="K1326" s="60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1:26" x14ac:dyDescent="0.2">
      <c r="A1327" s="58"/>
      <c r="B1327" s="2"/>
      <c r="C1327" s="86"/>
      <c r="D1327" s="2"/>
      <c r="E1327" s="2"/>
      <c r="F1327" s="59"/>
      <c r="G1327" s="2"/>
      <c r="H1327" s="2"/>
      <c r="I1327" s="2"/>
      <c r="J1327" s="2"/>
      <c r="K1327" s="60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1:26" x14ac:dyDescent="0.2">
      <c r="A1328" s="58"/>
      <c r="B1328" s="2"/>
      <c r="C1328" s="86"/>
      <c r="D1328" s="2"/>
      <c r="E1328" s="2"/>
      <c r="F1328" s="59"/>
      <c r="G1328" s="2"/>
      <c r="H1328" s="2"/>
      <c r="I1328" s="2"/>
      <c r="J1328" s="2"/>
      <c r="K1328" s="60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1:26" x14ac:dyDescent="0.2">
      <c r="A1329" s="58"/>
      <c r="B1329" s="2"/>
      <c r="C1329" s="86"/>
      <c r="D1329" s="2"/>
      <c r="E1329" s="2"/>
      <c r="F1329" s="59"/>
      <c r="G1329" s="2"/>
      <c r="H1329" s="2"/>
      <c r="I1329" s="2"/>
      <c r="J1329" s="2"/>
      <c r="K1329" s="60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1:26" x14ac:dyDescent="0.2">
      <c r="A1330" s="58"/>
      <c r="B1330" s="2"/>
      <c r="C1330" s="86"/>
      <c r="D1330" s="2"/>
      <c r="E1330" s="2"/>
      <c r="F1330" s="59"/>
      <c r="G1330" s="2"/>
      <c r="H1330" s="2"/>
      <c r="I1330" s="2"/>
      <c r="J1330" s="2"/>
      <c r="K1330" s="60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1:26" x14ac:dyDescent="0.2">
      <c r="A1331" s="58"/>
      <c r="B1331" s="2"/>
      <c r="C1331" s="86"/>
      <c r="D1331" s="2"/>
      <c r="E1331" s="2"/>
      <c r="F1331" s="59"/>
      <c r="G1331" s="2"/>
      <c r="H1331" s="2"/>
      <c r="I1331" s="2"/>
      <c r="J1331" s="2"/>
      <c r="K1331" s="60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1:26" x14ac:dyDescent="0.2">
      <c r="A1332" s="58"/>
      <c r="B1332" s="2"/>
      <c r="C1332" s="86"/>
      <c r="D1332" s="2"/>
      <c r="E1332" s="2"/>
      <c r="F1332" s="59"/>
      <c r="G1332" s="2"/>
      <c r="H1332" s="2"/>
      <c r="I1332" s="2"/>
      <c r="J1332" s="2"/>
      <c r="K1332" s="60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1:26" x14ac:dyDescent="0.2">
      <c r="A1333" s="58"/>
      <c r="B1333" s="2"/>
      <c r="C1333" s="86"/>
      <c r="D1333" s="2"/>
      <c r="E1333" s="2"/>
      <c r="F1333" s="59"/>
      <c r="G1333" s="2"/>
      <c r="H1333" s="2"/>
      <c r="I1333" s="2"/>
      <c r="J1333" s="2"/>
      <c r="K1333" s="60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1:26" x14ac:dyDescent="0.2">
      <c r="A1334" s="58"/>
      <c r="B1334" s="2"/>
      <c r="C1334" s="86"/>
      <c r="D1334" s="2"/>
      <c r="E1334" s="2"/>
      <c r="F1334" s="59"/>
      <c r="G1334" s="2"/>
      <c r="H1334" s="2"/>
      <c r="I1334" s="2"/>
      <c r="J1334" s="2"/>
      <c r="K1334" s="60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1:26" x14ac:dyDescent="0.2">
      <c r="A1335" s="58"/>
      <c r="B1335" s="2"/>
      <c r="C1335" s="86"/>
      <c r="D1335" s="2"/>
      <c r="E1335" s="2"/>
      <c r="F1335" s="59"/>
      <c r="G1335" s="2"/>
      <c r="H1335" s="2"/>
      <c r="I1335" s="2"/>
      <c r="J1335" s="2"/>
      <c r="K1335" s="60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1:26" x14ac:dyDescent="0.2">
      <c r="A1336" s="58"/>
      <c r="B1336" s="2"/>
      <c r="C1336" s="86"/>
      <c r="D1336" s="2"/>
      <c r="E1336" s="2"/>
      <c r="F1336" s="59"/>
      <c r="G1336" s="2"/>
      <c r="H1336" s="2"/>
      <c r="I1336" s="2"/>
      <c r="J1336" s="2"/>
      <c r="K1336" s="60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1:26" x14ac:dyDescent="0.2">
      <c r="A1337" s="58"/>
      <c r="B1337" s="2"/>
      <c r="C1337" s="86"/>
      <c r="D1337" s="2"/>
      <c r="E1337" s="2"/>
      <c r="F1337" s="59"/>
      <c r="G1337" s="2"/>
      <c r="H1337" s="2"/>
      <c r="I1337" s="2"/>
      <c r="J1337" s="2"/>
      <c r="K1337" s="60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1:26" x14ac:dyDescent="0.2">
      <c r="A1338" s="58"/>
      <c r="B1338" s="2"/>
      <c r="C1338" s="86"/>
      <c r="D1338" s="2"/>
      <c r="E1338" s="2"/>
      <c r="F1338" s="59"/>
      <c r="G1338" s="2"/>
      <c r="H1338" s="2"/>
      <c r="I1338" s="2"/>
      <c r="J1338" s="2"/>
      <c r="K1338" s="60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1:26" x14ac:dyDescent="0.2">
      <c r="A1339" s="58"/>
      <c r="B1339" s="2"/>
      <c r="C1339" s="86"/>
      <c r="D1339" s="2"/>
      <c r="E1339" s="2"/>
      <c r="F1339" s="59"/>
      <c r="G1339" s="2"/>
      <c r="H1339" s="2"/>
      <c r="I1339" s="2"/>
      <c r="J1339" s="2"/>
      <c r="K1339" s="60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1:26" x14ac:dyDescent="0.2">
      <c r="A1340" s="58"/>
      <c r="B1340" s="2"/>
      <c r="C1340" s="86"/>
      <c r="D1340" s="2"/>
      <c r="E1340" s="2"/>
      <c r="F1340" s="59"/>
      <c r="G1340" s="2"/>
      <c r="H1340" s="2"/>
      <c r="I1340" s="2"/>
      <c r="J1340" s="2"/>
      <c r="K1340" s="60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1:26" x14ac:dyDescent="0.2">
      <c r="A1341" s="58"/>
      <c r="B1341" s="2"/>
      <c r="C1341" s="86"/>
      <c r="D1341" s="2"/>
      <c r="E1341" s="2"/>
      <c r="F1341" s="59"/>
      <c r="G1341" s="2"/>
      <c r="H1341" s="2"/>
      <c r="I1341" s="2"/>
      <c r="J1341" s="2"/>
      <c r="K1341" s="60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1:26" x14ac:dyDescent="0.2">
      <c r="A1342" s="58"/>
      <c r="B1342" s="2"/>
      <c r="C1342" s="86"/>
      <c r="D1342" s="2"/>
      <c r="E1342" s="2"/>
      <c r="F1342" s="59"/>
      <c r="G1342" s="2"/>
      <c r="H1342" s="2"/>
      <c r="I1342" s="2"/>
      <c r="J1342" s="2"/>
      <c r="K1342" s="60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1:26" x14ac:dyDescent="0.2">
      <c r="A1343" s="58"/>
      <c r="B1343" s="2"/>
      <c r="C1343" s="86"/>
      <c r="D1343" s="2"/>
      <c r="E1343" s="2"/>
      <c r="F1343" s="59"/>
      <c r="G1343" s="2"/>
      <c r="H1343" s="2"/>
      <c r="I1343" s="2"/>
      <c r="J1343" s="2"/>
      <c r="K1343" s="60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1:26" x14ac:dyDescent="0.2">
      <c r="A1344" s="58"/>
      <c r="B1344" s="2"/>
      <c r="C1344" s="86"/>
      <c r="D1344" s="2"/>
      <c r="E1344" s="2"/>
      <c r="F1344" s="59"/>
      <c r="G1344" s="2"/>
      <c r="H1344" s="2"/>
      <c r="I1344" s="2"/>
      <c r="J1344" s="2"/>
      <c r="K1344" s="60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1:26" x14ac:dyDescent="0.2">
      <c r="A1345" s="58"/>
      <c r="B1345" s="2"/>
      <c r="C1345" s="86"/>
      <c r="D1345" s="2"/>
      <c r="E1345" s="2"/>
      <c r="F1345" s="59"/>
      <c r="G1345" s="2"/>
      <c r="H1345" s="2"/>
      <c r="I1345" s="2"/>
      <c r="J1345" s="2"/>
      <c r="K1345" s="60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1:26" x14ac:dyDescent="0.2">
      <c r="A1346" s="58"/>
      <c r="B1346" s="2"/>
      <c r="C1346" s="86"/>
      <c r="D1346" s="2"/>
      <c r="E1346" s="2"/>
      <c r="F1346" s="59"/>
      <c r="G1346" s="2"/>
      <c r="H1346" s="2"/>
      <c r="I1346" s="2"/>
      <c r="J1346" s="2"/>
      <c r="K1346" s="60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1:26" x14ac:dyDescent="0.2">
      <c r="A1347" s="58"/>
      <c r="B1347" s="2"/>
      <c r="C1347" s="86"/>
      <c r="D1347" s="2"/>
      <c r="E1347" s="2"/>
      <c r="F1347" s="59"/>
      <c r="G1347" s="2"/>
      <c r="H1347" s="2"/>
      <c r="I1347" s="2"/>
      <c r="J1347" s="2"/>
      <c r="K1347" s="60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1:26" x14ac:dyDescent="0.2">
      <c r="A1348" s="58"/>
      <c r="B1348" s="2"/>
      <c r="C1348" s="86"/>
      <c r="D1348" s="2"/>
      <c r="E1348" s="2"/>
      <c r="F1348" s="59"/>
      <c r="G1348" s="2"/>
      <c r="H1348" s="2"/>
      <c r="I1348" s="2"/>
      <c r="J1348" s="2"/>
      <c r="K1348" s="60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1:26" x14ac:dyDescent="0.2">
      <c r="A1349" s="58"/>
      <c r="B1349" s="2"/>
      <c r="C1349" s="86"/>
      <c r="D1349" s="2"/>
      <c r="E1349" s="2"/>
      <c r="F1349" s="59"/>
      <c r="G1349" s="2"/>
      <c r="H1349" s="2"/>
      <c r="I1349" s="2"/>
      <c r="J1349" s="2"/>
      <c r="K1349" s="60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1:26" x14ac:dyDescent="0.2">
      <c r="A1350" s="58"/>
      <c r="B1350" s="2"/>
      <c r="C1350" s="86"/>
      <c r="D1350" s="2"/>
      <c r="E1350" s="2"/>
      <c r="F1350" s="59"/>
      <c r="G1350" s="2"/>
      <c r="H1350" s="2"/>
      <c r="I1350" s="2"/>
      <c r="J1350" s="2"/>
      <c r="K1350" s="60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1:26" x14ac:dyDescent="0.2">
      <c r="A1351" s="58"/>
      <c r="B1351" s="2"/>
      <c r="C1351" s="86"/>
      <c r="D1351" s="2"/>
      <c r="E1351" s="2"/>
      <c r="F1351" s="59"/>
      <c r="G1351" s="2"/>
      <c r="H1351" s="2"/>
      <c r="I1351" s="2"/>
      <c r="J1351" s="2"/>
      <c r="K1351" s="60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1:26" x14ac:dyDescent="0.2">
      <c r="A1352" s="58"/>
      <c r="B1352" s="2"/>
      <c r="C1352" s="86"/>
      <c r="D1352" s="2"/>
      <c r="E1352" s="2"/>
      <c r="F1352" s="59"/>
      <c r="G1352" s="2"/>
      <c r="H1352" s="2"/>
      <c r="I1352" s="2"/>
      <c r="J1352" s="2"/>
      <c r="K1352" s="60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1:26" x14ac:dyDescent="0.2">
      <c r="A1353" s="58"/>
      <c r="B1353" s="2"/>
      <c r="C1353" s="86"/>
      <c r="D1353" s="2"/>
      <c r="E1353" s="2"/>
      <c r="F1353" s="59"/>
      <c r="G1353" s="2"/>
      <c r="H1353" s="2"/>
      <c r="I1353" s="2"/>
      <c r="J1353" s="2"/>
      <c r="K1353" s="60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1:26" x14ac:dyDescent="0.2">
      <c r="A1354" s="58"/>
      <c r="B1354" s="2"/>
      <c r="C1354" s="86"/>
      <c r="D1354" s="2"/>
      <c r="E1354" s="2"/>
      <c r="F1354" s="59"/>
      <c r="G1354" s="2"/>
      <c r="H1354" s="2"/>
      <c r="I1354" s="2"/>
      <c r="J1354" s="2"/>
      <c r="K1354" s="60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1:26" x14ac:dyDescent="0.2">
      <c r="A1355" s="58"/>
      <c r="B1355" s="2"/>
      <c r="C1355" s="86"/>
      <c r="D1355" s="2"/>
      <c r="E1355" s="2"/>
      <c r="F1355" s="59"/>
      <c r="G1355" s="2"/>
      <c r="H1355" s="2"/>
      <c r="I1355" s="2"/>
      <c r="J1355" s="2"/>
      <c r="K1355" s="60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1:26" x14ac:dyDescent="0.2">
      <c r="A1356" s="58"/>
      <c r="B1356" s="2"/>
      <c r="C1356" s="86"/>
      <c r="D1356" s="2"/>
      <c r="E1356" s="2"/>
      <c r="F1356" s="59"/>
      <c r="G1356" s="2"/>
      <c r="H1356" s="2"/>
      <c r="I1356" s="2"/>
      <c r="J1356" s="2"/>
      <c r="K1356" s="60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1:26" x14ac:dyDescent="0.2">
      <c r="A1357" s="58"/>
      <c r="B1357" s="2"/>
      <c r="C1357" s="86"/>
      <c r="D1357" s="2"/>
      <c r="E1357" s="2"/>
      <c r="F1357" s="59"/>
      <c r="G1357" s="2"/>
      <c r="H1357" s="2"/>
      <c r="I1357" s="2"/>
      <c r="J1357" s="2"/>
      <c r="K1357" s="60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1:26" x14ac:dyDescent="0.2">
      <c r="A1358" s="58"/>
      <c r="B1358" s="2"/>
      <c r="C1358" s="86"/>
      <c r="D1358" s="2"/>
      <c r="E1358" s="2"/>
      <c r="F1358" s="59"/>
      <c r="G1358" s="2"/>
      <c r="H1358" s="2"/>
      <c r="I1358" s="2"/>
      <c r="J1358" s="2"/>
      <c r="K1358" s="60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1:26" x14ac:dyDescent="0.2">
      <c r="A1359" s="58"/>
      <c r="B1359" s="2"/>
      <c r="C1359" s="86"/>
      <c r="D1359" s="2"/>
      <c r="E1359" s="2"/>
      <c r="F1359" s="59"/>
      <c r="G1359" s="2"/>
      <c r="H1359" s="2"/>
      <c r="I1359" s="2"/>
      <c r="J1359" s="2"/>
      <c r="K1359" s="60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1:26" x14ac:dyDescent="0.2">
      <c r="A1360" s="58"/>
      <c r="B1360" s="2"/>
      <c r="C1360" s="86"/>
      <c r="D1360" s="2"/>
      <c r="E1360" s="2"/>
      <c r="F1360" s="59"/>
      <c r="G1360" s="2"/>
      <c r="H1360" s="2"/>
      <c r="I1360" s="2"/>
      <c r="J1360" s="2"/>
      <c r="K1360" s="60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1:26" x14ac:dyDescent="0.2">
      <c r="A1361" s="58"/>
      <c r="B1361" s="2"/>
      <c r="C1361" s="86"/>
      <c r="D1361" s="2"/>
      <c r="E1361" s="2"/>
      <c r="F1361" s="59"/>
      <c r="G1361" s="2"/>
      <c r="H1361" s="2"/>
      <c r="I1361" s="2"/>
      <c r="J1361" s="2"/>
      <c r="K1361" s="60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1:26" x14ac:dyDescent="0.2">
      <c r="A1362" s="58"/>
      <c r="B1362" s="2"/>
      <c r="C1362" s="86"/>
      <c r="D1362" s="2"/>
      <c r="E1362" s="2"/>
      <c r="F1362" s="59"/>
      <c r="G1362" s="2"/>
      <c r="H1362" s="2"/>
      <c r="I1362" s="2"/>
      <c r="J1362" s="2"/>
      <c r="K1362" s="60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1:26" x14ac:dyDescent="0.2">
      <c r="A1363" s="58"/>
      <c r="B1363" s="2"/>
      <c r="C1363" s="86"/>
      <c r="D1363" s="2"/>
      <c r="E1363" s="2"/>
      <c r="F1363" s="59"/>
      <c r="G1363" s="2"/>
      <c r="H1363" s="2"/>
      <c r="I1363" s="2"/>
      <c r="J1363" s="2"/>
      <c r="K1363" s="60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1:26" x14ac:dyDescent="0.2">
      <c r="A1364" s="58"/>
      <c r="B1364" s="2"/>
      <c r="C1364" s="86"/>
      <c r="D1364" s="2"/>
      <c r="E1364" s="2"/>
      <c r="F1364" s="59"/>
      <c r="G1364" s="2"/>
      <c r="H1364" s="2"/>
      <c r="I1364" s="2"/>
      <c r="J1364" s="2"/>
      <c r="K1364" s="60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1:26" x14ac:dyDescent="0.2">
      <c r="A1365" s="58"/>
      <c r="B1365" s="2"/>
      <c r="C1365" s="86"/>
      <c r="D1365" s="2"/>
      <c r="E1365" s="2"/>
      <c r="F1365" s="59"/>
      <c r="G1365" s="2"/>
      <c r="H1365" s="2"/>
      <c r="I1365" s="2"/>
      <c r="J1365" s="2"/>
      <c r="K1365" s="60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1:26" x14ac:dyDescent="0.2">
      <c r="A1366" s="58"/>
      <c r="B1366" s="2"/>
      <c r="C1366" s="86"/>
      <c r="D1366" s="2"/>
      <c r="E1366" s="2"/>
      <c r="F1366" s="59"/>
      <c r="G1366" s="2"/>
      <c r="H1366" s="2"/>
      <c r="I1366" s="2"/>
      <c r="J1366" s="2"/>
      <c r="K1366" s="60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1:26" x14ac:dyDescent="0.2">
      <c r="A1367" s="58"/>
      <c r="B1367" s="2"/>
      <c r="C1367" s="86"/>
      <c r="D1367" s="2"/>
      <c r="E1367" s="2"/>
      <c r="F1367" s="59"/>
      <c r="G1367" s="2"/>
      <c r="H1367" s="2"/>
      <c r="I1367" s="2"/>
      <c r="J1367" s="2"/>
      <c r="K1367" s="60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1:26" x14ac:dyDescent="0.2">
      <c r="A1368" s="58"/>
      <c r="B1368" s="2"/>
      <c r="C1368" s="86"/>
      <c r="D1368" s="2"/>
      <c r="E1368" s="2"/>
      <c r="F1368" s="59"/>
      <c r="G1368" s="2"/>
      <c r="H1368" s="2"/>
      <c r="I1368" s="2"/>
      <c r="J1368" s="2"/>
      <c r="K1368" s="60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1:26" x14ac:dyDescent="0.2">
      <c r="A1369" s="58"/>
      <c r="B1369" s="2"/>
      <c r="C1369" s="86"/>
      <c r="D1369" s="2"/>
      <c r="E1369" s="2"/>
      <c r="F1369" s="59"/>
      <c r="G1369" s="2"/>
      <c r="H1369" s="2"/>
      <c r="I1369" s="2"/>
      <c r="J1369" s="2"/>
      <c r="K1369" s="60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1:26" x14ac:dyDescent="0.2">
      <c r="A1370" s="58"/>
      <c r="B1370" s="2"/>
      <c r="C1370" s="86"/>
      <c r="D1370" s="2"/>
      <c r="E1370" s="2"/>
      <c r="F1370" s="59"/>
      <c r="G1370" s="2"/>
      <c r="H1370" s="2"/>
      <c r="I1370" s="2"/>
      <c r="J1370" s="2"/>
      <c r="K1370" s="60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1:26" x14ac:dyDescent="0.2">
      <c r="A1371" s="58"/>
      <c r="B1371" s="2"/>
      <c r="C1371" s="86"/>
      <c r="D1371" s="2"/>
      <c r="E1371" s="2"/>
      <c r="F1371" s="59"/>
      <c r="G1371" s="2"/>
      <c r="H1371" s="2"/>
      <c r="I1371" s="2"/>
      <c r="J1371" s="2"/>
      <c r="K1371" s="60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1:26" x14ac:dyDescent="0.2">
      <c r="A1372" s="58"/>
      <c r="B1372" s="2"/>
      <c r="C1372" s="86"/>
      <c r="D1372" s="2"/>
      <c r="E1372" s="2"/>
      <c r="F1372" s="59"/>
      <c r="G1372" s="2"/>
      <c r="H1372" s="2"/>
      <c r="I1372" s="2"/>
      <c r="J1372" s="2"/>
      <c r="K1372" s="60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1:26" x14ac:dyDescent="0.2">
      <c r="A1373" s="58"/>
      <c r="B1373" s="2"/>
      <c r="C1373" s="86"/>
      <c r="D1373" s="2"/>
      <c r="E1373" s="2"/>
      <c r="F1373" s="59"/>
      <c r="G1373" s="2"/>
      <c r="H1373" s="2"/>
      <c r="I1373" s="2"/>
      <c r="J1373" s="2"/>
      <c r="K1373" s="60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1:26" x14ac:dyDescent="0.2">
      <c r="A1374" s="58"/>
      <c r="B1374" s="2"/>
      <c r="C1374" s="86"/>
      <c r="D1374" s="2"/>
      <c r="E1374" s="2"/>
      <c r="F1374" s="59"/>
      <c r="G1374" s="2"/>
      <c r="H1374" s="2"/>
      <c r="I1374" s="2"/>
      <c r="J1374" s="2"/>
      <c r="K1374" s="60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1:26" x14ac:dyDescent="0.2">
      <c r="A1375" s="58"/>
      <c r="B1375" s="2"/>
      <c r="C1375" s="86"/>
      <c r="D1375" s="2"/>
      <c r="E1375" s="2"/>
      <c r="F1375" s="59"/>
      <c r="G1375" s="2"/>
      <c r="H1375" s="2"/>
      <c r="I1375" s="2"/>
      <c r="J1375" s="2"/>
      <c r="K1375" s="60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1:26" x14ac:dyDescent="0.2">
      <c r="A1376" s="58"/>
      <c r="B1376" s="2"/>
      <c r="C1376" s="86"/>
      <c r="D1376" s="2"/>
      <c r="E1376" s="2"/>
      <c r="F1376" s="59"/>
      <c r="G1376" s="2"/>
      <c r="H1376" s="2"/>
      <c r="I1376" s="2"/>
      <c r="J1376" s="2"/>
      <c r="K1376" s="60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1:26" x14ac:dyDescent="0.2">
      <c r="A1377" s="58"/>
      <c r="B1377" s="2"/>
      <c r="C1377" s="86"/>
      <c r="D1377" s="2"/>
      <c r="E1377" s="2"/>
      <c r="F1377" s="59"/>
      <c r="G1377" s="2"/>
      <c r="H1377" s="2"/>
      <c r="I1377" s="2"/>
      <c r="J1377" s="2"/>
      <c r="K1377" s="60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1:26" x14ac:dyDescent="0.2">
      <c r="A1378" s="58"/>
      <c r="B1378" s="2"/>
      <c r="C1378" s="86"/>
      <c r="D1378" s="2"/>
      <c r="E1378" s="2"/>
      <c r="F1378" s="59"/>
      <c r="G1378" s="2"/>
      <c r="H1378" s="2"/>
      <c r="I1378" s="2"/>
      <c r="J1378" s="2"/>
      <c r="K1378" s="60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1:26" x14ac:dyDescent="0.2">
      <c r="A1379" s="58"/>
      <c r="B1379" s="2"/>
      <c r="C1379" s="86"/>
      <c r="D1379" s="2"/>
      <c r="E1379" s="2"/>
      <c r="F1379" s="59"/>
      <c r="G1379" s="2"/>
      <c r="H1379" s="2"/>
      <c r="I1379" s="2"/>
      <c r="J1379" s="2"/>
      <c r="K1379" s="60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1:26" x14ac:dyDescent="0.2">
      <c r="A1380" s="58"/>
      <c r="B1380" s="2"/>
      <c r="C1380" s="86"/>
      <c r="D1380" s="2"/>
      <c r="E1380" s="2"/>
      <c r="F1380" s="59"/>
      <c r="G1380" s="2"/>
      <c r="H1380" s="2"/>
      <c r="I1380" s="2"/>
      <c r="J1380" s="2"/>
      <c r="K1380" s="60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1:26" x14ac:dyDescent="0.2">
      <c r="A1381" s="58"/>
      <c r="B1381" s="2"/>
      <c r="C1381" s="86"/>
      <c r="D1381" s="2"/>
      <c r="E1381" s="2"/>
      <c r="F1381" s="59"/>
      <c r="G1381" s="2"/>
      <c r="H1381" s="2"/>
      <c r="I1381" s="2"/>
      <c r="J1381" s="2"/>
      <c r="K1381" s="60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1:26" x14ac:dyDescent="0.2">
      <c r="A1382" s="58"/>
      <c r="B1382" s="2"/>
      <c r="C1382" s="86"/>
      <c r="D1382" s="2"/>
      <c r="E1382" s="2"/>
      <c r="F1382" s="59"/>
      <c r="G1382" s="2"/>
      <c r="H1382" s="2"/>
      <c r="I1382" s="2"/>
      <c r="J1382" s="2"/>
      <c r="K1382" s="60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1:26" x14ac:dyDescent="0.2">
      <c r="A1383" s="58"/>
      <c r="B1383" s="2"/>
      <c r="C1383" s="86"/>
      <c r="D1383" s="2"/>
      <c r="E1383" s="2"/>
      <c r="F1383" s="59"/>
      <c r="G1383" s="2"/>
      <c r="H1383" s="2"/>
      <c r="I1383" s="2"/>
      <c r="J1383" s="2"/>
      <c r="K1383" s="60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1:26" x14ac:dyDescent="0.2">
      <c r="A1384" s="58"/>
      <c r="B1384" s="2"/>
      <c r="C1384" s="86"/>
      <c r="D1384" s="2"/>
      <c r="E1384" s="2"/>
      <c r="F1384" s="59"/>
      <c r="G1384" s="2"/>
      <c r="H1384" s="2"/>
      <c r="I1384" s="2"/>
      <c r="J1384" s="2"/>
      <c r="K1384" s="60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1:26" x14ac:dyDescent="0.2">
      <c r="A1385" s="58"/>
      <c r="B1385" s="2"/>
      <c r="C1385" s="86"/>
      <c r="D1385" s="2"/>
      <c r="E1385" s="2"/>
      <c r="F1385" s="59"/>
      <c r="G1385" s="2"/>
      <c r="H1385" s="2"/>
      <c r="I1385" s="2"/>
      <c r="J1385" s="2"/>
      <c r="K1385" s="60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1:26" x14ac:dyDescent="0.2">
      <c r="A1386" s="58"/>
      <c r="B1386" s="2"/>
      <c r="C1386" s="86"/>
      <c r="D1386" s="2"/>
      <c r="E1386" s="2"/>
      <c r="F1386" s="59"/>
      <c r="G1386" s="2"/>
      <c r="H1386" s="2"/>
      <c r="I1386" s="2"/>
      <c r="J1386" s="2"/>
      <c r="K1386" s="60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1:26" x14ac:dyDescent="0.2">
      <c r="A1387" s="58"/>
      <c r="B1387" s="2"/>
      <c r="C1387" s="86"/>
      <c r="D1387" s="2"/>
      <c r="E1387" s="2"/>
      <c r="F1387" s="59"/>
      <c r="G1387" s="2"/>
      <c r="H1387" s="2"/>
      <c r="I1387" s="2"/>
      <c r="J1387" s="2"/>
      <c r="K1387" s="60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1:26" x14ac:dyDescent="0.2">
      <c r="A1388" s="58"/>
      <c r="B1388" s="2"/>
      <c r="C1388" s="86"/>
      <c r="D1388" s="2"/>
      <c r="E1388" s="2"/>
      <c r="F1388" s="59"/>
      <c r="G1388" s="2"/>
      <c r="H1388" s="2"/>
      <c r="I1388" s="2"/>
      <c r="J1388" s="2"/>
      <c r="K1388" s="60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1:26" x14ac:dyDescent="0.2">
      <c r="A1389" s="58"/>
      <c r="B1389" s="2"/>
      <c r="C1389" s="86"/>
      <c r="D1389" s="2"/>
      <c r="E1389" s="2"/>
      <c r="F1389" s="59"/>
      <c r="G1389" s="2"/>
      <c r="H1389" s="2"/>
      <c r="I1389" s="2"/>
      <c r="J1389" s="2"/>
      <c r="K1389" s="60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1:26" x14ac:dyDescent="0.2">
      <c r="A1390" s="58"/>
      <c r="B1390" s="2"/>
      <c r="C1390" s="86"/>
      <c r="D1390" s="2"/>
      <c r="E1390" s="2"/>
      <c r="F1390" s="59"/>
      <c r="G1390" s="2"/>
      <c r="H1390" s="2"/>
      <c r="I1390" s="2"/>
      <c r="J1390" s="2"/>
      <c r="K1390" s="60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1:26" x14ac:dyDescent="0.2">
      <c r="A1391" s="58"/>
      <c r="B1391" s="2"/>
      <c r="C1391" s="86"/>
      <c r="D1391" s="2"/>
      <c r="E1391" s="2"/>
      <c r="F1391" s="59"/>
      <c r="G1391" s="2"/>
      <c r="H1391" s="2"/>
      <c r="I1391" s="2"/>
      <c r="J1391" s="2"/>
      <c r="K1391" s="60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1:26" x14ac:dyDescent="0.2">
      <c r="A1392" s="58"/>
      <c r="B1392" s="2"/>
      <c r="C1392" s="86"/>
      <c r="D1392" s="2"/>
      <c r="E1392" s="2"/>
      <c r="F1392" s="59"/>
      <c r="G1392" s="2"/>
      <c r="H1392" s="2"/>
      <c r="I1392" s="2"/>
      <c r="J1392" s="2"/>
      <c r="K1392" s="60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1:26" x14ac:dyDescent="0.2">
      <c r="A1393" s="58"/>
      <c r="B1393" s="2"/>
      <c r="C1393" s="86"/>
      <c r="D1393" s="2"/>
      <c r="E1393" s="2"/>
      <c r="F1393" s="59"/>
      <c r="G1393" s="2"/>
      <c r="H1393" s="2"/>
      <c r="I1393" s="2"/>
      <c r="J1393" s="2"/>
      <c r="K1393" s="60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1:26" x14ac:dyDescent="0.2">
      <c r="A1394" s="58"/>
      <c r="B1394" s="2"/>
      <c r="C1394" s="86"/>
      <c r="D1394" s="2"/>
      <c r="E1394" s="2"/>
      <c r="F1394" s="59"/>
      <c r="G1394" s="2"/>
      <c r="H1394" s="2"/>
      <c r="I1394" s="2"/>
      <c r="J1394" s="2"/>
      <c r="K1394" s="60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1:26" x14ac:dyDescent="0.2">
      <c r="A1395" s="58"/>
      <c r="B1395" s="2"/>
      <c r="C1395" s="86"/>
      <c r="D1395" s="2"/>
      <c r="E1395" s="2"/>
      <c r="F1395" s="59"/>
      <c r="G1395" s="2"/>
      <c r="H1395" s="2"/>
      <c r="I1395" s="2"/>
      <c r="J1395" s="2"/>
      <c r="K1395" s="60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1:26" x14ac:dyDescent="0.2">
      <c r="A1396" s="58"/>
      <c r="B1396" s="2"/>
      <c r="C1396" s="86"/>
      <c r="D1396" s="2"/>
      <c r="E1396" s="2"/>
      <c r="F1396" s="59"/>
      <c r="G1396" s="2"/>
      <c r="H1396" s="2"/>
      <c r="I1396" s="2"/>
      <c r="J1396" s="2"/>
      <c r="K1396" s="60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1:26" x14ac:dyDescent="0.2">
      <c r="A1397" s="58"/>
      <c r="B1397" s="2"/>
      <c r="C1397" s="86"/>
      <c r="D1397" s="2"/>
      <c r="E1397" s="2"/>
      <c r="F1397" s="59"/>
      <c r="G1397" s="2"/>
      <c r="H1397" s="2"/>
      <c r="I1397" s="2"/>
      <c r="J1397" s="2"/>
      <c r="K1397" s="60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1:26" x14ac:dyDescent="0.2">
      <c r="A1398" s="58"/>
      <c r="B1398" s="2"/>
      <c r="C1398" s="86"/>
      <c r="D1398" s="2"/>
      <c r="E1398" s="2"/>
      <c r="F1398" s="59"/>
      <c r="G1398" s="2"/>
      <c r="H1398" s="2"/>
      <c r="I1398" s="2"/>
      <c r="J1398" s="2"/>
      <c r="K1398" s="60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1:26" x14ac:dyDescent="0.2">
      <c r="A1399" s="58"/>
      <c r="B1399" s="2"/>
      <c r="C1399" s="86"/>
      <c r="D1399" s="2"/>
      <c r="E1399" s="2"/>
      <c r="F1399" s="59"/>
      <c r="G1399" s="2"/>
      <c r="H1399" s="2"/>
      <c r="I1399" s="2"/>
      <c r="J1399" s="2"/>
      <c r="K1399" s="60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1:26" x14ac:dyDescent="0.2">
      <c r="A1400" s="58"/>
      <c r="B1400" s="2"/>
      <c r="C1400" s="86"/>
      <c r="D1400" s="2"/>
      <c r="E1400" s="2"/>
      <c r="F1400" s="59"/>
      <c r="G1400" s="2"/>
      <c r="H1400" s="2"/>
      <c r="I1400" s="2"/>
      <c r="J1400" s="2"/>
      <c r="K1400" s="60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1:26" x14ac:dyDescent="0.2">
      <c r="A1401" s="58"/>
      <c r="B1401" s="2"/>
      <c r="C1401" s="86"/>
      <c r="D1401" s="2"/>
      <c r="E1401" s="2"/>
      <c r="F1401" s="59"/>
      <c r="G1401" s="2"/>
      <c r="H1401" s="2"/>
      <c r="I1401" s="2"/>
      <c r="J1401" s="2"/>
      <c r="K1401" s="60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1:26" x14ac:dyDescent="0.2">
      <c r="A1402" s="58"/>
      <c r="B1402" s="2"/>
      <c r="C1402" s="86"/>
      <c r="D1402" s="2"/>
      <c r="E1402" s="2"/>
      <c r="F1402" s="59"/>
      <c r="G1402" s="2"/>
      <c r="H1402" s="2"/>
      <c r="I1402" s="2"/>
      <c r="J1402" s="2"/>
      <c r="K1402" s="60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1:26" x14ac:dyDescent="0.2">
      <c r="A1403" s="58"/>
      <c r="B1403" s="2"/>
      <c r="C1403" s="86"/>
      <c r="D1403" s="2"/>
      <c r="E1403" s="2"/>
      <c r="F1403" s="59"/>
      <c r="G1403" s="2"/>
      <c r="H1403" s="2"/>
      <c r="I1403" s="2"/>
      <c r="J1403" s="2"/>
      <c r="K1403" s="60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1:26" x14ac:dyDescent="0.2">
      <c r="A1404" s="58"/>
      <c r="B1404" s="2"/>
      <c r="C1404" s="86"/>
      <c r="D1404" s="2"/>
      <c r="E1404" s="2"/>
      <c r="F1404" s="59"/>
      <c r="G1404" s="2"/>
      <c r="H1404" s="2"/>
      <c r="I1404" s="2"/>
      <c r="J1404" s="2"/>
      <c r="K1404" s="60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1:26" x14ac:dyDescent="0.2">
      <c r="A1405" s="58"/>
      <c r="B1405" s="2"/>
      <c r="C1405" s="86"/>
      <c r="D1405" s="2"/>
      <c r="E1405" s="2"/>
      <c r="F1405" s="59"/>
      <c r="G1405" s="2"/>
      <c r="H1405" s="2"/>
      <c r="I1405" s="2"/>
      <c r="J1405" s="2"/>
      <c r="K1405" s="60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1:26" x14ac:dyDescent="0.2">
      <c r="A1406" s="58"/>
      <c r="B1406" s="2"/>
      <c r="C1406" s="86"/>
      <c r="D1406" s="2"/>
      <c r="E1406" s="2"/>
      <c r="F1406" s="59"/>
      <c r="G1406" s="2"/>
      <c r="H1406" s="2"/>
      <c r="I1406" s="2"/>
      <c r="J1406" s="2"/>
      <c r="K1406" s="60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1:26" x14ac:dyDescent="0.2">
      <c r="A1407" s="58"/>
      <c r="B1407" s="2"/>
      <c r="C1407" s="86"/>
      <c r="D1407" s="2"/>
      <c r="E1407" s="2"/>
      <c r="F1407" s="59"/>
      <c r="G1407" s="2"/>
      <c r="H1407" s="2"/>
      <c r="I1407" s="2"/>
      <c r="J1407" s="2"/>
      <c r="K1407" s="60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1:26" x14ac:dyDescent="0.2">
      <c r="A1408" s="58"/>
      <c r="B1408" s="2"/>
      <c r="C1408" s="86"/>
      <c r="D1408" s="2"/>
      <c r="E1408" s="2"/>
      <c r="F1408" s="59"/>
      <c r="G1408" s="2"/>
      <c r="H1408" s="2"/>
      <c r="I1408" s="2"/>
      <c r="J1408" s="2"/>
      <c r="K1408" s="60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1:26" x14ac:dyDescent="0.2">
      <c r="A1409" s="58"/>
      <c r="B1409" s="2"/>
      <c r="C1409" s="86"/>
      <c r="D1409" s="2"/>
      <c r="E1409" s="2"/>
      <c r="F1409" s="59"/>
      <c r="G1409" s="2"/>
      <c r="H1409" s="2"/>
      <c r="I1409" s="2"/>
      <c r="J1409" s="2"/>
      <c r="K1409" s="60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:26" x14ac:dyDescent="0.2">
      <c r="A1410" s="58"/>
      <c r="B1410" s="2"/>
      <c r="C1410" s="86"/>
      <c r="D1410" s="2"/>
      <c r="E1410" s="2"/>
      <c r="F1410" s="59"/>
      <c r="G1410" s="2"/>
      <c r="H1410" s="2"/>
      <c r="I1410" s="2"/>
      <c r="J1410" s="2"/>
      <c r="K1410" s="60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:26" x14ac:dyDescent="0.2">
      <c r="A1411" s="58"/>
      <c r="B1411" s="2"/>
      <c r="C1411" s="86"/>
      <c r="D1411" s="2"/>
      <c r="E1411" s="2"/>
      <c r="F1411" s="59"/>
      <c r="G1411" s="2"/>
      <c r="H1411" s="2"/>
      <c r="I1411" s="2"/>
      <c r="J1411" s="2"/>
      <c r="K1411" s="60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:26" x14ac:dyDescent="0.2">
      <c r="A1412" s="58"/>
      <c r="B1412" s="2"/>
      <c r="C1412" s="86"/>
      <c r="D1412" s="2"/>
      <c r="E1412" s="2"/>
      <c r="F1412" s="59"/>
      <c r="G1412" s="2"/>
      <c r="H1412" s="2"/>
      <c r="I1412" s="2"/>
      <c r="J1412" s="2"/>
      <c r="K1412" s="60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:26" x14ac:dyDescent="0.2">
      <c r="A1413" s="58"/>
      <c r="B1413" s="2"/>
      <c r="C1413" s="86"/>
      <c r="D1413" s="2"/>
      <c r="E1413" s="2"/>
      <c r="F1413" s="59"/>
      <c r="G1413" s="2"/>
      <c r="H1413" s="2"/>
      <c r="I1413" s="2"/>
      <c r="J1413" s="2"/>
      <c r="K1413" s="60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1:26" x14ac:dyDescent="0.2">
      <c r="A1414" s="58"/>
      <c r="B1414" s="2"/>
      <c r="C1414" s="86"/>
      <c r="D1414" s="2"/>
      <c r="E1414" s="2"/>
      <c r="F1414" s="59"/>
      <c r="G1414" s="2"/>
      <c r="H1414" s="2"/>
      <c r="I1414" s="2"/>
      <c r="J1414" s="2"/>
      <c r="K1414" s="60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1:26" x14ac:dyDescent="0.2">
      <c r="A1415" s="58"/>
      <c r="B1415" s="2"/>
      <c r="C1415" s="86"/>
      <c r="D1415" s="2"/>
      <c r="E1415" s="2"/>
      <c r="F1415" s="59"/>
      <c r="G1415" s="2"/>
      <c r="H1415" s="2"/>
      <c r="I1415" s="2"/>
      <c r="J1415" s="2"/>
      <c r="K1415" s="60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1:26" x14ac:dyDescent="0.2">
      <c r="A1416" s="58"/>
      <c r="B1416" s="2"/>
      <c r="C1416" s="86"/>
      <c r="D1416" s="2"/>
      <c r="E1416" s="2"/>
      <c r="F1416" s="59"/>
      <c r="G1416" s="2"/>
      <c r="H1416" s="2"/>
      <c r="I1416" s="2"/>
      <c r="J1416" s="2"/>
      <c r="K1416" s="60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1:26" x14ac:dyDescent="0.2">
      <c r="A1417" s="58"/>
      <c r="B1417" s="2"/>
      <c r="C1417" s="86"/>
      <c r="D1417" s="2"/>
      <c r="E1417" s="2"/>
      <c r="F1417" s="59"/>
      <c r="G1417" s="2"/>
      <c r="H1417" s="2"/>
      <c r="I1417" s="2"/>
      <c r="J1417" s="2"/>
      <c r="K1417" s="60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1:26" x14ac:dyDescent="0.2">
      <c r="A1418" s="58"/>
      <c r="B1418" s="2"/>
      <c r="C1418" s="86"/>
      <c r="D1418" s="2"/>
      <c r="E1418" s="2"/>
      <c r="F1418" s="59"/>
      <c r="G1418" s="2"/>
      <c r="H1418" s="2"/>
      <c r="I1418" s="2"/>
      <c r="J1418" s="2"/>
      <c r="K1418" s="60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1:26" x14ac:dyDescent="0.2">
      <c r="A1419" s="58"/>
      <c r="B1419" s="2"/>
      <c r="C1419" s="86"/>
      <c r="D1419" s="2"/>
      <c r="E1419" s="2"/>
      <c r="F1419" s="59"/>
      <c r="G1419" s="2"/>
      <c r="H1419" s="2"/>
      <c r="I1419" s="2"/>
      <c r="J1419" s="2"/>
      <c r="K1419" s="60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:26" x14ac:dyDescent="0.2">
      <c r="A1420" s="58"/>
      <c r="B1420" s="2"/>
      <c r="C1420" s="86"/>
      <c r="D1420" s="2"/>
      <c r="E1420" s="2"/>
      <c r="F1420" s="59"/>
      <c r="G1420" s="2"/>
      <c r="H1420" s="2"/>
      <c r="I1420" s="2"/>
      <c r="J1420" s="2"/>
      <c r="K1420" s="60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:26" x14ac:dyDescent="0.2">
      <c r="A1421" s="58"/>
      <c r="B1421" s="2"/>
      <c r="C1421" s="86"/>
      <c r="D1421" s="2"/>
      <c r="E1421" s="2"/>
      <c r="F1421" s="59"/>
      <c r="G1421" s="2"/>
      <c r="H1421" s="2"/>
      <c r="I1421" s="2"/>
      <c r="J1421" s="2"/>
      <c r="K1421" s="60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:26" x14ac:dyDescent="0.2">
      <c r="A1422" s="58"/>
      <c r="B1422" s="2"/>
      <c r="C1422" s="86"/>
      <c r="D1422" s="2"/>
      <c r="E1422" s="2"/>
      <c r="F1422" s="59"/>
      <c r="G1422" s="2"/>
      <c r="H1422" s="2"/>
      <c r="I1422" s="2"/>
      <c r="J1422" s="2"/>
      <c r="K1422" s="60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:26" x14ac:dyDescent="0.2">
      <c r="A1423" s="58"/>
      <c r="B1423" s="2"/>
      <c r="C1423" s="86"/>
      <c r="D1423" s="2"/>
      <c r="E1423" s="2"/>
      <c r="F1423" s="59"/>
      <c r="G1423" s="2"/>
      <c r="H1423" s="2"/>
      <c r="I1423" s="2"/>
      <c r="J1423" s="2"/>
      <c r="K1423" s="60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:26" x14ac:dyDescent="0.2">
      <c r="A1424" s="58"/>
      <c r="B1424" s="2"/>
      <c r="C1424" s="86"/>
      <c r="D1424" s="2"/>
      <c r="E1424" s="2"/>
      <c r="F1424" s="59"/>
      <c r="G1424" s="2"/>
      <c r="H1424" s="2"/>
      <c r="I1424" s="2"/>
      <c r="J1424" s="2"/>
      <c r="K1424" s="60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:26" x14ac:dyDescent="0.2">
      <c r="A1425" s="58"/>
      <c r="B1425" s="2"/>
      <c r="C1425" s="86"/>
      <c r="D1425" s="2"/>
      <c r="E1425" s="2"/>
      <c r="F1425" s="59"/>
      <c r="G1425" s="2"/>
      <c r="H1425" s="2"/>
      <c r="I1425" s="2"/>
      <c r="J1425" s="2"/>
      <c r="K1425" s="60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:26" x14ac:dyDescent="0.2">
      <c r="A1426" s="58"/>
      <c r="B1426" s="2"/>
      <c r="C1426" s="86"/>
      <c r="D1426" s="2"/>
      <c r="E1426" s="2"/>
      <c r="F1426" s="59"/>
      <c r="G1426" s="2"/>
      <c r="H1426" s="2"/>
      <c r="I1426" s="2"/>
      <c r="J1426" s="2"/>
      <c r="K1426" s="60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:26" x14ac:dyDescent="0.2">
      <c r="A1427" s="58"/>
      <c r="B1427" s="2"/>
      <c r="C1427" s="86"/>
      <c r="D1427" s="2"/>
      <c r="E1427" s="2"/>
      <c r="F1427" s="59"/>
      <c r="G1427" s="2"/>
      <c r="H1427" s="2"/>
      <c r="I1427" s="2"/>
      <c r="J1427" s="2"/>
      <c r="K1427" s="60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:26" x14ac:dyDescent="0.2">
      <c r="A1428" s="58"/>
      <c r="B1428" s="2"/>
      <c r="C1428" s="86"/>
      <c r="D1428" s="2"/>
      <c r="E1428" s="2"/>
      <c r="F1428" s="59"/>
      <c r="G1428" s="2"/>
      <c r="H1428" s="2"/>
      <c r="I1428" s="2"/>
      <c r="J1428" s="2"/>
      <c r="K1428" s="60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1:26" x14ac:dyDescent="0.2">
      <c r="A1429" s="58"/>
      <c r="B1429" s="2"/>
      <c r="C1429" s="86"/>
      <c r="D1429" s="2"/>
      <c r="E1429" s="2"/>
      <c r="F1429" s="59"/>
      <c r="G1429" s="2"/>
      <c r="H1429" s="2"/>
      <c r="I1429" s="2"/>
      <c r="J1429" s="2"/>
      <c r="K1429" s="60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1:26" x14ac:dyDescent="0.2">
      <c r="A1430" s="58"/>
      <c r="B1430" s="2"/>
      <c r="C1430" s="86"/>
      <c r="D1430" s="2"/>
      <c r="E1430" s="2"/>
      <c r="F1430" s="59"/>
      <c r="G1430" s="2"/>
      <c r="H1430" s="2"/>
      <c r="I1430" s="2"/>
      <c r="J1430" s="2"/>
      <c r="K1430" s="60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1:26" x14ac:dyDescent="0.2">
      <c r="A1431" s="58"/>
      <c r="B1431" s="2"/>
      <c r="C1431" s="86"/>
      <c r="D1431" s="2"/>
      <c r="E1431" s="2"/>
      <c r="F1431" s="59"/>
      <c r="G1431" s="2"/>
      <c r="H1431" s="2"/>
      <c r="I1431" s="2"/>
      <c r="J1431" s="2"/>
      <c r="K1431" s="60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1:26" x14ac:dyDescent="0.2">
      <c r="A1432" s="58"/>
      <c r="B1432" s="2"/>
      <c r="C1432" s="86"/>
      <c r="D1432" s="2"/>
      <c r="E1432" s="2"/>
      <c r="F1432" s="59"/>
      <c r="G1432" s="2"/>
      <c r="H1432" s="2"/>
      <c r="I1432" s="2"/>
      <c r="J1432" s="2"/>
      <c r="K1432" s="60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1:26" x14ac:dyDescent="0.2">
      <c r="A1433" s="58"/>
      <c r="B1433" s="2"/>
      <c r="C1433" s="86"/>
      <c r="D1433" s="2"/>
      <c r="E1433" s="2"/>
      <c r="F1433" s="59"/>
      <c r="G1433" s="2"/>
      <c r="H1433" s="2"/>
      <c r="I1433" s="2"/>
      <c r="J1433" s="2"/>
      <c r="K1433" s="60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1:26" x14ac:dyDescent="0.2">
      <c r="A1434" s="58"/>
      <c r="B1434" s="2"/>
      <c r="C1434" s="86"/>
      <c r="D1434" s="2"/>
      <c r="E1434" s="2"/>
      <c r="F1434" s="59"/>
      <c r="G1434" s="2"/>
      <c r="H1434" s="2"/>
      <c r="I1434" s="2"/>
      <c r="J1434" s="2"/>
      <c r="K1434" s="60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1:26" x14ac:dyDescent="0.2">
      <c r="A1435" s="58"/>
      <c r="B1435" s="2"/>
      <c r="C1435" s="86"/>
      <c r="D1435" s="2"/>
      <c r="E1435" s="2"/>
      <c r="F1435" s="59"/>
      <c r="G1435" s="2"/>
      <c r="H1435" s="2"/>
      <c r="I1435" s="2"/>
      <c r="J1435" s="2"/>
      <c r="K1435" s="60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1:26" x14ac:dyDescent="0.2">
      <c r="A1436" s="58"/>
      <c r="B1436" s="2"/>
      <c r="C1436" s="86"/>
      <c r="D1436" s="2"/>
      <c r="E1436" s="2"/>
      <c r="F1436" s="59"/>
      <c r="G1436" s="2"/>
      <c r="H1436" s="2"/>
      <c r="I1436" s="2"/>
      <c r="J1436" s="2"/>
      <c r="K1436" s="60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1:26" x14ac:dyDescent="0.2">
      <c r="A1437" s="58"/>
      <c r="B1437" s="2"/>
      <c r="C1437" s="86"/>
      <c r="D1437" s="2"/>
      <c r="E1437" s="2"/>
      <c r="F1437" s="59"/>
      <c r="G1437" s="2"/>
      <c r="H1437" s="2"/>
      <c r="I1437" s="2"/>
      <c r="J1437" s="2"/>
      <c r="K1437" s="60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1:26" x14ac:dyDescent="0.2">
      <c r="A1438" s="58"/>
      <c r="B1438" s="2"/>
      <c r="C1438" s="86"/>
      <c r="D1438" s="2"/>
      <c r="E1438" s="2"/>
      <c r="F1438" s="59"/>
      <c r="G1438" s="2"/>
      <c r="H1438" s="2"/>
      <c r="I1438" s="2"/>
      <c r="J1438" s="2"/>
      <c r="K1438" s="60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1:26" x14ac:dyDescent="0.2">
      <c r="A1439" s="58"/>
      <c r="B1439" s="2"/>
      <c r="C1439" s="86"/>
      <c r="D1439" s="2"/>
      <c r="E1439" s="2"/>
      <c r="F1439" s="59"/>
      <c r="G1439" s="2"/>
      <c r="H1439" s="2"/>
      <c r="I1439" s="2"/>
      <c r="J1439" s="2"/>
      <c r="K1439" s="60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1:26" x14ac:dyDescent="0.2">
      <c r="A1440" s="58"/>
      <c r="B1440" s="2"/>
      <c r="C1440" s="86"/>
      <c r="D1440" s="2"/>
      <c r="E1440" s="2"/>
      <c r="F1440" s="59"/>
      <c r="G1440" s="2"/>
      <c r="H1440" s="2"/>
      <c r="I1440" s="2"/>
      <c r="J1440" s="2"/>
      <c r="K1440" s="60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1:26" x14ac:dyDescent="0.2">
      <c r="A1441" s="58"/>
      <c r="B1441" s="2"/>
      <c r="C1441" s="86"/>
      <c r="D1441" s="2"/>
      <c r="E1441" s="2"/>
      <c r="F1441" s="59"/>
      <c r="G1441" s="2"/>
      <c r="H1441" s="2"/>
      <c r="I1441" s="2"/>
      <c r="J1441" s="2"/>
      <c r="K1441" s="60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1:26" x14ac:dyDescent="0.2">
      <c r="A1442" s="58"/>
      <c r="B1442" s="2"/>
      <c r="C1442" s="86"/>
      <c r="D1442" s="2"/>
      <c r="E1442" s="2"/>
      <c r="F1442" s="59"/>
      <c r="G1442" s="2"/>
      <c r="H1442" s="2"/>
      <c r="I1442" s="2"/>
      <c r="J1442" s="2"/>
      <c r="K1442" s="60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1:26" x14ac:dyDescent="0.2">
      <c r="A1443" s="58"/>
      <c r="B1443" s="2"/>
      <c r="C1443" s="86"/>
      <c r="D1443" s="2"/>
      <c r="E1443" s="2"/>
      <c r="F1443" s="59"/>
      <c r="G1443" s="2"/>
      <c r="H1443" s="2"/>
      <c r="I1443" s="2"/>
      <c r="J1443" s="2"/>
      <c r="K1443" s="60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1:26" x14ac:dyDescent="0.2">
      <c r="A1444" s="58"/>
      <c r="B1444" s="2"/>
      <c r="C1444" s="86"/>
      <c r="D1444" s="2"/>
      <c r="E1444" s="2"/>
      <c r="F1444" s="59"/>
      <c r="G1444" s="2"/>
      <c r="H1444" s="2"/>
      <c r="I1444" s="2"/>
      <c r="J1444" s="2"/>
      <c r="K1444" s="60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1:26" x14ac:dyDescent="0.2">
      <c r="A1445" s="58"/>
      <c r="B1445" s="2"/>
      <c r="C1445" s="86"/>
      <c r="D1445" s="2"/>
      <c r="E1445" s="2"/>
      <c r="F1445" s="59"/>
      <c r="G1445" s="2"/>
      <c r="H1445" s="2"/>
      <c r="I1445" s="2"/>
      <c r="J1445" s="2"/>
      <c r="K1445" s="60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1:26" x14ac:dyDescent="0.2">
      <c r="A1446" s="58"/>
      <c r="B1446" s="2"/>
      <c r="C1446" s="86"/>
      <c r="D1446" s="2"/>
      <c r="E1446" s="2"/>
      <c r="F1446" s="59"/>
      <c r="G1446" s="2"/>
      <c r="H1446" s="2"/>
      <c r="I1446" s="2"/>
      <c r="J1446" s="2"/>
      <c r="K1446" s="60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1:26" x14ac:dyDescent="0.2">
      <c r="A1447" s="58"/>
      <c r="B1447" s="2"/>
      <c r="C1447" s="86"/>
      <c r="D1447" s="2"/>
      <c r="E1447" s="2"/>
      <c r="F1447" s="59"/>
      <c r="G1447" s="2"/>
      <c r="H1447" s="2"/>
      <c r="I1447" s="2"/>
      <c r="J1447" s="2"/>
      <c r="K1447" s="60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1:26" x14ac:dyDescent="0.2">
      <c r="A1448" s="58"/>
      <c r="B1448" s="2"/>
      <c r="C1448" s="86"/>
      <c r="D1448" s="2"/>
      <c r="E1448" s="2"/>
      <c r="F1448" s="59"/>
      <c r="G1448" s="2"/>
      <c r="H1448" s="2"/>
      <c r="I1448" s="2"/>
      <c r="J1448" s="2"/>
      <c r="K1448" s="60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1:26" x14ac:dyDescent="0.2">
      <c r="A1449" s="58"/>
      <c r="B1449" s="2"/>
      <c r="C1449" s="86"/>
      <c r="D1449" s="2"/>
      <c r="E1449" s="2"/>
      <c r="F1449" s="59"/>
      <c r="G1449" s="2"/>
      <c r="H1449" s="2"/>
      <c r="I1449" s="2"/>
      <c r="J1449" s="2"/>
      <c r="K1449" s="60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1:26" x14ac:dyDescent="0.2">
      <c r="A1450" s="58"/>
      <c r="B1450" s="2"/>
      <c r="C1450" s="86"/>
      <c r="D1450" s="2"/>
      <c r="E1450" s="2"/>
      <c r="F1450" s="59"/>
      <c r="G1450" s="2"/>
      <c r="H1450" s="2"/>
      <c r="I1450" s="2"/>
      <c r="J1450" s="2"/>
      <c r="K1450" s="60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1:26" x14ac:dyDescent="0.2">
      <c r="A1451" s="58"/>
      <c r="B1451" s="2"/>
      <c r="C1451" s="86"/>
      <c r="D1451" s="2"/>
      <c r="E1451" s="2"/>
      <c r="F1451" s="59"/>
      <c r="G1451" s="2"/>
      <c r="H1451" s="2"/>
      <c r="I1451" s="2"/>
      <c r="J1451" s="2"/>
      <c r="K1451" s="60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1:26" x14ac:dyDescent="0.2">
      <c r="A1452" s="58"/>
      <c r="B1452" s="2"/>
      <c r="C1452" s="86"/>
      <c r="D1452" s="2"/>
      <c r="E1452" s="2"/>
      <c r="F1452" s="59"/>
      <c r="G1452" s="2"/>
      <c r="H1452" s="2"/>
      <c r="I1452" s="2"/>
      <c r="J1452" s="2"/>
      <c r="K1452" s="60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1:26" x14ac:dyDescent="0.2">
      <c r="A1453" s="58"/>
      <c r="B1453" s="2"/>
      <c r="C1453" s="86"/>
      <c r="D1453" s="2"/>
      <c r="E1453" s="2"/>
      <c r="F1453" s="59"/>
      <c r="G1453" s="2"/>
      <c r="H1453" s="2"/>
      <c r="I1453" s="2"/>
      <c r="J1453" s="2"/>
      <c r="K1453" s="60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1:26" x14ac:dyDescent="0.2">
      <c r="A1454" s="58"/>
      <c r="B1454" s="2"/>
      <c r="C1454" s="86"/>
      <c r="D1454" s="2"/>
      <c r="E1454" s="2"/>
      <c r="F1454" s="59"/>
      <c r="G1454" s="2"/>
      <c r="H1454" s="2"/>
      <c r="I1454" s="2"/>
      <c r="J1454" s="2"/>
      <c r="K1454" s="60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1:26" x14ac:dyDescent="0.2">
      <c r="A1455" s="58"/>
      <c r="B1455" s="2"/>
      <c r="C1455" s="86"/>
      <c r="D1455" s="2"/>
      <c r="E1455" s="2"/>
      <c r="F1455" s="59"/>
      <c r="G1455" s="2"/>
      <c r="H1455" s="2"/>
      <c r="I1455" s="2"/>
      <c r="J1455" s="2"/>
      <c r="K1455" s="60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1:26" x14ac:dyDescent="0.2">
      <c r="A1456" s="58"/>
      <c r="B1456" s="2"/>
      <c r="C1456" s="86"/>
      <c r="D1456" s="2"/>
      <c r="E1456" s="2"/>
      <c r="F1456" s="59"/>
      <c r="G1456" s="2"/>
      <c r="H1456" s="2"/>
      <c r="I1456" s="2"/>
      <c r="J1456" s="2"/>
      <c r="K1456" s="60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1:26" x14ac:dyDescent="0.2">
      <c r="A1457" s="58"/>
      <c r="B1457" s="2"/>
      <c r="C1457" s="86"/>
      <c r="D1457" s="2"/>
      <c r="E1457" s="2"/>
      <c r="F1457" s="59"/>
      <c r="G1457" s="2"/>
      <c r="H1457" s="2"/>
      <c r="I1457" s="2"/>
      <c r="J1457" s="2"/>
      <c r="K1457" s="60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1:26" x14ac:dyDescent="0.2">
      <c r="A1458" s="58"/>
      <c r="B1458" s="2"/>
      <c r="C1458" s="86"/>
      <c r="D1458" s="2"/>
      <c r="E1458" s="2"/>
      <c r="F1458" s="59"/>
      <c r="G1458" s="2"/>
      <c r="H1458" s="2"/>
      <c r="I1458" s="2"/>
      <c r="J1458" s="2"/>
      <c r="K1458" s="60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1:26" x14ac:dyDescent="0.2">
      <c r="A1459" s="58"/>
      <c r="B1459" s="2"/>
      <c r="C1459" s="86"/>
      <c r="D1459" s="2"/>
      <c r="E1459" s="2"/>
      <c r="F1459" s="59"/>
      <c r="G1459" s="2"/>
      <c r="H1459" s="2"/>
      <c r="I1459" s="2"/>
      <c r="J1459" s="2"/>
      <c r="K1459" s="60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1:26" x14ac:dyDescent="0.2">
      <c r="A1460" s="58"/>
      <c r="B1460" s="2"/>
      <c r="C1460" s="86"/>
      <c r="D1460" s="2"/>
      <c r="E1460" s="2"/>
      <c r="F1460" s="59"/>
      <c r="G1460" s="2"/>
      <c r="H1460" s="2"/>
      <c r="I1460" s="2"/>
      <c r="J1460" s="2"/>
      <c r="K1460" s="60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1:26" x14ac:dyDescent="0.2">
      <c r="A1461" s="58"/>
      <c r="B1461" s="2"/>
      <c r="C1461" s="86"/>
      <c r="D1461" s="2"/>
      <c r="E1461" s="2"/>
      <c r="F1461" s="59"/>
      <c r="G1461" s="2"/>
      <c r="H1461" s="2"/>
      <c r="I1461" s="2"/>
      <c r="J1461" s="2"/>
      <c r="K1461" s="60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1:26" x14ac:dyDescent="0.2">
      <c r="A1462" s="58"/>
      <c r="B1462" s="2"/>
      <c r="C1462" s="86"/>
      <c r="D1462" s="2"/>
      <c r="E1462" s="2"/>
      <c r="F1462" s="59"/>
      <c r="G1462" s="2"/>
      <c r="H1462" s="2"/>
      <c r="I1462" s="2"/>
      <c r="J1462" s="2"/>
      <c r="K1462" s="60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1:26" x14ac:dyDescent="0.2">
      <c r="A1463" s="58"/>
      <c r="B1463" s="2"/>
      <c r="C1463" s="86"/>
      <c r="D1463" s="2"/>
      <c r="E1463" s="2"/>
      <c r="F1463" s="59"/>
      <c r="G1463" s="2"/>
      <c r="H1463" s="2"/>
      <c r="I1463" s="2"/>
      <c r="J1463" s="2"/>
      <c r="K1463" s="60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1:26" x14ac:dyDescent="0.2">
      <c r="A1464" s="58"/>
      <c r="B1464" s="2"/>
      <c r="C1464" s="86"/>
      <c r="D1464" s="2"/>
      <c r="E1464" s="2"/>
      <c r="F1464" s="59"/>
      <c r="G1464" s="2"/>
      <c r="H1464" s="2"/>
      <c r="I1464" s="2"/>
      <c r="J1464" s="2"/>
      <c r="K1464" s="60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1:26" x14ac:dyDescent="0.2">
      <c r="A1465" s="58"/>
      <c r="B1465" s="2"/>
      <c r="C1465" s="86"/>
      <c r="D1465" s="2"/>
      <c r="E1465" s="2"/>
      <c r="F1465" s="59"/>
      <c r="G1465" s="2"/>
      <c r="H1465" s="2"/>
      <c r="I1465" s="2"/>
      <c r="J1465" s="2"/>
      <c r="K1465" s="60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1:26" x14ac:dyDescent="0.2">
      <c r="A1466" s="58"/>
      <c r="B1466" s="2"/>
      <c r="C1466" s="86"/>
      <c r="D1466" s="2"/>
      <c r="E1466" s="2"/>
      <c r="F1466" s="59"/>
      <c r="G1466" s="2"/>
      <c r="H1466" s="2"/>
      <c r="I1466" s="2"/>
      <c r="J1466" s="2"/>
      <c r="K1466" s="60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1:26" x14ac:dyDescent="0.2">
      <c r="A1467" s="58"/>
      <c r="B1467" s="2"/>
      <c r="C1467" s="86"/>
      <c r="D1467" s="2"/>
      <c r="E1467" s="2"/>
      <c r="F1467" s="59"/>
      <c r="G1467" s="2"/>
      <c r="H1467" s="2"/>
      <c r="I1467" s="2"/>
      <c r="J1467" s="2"/>
      <c r="K1467" s="60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1:26" x14ac:dyDescent="0.2">
      <c r="A1468" s="58"/>
      <c r="B1468" s="2"/>
      <c r="C1468" s="86"/>
      <c r="D1468" s="2"/>
      <c r="E1468" s="2"/>
      <c r="F1468" s="59"/>
      <c r="G1468" s="2"/>
      <c r="H1468" s="2"/>
      <c r="I1468" s="2"/>
      <c r="J1468" s="2"/>
      <c r="K1468" s="60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1:26" x14ac:dyDescent="0.2">
      <c r="A1469" s="58"/>
      <c r="B1469" s="2"/>
      <c r="C1469" s="86"/>
      <c r="D1469" s="2"/>
      <c r="E1469" s="2"/>
      <c r="F1469" s="59"/>
      <c r="G1469" s="2"/>
      <c r="H1469" s="2"/>
      <c r="I1469" s="2"/>
      <c r="J1469" s="2"/>
      <c r="K1469" s="60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1:26" x14ac:dyDescent="0.2">
      <c r="A1470" s="58"/>
      <c r="B1470" s="2"/>
      <c r="C1470" s="86"/>
      <c r="D1470" s="2"/>
      <c r="E1470" s="2"/>
      <c r="F1470" s="59"/>
      <c r="G1470" s="2"/>
      <c r="H1470" s="2"/>
      <c r="I1470" s="2"/>
      <c r="J1470" s="2"/>
      <c r="K1470" s="60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1:26" x14ac:dyDescent="0.2">
      <c r="A1471" s="58"/>
      <c r="B1471" s="2"/>
      <c r="C1471" s="86"/>
      <c r="D1471" s="2"/>
      <c r="E1471" s="2"/>
      <c r="F1471" s="59"/>
      <c r="G1471" s="2"/>
      <c r="H1471" s="2"/>
      <c r="I1471" s="2"/>
      <c r="J1471" s="2"/>
      <c r="K1471" s="60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1:26" x14ac:dyDescent="0.2">
      <c r="A1472" s="58"/>
      <c r="B1472" s="2"/>
      <c r="C1472" s="86"/>
      <c r="D1472" s="2"/>
      <c r="E1472" s="2"/>
      <c r="F1472" s="59"/>
      <c r="G1472" s="2"/>
      <c r="H1472" s="2"/>
      <c r="I1472" s="2"/>
      <c r="J1472" s="2"/>
      <c r="K1472" s="60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1:26" x14ac:dyDescent="0.2">
      <c r="A1473" s="58"/>
      <c r="B1473" s="2"/>
      <c r="C1473" s="86"/>
      <c r="D1473" s="2"/>
      <c r="E1473" s="2"/>
      <c r="F1473" s="59"/>
      <c r="G1473" s="2"/>
      <c r="H1473" s="2"/>
      <c r="I1473" s="2"/>
      <c r="J1473" s="2"/>
      <c r="K1473" s="60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1:26" x14ac:dyDescent="0.2">
      <c r="A1474" s="58"/>
      <c r="B1474" s="2"/>
      <c r="C1474" s="86"/>
      <c r="D1474" s="2"/>
      <c r="E1474" s="2"/>
      <c r="F1474" s="59"/>
      <c r="G1474" s="2"/>
      <c r="H1474" s="2"/>
      <c r="I1474" s="2"/>
      <c r="J1474" s="2"/>
      <c r="K1474" s="60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1:26" x14ac:dyDescent="0.2">
      <c r="A1475" s="58"/>
      <c r="B1475" s="2"/>
      <c r="C1475" s="86"/>
      <c r="D1475" s="2"/>
      <c r="E1475" s="2"/>
      <c r="F1475" s="59"/>
      <c r="G1475" s="2"/>
      <c r="H1475" s="2"/>
      <c r="I1475" s="2"/>
      <c r="J1475" s="2"/>
      <c r="K1475" s="60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1:26" x14ac:dyDescent="0.2">
      <c r="A1476" s="58"/>
      <c r="B1476" s="2"/>
      <c r="C1476" s="86"/>
      <c r="D1476" s="2"/>
      <c r="E1476" s="2"/>
      <c r="F1476" s="59"/>
      <c r="G1476" s="2"/>
      <c r="H1476" s="2"/>
      <c r="I1476" s="2"/>
      <c r="J1476" s="2"/>
      <c r="K1476" s="60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1:26" x14ac:dyDescent="0.2">
      <c r="A1477" s="58"/>
      <c r="B1477" s="2"/>
      <c r="C1477" s="86"/>
      <c r="D1477" s="2"/>
      <c r="E1477" s="2"/>
      <c r="F1477" s="59"/>
      <c r="G1477" s="2"/>
      <c r="H1477" s="2"/>
      <c r="I1477" s="2"/>
      <c r="J1477" s="2"/>
      <c r="K1477" s="60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1:26" x14ac:dyDescent="0.2">
      <c r="A1478" s="58"/>
      <c r="B1478" s="2"/>
      <c r="C1478" s="86"/>
      <c r="D1478" s="2"/>
      <c r="E1478" s="2"/>
      <c r="F1478" s="59"/>
      <c r="G1478" s="2"/>
      <c r="H1478" s="2"/>
      <c r="I1478" s="2"/>
      <c r="J1478" s="2"/>
      <c r="K1478" s="60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1:26" x14ac:dyDescent="0.2">
      <c r="A1479" s="58"/>
      <c r="B1479" s="2"/>
      <c r="C1479" s="86"/>
      <c r="D1479" s="2"/>
      <c r="E1479" s="2"/>
      <c r="F1479" s="59"/>
      <c r="G1479" s="2"/>
      <c r="H1479" s="2"/>
      <c r="I1479" s="2"/>
      <c r="J1479" s="2"/>
      <c r="K1479" s="60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1:26" x14ac:dyDescent="0.2">
      <c r="A1480" s="58"/>
      <c r="B1480" s="2"/>
      <c r="C1480" s="86"/>
      <c r="D1480" s="2"/>
      <c r="E1480" s="2"/>
      <c r="F1480" s="59"/>
      <c r="G1480" s="2"/>
      <c r="H1480" s="2"/>
      <c r="I1480" s="2"/>
      <c r="J1480" s="2"/>
      <c r="K1480" s="60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1:26" x14ac:dyDescent="0.2">
      <c r="A1481" s="58"/>
      <c r="B1481" s="2"/>
      <c r="C1481" s="86"/>
      <c r="D1481" s="2"/>
      <c r="E1481" s="2"/>
      <c r="F1481" s="59"/>
      <c r="G1481" s="2"/>
      <c r="H1481" s="2"/>
      <c r="I1481" s="2"/>
      <c r="J1481" s="2"/>
      <c r="K1481" s="60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1:26" x14ac:dyDescent="0.2">
      <c r="A1482" s="58"/>
      <c r="B1482" s="2"/>
      <c r="C1482" s="86"/>
      <c r="D1482" s="2"/>
      <c r="E1482" s="2"/>
      <c r="F1482" s="59"/>
      <c r="G1482" s="2"/>
      <c r="H1482" s="2"/>
      <c r="I1482" s="2"/>
      <c r="J1482" s="2"/>
      <c r="K1482" s="60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1:26" x14ac:dyDescent="0.2">
      <c r="A1483" s="58"/>
      <c r="B1483" s="2"/>
      <c r="C1483" s="86"/>
      <c r="D1483" s="2"/>
      <c r="E1483" s="2"/>
      <c r="F1483" s="59"/>
      <c r="G1483" s="2"/>
      <c r="H1483" s="2"/>
      <c r="I1483" s="2"/>
      <c r="J1483" s="2"/>
      <c r="K1483" s="60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1:26" x14ac:dyDescent="0.2">
      <c r="A1484" s="58"/>
      <c r="B1484" s="2"/>
      <c r="C1484" s="86"/>
      <c r="D1484" s="2"/>
      <c r="E1484" s="2"/>
      <c r="F1484" s="59"/>
      <c r="G1484" s="2"/>
      <c r="H1484" s="2"/>
      <c r="I1484" s="2"/>
      <c r="J1484" s="2"/>
      <c r="K1484" s="60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1:26" x14ac:dyDescent="0.2">
      <c r="A1485" s="58"/>
      <c r="B1485" s="2"/>
      <c r="C1485" s="86"/>
      <c r="D1485" s="2"/>
      <c r="E1485" s="2"/>
      <c r="F1485" s="59"/>
      <c r="G1485" s="2"/>
      <c r="H1485" s="2"/>
      <c r="I1485" s="2"/>
      <c r="J1485" s="2"/>
      <c r="K1485" s="60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1:26" x14ac:dyDescent="0.2">
      <c r="A1486" s="58"/>
      <c r="B1486" s="2"/>
      <c r="C1486" s="86"/>
      <c r="D1486" s="2"/>
      <c r="E1486" s="2"/>
      <c r="F1486" s="59"/>
      <c r="G1486" s="2"/>
      <c r="H1486" s="2"/>
      <c r="I1486" s="2"/>
      <c r="J1486" s="2"/>
      <c r="K1486" s="60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1:26" x14ac:dyDescent="0.2">
      <c r="A1487" s="58"/>
      <c r="B1487" s="2"/>
      <c r="C1487" s="86"/>
      <c r="D1487" s="2"/>
      <c r="E1487" s="2"/>
      <c r="F1487" s="59"/>
      <c r="G1487" s="2"/>
      <c r="H1487" s="2"/>
      <c r="I1487" s="2"/>
      <c r="J1487" s="2"/>
      <c r="K1487" s="60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1:26" x14ac:dyDescent="0.2">
      <c r="A1488" s="58"/>
      <c r="B1488" s="2"/>
      <c r="C1488" s="86"/>
      <c r="D1488" s="2"/>
      <c r="E1488" s="2"/>
      <c r="F1488" s="59"/>
      <c r="G1488" s="2"/>
      <c r="H1488" s="2"/>
      <c r="I1488" s="2"/>
      <c r="J1488" s="2"/>
      <c r="K1488" s="60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1:26" x14ac:dyDescent="0.2">
      <c r="A1489" s="58"/>
      <c r="B1489" s="2"/>
      <c r="C1489" s="86"/>
      <c r="D1489" s="2"/>
      <c r="E1489" s="2"/>
      <c r="F1489" s="59"/>
      <c r="G1489" s="2"/>
      <c r="H1489" s="2"/>
      <c r="I1489" s="2"/>
      <c r="J1489" s="2"/>
      <c r="K1489" s="60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1:26" x14ac:dyDescent="0.2">
      <c r="A1490" s="58"/>
      <c r="B1490" s="2"/>
      <c r="C1490" s="86"/>
      <c r="D1490" s="2"/>
      <c r="E1490" s="2"/>
      <c r="F1490" s="59"/>
      <c r="G1490" s="2"/>
      <c r="H1490" s="2"/>
      <c r="I1490" s="2"/>
      <c r="J1490" s="2"/>
      <c r="K1490" s="60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1:26" x14ac:dyDescent="0.2">
      <c r="A1491" s="58"/>
      <c r="B1491" s="2"/>
      <c r="C1491" s="86"/>
      <c r="D1491" s="2"/>
      <c r="E1491" s="2"/>
      <c r="F1491" s="59"/>
      <c r="G1491" s="2"/>
      <c r="H1491" s="2"/>
      <c r="I1491" s="2"/>
      <c r="J1491" s="2"/>
      <c r="K1491" s="60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1:26" x14ac:dyDescent="0.2">
      <c r="A1492" s="58"/>
      <c r="B1492" s="2"/>
      <c r="C1492" s="86"/>
      <c r="D1492" s="2"/>
      <c r="E1492" s="2"/>
      <c r="F1492" s="59"/>
      <c r="G1492" s="2"/>
      <c r="H1492" s="2"/>
      <c r="I1492" s="2"/>
      <c r="J1492" s="2"/>
      <c r="K1492" s="60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1:26" x14ac:dyDescent="0.2">
      <c r="A1493" s="58"/>
      <c r="B1493" s="2"/>
      <c r="C1493" s="86"/>
      <c r="D1493" s="2"/>
      <c r="E1493" s="2"/>
      <c r="F1493" s="59"/>
      <c r="G1493" s="2"/>
      <c r="H1493" s="2"/>
      <c r="I1493" s="2"/>
      <c r="J1493" s="2"/>
      <c r="K1493" s="60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1:26" x14ac:dyDescent="0.2">
      <c r="A1494" s="58"/>
      <c r="B1494" s="2"/>
      <c r="C1494" s="86"/>
      <c r="D1494" s="2"/>
      <c r="E1494" s="2"/>
      <c r="F1494" s="59"/>
      <c r="G1494" s="2"/>
      <c r="H1494" s="2"/>
      <c r="I1494" s="2"/>
      <c r="J1494" s="2"/>
      <c r="K1494" s="60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1:26" x14ac:dyDescent="0.2">
      <c r="A1495" s="58"/>
      <c r="B1495" s="2"/>
      <c r="C1495" s="86"/>
      <c r="D1495" s="2"/>
      <c r="E1495" s="2"/>
      <c r="F1495" s="59"/>
      <c r="G1495" s="2"/>
      <c r="H1495" s="2"/>
      <c r="I1495" s="2"/>
      <c r="J1495" s="2"/>
      <c r="K1495" s="60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1:26" x14ac:dyDescent="0.2">
      <c r="A1496" s="58"/>
      <c r="B1496" s="2"/>
      <c r="C1496" s="86"/>
      <c r="D1496" s="2"/>
      <c r="E1496" s="2"/>
      <c r="F1496" s="59"/>
      <c r="G1496" s="2"/>
      <c r="H1496" s="2"/>
      <c r="I1496" s="2"/>
      <c r="J1496" s="2"/>
      <c r="K1496" s="60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1:26" x14ac:dyDescent="0.2">
      <c r="A1497" s="58"/>
      <c r="B1497" s="2"/>
      <c r="C1497" s="86"/>
      <c r="D1497" s="2"/>
      <c r="E1497" s="2"/>
      <c r="F1497" s="59"/>
      <c r="G1497" s="2"/>
      <c r="H1497" s="2"/>
      <c r="I1497" s="2"/>
      <c r="J1497" s="2"/>
      <c r="K1497" s="60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1:26" x14ac:dyDescent="0.2">
      <c r="A1498" s="58"/>
      <c r="B1498" s="2"/>
      <c r="C1498" s="86"/>
      <c r="D1498" s="2"/>
      <c r="E1498" s="2"/>
      <c r="F1498" s="59"/>
      <c r="G1498" s="2"/>
      <c r="H1498" s="2"/>
      <c r="I1498" s="2"/>
      <c r="J1498" s="2"/>
      <c r="K1498" s="60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1:26" x14ac:dyDescent="0.2">
      <c r="A1499" s="58"/>
      <c r="B1499" s="2"/>
      <c r="C1499" s="86"/>
      <c r="D1499" s="2"/>
      <c r="E1499" s="2"/>
      <c r="F1499" s="59"/>
      <c r="G1499" s="2"/>
      <c r="H1499" s="2"/>
      <c r="I1499" s="2"/>
      <c r="J1499" s="2"/>
      <c r="K1499" s="60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1:26" x14ac:dyDescent="0.2">
      <c r="A1500" s="58"/>
      <c r="B1500" s="2"/>
      <c r="C1500" s="86"/>
      <c r="D1500" s="2"/>
      <c r="E1500" s="2"/>
      <c r="F1500" s="59"/>
      <c r="G1500" s="2"/>
      <c r="H1500" s="2"/>
      <c r="I1500" s="2"/>
      <c r="J1500" s="2"/>
      <c r="K1500" s="60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1:26" x14ac:dyDescent="0.2">
      <c r="A1501" s="58"/>
      <c r="B1501" s="2"/>
      <c r="C1501" s="86"/>
      <c r="D1501" s="2"/>
      <c r="E1501" s="2"/>
      <c r="F1501" s="59"/>
      <c r="G1501" s="2"/>
      <c r="H1501" s="2"/>
      <c r="I1501" s="2"/>
      <c r="J1501" s="2"/>
      <c r="K1501" s="60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1:26" x14ac:dyDescent="0.2">
      <c r="A1502" s="58"/>
      <c r="B1502" s="2"/>
      <c r="C1502" s="86"/>
      <c r="D1502" s="2"/>
      <c r="E1502" s="2"/>
      <c r="F1502" s="59"/>
      <c r="G1502" s="2"/>
      <c r="H1502" s="2"/>
      <c r="I1502" s="2"/>
      <c r="J1502" s="2"/>
      <c r="K1502" s="60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1:26" x14ac:dyDescent="0.2">
      <c r="A1503" s="58"/>
      <c r="B1503" s="2"/>
      <c r="C1503" s="86"/>
      <c r="D1503" s="2"/>
      <c r="E1503" s="2"/>
      <c r="F1503" s="59"/>
      <c r="G1503" s="2"/>
      <c r="H1503" s="2"/>
      <c r="I1503" s="2"/>
      <c r="J1503" s="2"/>
      <c r="K1503" s="60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1:26" x14ac:dyDescent="0.2">
      <c r="A1504" s="58"/>
      <c r="B1504" s="2"/>
      <c r="C1504" s="86"/>
      <c r="D1504" s="2"/>
      <c r="E1504" s="2"/>
      <c r="F1504" s="59"/>
      <c r="G1504" s="2"/>
      <c r="H1504" s="2"/>
      <c r="I1504" s="2"/>
      <c r="J1504" s="2"/>
      <c r="K1504" s="60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1:26" x14ac:dyDescent="0.2">
      <c r="A1505" s="58"/>
      <c r="B1505" s="2"/>
      <c r="C1505" s="86"/>
      <c r="D1505" s="2"/>
      <c r="E1505" s="2"/>
      <c r="F1505" s="59"/>
      <c r="G1505" s="2"/>
      <c r="H1505" s="2"/>
      <c r="I1505" s="2"/>
      <c r="J1505" s="2"/>
      <c r="K1505" s="60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1:26" x14ac:dyDescent="0.2">
      <c r="A1506" s="58"/>
      <c r="B1506" s="2"/>
      <c r="C1506" s="86"/>
      <c r="D1506" s="2"/>
      <c r="E1506" s="2"/>
      <c r="F1506" s="59"/>
      <c r="G1506" s="2"/>
      <c r="H1506" s="2"/>
      <c r="I1506" s="2"/>
      <c r="J1506" s="2"/>
      <c r="K1506" s="60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1:26" x14ac:dyDescent="0.2">
      <c r="A1507" s="58"/>
      <c r="B1507" s="2"/>
      <c r="C1507" s="86"/>
      <c r="D1507" s="2"/>
      <c r="E1507" s="2"/>
      <c r="F1507" s="59"/>
      <c r="G1507" s="2"/>
      <c r="H1507" s="2"/>
      <c r="I1507" s="2"/>
      <c r="J1507" s="2"/>
      <c r="K1507" s="60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1:26" x14ac:dyDescent="0.2">
      <c r="A1508" s="58"/>
      <c r="B1508" s="2"/>
      <c r="C1508" s="86"/>
      <c r="D1508" s="2"/>
      <c r="E1508" s="2"/>
      <c r="F1508" s="59"/>
      <c r="G1508" s="2"/>
      <c r="H1508" s="2"/>
      <c r="I1508" s="2"/>
      <c r="J1508" s="2"/>
      <c r="K1508" s="60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1:26" x14ac:dyDescent="0.2">
      <c r="A1509" s="58"/>
      <c r="B1509" s="2"/>
      <c r="C1509" s="86"/>
      <c r="D1509" s="2"/>
      <c r="E1509" s="2"/>
      <c r="F1509" s="59"/>
      <c r="G1509" s="2"/>
      <c r="H1509" s="2"/>
      <c r="I1509" s="2"/>
      <c r="J1509" s="2"/>
      <c r="K1509" s="60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1:26" x14ac:dyDescent="0.2">
      <c r="A1510" s="58"/>
      <c r="B1510" s="2"/>
      <c r="C1510" s="86"/>
      <c r="D1510" s="2"/>
      <c r="E1510" s="2"/>
      <c r="F1510" s="59"/>
      <c r="G1510" s="2"/>
      <c r="H1510" s="2"/>
      <c r="I1510" s="2"/>
      <c r="J1510" s="2"/>
      <c r="K1510" s="60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:26" x14ac:dyDescent="0.2">
      <c r="A1511" s="58"/>
      <c r="B1511" s="2"/>
      <c r="C1511" s="86"/>
      <c r="D1511" s="2"/>
      <c r="E1511" s="2"/>
      <c r="F1511" s="59"/>
      <c r="G1511" s="2"/>
      <c r="H1511" s="2"/>
      <c r="I1511" s="2"/>
      <c r="J1511" s="2"/>
      <c r="K1511" s="60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1:26" x14ac:dyDescent="0.2">
      <c r="A1512" s="58"/>
      <c r="B1512" s="2"/>
      <c r="C1512" s="86"/>
      <c r="D1512" s="2"/>
      <c r="E1512" s="2"/>
      <c r="F1512" s="59"/>
      <c r="G1512" s="2"/>
      <c r="H1512" s="2"/>
      <c r="I1512" s="2"/>
      <c r="J1512" s="2"/>
      <c r="K1512" s="60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1:26" x14ac:dyDescent="0.2">
      <c r="A1513" s="58"/>
      <c r="B1513" s="2"/>
      <c r="C1513" s="86"/>
      <c r="D1513" s="2"/>
      <c r="E1513" s="2"/>
      <c r="F1513" s="59"/>
      <c r="G1513" s="2"/>
      <c r="H1513" s="2"/>
      <c r="I1513" s="2"/>
      <c r="J1513" s="2"/>
      <c r="K1513" s="60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1:26" x14ac:dyDescent="0.2">
      <c r="A1514" s="58"/>
      <c r="B1514" s="2"/>
      <c r="C1514" s="86"/>
      <c r="D1514" s="2"/>
      <c r="E1514" s="2"/>
      <c r="F1514" s="59"/>
      <c r="G1514" s="2"/>
      <c r="H1514" s="2"/>
      <c r="I1514" s="2"/>
      <c r="J1514" s="2"/>
      <c r="K1514" s="60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1:26" x14ac:dyDescent="0.2">
      <c r="A1515" s="58"/>
      <c r="B1515" s="2"/>
      <c r="C1515" s="86"/>
      <c r="D1515" s="2"/>
      <c r="E1515" s="2"/>
      <c r="F1515" s="59"/>
      <c r="G1515" s="2"/>
      <c r="H1515" s="2"/>
      <c r="I1515" s="2"/>
      <c r="J1515" s="2"/>
      <c r="K1515" s="60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1:26" x14ac:dyDescent="0.2">
      <c r="A1516" s="58"/>
      <c r="B1516" s="2"/>
      <c r="C1516" s="86"/>
      <c r="D1516" s="2"/>
      <c r="E1516" s="2"/>
      <c r="F1516" s="59"/>
      <c r="G1516" s="2"/>
      <c r="H1516" s="2"/>
      <c r="I1516" s="2"/>
      <c r="J1516" s="2"/>
      <c r="K1516" s="60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1:26" x14ac:dyDescent="0.2">
      <c r="A1517" s="58"/>
      <c r="B1517" s="2"/>
      <c r="C1517" s="86"/>
      <c r="D1517" s="2"/>
      <c r="E1517" s="2"/>
      <c r="F1517" s="59"/>
      <c r="G1517" s="2"/>
      <c r="H1517" s="2"/>
      <c r="I1517" s="2"/>
      <c r="J1517" s="2"/>
      <c r="K1517" s="60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1:26" x14ac:dyDescent="0.2">
      <c r="A1518" s="58"/>
      <c r="B1518" s="2"/>
      <c r="C1518" s="86"/>
      <c r="D1518" s="2"/>
      <c r="E1518" s="2"/>
      <c r="F1518" s="59"/>
      <c r="G1518" s="2"/>
      <c r="H1518" s="2"/>
      <c r="I1518" s="2"/>
      <c r="J1518" s="2"/>
      <c r="K1518" s="60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1:26" x14ac:dyDescent="0.2">
      <c r="A1519" s="58"/>
      <c r="B1519" s="2"/>
      <c r="C1519" s="86"/>
      <c r="D1519" s="2"/>
      <c r="E1519" s="2"/>
      <c r="F1519" s="59"/>
      <c r="G1519" s="2"/>
      <c r="H1519" s="2"/>
      <c r="I1519" s="2"/>
      <c r="J1519" s="2"/>
      <c r="K1519" s="60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1:26" x14ac:dyDescent="0.2">
      <c r="A1520" s="58"/>
      <c r="B1520" s="2"/>
      <c r="C1520" s="86"/>
      <c r="D1520" s="2"/>
      <c r="E1520" s="2"/>
      <c r="F1520" s="59"/>
      <c r="G1520" s="2"/>
      <c r="H1520" s="2"/>
      <c r="I1520" s="2"/>
      <c r="J1520" s="2"/>
      <c r="K1520" s="60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1:26" x14ac:dyDescent="0.2">
      <c r="A1521" s="58"/>
      <c r="B1521" s="2"/>
      <c r="C1521" s="86"/>
      <c r="D1521" s="2"/>
      <c r="E1521" s="2"/>
      <c r="F1521" s="59"/>
      <c r="G1521" s="2"/>
      <c r="H1521" s="2"/>
      <c r="I1521" s="2"/>
      <c r="J1521" s="2"/>
      <c r="K1521" s="60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1:26" x14ac:dyDescent="0.2">
      <c r="A1522" s="58"/>
      <c r="B1522" s="2"/>
      <c r="C1522" s="86"/>
      <c r="D1522" s="2"/>
      <c r="E1522" s="2"/>
      <c r="F1522" s="59"/>
      <c r="G1522" s="2"/>
      <c r="H1522" s="2"/>
      <c r="I1522" s="2"/>
      <c r="J1522" s="2"/>
      <c r="K1522" s="60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1:26" x14ac:dyDescent="0.2">
      <c r="A1523" s="58"/>
      <c r="B1523" s="2"/>
      <c r="C1523" s="86"/>
      <c r="D1523" s="2"/>
      <c r="E1523" s="2"/>
      <c r="F1523" s="59"/>
      <c r="G1523" s="2"/>
      <c r="H1523" s="2"/>
      <c r="I1523" s="2"/>
      <c r="J1523" s="2"/>
      <c r="K1523" s="60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1:26" x14ac:dyDescent="0.2">
      <c r="A1524" s="58"/>
      <c r="B1524" s="2"/>
      <c r="C1524" s="86"/>
      <c r="D1524" s="2"/>
      <c r="E1524" s="2"/>
      <c r="F1524" s="59"/>
      <c r="G1524" s="2"/>
      <c r="H1524" s="2"/>
      <c r="I1524" s="2"/>
      <c r="J1524" s="2"/>
      <c r="K1524" s="60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1:26" x14ac:dyDescent="0.2">
      <c r="A1525" s="58"/>
      <c r="B1525" s="2"/>
      <c r="C1525" s="86"/>
      <c r="D1525" s="2"/>
      <c r="E1525" s="2"/>
      <c r="F1525" s="59"/>
      <c r="G1525" s="2"/>
      <c r="H1525" s="2"/>
      <c r="I1525" s="2"/>
      <c r="J1525" s="2"/>
      <c r="K1525" s="60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1:26" x14ac:dyDescent="0.2">
      <c r="A1526" s="58"/>
      <c r="B1526" s="2"/>
      <c r="C1526" s="86"/>
      <c r="D1526" s="2"/>
      <c r="E1526" s="2"/>
      <c r="F1526" s="59"/>
      <c r="G1526" s="2"/>
      <c r="H1526" s="2"/>
      <c r="I1526" s="2"/>
      <c r="J1526" s="2"/>
      <c r="K1526" s="60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1:26" x14ac:dyDescent="0.2">
      <c r="A1527" s="58"/>
      <c r="B1527" s="2"/>
      <c r="C1527" s="86"/>
      <c r="D1527" s="2"/>
      <c r="E1527" s="2"/>
      <c r="F1527" s="59"/>
      <c r="G1527" s="2"/>
      <c r="H1527" s="2"/>
      <c r="I1527" s="2"/>
      <c r="J1527" s="2"/>
      <c r="K1527" s="60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1:26" x14ac:dyDescent="0.2">
      <c r="A1528" s="58"/>
      <c r="B1528" s="2"/>
      <c r="C1528" s="86"/>
      <c r="D1528" s="2"/>
      <c r="E1528" s="2"/>
      <c r="F1528" s="59"/>
      <c r="G1528" s="2"/>
      <c r="H1528" s="2"/>
      <c r="I1528" s="2"/>
      <c r="J1528" s="2"/>
      <c r="K1528" s="60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1:26" x14ac:dyDescent="0.2">
      <c r="A1529" s="58"/>
      <c r="B1529" s="2"/>
      <c r="C1529" s="86"/>
      <c r="D1529" s="2"/>
      <c r="E1529" s="2"/>
      <c r="F1529" s="59"/>
      <c r="G1529" s="2"/>
      <c r="H1529" s="2"/>
      <c r="I1529" s="2"/>
      <c r="J1529" s="2"/>
      <c r="K1529" s="60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1:26" x14ac:dyDescent="0.2">
      <c r="A1530" s="58"/>
      <c r="B1530" s="2"/>
      <c r="C1530" s="86"/>
      <c r="D1530" s="2"/>
      <c r="E1530" s="2"/>
      <c r="F1530" s="59"/>
      <c r="G1530" s="2"/>
      <c r="H1530" s="2"/>
      <c r="I1530" s="2"/>
      <c r="J1530" s="2"/>
      <c r="K1530" s="60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1:26" x14ac:dyDescent="0.2">
      <c r="A1531" s="58"/>
      <c r="B1531" s="2"/>
      <c r="C1531" s="86"/>
      <c r="D1531" s="2"/>
      <c r="E1531" s="2"/>
      <c r="F1531" s="59"/>
      <c r="G1531" s="2"/>
      <c r="H1531" s="2"/>
      <c r="I1531" s="2"/>
      <c r="J1531" s="2"/>
      <c r="K1531" s="60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1:26" x14ac:dyDescent="0.2">
      <c r="A1532" s="58"/>
      <c r="B1532" s="2"/>
      <c r="C1532" s="86"/>
      <c r="D1532" s="2"/>
      <c r="E1532" s="2"/>
      <c r="F1532" s="59"/>
      <c r="G1532" s="2"/>
      <c r="H1532" s="2"/>
      <c r="I1532" s="2"/>
      <c r="J1532" s="2"/>
      <c r="K1532" s="60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1:26" x14ac:dyDescent="0.2">
      <c r="A1533" s="58"/>
      <c r="B1533" s="2"/>
      <c r="C1533" s="86"/>
      <c r="D1533" s="2"/>
      <c r="E1533" s="2"/>
      <c r="F1533" s="59"/>
      <c r="G1533" s="2"/>
      <c r="H1533" s="2"/>
      <c r="I1533" s="2"/>
      <c r="J1533" s="2"/>
      <c r="K1533" s="60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1:26" x14ac:dyDescent="0.2">
      <c r="A1534" s="58"/>
      <c r="B1534" s="2"/>
      <c r="C1534" s="86"/>
      <c r="D1534" s="2"/>
      <c r="E1534" s="2"/>
      <c r="F1534" s="59"/>
      <c r="G1534" s="2"/>
      <c r="H1534" s="2"/>
      <c r="I1534" s="2"/>
      <c r="J1534" s="2"/>
      <c r="K1534" s="60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1:26" x14ac:dyDescent="0.2">
      <c r="A1535" s="58"/>
      <c r="B1535" s="2"/>
      <c r="C1535" s="86"/>
      <c r="D1535" s="2"/>
      <c r="E1535" s="2"/>
      <c r="F1535" s="59"/>
      <c r="G1535" s="2"/>
      <c r="H1535" s="2"/>
      <c r="I1535" s="2"/>
      <c r="J1535" s="2"/>
      <c r="K1535" s="60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1:26" x14ac:dyDescent="0.2">
      <c r="A1536" s="58"/>
      <c r="B1536" s="2"/>
      <c r="C1536" s="86"/>
      <c r="D1536" s="2"/>
      <c r="E1536" s="2"/>
      <c r="F1536" s="59"/>
      <c r="G1536" s="2"/>
      <c r="H1536" s="2"/>
      <c r="I1536" s="2"/>
      <c r="J1536" s="2"/>
      <c r="K1536" s="60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1:26" x14ac:dyDescent="0.2">
      <c r="A1537" s="58"/>
      <c r="B1537" s="2"/>
      <c r="C1537" s="86"/>
      <c r="D1537" s="2"/>
      <c r="E1537" s="2"/>
      <c r="F1537" s="59"/>
      <c r="G1537" s="2"/>
      <c r="H1537" s="2"/>
      <c r="I1537" s="2"/>
      <c r="J1537" s="2"/>
      <c r="K1537" s="60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1:26" x14ac:dyDescent="0.2">
      <c r="A1538" s="58"/>
      <c r="B1538" s="2"/>
      <c r="C1538" s="86"/>
      <c r="D1538" s="2"/>
      <c r="E1538" s="2"/>
      <c r="F1538" s="59"/>
      <c r="G1538" s="2"/>
      <c r="H1538" s="2"/>
      <c r="I1538" s="2"/>
      <c r="J1538" s="2"/>
      <c r="K1538" s="60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1:26" x14ac:dyDescent="0.2">
      <c r="A1539" s="58"/>
      <c r="B1539" s="2"/>
      <c r="C1539" s="86"/>
      <c r="D1539" s="2"/>
      <c r="E1539" s="2"/>
      <c r="F1539" s="59"/>
      <c r="G1539" s="2"/>
      <c r="H1539" s="2"/>
      <c r="I1539" s="2"/>
      <c r="J1539" s="2"/>
      <c r="K1539" s="60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1:26" x14ac:dyDescent="0.2">
      <c r="A1540" s="58"/>
      <c r="B1540" s="2"/>
      <c r="C1540" s="86"/>
      <c r="D1540" s="2"/>
      <c r="E1540" s="2"/>
      <c r="F1540" s="59"/>
      <c r="G1540" s="2"/>
      <c r="H1540" s="2"/>
      <c r="I1540" s="2"/>
      <c r="J1540" s="2"/>
      <c r="K1540" s="60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1:26" x14ac:dyDescent="0.2">
      <c r="A1541" s="58"/>
      <c r="B1541" s="2"/>
      <c r="C1541" s="86"/>
      <c r="D1541" s="2"/>
      <c r="E1541" s="2"/>
      <c r="F1541" s="59"/>
      <c r="G1541" s="2"/>
      <c r="H1541" s="2"/>
      <c r="I1541" s="2"/>
      <c r="J1541" s="2"/>
      <c r="K1541" s="60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1:26" x14ac:dyDescent="0.2">
      <c r="A1542" s="58"/>
      <c r="B1542" s="2"/>
      <c r="C1542" s="86"/>
      <c r="D1542" s="2"/>
      <c r="E1542" s="2"/>
      <c r="F1542" s="59"/>
      <c r="G1542" s="2"/>
      <c r="H1542" s="2"/>
      <c r="I1542" s="2"/>
      <c r="J1542" s="2"/>
      <c r="K1542" s="60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1:26" x14ac:dyDescent="0.2">
      <c r="A1543" s="58"/>
      <c r="B1543" s="2"/>
      <c r="C1543" s="86"/>
      <c r="D1543" s="2"/>
      <c r="E1543" s="2"/>
      <c r="F1543" s="59"/>
      <c r="G1543" s="2"/>
      <c r="H1543" s="2"/>
      <c r="I1543" s="2"/>
      <c r="J1543" s="2"/>
      <c r="K1543" s="60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1:26" x14ac:dyDescent="0.2">
      <c r="A1544" s="58"/>
      <c r="B1544" s="2"/>
      <c r="C1544" s="86"/>
      <c r="D1544" s="2"/>
      <c r="E1544" s="2"/>
      <c r="F1544" s="59"/>
      <c r="G1544" s="2"/>
      <c r="H1544" s="2"/>
      <c r="I1544" s="2"/>
      <c r="J1544" s="2"/>
      <c r="K1544" s="60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1:26" x14ac:dyDescent="0.2">
      <c r="A1545" s="58"/>
      <c r="B1545" s="2"/>
      <c r="C1545" s="86"/>
      <c r="D1545" s="2"/>
      <c r="E1545" s="2"/>
      <c r="F1545" s="59"/>
      <c r="G1545" s="2"/>
      <c r="H1545" s="2"/>
      <c r="I1545" s="2"/>
      <c r="J1545" s="2"/>
      <c r="K1545" s="60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1:26" x14ac:dyDescent="0.2">
      <c r="A1546" s="58"/>
      <c r="B1546" s="2"/>
      <c r="C1546" s="86"/>
      <c r="D1546" s="2"/>
      <c r="E1546" s="2"/>
      <c r="F1546" s="59"/>
      <c r="G1546" s="2"/>
      <c r="H1546" s="2"/>
      <c r="I1546" s="2"/>
      <c r="J1546" s="2"/>
      <c r="K1546" s="60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1:26" x14ac:dyDescent="0.2">
      <c r="A1547" s="58"/>
      <c r="B1547" s="2"/>
      <c r="C1547" s="86"/>
      <c r="D1547" s="2"/>
      <c r="E1547" s="2"/>
      <c r="F1547" s="59"/>
      <c r="G1547" s="2"/>
      <c r="H1547" s="2"/>
      <c r="I1547" s="2"/>
      <c r="J1547" s="2"/>
      <c r="K1547" s="60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1:26" x14ac:dyDescent="0.2">
      <c r="A1548" s="58"/>
      <c r="B1548" s="2"/>
      <c r="C1548" s="86"/>
      <c r="D1548" s="2"/>
      <c r="E1548" s="2"/>
      <c r="F1548" s="59"/>
      <c r="G1548" s="2"/>
      <c r="H1548" s="2"/>
      <c r="I1548" s="2"/>
      <c r="J1548" s="2"/>
      <c r="K1548" s="60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1:26" x14ac:dyDescent="0.2">
      <c r="A1549" s="58"/>
      <c r="B1549" s="2"/>
      <c r="C1549" s="86"/>
      <c r="D1549" s="2"/>
      <c r="E1549" s="2"/>
      <c r="F1549" s="59"/>
      <c r="G1549" s="2"/>
      <c r="H1549" s="2"/>
      <c r="I1549" s="2"/>
      <c r="J1549" s="2"/>
      <c r="K1549" s="60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1:26" x14ac:dyDescent="0.2">
      <c r="A1550" s="58"/>
      <c r="B1550" s="2"/>
      <c r="C1550" s="86"/>
      <c r="D1550" s="2"/>
      <c r="E1550" s="2"/>
      <c r="F1550" s="59"/>
      <c r="G1550" s="2"/>
      <c r="H1550" s="2"/>
      <c r="I1550" s="2"/>
      <c r="J1550" s="2"/>
      <c r="K1550" s="60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1:26" x14ac:dyDescent="0.2">
      <c r="A1551" s="58"/>
      <c r="B1551" s="2"/>
      <c r="C1551" s="86"/>
      <c r="D1551" s="2"/>
      <c r="E1551" s="2"/>
      <c r="F1551" s="59"/>
      <c r="G1551" s="2"/>
      <c r="H1551" s="2"/>
      <c r="I1551" s="2"/>
      <c r="J1551" s="2"/>
      <c r="K1551" s="60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1:26" x14ac:dyDescent="0.2">
      <c r="A1552" s="58"/>
      <c r="B1552" s="2"/>
      <c r="C1552" s="86"/>
      <c r="D1552" s="2"/>
      <c r="E1552" s="2"/>
      <c r="F1552" s="59"/>
      <c r="G1552" s="2"/>
      <c r="H1552" s="2"/>
      <c r="I1552" s="2"/>
      <c r="J1552" s="2"/>
      <c r="K1552" s="60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1:26" x14ac:dyDescent="0.2">
      <c r="A1553" s="58"/>
      <c r="B1553" s="2"/>
      <c r="C1553" s="86"/>
      <c r="D1553" s="2"/>
      <c r="E1553" s="2"/>
      <c r="F1553" s="59"/>
      <c r="G1553" s="2"/>
      <c r="H1553" s="2"/>
      <c r="I1553" s="2"/>
      <c r="J1553" s="2"/>
      <c r="K1553" s="60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1:26" x14ac:dyDescent="0.2">
      <c r="A1554" s="58"/>
      <c r="B1554" s="2"/>
      <c r="C1554" s="86"/>
      <c r="D1554" s="2"/>
      <c r="E1554" s="2"/>
      <c r="F1554" s="59"/>
      <c r="G1554" s="2"/>
      <c r="H1554" s="2"/>
      <c r="I1554" s="2"/>
      <c r="J1554" s="2"/>
      <c r="K1554" s="60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1:26" x14ac:dyDescent="0.2">
      <c r="A1555" s="58"/>
      <c r="B1555" s="2"/>
      <c r="C1555" s="86"/>
      <c r="D1555" s="2"/>
      <c r="E1555" s="2"/>
      <c r="F1555" s="59"/>
      <c r="G1555" s="2"/>
      <c r="H1555" s="2"/>
      <c r="I1555" s="2"/>
      <c r="J1555" s="2"/>
      <c r="K1555" s="60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1:26" x14ac:dyDescent="0.2">
      <c r="A1556" s="58"/>
      <c r="B1556" s="2"/>
      <c r="C1556" s="86"/>
      <c r="D1556" s="2"/>
      <c r="E1556" s="2"/>
      <c r="F1556" s="59"/>
      <c r="G1556" s="2"/>
      <c r="H1556" s="2"/>
      <c r="I1556" s="2"/>
      <c r="J1556" s="2"/>
      <c r="K1556" s="60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1:26" x14ac:dyDescent="0.2">
      <c r="A1557" s="58"/>
      <c r="B1557" s="2"/>
      <c r="C1557" s="86"/>
      <c r="D1557" s="2"/>
      <c r="E1557" s="2"/>
      <c r="F1557" s="59"/>
      <c r="G1557" s="2"/>
      <c r="H1557" s="2"/>
      <c r="I1557" s="2"/>
      <c r="J1557" s="2"/>
      <c r="K1557" s="60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1:26" x14ac:dyDescent="0.2">
      <c r="A1558" s="58"/>
      <c r="B1558" s="2"/>
      <c r="C1558" s="86"/>
      <c r="D1558" s="2"/>
      <c r="E1558" s="2"/>
      <c r="F1558" s="59"/>
      <c r="G1558" s="2"/>
      <c r="H1558" s="2"/>
      <c r="I1558" s="2"/>
      <c r="J1558" s="2"/>
      <c r="K1558" s="60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1:26" x14ac:dyDescent="0.2">
      <c r="A1559" s="58"/>
      <c r="B1559" s="2"/>
      <c r="C1559" s="86"/>
      <c r="D1559" s="2"/>
      <c r="E1559" s="2"/>
      <c r="F1559" s="59"/>
      <c r="G1559" s="2"/>
      <c r="H1559" s="2"/>
      <c r="I1559" s="2"/>
      <c r="J1559" s="2"/>
      <c r="K1559" s="60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1:26" x14ac:dyDescent="0.2">
      <c r="A1560" s="58"/>
      <c r="B1560" s="2"/>
      <c r="C1560" s="86"/>
      <c r="D1560" s="2"/>
      <c r="E1560" s="2"/>
      <c r="F1560" s="59"/>
      <c r="G1560" s="2"/>
      <c r="H1560" s="2"/>
      <c r="I1560" s="2"/>
      <c r="J1560" s="2"/>
      <c r="K1560" s="60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1:26" x14ac:dyDescent="0.2">
      <c r="A1561" s="58"/>
      <c r="B1561" s="2"/>
      <c r="C1561" s="86"/>
      <c r="D1561" s="2"/>
      <c r="E1561" s="2"/>
      <c r="F1561" s="59"/>
      <c r="G1561" s="2"/>
      <c r="H1561" s="2"/>
      <c r="I1561" s="2"/>
      <c r="J1561" s="2"/>
      <c r="K1561" s="60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1:26" x14ac:dyDescent="0.2">
      <c r="A1562" s="58"/>
      <c r="B1562" s="2"/>
      <c r="C1562" s="86"/>
      <c r="D1562" s="2"/>
      <c r="E1562" s="2"/>
      <c r="F1562" s="59"/>
      <c r="G1562" s="2"/>
      <c r="H1562" s="2"/>
      <c r="I1562" s="2"/>
      <c r="J1562" s="2"/>
      <c r="K1562" s="60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1:26" x14ac:dyDescent="0.2">
      <c r="A1563" s="58"/>
      <c r="B1563" s="2"/>
      <c r="C1563" s="86"/>
      <c r="D1563" s="2"/>
      <c r="E1563" s="2"/>
      <c r="F1563" s="59"/>
      <c r="G1563" s="2"/>
      <c r="H1563" s="2"/>
      <c r="I1563" s="2"/>
      <c r="J1563" s="2"/>
      <c r="K1563" s="60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1:26" x14ac:dyDescent="0.2">
      <c r="A1564" s="58"/>
      <c r="B1564" s="2"/>
      <c r="C1564" s="86"/>
      <c r="D1564" s="2"/>
      <c r="E1564" s="2"/>
      <c r="F1564" s="59"/>
      <c r="G1564" s="2"/>
      <c r="H1564" s="2"/>
      <c r="I1564" s="2"/>
      <c r="J1564" s="2"/>
      <c r="K1564" s="60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1:26" x14ac:dyDescent="0.2">
      <c r="A1565" s="58"/>
      <c r="B1565" s="2"/>
      <c r="C1565" s="86"/>
      <c r="D1565" s="2"/>
      <c r="E1565" s="2"/>
      <c r="F1565" s="59"/>
      <c r="G1565" s="2"/>
      <c r="H1565" s="2"/>
      <c r="I1565" s="2"/>
      <c r="J1565" s="2"/>
      <c r="K1565" s="60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1:26" x14ac:dyDescent="0.2">
      <c r="A1566" s="58"/>
      <c r="B1566" s="2"/>
      <c r="C1566" s="86"/>
      <c r="D1566" s="2"/>
      <c r="E1566" s="2"/>
      <c r="F1566" s="59"/>
      <c r="G1566" s="2"/>
      <c r="H1566" s="2"/>
      <c r="I1566" s="2"/>
      <c r="J1566" s="2"/>
      <c r="K1566" s="60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spans="1:26" x14ac:dyDescent="0.2">
      <c r="A1567" s="58"/>
      <c r="B1567" s="2"/>
      <c r="C1567" s="86"/>
      <c r="D1567" s="2"/>
      <c r="E1567" s="2"/>
      <c r="F1567" s="59"/>
      <c r="G1567" s="2"/>
      <c r="H1567" s="2"/>
      <c r="I1567" s="2"/>
      <c r="J1567" s="2"/>
      <c r="K1567" s="60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spans="1:26" x14ac:dyDescent="0.2">
      <c r="A1568" s="58"/>
      <c r="B1568" s="2"/>
      <c r="C1568" s="86"/>
      <c r="D1568" s="2"/>
      <c r="E1568" s="2"/>
      <c r="F1568" s="59"/>
      <c r="G1568" s="2"/>
      <c r="H1568" s="2"/>
      <c r="I1568" s="2"/>
      <c r="J1568" s="2"/>
      <c r="K1568" s="60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spans="1:26" x14ac:dyDescent="0.2">
      <c r="A1569" s="58"/>
      <c r="B1569" s="2"/>
      <c r="C1569" s="86"/>
      <c r="D1569" s="2"/>
      <c r="E1569" s="2"/>
      <c r="F1569" s="59"/>
      <c r="G1569" s="2"/>
      <c r="H1569" s="2"/>
      <c r="I1569" s="2"/>
      <c r="J1569" s="2"/>
      <c r="K1569" s="60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spans="1:26" x14ac:dyDescent="0.2">
      <c r="A1570" s="58"/>
      <c r="B1570" s="2"/>
      <c r="C1570" s="86"/>
      <c r="D1570" s="2"/>
      <c r="E1570" s="2"/>
      <c r="F1570" s="59"/>
      <c r="G1570" s="2"/>
      <c r="H1570" s="2"/>
      <c r="I1570" s="2"/>
      <c r="J1570" s="2"/>
      <c r="K1570" s="60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1:26" x14ac:dyDescent="0.2">
      <c r="A1571" s="58"/>
      <c r="B1571" s="2"/>
      <c r="C1571" s="86"/>
      <c r="D1571" s="2"/>
      <c r="E1571" s="2"/>
      <c r="F1571" s="59"/>
      <c r="G1571" s="2"/>
      <c r="H1571" s="2"/>
      <c r="I1571" s="2"/>
      <c r="J1571" s="2"/>
      <c r="K1571" s="60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1:26" x14ac:dyDescent="0.2">
      <c r="A1572" s="58"/>
      <c r="B1572" s="2"/>
      <c r="C1572" s="86"/>
      <c r="D1572" s="2"/>
      <c r="E1572" s="2"/>
      <c r="F1572" s="59"/>
      <c r="G1572" s="2"/>
      <c r="H1572" s="2"/>
      <c r="I1572" s="2"/>
      <c r="J1572" s="2"/>
      <c r="K1572" s="60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1:26" x14ac:dyDescent="0.2">
      <c r="A1573" s="58"/>
      <c r="B1573" s="2"/>
      <c r="C1573" s="86"/>
      <c r="D1573" s="2"/>
      <c r="E1573" s="2"/>
      <c r="F1573" s="59"/>
      <c r="G1573" s="2"/>
      <c r="H1573" s="2"/>
      <c r="I1573" s="2"/>
      <c r="J1573" s="2"/>
      <c r="K1573" s="60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spans="1:26" x14ac:dyDescent="0.2">
      <c r="A1574" s="58"/>
      <c r="B1574" s="2"/>
      <c r="C1574" s="86"/>
      <c r="D1574" s="2"/>
      <c r="E1574" s="2"/>
      <c r="F1574" s="59"/>
      <c r="G1574" s="2"/>
      <c r="H1574" s="2"/>
      <c r="I1574" s="2"/>
      <c r="J1574" s="2"/>
      <c r="K1574" s="60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spans="1:26" x14ac:dyDescent="0.2">
      <c r="A1575" s="58"/>
      <c r="B1575" s="2"/>
      <c r="C1575" s="86"/>
      <c r="D1575" s="2"/>
      <c r="E1575" s="2"/>
      <c r="F1575" s="59"/>
      <c r="G1575" s="2"/>
      <c r="H1575" s="2"/>
      <c r="I1575" s="2"/>
      <c r="J1575" s="2"/>
      <c r="K1575" s="60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spans="1:26" x14ac:dyDescent="0.2">
      <c r="A1576" s="58"/>
      <c r="B1576" s="2"/>
      <c r="C1576" s="86"/>
      <c r="D1576" s="2"/>
      <c r="E1576" s="2"/>
      <c r="F1576" s="59"/>
      <c r="G1576" s="2"/>
      <c r="H1576" s="2"/>
      <c r="I1576" s="2"/>
      <c r="J1576" s="2"/>
      <c r="K1576" s="60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FF"/>
    <outlinePr summaryBelow="0" summaryRight="0"/>
  </sheetPr>
  <dimension ref="A1:Z1000"/>
  <sheetViews>
    <sheetView workbookViewId="0">
      <selection activeCell="G13" sqref="G13"/>
    </sheetView>
  </sheetViews>
  <sheetFormatPr defaultColWidth="12.5703125" defaultRowHeight="15.75" customHeight="1" x14ac:dyDescent="0.2"/>
  <cols>
    <col min="1" max="1" width="5.42578125" customWidth="1"/>
    <col min="2" max="2" width="16.140625" customWidth="1"/>
    <col min="3" max="3" width="30.28515625" style="84" bestFit="1" customWidth="1"/>
    <col min="4" max="4" width="16.140625" customWidth="1"/>
    <col min="5" max="5" width="13.5703125" customWidth="1"/>
    <col min="6" max="6" width="3" customWidth="1"/>
    <col min="7" max="11" width="13.5703125" customWidth="1"/>
    <col min="12" max="26" width="16.140625" customWidth="1"/>
  </cols>
  <sheetData>
    <row r="1" spans="1:26" x14ac:dyDescent="0.2">
      <c r="A1" s="15" t="s">
        <v>25</v>
      </c>
      <c r="B1" s="1"/>
      <c r="C1" s="79"/>
      <c r="D1" s="1"/>
      <c r="E1" s="1"/>
      <c r="F1" s="35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36"/>
      <c r="B2" s="36"/>
      <c r="C2" s="80" t="s">
        <v>52</v>
      </c>
      <c r="D2" s="1"/>
      <c r="E2" s="37" t="s">
        <v>53</v>
      </c>
      <c r="F2" s="38"/>
      <c r="G2" s="39" t="s">
        <v>54</v>
      </c>
      <c r="H2" s="39" t="s">
        <v>55</v>
      </c>
      <c r="I2" s="39" t="s">
        <v>56</v>
      </c>
      <c r="J2" s="39" t="s">
        <v>57</v>
      </c>
      <c r="K2" s="39" t="s">
        <v>58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1"/>
      <c r="B3" s="36"/>
      <c r="C3" s="80"/>
      <c r="D3" s="1"/>
      <c r="E3" s="40">
        <f>SUM(E6:E1000)</f>
        <v>0</v>
      </c>
      <c r="F3" s="41"/>
      <c r="G3" s="40">
        <f t="shared" ref="G3:K3" si="0">SUM(G6:G1000)</f>
        <v>0</v>
      </c>
      <c r="H3" s="40">
        <f t="shared" si="0"/>
        <v>0</v>
      </c>
      <c r="I3" s="40">
        <f t="shared" si="0"/>
        <v>0</v>
      </c>
      <c r="J3" s="40">
        <f t="shared" si="0"/>
        <v>0</v>
      </c>
      <c r="K3" s="40">
        <f t="shared" si="0"/>
        <v>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1"/>
      <c r="B4" s="1"/>
      <c r="C4" s="79"/>
      <c r="D4" s="1"/>
      <c r="E4" s="1"/>
      <c r="F4" s="35"/>
      <c r="G4" s="1"/>
      <c r="H4" s="1"/>
      <c r="I4" s="1"/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37" t="s">
        <v>3</v>
      </c>
      <c r="B5" s="37" t="str">
        <f ca="1">IFERROR(__xludf.DUMMYFUNCTION("QUERY(importdata,""Select Col1,Col3,Col4,Col5,Col9,Col10,Col6,Col8,Col7 where Col2='""&amp;'Акт сверки'!A2&amp;""' and Col12='""&amp;A1&amp;""' and Col11&gt;0 order by Col2"")"),"Дата")</f>
        <v>Дата</v>
      </c>
      <c r="C5" s="81" t="str">
        <f ca="1">IFERROR(__xludf.DUMMYFUNCTION("""COMPUTED_VALUE"""),"Номер билета")</f>
        <v>Номер билета</v>
      </c>
      <c r="D5" s="37" t="str">
        <f ca="1">IFERROR(__xludf.DUMMYFUNCTION("""COMPUTED_VALUE"""),"Маршрут")</f>
        <v>Маршрут</v>
      </c>
      <c r="E5" s="37" t="str">
        <f ca="1">IFERROR(__xludf.DUMMYFUNCTION("""COMPUTED_VALUE"""),"Тариф")</f>
        <v>Тариф</v>
      </c>
      <c r="F5" s="37" t="str">
        <f ca="1">IFERROR(__xludf.DUMMYFUNCTION("""COMPUTED_VALUE"""),"%")</f>
        <v>%</v>
      </c>
      <c r="G5" s="37" t="str">
        <f ca="1">IFERROR(__xludf.DUMMYFUNCTION("""COMPUTED_VALUE"""),"Комиссия")</f>
        <v>Комиссия</v>
      </c>
      <c r="H5" s="37" t="str">
        <f ca="1">IFERROR(__xludf.DUMMYFUNCTION("""COMPUTED_VALUE"""),"Такса")</f>
        <v>Такса</v>
      </c>
      <c r="I5" s="37" t="str">
        <f ca="1">IFERROR(__xludf.DUMMYFUNCTION("""COMPUTED_VALUE"""),"С.Сбор")</f>
        <v>С.Сбор</v>
      </c>
      <c r="J5" s="37" t="str">
        <f ca="1">IFERROR(__xludf.DUMMYFUNCTION("""COMPUTED_VALUE"""),"Штраф")</f>
        <v>Штраф</v>
      </c>
      <c r="K5" s="37" t="s">
        <v>59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8" t="str">
        <f>IF(B6=""," ",1)</f>
        <v xml:space="preserve"> </v>
      </c>
      <c r="B6" s="42"/>
      <c r="C6" s="82"/>
      <c r="D6" s="43"/>
      <c r="E6" s="43"/>
      <c r="F6" s="42"/>
      <c r="G6" s="42"/>
      <c r="H6" s="43"/>
      <c r="I6" s="43"/>
      <c r="J6" s="43"/>
      <c r="K6" s="8" t="str">
        <f t="shared" ref="K6:K1000" si="1">IF(B6=""," ",E6+H6+I6+J6)</f>
        <v xml:space="preserve"> 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8" t="str">
        <f t="shared" ref="A7:A1000" si="2">IF(B7=""," ",A6+1)</f>
        <v xml:space="preserve"> </v>
      </c>
      <c r="B7" s="42"/>
      <c r="C7" s="82"/>
      <c r="D7" s="43"/>
      <c r="E7" s="43"/>
      <c r="F7" s="42"/>
      <c r="G7" s="42"/>
      <c r="H7" s="43"/>
      <c r="I7" s="43"/>
      <c r="J7" s="43"/>
      <c r="K7" s="8" t="str">
        <f t="shared" si="1"/>
        <v xml:space="preserve"> 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8" t="str">
        <f t="shared" si="2"/>
        <v xml:space="preserve"> </v>
      </c>
      <c r="B8" s="42"/>
      <c r="C8" s="82"/>
      <c r="D8" s="43"/>
      <c r="E8" s="43"/>
      <c r="F8" s="42"/>
      <c r="G8" s="42"/>
      <c r="H8" s="43"/>
      <c r="I8" s="43"/>
      <c r="J8" s="43"/>
      <c r="K8" s="8" t="str">
        <f t="shared" si="1"/>
        <v xml:space="preserve"> 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8" t="str">
        <f t="shared" si="2"/>
        <v xml:space="preserve"> </v>
      </c>
      <c r="B9" s="42"/>
      <c r="C9" s="82"/>
      <c r="D9" s="43"/>
      <c r="E9" s="43"/>
      <c r="F9" s="42"/>
      <c r="G9" s="42"/>
      <c r="H9" s="43"/>
      <c r="I9" s="43"/>
      <c r="J9" s="43"/>
      <c r="K9" s="8" t="str">
        <f t="shared" si="1"/>
        <v xml:space="preserve"> 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8" t="str">
        <f t="shared" si="2"/>
        <v xml:space="preserve"> </v>
      </c>
      <c r="B10" s="42"/>
      <c r="C10" s="82"/>
      <c r="D10" s="43"/>
      <c r="E10" s="43"/>
      <c r="F10" s="42"/>
      <c r="G10" s="42"/>
      <c r="H10" s="43"/>
      <c r="I10" s="43"/>
      <c r="J10" s="43"/>
      <c r="K10" s="8" t="str">
        <f t="shared" si="1"/>
        <v xml:space="preserve"> 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8" t="str">
        <f t="shared" si="2"/>
        <v xml:space="preserve"> </v>
      </c>
      <c r="B11" s="44"/>
      <c r="C11" s="82"/>
      <c r="D11" s="45"/>
      <c r="E11" s="45"/>
      <c r="F11" s="46"/>
      <c r="G11" s="45"/>
      <c r="H11" s="45"/>
      <c r="I11" s="45"/>
      <c r="J11" s="45"/>
      <c r="K11" s="8" t="str">
        <f t="shared" si="1"/>
        <v xml:space="preserve"> 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8" t="str">
        <f t="shared" si="2"/>
        <v xml:space="preserve"> </v>
      </c>
      <c r="B12" s="44"/>
      <c r="C12" s="82"/>
      <c r="D12" s="45"/>
      <c r="E12" s="45"/>
      <c r="F12" s="46"/>
      <c r="G12" s="45"/>
      <c r="H12" s="45"/>
      <c r="I12" s="45"/>
      <c r="J12" s="45"/>
      <c r="K12" s="8" t="str">
        <f t="shared" si="1"/>
        <v xml:space="preserve"> 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8" t="str">
        <f t="shared" si="2"/>
        <v xml:space="preserve"> </v>
      </c>
      <c r="B13" s="44"/>
      <c r="C13" s="82"/>
      <c r="D13" s="45"/>
      <c r="E13" s="45"/>
      <c r="F13" s="46"/>
      <c r="G13" s="45"/>
      <c r="H13" s="45"/>
      <c r="I13" s="45"/>
      <c r="J13" s="45"/>
      <c r="K13" s="8" t="str">
        <f t="shared" si="1"/>
        <v xml:space="preserve"> 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8" t="str">
        <f t="shared" si="2"/>
        <v xml:space="preserve"> </v>
      </c>
      <c r="B14" s="44"/>
      <c r="C14" s="82"/>
      <c r="D14" s="45"/>
      <c r="E14" s="45"/>
      <c r="F14" s="46"/>
      <c r="G14" s="45"/>
      <c r="H14" s="45"/>
      <c r="I14" s="45"/>
      <c r="J14" s="45"/>
      <c r="K14" s="8" t="str">
        <f t="shared" si="1"/>
        <v xml:space="preserve"> 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8" t="str">
        <f t="shared" si="2"/>
        <v xml:space="preserve"> </v>
      </c>
      <c r="B15" s="44"/>
      <c r="C15" s="82"/>
      <c r="D15" s="45"/>
      <c r="E15" s="45"/>
      <c r="F15" s="46"/>
      <c r="G15" s="45"/>
      <c r="H15" s="45"/>
      <c r="I15" s="45"/>
      <c r="J15" s="45"/>
      <c r="K15" s="8" t="str">
        <f t="shared" si="1"/>
        <v xml:space="preserve"> 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8" t="str">
        <f t="shared" si="2"/>
        <v xml:space="preserve"> </v>
      </c>
      <c r="B16" s="44"/>
      <c r="C16" s="82"/>
      <c r="D16" s="45"/>
      <c r="E16" s="45"/>
      <c r="F16" s="46"/>
      <c r="G16" s="45"/>
      <c r="H16" s="45"/>
      <c r="I16" s="45"/>
      <c r="J16" s="45"/>
      <c r="K16" s="8" t="str">
        <f t="shared" si="1"/>
        <v xml:space="preserve"> 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8" t="str">
        <f t="shared" si="2"/>
        <v xml:space="preserve"> </v>
      </c>
      <c r="B17" s="44"/>
      <c r="C17" s="82"/>
      <c r="D17" s="45"/>
      <c r="E17" s="45"/>
      <c r="F17" s="46"/>
      <c r="G17" s="45"/>
      <c r="H17" s="45"/>
      <c r="I17" s="45"/>
      <c r="J17" s="45"/>
      <c r="K17" s="8" t="str">
        <f t="shared" si="1"/>
        <v xml:space="preserve"> 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8" t="str">
        <f t="shared" si="2"/>
        <v xml:space="preserve"> </v>
      </c>
      <c r="B18" s="44"/>
      <c r="C18" s="82"/>
      <c r="D18" s="45"/>
      <c r="E18" s="45"/>
      <c r="F18" s="46"/>
      <c r="G18" s="45"/>
      <c r="H18" s="45"/>
      <c r="I18" s="45"/>
      <c r="J18" s="45"/>
      <c r="K18" s="8" t="str">
        <f t="shared" si="1"/>
        <v xml:space="preserve"> 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8" t="str">
        <f t="shared" si="2"/>
        <v xml:space="preserve"> </v>
      </c>
      <c r="B19" s="45"/>
      <c r="C19" s="82"/>
      <c r="D19" s="45"/>
      <c r="E19" s="45"/>
      <c r="F19" s="46"/>
      <c r="G19" s="45"/>
      <c r="H19" s="45"/>
      <c r="I19" s="45"/>
      <c r="J19" s="45"/>
      <c r="K19" s="8" t="str">
        <f t="shared" si="1"/>
        <v xml:space="preserve"> 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8" t="str">
        <f t="shared" si="2"/>
        <v xml:space="preserve"> </v>
      </c>
      <c r="B20" s="45"/>
      <c r="C20" s="82"/>
      <c r="D20" s="45"/>
      <c r="E20" s="45"/>
      <c r="F20" s="46"/>
      <c r="G20" s="45"/>
      <c r="H20" s="45"/>
      <c r="I20" s="45"/>
      <c r="J20" s="45"/>
      <c r="K20" s="8" t="str">
        <f t="shared" si="1"/>
        <v xml:space="preserve"> 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8" t="str">
        <f t="shared" si="2"/>
        <v xml:space="preserve"> </v>
      </c>
      <c r="B21" s="45"/>
      <c r="C21" s="82"/>
      <c r="D21" s="45"/>
      <c r="E21" s="45"/>
      <c r="F21" s="46"/>
      <c r="G21" s="45"/>
      <c r="H21" s="45"/>
      <c r="I21" s="45"/>
      <c r="J21" s="45"/>
      <c r="K21" s="8" t="str">
        <f t="shared" si="1"/>
        <v xml:space="preserve"> 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8" t="str">
        <f t="shared" si="2"/>
        <v xml:space="preserve"> </v>
      </c>
      <c r="B22" s="44"/>
      <c r="C22" s="82"/>
      <c r="D22" s="45"/>
      <c r="E22" s="45"/>
      <c r="F22" s="46"/>
      <c r="G22" s="45"/>
      <c r="H22" s="45"/>
      <c r="I22" s="45"/>
      <c r="J22" s="45"/>
      <c r="K22" s="8" t="str">
        <f t="shared" si="1"/>
        <v xml:space="preserve"> 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8" t="str">
        <f t="shared" si="2"/>
        <v xml:space="preserve"> </v>
      </c>
      <c r="B23" s="45"/>
      <c r="C23" s="82"/>
      <c r="D23" s="45"/>
      <c r="E23" s="45"/>
      <c r="F23" s="46"/>
      <c r="G23" s="45"/>
      <c r="H23" s="45"/>
      <c r="I23" s="45"/>
      <c r="J23" s="45"/>
      <c r="K23" s="8" t="str">
        <f t="shared" si="1"/>
        <v xml:space="preserve"> 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8" t="str">
        <f t="shared" si="2"/>
        <v xml:space="preserve"> </v>
      </c>
      <c r="B24" s="45"/>
      <c r="C24" s="82"/>
      <c r="D24" s="45"/>
      <c r="E24" s="45"/>
      <c r="F24" s="46"/>
      <c r="G24" s="45"/>
      <c r="H24" s="45"/>
      <c r="I24" s="45"/>
      <c r="J24" s="45"/>
      <c r="K24" s="8" t="str">
        <f t="shared" si="1"/>
        <v xml:space="preserve"> 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8" t="str">
        <f t="shared" si="2"/>
        <v xml:space="preserve"> </v>
      </c>
      <c r="B25" s="45"/>
      <c r="C25" s="82"/>
      <c r="D25" s="45"/>
      <c r="E25" s="45"/>
      <c r="F25" s="46"/>
      <c r="G25" s="45"/>
      <c r="H25" s="45"/>
      <c r="I25" s="45"/>
      <c r="J25" s="45"/>
      <c r="K25" s="8" t="str">
        <f t="shared" si="1"/>
        <v xml:space="preserve"> 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8" t="str">
        <f t="shared" si="2"/>
        <v xml:space="preserve"> </v>
      </c>
      <c r="B26" s="45"/>
      <c r="C26" s="82"/>
      <c r="D26" s="45"/>
      <c r="E26" s="45"/>
      <c r="F26" s="46"/>
      <c r="G26" s="45"/>
      <c r="H26" s="45"/>
      <c r="I26" s="45"/>
      <c r="J26" s="45"/>
      <c r="K26" s="8" t="str">
        <f t="shared" si="1"/>
        <v xml:space="preserve"> 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8" t="str">
        <f t="shared" si="2"/>
        <v xml:space="preserve"> </v>
      </c>
      <c r="B27" s="45"/>
      <c r="C27" s="82"/>
      <c r="D27" s="45"/>
      <c r="E27" s="45"/>
      <c r="F27" s="46"/>
      <c r="G27" s="45"/>
      <c r="H27" s="45"/>
      <c r="I27" s="45"/>
      <c r="J27" s="45"/>
      <c r="K27" s="8" t="str">
        <f t="shared" si="1"/>
        <v xml:space="preserve"> 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8" t="str">
        <f t="shared" si="2"/>
        <v xml:space="preserve"> </v>
      </c>
      <c r="B28" s="45"/>
      <c r="C28" s="82"/>
      <c r="D28" s="45"/>
      <c r="E28" s="45"/>
      <c r="F28" s="46"/>
      <c r="G28" s="45"/>
      <c r="H28" s="45"/>
      <c r="I28" s="45"/>
      <c r="J28" s="45"/>
      <c r="K28" s="8" t="str">
        <f t="shared" si="1"/>
        <v xml:space="preserve"> 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8" t="str">
        <f t="shared" si="2"/>
        <v xml:space="preserve"> </v>
      </c>
      <c r="B29" s="45"/>
      <c r="C29" s="82"/>
      <c r="D29" s="45"/>
      <c r="E29" s="45"/>
      <c r="F29" s="46"/>
      <c r="G29" s="45"/>
      <c r="H29" s="45"/>
      <c r="I29" s="45"/>
      <c r="J29" s="45"/>
      <c r="K29" s="8" t="str">
        <f t="shared" si="1"/>
        <v xml:space="preserve"> 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8" t="str">
        <f t="shared" si="2"/>
        <v xml:space="preserve"> </v>
      </c>
      <c r="B30" s="45"/>
      <c r="C30" s="82"/>
      <c r="D30" s="45"/>
      <c r="E30" s="45"/>
      <c r="F30" s="46"/>
      <c r="G30" s="45"/>
      <c r="H30" s="45"/>
      <c r="I30" s="45"/>
      <c r="J30" s="45"/>
      <c r="K30" s="8" t="str">
        <f t="shared" si="1"/>
        <v xml:space="preserve"> 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8" t="str">
        <f t="shared" si="2"/>
        <v xml:space="preserve"> </v>
      </c>
      <c r="B31" s="45"/>
      <c r="C31" s="82"/>
      <c r="D31" s="45"/>
      <c r="E31" s="45"/>
      <c r="F31" s="46"/>
      <c r="G31" s="45"/>
      <c r="H31" s="45"/>
      <c r="I31" s="45"/>
      <c r="J31" s="45"/>
      <c r="K31" s="8" t="str">
        <f t="shared" si="1"/>
        <v xml:space="preserve"> 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8" t="str">
        <f t="shared" si="2"/>
        <v xml:space="preserve"> </v>
      </c>
      <c r="B32" s="45"/>
      <c r="C32" s="82"/>
      <c r="D32" s="45"/>
      <c r="E32" s="45"/>
      <c r="F32" s="46"/>
      <c r="G32" s="45"/>
      <c r="H32" s="45"/>
      <c r="I32" s="45"/>
      <c r="J32" s="45"/>
      <c r="K32" s="8" t="str">
        <f t="shared" si="1"/>
        <v xml:space="preserve"> 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8" t="str">
        <f t="shared" si="2"/>
        <v xml:space="preserve"> </v>
      </c>
      <c r="B33" s="45"/>
      <c r="C33" s="82"/>
      <c r="D33" s="45"/>
      <c r="E33" s="45"/>
      <c r="F33" s="46"/>
      <c r="G33" s="45"/>
      <c r="H33" s="45"/>
      <c r="I33" s="45"/>
      <c r="J33" s="45"/>
      <c r="K33" s="8" t="str">
        <f t="shared" si="1"/>
        <v xml:space="preserve"> 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8" t="str">
        <f t="shared" si="2"/>
        <v xml:space="preserve"> </v>
      </c>
      <c r="B34" s="45"/>
      <c r="C34" s="82"/>
      <c r="D34" s="45"/>
      <c r="E34" s="45"/>
      <c r="F34" s="46"/>
      <c r="G34" s="45"/>
      <c r="H34" s="45"/>
      <c r="I34" s="45"/>
      <c r="J34" s="45"/>
      <c r="K34" s="8" t="str">
        <f t="shared" si="1"/>
        <v xml:space="preserve"> 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8" t="str">
        <f t="shared" si="2"/>
        <v xml:space="preserve"> </v>
      </c>
      <c r="B35" s="45"/>
      <c r="C35" s="82"/>
      <c r="D35" s="45"/>
      <c r="E35" s="45"/>
      <c r="F35" s="46"/>
      <c r="G35" s="45"/>
      <c r="H35" s="45"/>
      <c r="I35" s="45"/>
      <c r="J35" s="45"/>
      <c r="K35" s="8" t="str">
        <f t="shared" si="1"/>
        <v xml:space="preserve"> 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8" t="str">
        <f t="shared" si="2"/>
        <v xml:space="preserve"> </v>
      </c>
      <c r="B36" s="45"/>
      <c r="C36" s="82"/>
      <c r="D36" s="45"/>
      <c r="E36" s="45"/>
      <c r="F36" s="46"/>
      <c r="G36" s="45"/>
      <c r="H36" s="45"/>
      <c r="I36" s="45"/>
      <c r="J36" s="45"/>
      <c r="K36" s="8" t="str">
        <f t="shared" si="1"/>
        <v xml:space="preserve"> 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8" t="str">
        <f t="shared" si="2"/>
        <v xml:space="preserve"> </v>
      </c>
      <c r="B37" s="45"/>
      <c r="C37" s="82"/>
      <c r="D37" s="45"/>
      <c r="E37" s="45"/>
      <c r="F37" s="46"/>
      <c r="G37" s="45"/>
      <c r="H37" s="45"/>
      <c r="I37" s="45"/>
      <c r="J37" s="45"/>
      <c r="K37" s="8" t="str">
        <f t="shared" si="1"/>
        <v xml:space="preserve"> 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8" t="str">
        <f t="shared" si="2"/>
        <v xml:space="preserve"> </v>
      </c>
      <c r="B38" s="45"/>
      <c r="C38" s="82"/>
      <c r="D38" s="45"/>
      <c r="E38" s="45"/>
      <c r="F38" s="46"/>
      <c r="G38" s="45"/>
      <c r="H38" s="45"/>
      <c r="I38" s="45"/>
      <c r="J38" s="45"/>
      <c r="K38" s="8" t="str">
        <f t="shared" si="1"/>
        <v xml:space="preserve"> 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8" t="str">
        <f t="shared" si="2"/>
        <v xml:space="preserve"> </v>
      </c>
      <c r="B39" s="45"/>
      <c r="C39" s="82"/>
      <c r="D39" s="45"/>
      <c r="E39" s="45"/>
      <c r="F39" s="46"/>
      <c r="G39" s="45"/>
      <c r="H39" s="45"/>
      <c r="I39" s="45"/>
      <c r="J39" s="45"/>
      <c r="K39" s="8" t="str">
        <f t="shared" si="1"/>
        <v xml:space="preserve"> 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8" t="str">
        <f t="shared" si="2"/>
        <v xml:space="preserve"> </v>
      </c>
      <c r="B40" s="45"/>
      <c r="C40" s="82"/>
      <c r="D40" s="45"/>
      <c r="E40" s="45"/>
      <c r="F40" s="46"/>
      <c r="G40" s="45"/>
      <c r="H40" s="45"/>
      <c r="I40" s="45"/>
      <c r="J40" s="45"/>
      <c r="K40" s="8" t="str">
        <f t="shared" si="1"/>
        <v xml:space="preserve"> 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8" t="str">
        <f t="shared" si="2"/>
        <v xml:space="preserve"> </v>
      </c>
      <c r="B41" s="45"/>
      <c r="C41" s="82"/>
      <c r="D41" s="45"/>
      <c r="E41" s="45"/>
      <c r="F41" s="46"/>
      <c r="G41" s="45"/>
      <c r="H41" s="45"/>
      <c r="I41" s="45"/>
      <c r="J41" s="45"/>
      <c r="K41" s="8" t="str">
        <f t="shared" si="1"/>
        <v xml:space="preserve"> 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8" t="str">
        <f t="shared" si="2"/>
        <v xml:space="preserve"> </v>
      </c>
      <c r="B42" s="45"/>
      <c r="C42" s="82"/>
      <c r="D42" s="45"/>
      <c r="E42" s="45"/>
      <c r="F42" s="46"/>
      <c r="G42" s="45"/>
      <c r="H42" s="45"/>
      <c r="I42" s="45"/>
      <c r="J42" s="45"/>
      <c r="K42" s="8" t="str">
        <f t="shared" si="1"/>
        <v xml:space="preserve"> 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8" t="str">
        <f t="shared" si="2"/>
        <v xml:space="preserve"> </v>
      </c>
      <c r="B43" s="45"/>
      <c r="C43" s="82"/>
      <c r="D43" s="45"/>
      <c r="E43" s="45"/>
      <c r="F43" s="46"/>
      <c r="G43" s="45"/>
      <c r="H43" s="45"/>
      <c r="I43" s="45"/>
      <c r="J43" s="45"/>
      <c r="K43" s="8" t="str">
        <f t="shared" si="1"/>
        <v xml:space="preserve"> 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8" t="str">
        <f t="shared" si="2"/>
        <v xml:space="preserve"> </v>
      </c>
      <c r="B44" s="45"/>
      <c r="C44" s="82"/>
      <c r="D44" s="45"/>
      <c r="E44" s="45"/>
      <c r="F44" s="46"/>
      <c r="G44" s="45"/>
      <c r="H44" s="45"/>
      <c r="I44" s="45"/>
      <c r="J44" s="45"/>
      <c r="K44" s="8" t="str">
        <f t="shared" si="1"/>
        <v xml:space="preserve"> 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8" t="str">
        <f t="shared" si="2"/>
        <v xml:space="preserve"> </v>
      </c>
      <c r="B45" s="45"/>
      <c r="C45" s="82"/>
      <c r="D45" s="45"/>
      <c r="E45" s="45"/>
      <c r="F45" s="46"/>
      <c r="G45" s="45"/>
      <c r="H45" s="45"/>
      <c r="I45" s="45"/>
      <c r="J45" s="45"/>
      <c r="K45" s="8" t="str">
        <f t="shared" si="1"/>
        <v xml:space="preserve"> 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8" t="str">
        <f t="shared" si="2"/>
        <v xml:space="preserve"> </v>
      </c>
      <c r="B46" s="45"/>
      <c r="C46" s="82"/>
      <c r="D46" s="45"/>
      <c r="E46" s="45"/>
      <c r="F46" s="46"/>
      <c r="G46" s="45"/>
      <c r="H46" s="45"/>
      <c r="I46" s="45"/>
      <c r="J46" s="45"/>
      <c r="K46" s="8" t="str">
        <f t="shared" si="1"/>
        <v xml:space="preserve"> 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8" t="str">
        <f t="shared" si="2"/>
        <v xml:space="preserve"> </v>
      </c>
      <c r="B47" s="45"/>
      <c r="C47" s="82"/>
      <c r="D47" s="45"/>
      <c r="E47" s="45"/>
      <c r="F47" s="46"/>
      <c r="G47" s="45"/>
      <c r="H47" s="45"/>
      <c r="I47" s="45"/>
      <c r="J47" s="45"/>
      <c r="K47" s="8" t="str">
        <f t="shared" si="1"/>
        <v xml:space="preserve"> 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8" t="str">
        <f t="shared" si="2"/>
        <v xml:space="preserve"> </v>
      </c>
      <c r="B48" s="45"/>
      <c r="C48" s="82"/>
      <c r="D48" s="45"/>
      <c r="E48" s="45"/>
      <c r="F48" s="46"/>
      <c r="G48" s="45"/>
      <c r="H48" s="45"/>
      <c r="I48" s="45"/>
      <c r="J48" s="45"/>
      <c r="K48" s="8" t="str">
        <f t="shared" si="1"/>
        <v xml:space="preserve"> 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8" t="str">
        <f t="shared" si="2"/>
        <v xml:space="preserve"> </v>
      </c>
      <c r="B49" s="45"/>
      <c r="C49" s="82"/>
      <c r="D49" s="45"/>
      <c r="E49" s="45"/>
      <c r="F49" s="46"/>
      <c r="G49" s="45"/>
      <c r="H49" s="45"/>
      <c r="I49" s="45"/>
      <c r="J49" s="45"/>
      <c r="K49" s="8" t="str">
        <f t="shared" si="1"/>
        <v xml:space="preserve"> 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8" t="str">
        <f t="shared" si="2"/>
        <v xml:space="preserve"> </v>
      </c>
      <c r="B50" s="45"/>
      <c r="C50" s="82"/>
      <c r="D50" s="45"/>
      <c r="E50" s="45"/>
      <c r="F50" s="46"/>
      <c r="G50" s="45"/>
      <c r="H50" s="45"/>
      <c r="I50" s="45"/>
      <c r="J50" s="45"/>
      <c r="K50" s="8" t="str">
        <f t="shared" si="1"/>
        <v xml:space="preserve"> 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8" t="str">
        <f t="shared" si="2"/>
        <v xml:space="preserve"> </v>
      </c>
      <c r="B51" s="45"/>
      <c r="C51" s="82"/>
      <c r="D51" s="45"/>
      <c r="E51" s="45"/>
      <c r="F51" s="46"/>
      <c r="G51" s="45"/>
      <c r="H51" s="45"/>
      <c r="I51" s="45"/>
      <c r="J51" s="45"/>
      <c r="K51" s="8" t="str">
        <f t="shared" si="1"/>
        <v xml:space="preserve"> 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8" t="str">
        <f t="shared" si="2"/>
        <v xml:space="preserve"> </v>
      </c>
      <c r="B52" s="45"/>
      <c r="C52" s="82"/>
      <c r="D52" s="45"/>
      <c r="E52" s="45"/>
      <c r="F52" s="46"/>
      <c r="G52" s="45"/>
      <c r="H52" s="45"/>
      <c r="I52" s="45"/>
      <c r="J52" s="45"/>
      <c r="K52" s="8" t="str">
        <f t="shared" si="1"/>
        <v xml:space="preserve"> 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8" t="str">
        <f t="shared" si="2"/>
        <v xml:space="preserve"> </v>
      </c>
      <c r="B53" s="45"/>
      <c r="C53" s="82"/>
      <c r="D53" s="45"/>
      <c r="E53" s="45"/>
      <c r="F53" s="46"/>
      <c r="G53" s="45"/>
      <c r="H53" s="45"/>
      <c r="I53" s="45"/>
      <c r="J53" s="45"/>
      <c r="K53" s="8" t="str">
        <f t="shared" si="1"/>
        <v xml:space="preserve"> 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8" t="str">
        <f t="shared" si="2"/>
        <v xml:space="preserve"> </v>
      </c>
      <c r="B54" s="45"/>
      <c r="C54" s="82"/>
      <c r="D54" s="45"/>
      <c r="E54" s="45"/>
      <c r="F54" s="46"/>
      <c r="G54" s="45"/>
      <c r="H54" s="45"/>
      <c r="I54" s="45"/>
      <c r="J54" s="45"/>
      <c r="K54" s="8" t="str">
        <f t="shared" si="1"/>
        <v xml:space="preserve"> 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8" t="str">
        <f t="shared" si="2"/>
        <v xml:space="preserve"> </v>
      </c>
      <c r="B55" s="45"/>
      <c r="C55" s="82"/>
      <c r="D55" s="45"/>
      <c r="E55" s="45"/>
      <c r="F55" s="46"/>
      <c r="G55" s="45"/>
      <c r="H55" s="45"/>
      <c r="I55" s="45"/>
      <c r="J55" s="45"/>
      <c r="K55" s="8" t="str">
        <f t="shared" si="1"/>
        <v xml:space="preserve"> 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8" t="str">
        <f t="shared" si="2"/>
        <v xml:space="preserve"> </v>
      </c>
      <c r="B56" s="45"/>
      <c r="C56" s="82"/>
      <c r="D56" s="45"/>
      <c r="E56" s="45"/>
      <c r="F56" s="46"/>
      <c r="G56" s="45"/>
      <c r="H56" s="45"/>
      <c r="I56" s="45"/>
      <c r="J56" s="45"/>
      <c r="K56" s="8" t="str">
        <f t="shared" si="1"/>
        <v xml:space="preserve"> 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8" t="str">
        <f t="shared" si="2"/>
        <v xml:space="preserve"> </v>
      </c>
      <c r="B57" s="45"/>
      <c r="C57" s="82"/>
      <c r="D57" s="45"/>
      <c r="E57" s="45"/>
      <c r="F57" s="46"/>
      <c r="G57" s="45"/>
      <c r="H57" s="45"/>
      <c r="I57" s="45"/>
      <c r="J57" s="45"/>
      <c r="K57" s="8" t="str">
        <f t="shared" si="1"/>
        <v xml:space="preserve"> 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8" t="str">
        <f t="shared" si="2"/>
        <v xml:space="preserve"> </v>
      </c>
      <c r="B58" s="45"/>
      <c r="C58" s="82"/>
      <c r="D58" s="45"/>
      <c r="E58" s="45"/>
      <c r="F58" s="46"/>
      <c r="G58" s="45"/>
      <c r="H58" s="45"/>
      <c r="I58" s="45"/>
      <c r="J58" s="45"/>
      <c r="K58" s="8" t="str">
        <f t="shared" si="1"/>
        <v xml:space="preserve"> 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8" t="str">
        <f t="shared" si="2"/>
        <v xml:space="preserve"> </v>
      </c>
      <c r="B59" s="45"/>
      <c r="C59" s="82"/>
      <c r="D59" s="45"/>
      <c r="E59" s="45"/>
      <c r="F59" s="46"/>
      <c r="G59" s="45"/>
      <c r="H59" s="45"/>
      <c r="I59" s="45"/>
      <c r="J59" s="45"/>
      <c r="K59" s="8" t="str">
        <f t="shared" si="1"/>
        <v xml:space="preserve"> 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8" t="str">
        <f t="shared" si="2"/>
        <v xml:space="preserve"> </v>
      </c>
      <c r="B60" s="45"/>
      <c r="C60" s="82"/>
      <c r="D60" s="45"/>
      <c r="E60" s="45"/>
      <c r="F60" s="46"/>
      <c r="G60" s="45"/>
      <c r="H60" s="45"/>
      <c r="I60" s="45"/>
      <c r="J60" s="45"/>
      <c r="K60" s="8" t="str">
        <f t="shared" si="1"/>
        <v xml:space="preserve"> 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8" t="str">
        <f t="shared" si="2"/>
        <v xml:space="preserve"> </v>
      </c>
      <c r="B61" s="45"/>
      <c r="C61" s="82"/>
      <c r="D61" s="45"/>
      <c r="E61" s="45"/>
      <c r="F61" s="46"/>
      <c r="G61" s="45"/>
      <c r="H61" s="45"/>
      <c r="I61" s="45"/>
      <c r="J61" s="45"/>
      <c r="K61" s="8" t="str">
        <f t="shared" si="1"/>
        <v xml:space="preserve"> 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8" t="str">
        <f t="shared" si="2"/>
        <v xml:space="preserve"> </v>
      </c>
      <c r="B62" s="45"/>
      <c r="C62" s="82"/>
      <c r="D62" s="45"/>
      <c r="E62" s="45"/>
      <c r="F62" s="46"/>
      <c r="G62" s="45"/>
      <c r="H62" s="45"/>
      <c r="I62" s="45"/>
      <c r="J62" s="45"/>
      <c r="K62" s="8" t="str">
        <f t="shared" si="1"/>
        <v xml:space="preserve"> 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8" t="str">
        <f t="shared" si="2"/>
        <v xml:space="preserve"> </v>
      </c>
      <c r="B63" s="45"/>
      <c r="C63" s="82"/>
      <c r="D63" s="45"/>
      <c r="E63" s="45"/>
      <c r="F63" s="46"/>
      <c r="G63" s="45"/>
      <c r="H63" s="45"/>
      <c r="I63" s="45"/>
      <c r="J63" s="45"/>
      <c r="K63" s="8" t="str">
        <f t="shared" si="1"/>
        <v xml:space="preserve"> 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8" t="str">
        <f t="shared" si="2"/>
        <v xml:space="preserve"> </v>
      </c>
      <c r="B64" s="45"/>
      <c r="C64" s="82"/>
      <c r="D64" s="45"/>
      <c r="E64" s="45"/>
      <c r="F64" s="46"/>
      <c r="G64" s="45"/>
      <c r="H64" s="45"/>
      <c r="I64" s="45"/>
      <c r="J64" s="45"/>
      <c r="K64" s="8" t="str">
        <f t="shared" si="1"/>
        <v xml:space="preserve"> 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8" t="str">
        <f t="shared" si="2"/>
        <v xml:space="preserve"> </v>
      </c>
      <c r="B65" s="45"/>
      <c r="C65" s="82"/>
      <c r="D65" s="45"/>
      <c r="E65" s="45"/>
      <c r="F65" s="46"/>
      <c r="G65" s="45"/>
      <c r="H65" s="45"/>
      <c r="I65" s="45"/>
      <c r="J65" s="45"/>
      <c r="K65" s="8" t="str">
        <f t="shared" si="1"/>
        <v xml:space="preserve"> 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8" t="str">
        <f t="shared" si="2"/>
        <v xml:space="preserve"> </v>
      </c>
      <c r="B66" s="45"/>
      <c r="C66" s="82"/>
      <c r="D66" s="45"/>
      <c r="E66" s="45"/>
      <c r="F66" s="46"/>
      <c r="G66" s="45"/>
      <c r="H66" s="45"/>
      <c r="I66" s="45"/>
      <c r="J66" s="45"/>
      <c r="K66" s="8" t="str">
        <f t="shared" si="1"/>
        <v xml:space="preserve"> 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8" t="str">
        <f t="shared" si="2"/>
        <v xml:space="preserve"> </v>
      </c>
      <c r="B67" s="45"/>
      <c r="C67" s="82"/>
      <c r="D67" s="45"/>
      <c r="E67" s="45"/>
      <c r="F67" s="46"/>
      <c r="G67" s="45"/>
      <c r="H67" s="45"/>
      <c r="I67" s="45"/>
      <c r="J67" s="45"/>
      <c r="K67" s="8" t="str">
        <f t="shared" si="1"/>
        <v xml:space="preserve"> 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8" t="str">
        <f t="shared" si="2"/>
        <v xml:space="preserve"> </v>
      </c>
      <c r="B68" s="45"/>
      <c r="C68" s="82"/>
      <c r="D68" s="45"/>
      <c r="E68" s="45"/>
      <c r="F68" s="46"/>
      <c r="G68" s="45"/>
      <c r="H68" s="45"/>
      <c r="I68" s="45"/>
      <c r="J68" s="45"/>
      <c r="K68" s="8" t="str">
        <f t="shared" si="1"/>
        <v xml:space="preserve"> 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8" t="str">
        <f t="shared" si="2"/>
        <v xml:space="preserve"> </v>
      </c>
      <c r="B69" s="45"/>
      <c r="C69" s="82"/>
      <c r="D69" s="45"/>
      <c r="E69" s="45"/>
      <c r="F69" s="46"/>
      <c r="G69" s="45"/>
      <c r="H69" s="45"/>
      <c r="I69" s="45"/>
      <c r="J69" s="45"/>
      <c r="K69" s="8" t="str">
        <f t="shared" si="1"/>
        <v xml:space="preserve"> 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8" t="str">
        <f t="shared" si="2"/>
        <v xml:space="preserve"> </v>
      </c>
      <c r="B70" s="45"/>
      <c r="C70" s="82"/>
      <c r="D70" s="45"/>
      <c r="E70" s="45"/>
      <c r="F70" s="46"/>
      <c r="G70" s="45"/>
      <c r="H70" s="45"/>
      <c r="I70" s="45"/>
      <c r="J70" s="45"/>
      <c r="K70" s="8" t="str">
        <f t="shared" si="1"/>
        <v xml:space="preserve"> 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8" t="str">
        <f t="shared" si="2"/>
        <v xml:space="preserve"> </v>
      </c>
      <c r="B71" s="45"/>
      <c r="C71" s="82"/>
      <c r="D71" s="45"/>
      <c r="E71" s="45"/>
      <c r="F71" s="46"/>
      <c r="G71" s="45"/>
      <c r="H71" s="45"/>
      <c r="I71" s="45"/>
      <c r="J71" s="45"/>
      <c r="K71" s="8" t="str">
        <f t="shared" si="1"/>
        <v xml:space="preserve"> 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8" t="str">
        <f t="shared" si="2"/>
        <v xml:space="preserve"> </v>
      </c>
      <c r="B72" s="45"/>
      <c r="C72" s="82"/>
      <c r="D72" s="45"/>
      <c r="E72" s="45"/>
      <c r="F72" s="46"/>
      <c r="G72" s="45"/>
      <c r="H72" s="45"/>
      <c r="I72" s="45"/>
      <c r="J72" s="45"/>
      <c r="K72" s="8" t="str">
        <f t="shared" si="1"/>
        <v xml:space="preserve"> 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8" t="str">
        <f t="shared" si="2"/>
        <v xml:space="preserve"> </v>
      </c>
      <c r="B73" s="45"/>
      <c r="C73" s="82"/>
      <c r="D73" s="45"/>
      <c r="E73" s="45"/>
      <c r="F73" s="46"/>
      <c r="G73" s="45"/>
      <c r="H73" s="45"/>
      <c r="I73" s="45"/>
      <c r="J73" s="45"/>
      <c r="K73" s="8" t="str">
        <f t="shared" si="1"/>
        <v xml:space="preserve"> 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8" t="str">
        <f t="shared" si="2"/>
        <v xml:space="preserve"> </v>
      </c>
      <c r="B74" s="45"/>
      <c r="C74" s="82"/>
      <c r="D74" s="45"/>
      <c r="E74" s="45"/>
      <c r="F74" s="46"/>
      <c r="G74" s="45"/>
      <c r="H74" s="45"/>
      <c r="I74" s="45"/>
      <c r="J74" s="45"/>
      <c r="K74" s="8" t="str">
        <f t="shared" si="1"/>
        <v xml:space="preserve"> 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8" t="str">
        <f t="shared" si="2"/>
        <v xml:space="preserve"> </v>
      </c>
      <c r="B75" s="45"/>
      <c r="C75" s="82"/>
      <c r="D75" s="45"/>
      <c r="E75" s="45"/>
      <c r="F75" s="46"/>
      <c r="G75" s="45"/>
      <c r="H75" s="45"/>
      <c r="I75" s="45"/>
      <c r="J75" s="45"/>
      <c r="K75" s="8" t="str">
        <f t="shared" si="1"/>
        <v xml:space="preserve"> 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8" t="str">
        <f t="shared" si="2"/>
        <v xml:space="preserve"> </v>
      </c>
      <c r="B76" s="45"/>
      <c r="C76" s="82"/>
      <c r="D76" s="45"/>
      <c r="E76" s="45"/>
      <c r="F76" s="46"/>
      <c r="G76" s="45"/>
      <c r="H76" s="45"/>
      <c r="I76" s="45"/>
      <c r="J76" s="45"/>
      <c r="K76" s="8" t="str">
        <f t="shared" si="1"/>
        <v xml:space="preserve"> 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8" t="str">
        <f t="shared" si="2"/>
        <v xml:space="preserve"> </v>
      </c>
      <c r="B77" s="45"/>
      <c r="C77" s="82"/>
      <c r="D77" s="45"/>
      <c r="E77" s="45"/>
      <c r="F77" s="46"/>
      <c r="G77" s="45"/>
      <c r="H77" s="45"/>
      <c r="I77" s="45"/>
      <c r="J77" s="45"/>
      <c r="K77" s="8" t="str">
        <f t="shared" si="1"/>
        <v xml:space="preserve"> 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8" t="str">
        <f t="shared" si="2"/>
        <v xml:space="preserve"> </v>
      </c>
      <c r="B78" s="45"/>
      <c r="C78" s="82"/>
      <c r="D78" s="45"/>
      <c r="E78" s="45"/>
      <c r="F78" s="46"/>
      <c r="G78" s="45"/>
      <c r="H78" s="45"/>
      <c r="I78" s="45"/>
      <c r="J78" s="45"/>
      <c r="K78" s="8" t="str">
        <f t="shared" si="1"/>
        <v xml:space="preserve"> 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8" t="str">
        <f t="shared" si="2"/>
        <v xml:space="preserve"> </v>
      </c>
      <c r="B79" s="45"/>
      <c r="C79" s="82"/>
      <c r="D79" s="45"/>
      <c r="E79" s="45"/>
      <c r="F79" s="46"/>
      <c r="G79" s="45"/>
      <c r="H79" s="45"/>
      <c r="I79" s="45"/>
      <c r="J79" s="45"/>
      <c r="K79" s="8" t="str">
        <f t="shared" si="1"/>
        <v xml:space="preserve"> 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8" t="str">
        <f t="shared" si="2"/>
        <v xml:space="preserve"> </v>
      </c>
      <c r="B80" s="45"/>
      <c r="C80" s="82"/>
      <c r="D80" s="45"/>
      <c r="E80" s="45"/>
      <c r="F80" s="46"/>
      <c r="G80" s="45"/>
      <c r="H80" s="45"/>
      <c r="I80" s="45"/>
      <c r="J80" s="45"/>
      <c r="K80" s="8" t="str">
        <f t="shared" si="1"/>
        <v xml:space="preserve"> 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8" t="str">
        <f t="shared" si="2"/>
        <v xml:space="preserve"> </v>
      </c>
      <c r="B81" s="45"/>
      <c r="C81" s="82"/>
      <c r="D81" s="45"/>
      <c r="E81" s="45"/>
      <c r="F81" s="46"/>
      <c r="G81" s="45"/>
      <c r="H81" s="45"/>
      <c r="I81" s="45"/>
      <c r="J81" s="45"/>
      <c r="K81" s="8" t="str">
        <f t="shared" si="1"/>
        <v xml:space="preserve"> 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8" t="str">
        <f t="shared" si="2"/>
        <v xml:space="preserve"> </v>
      </c>
      <c r="B82" s="45"/>
      <c r="C82" s="82"/>
      <c r="D82" s="45"/>
      <c r="E82" s="45"/>
      <c r="F82" s="46"/>
      <c r="G82" s="45"/>
      <c r="H82" s="45"/>
      <c r="I82" s="45"/>
      <c r="J82" s="45"/>
      <c r="K82" s="8" t="str">
        <f t="shared" si="1"/>
        <v xml:space="preserve"> 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8" t="str">
        <f t="shared" si="2"/>
        <v xml:space="preserve"> </v>
      </c>
      <c r="B83" s="45"/>
      <c r="C83" s="82"/>
      <c r="D83" s="45"/>
      <c r="E83" s="45"/>
      <c r="F83" s="46"/>
      <c r="G83" s="45"/>
      <c r="H83" s="45"/>
      <c r="I83" s="45"/>
      <c r="J83" s="45"/>
      <c r="K83" s="8" t="str">
        <f t="shared" si="1"/>
        <v xml:space="preserve"> 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8" t="str">
        <f t="shared" si="2"/>
        <v xml:space="preserve"> </v>
      </c>
      <c r="B84" s="45"/>
      <c r="C84" s="82"/>
      <c r="D84" s="45"/>
      <c r="E84" s="45"/>
      <c r="F84" s="46"/>
      <c r="G84" s="45"/>
      <c r="H84" s="45"/>
      <c r="I84" s="45"/>
      <c r="J84" s="45"/>
      <c r="K84" s="8" t="str">
        <f t="shared" si="1"/>
        <v xml:space="preserve"> 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8" t="str">
        <f t="shared" si="2"/>
        <v xml:space="preserve"> </v>
      </c>
      <c r="B85" s="45"/>
      <c r="C85" s="82"/>
      <c r="D85" s="45"/>
      <c r="E85" s="45"/>
      <c r="F85" s="46"/>
      <c r="G85" s="45"/>
      <c r="H85" s="45"/>
      <c r="I85" s="45"/>
      <c r="J85" s="45"/>
      <c r="K85" s="8" t="str">
        <f t="shared" si="1"/>
        <v xml:space="preserve"> 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8" t="str">
        <f t="shared" si="2"/>
        <v xml:space="preserve"> </v>
      </c>
      <c r="B86" s="45"/>
      <c r="C86" s="82"/>
      <c r="D86" s="45"/>
      <c r="E86" s="45"/>
      <c r="F86" s="46"/>
      <c r="G86" s="45"/>
      <c r="H86" s="45"/>
      <c r="I86" s="45"/>
      <c r="J86" s="45"/>
      <c r="K86" s="8" t="str">
        <f t="shared" si="1"/>
        <v xml:space="preserve"> 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8" t="str">
        <f t="shared" si="2"/>
        <v xml:space="preserve"> </v>
      </c>
      <c r="B87" s="45"/>
      <c r="C87" s="82"/>
      <c r="D87" s="45"/>
      <c r="E87" s="45"/>
      <c r="F87" s="46"/>
      <c r="G87" s="45"/>
      <c r="H87" s="45"/>
      <c r="I87" s="45"/>
      <c r="J87" s="45"/>
      <c r="K87" s="8" t="str">
        <f t="shared" si="1"/>
        <v xml:space="preserve"> 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8" t="str">
        <f t="shared" si="2"/>
        <v xml:space="preserve"> </v>
      </c>
      <c r="B88" s="45"/>
      <c r="C88" s="82"/>
      <c r="D88" s="45"/>
      <c r="E88" s="45"/>
      <c r="F88" s="46"/>
      <c r="G88" s="45"/>
      <c r="H88" s="45"/>
      <c r="I88" s="45"/>
      <c r="J88" s="45"/>
      <c r="K88" s="8" t="str">
        <f t="shared" si="1"/>
        <v xml:space="preserve"> 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8" t="str">
        <f t="shared" si="2"/>
        <v xml:space="preserve"> </v>
      </c>
      <c r="B89" s="45"/>
      <c r="C89" s="82"/>
      <c r="D89" s="45"/>
      <c r="E89" s="45"/>
      <c r="F89" s="46"/>
      <c r="G89" s="45"/>
      <c r="H89" s="45"/>
      <c r="I89" s="45"/>
      <c r="J89" s="45"/>
      <c r="K89" s="8" t="str">
        <f t="shared" si="1"/>
        <v xml:space="preserve"> 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8" t="str">
        <f t="shared" si="2"/>
        <v xml:space="preserve"> </v>
      </c>
      <c r="B90" s="45"/>
      <c r="C90" s="82"/>
      <c r="D90" s="45"/>
      <c r="E90" s="45"/>
      <c r="F90" s="46"/>
      <c r="G90" s="45"/>
      <c r="H90" s="45"/>
      <c r="I90" s="45"/>
      <c r="J90" s="45"/>
      <c r="K90" s="8" t="str">
        <f t="shared" si="1"/>
        <v xml:space="preserve"> 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8" t="str">
        <f t="shared" si="2"/>
        <v xml:space="preserve"> </v>
      </c>
      <c r="B91" s="45"/>
      <c r="C91" s="82"/>
      <c r="D91" s="45"/>
      <c r="E91" s="45"/>
      <c r="F91" s="46"/>
      <c r="G91" s="45"/>
      <c r="H91" s="45"/>
      <c r="I91" s="45"/>
      <c r="J91" s="45"/>
      <c r="K91" s="8" t="str">
        <f t="shared" si="1"/>
        <v xml:space="preserve"> 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8" t="str">
        <f t="shared" si="2"/>
        <v xml:space="preserve"> </v>
      </c>
      <c r="B92" s="45"/>
      <c r="C92" s="82"/>
      <c r="D92" s="45"/>
      <c r="E92" s="45"/>
      <c r="F92" s="46"/>
      <c r="G92" s="45"/>
      <c r="H92" s="45"/>
      <c r="I92" s="45"/>
      <c r="J92" s="45"/>
      <c r="K92" s="8" t="str">
        <f t="shared" si="1"/>
        <v xml:space="preserve"> 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8" t="str">
        <f t="shared" si="2"/>
        <v xml:space="preserve"> </v>
      </c>
      <c r="B93" s="45"/>
      <c r="C93" s="82"/>
      <c r="D93" s="45"/>
      <c r="E93" s="45"/>
      <c r="F93" s="46"/>
      <c r="G93" s="45"/>
      <c r="H93" s="45"/>
      <c r="I93" s="45"/>
      <c r="J93" s="45"/>
      <c r="K93" s="8" t="str">
        <f t="shared" si="1"/>
        <v xml:space="preserve"> 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8" t="str">
        <f t="shared" si="2"/>
        <v xml:space="preserve"> </v>
      </c>
      <c r="B94" s="45"/>
      <c r="C94" s="82"/>
      <c r="D94" s="45"/>
      <c r="E94" s="45"/>
      <c r="F94" s="46"/>
      <c r="G94" s="45"/>
      <c r="H94" s="45"/>
      <c r="I94" s="45"/>
      <c r="J94" s="45"/>
      <c r="K94" s="8" t="str">
        <f t="shared" si="1"/>
        <v xml:space="preserve"> 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8" t="str">
        <f t="shared" si="2"/>
        <v xml:space="preserve"> </v>
      </c>
      <c r="B95" s="45"/>
      <c r="C95" s="82"/>
      <c r="D95" s="45"/>
      <c r="E95" s="45"/>
      <c r="F95" s="46"/>
      <c r="G95" s="45"/>
      <c r="H95" s="45"/>
      <c r="I95" s="45"/>
      <c r="J95" s="45"/>
      <c r="K95" s="8" t="str">
        <f t="shared" si="1"/>
        <v xml:space="preserve"> 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8" t="str">
        <f t="shared" si="2"/>
        <v xml:space="preserve"> </v>
      </c>
      <c r="B96" s="45"/>
      <c r="C96" s="82"/>
      <c r="D96" s="45"/>
      <c r="E96" s="45"/>
      <c r="F96" s="46"/>
      <c r="G96" s="45"/>
      <c r="H96" s="45"/>
      <c r="I96" s="45"/>
      <c r="J96" s="45"/>
      <c r="K96" s="8" t="str">
        <f t="shared" si="1"/>
        <v xml:space="preserve"> 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8" t="str">
        <f t="shared" si="2"/>
        <v xml:space="preserve"> </v>
      </c>
      <c r="B97" s="45"/>
      <c r="C97" s="82"/>
      <c r="D97" s="45"/>
      <c r="E97" s="45"/>
      <c r="F97" s="46"/>
      <c r="G97" s="45"/>
      <c r="H97" s="45"/>
      <c r="I97" s="45"/>
      <c r="J97" s="45"/>
      <c r="K97" s="8" t="str">
        <f t="shared" si="1"/>
        <v xml:space="preserve"> 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8" t="str">
        <f t="shared" si="2"/>
        <v xml:space="preserve"> </v>
      </c>
      <c r="B98" s="45"/>
      <c r="C98" s="82"/>
      <c r="D98" s="45"/>
      <c r="E98" s="45"/>
      <c r="F98" s="46"/>
      <c r="G98" s="45"/>
      <c r="H98" s="45"/>
      <c r="I98" s="45"/>
      <c r="J98" s="45"/>
      <c r="K98" s="8" t="str">
        <f t="shared" si="1"/>
        <v xml:space="preserve"> 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8" t="str">
        <f t="shared" si="2"/>
        <v xml:space="preserve"> </v>
      </c>
      <c r="B99" s="45"/>
      <c r="C99" s="82"/>
      <c r="D99" s="45"/>
      <c r="E99" s="45"/>
      <c r="F99" s="46"/>
      <c r="G99" s="45"/>
      <c r="H99" s="45"/>
      <c r="I99" s="45"/>
      <c r="J99" s="45"/>
      <c r="K99" s="8" t="str">
        <f t="shared" si="1"/>
        <v xml:space="preserve"> 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8" t="str">
        <f t="shared" si="2"/>
        <v xml:space="preserve"> </v>
      </c>
      <c r="B100" s="45"/>
      <c r="C100" s="82"/>
      <c r="D100" s="45"/>
      <c r="E100" s="45"/>
      <c r="F100" s="46"/>
      <c r="G100" s="45"/>
      <c r="H100" s="45"/>
      <c r="I100" s="45"/>
      <c r="J100" s="45"/>
      <c r="K100" s="8" t="str">
        <f t="shared" si="1"/>
        <v xml:space="preserve"> 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8" t="str">
        <f t="shared" si="2"/>
        <v xml:space="preserve"> </v>
      </c>
      <c r="B101" s="45"/>
      <c r="C101" s="82"/>
      <c r="D101" s="45"/>
      <c r="E101" s="45"/>
      <c r="F101" s="46"/>
      <c r="G101" s="45"/>
      <c r="H101" s="45"/>
      <c r="I101" s="45"/>
      <c r="J101" s="45"/>
      <c r="K101" s="8" t="str">
        <f t="shared" si="1"/>
        <v xml:space="preserve"> 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8" t="str">
        <f t="shared" si="2"/>
        <v xml:space="preserve"> </v>
      </c>
      <c r="B102" s="45"/>
      <c r="C102" s="82"/>
      <c r="D102" s="45"/>
      <c r="E102" s="45"/>
      <c r="F102" s="46"/>
      <c r="G102" s="45"/>
      <c r="H102" s="45"/>
      <c r="I102" s="45"/>
      <c r="J102" s="45"/>
      <c r="K102" s="8" t="str">
        <f t="shared" si="1"/>
        <v xml:space="preserve"> 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8" t="str">
        <f t="shared" si="2"/>
        <v xml:space="preserve"> </v>
      </c>
      <c r="B103" s="45"/>
      <c r="C103" s="82"/>
      <c r="D103" s="45"/>
      <c r="E103" s="45"/>
      <c r="F103" s="46"/>
      <c r="G103" s="45"/>
      <c r="H103" s="45"/>
      <c r="I103" s="45"/>
      <c r="J103" s="45"/>
      <c r="K103" s="8" t="str">
        <f t="shared" si="1"/>
        <v xml:space="preserve"> 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8" t="str">
        <f t="shared" si="2"/>
        <v xml:space="preserve"> </v>
      </c>
      <c r="B104" s="45"/>
      <c r="C104" s="82"/>
      <c r="D104" s="45"/>
      <c r="E104" s="45"/>
      <c r="F104" s="46"/>
      <c r="G104" s="45"/>
      <c r="H104" s="45"/>
      <c r="I104" s="45"/>
      <c r="J104" s="45"/>
      <c r="K104" s="8" t="str">
        <f t="shared" si="1"/>
        <v xml:space="preserve"> 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8" t="str">
        <f t="shared" si="2"/>
        <v xml:space="preserve"> </v>
      </c>
      <c r="B105" s="45"/>
      <c r="C105" s="82"/>
      <c r="D105" s="45"/>
      <c r="E105" s="45"/>
      <c r="F105" s="46"/>
      <c r="G105" s="45"/>
      <c r="H105" s="45"/>
      <c r="I105" s="45"/>
      <c r="J105" s="45"/>
      <c r="K105" s="8" t="str">
        <f t="shared" si="1"/>
        <v xml:space="preserve"> 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8" t="str">
        <f t="shared" si="2"/>
        <v xml:space="preserve"> </v>
      </c>
      <c r="B106" s="45"/>
      <c r="C106" s="82"/>
      <c r="D106" s="45"/>
      <c r="E106" s="45"/>
      <c r="F106" s="46"/>
      <c r="G106" s="45"/>
      <c r="H106" s="45"/>
      <c r="I106" s="45"/>
      <c r="J106" s="45"/>
      <c r="K106" s="8" t="str">
        <f t="shared" si="1"/>
        <v xml:space="preserve"> 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8" t="str">
        <f t="shared" si="2"/>
        <v xml:space="preserve"> </v>
      </c>
      <c r="B107" s="45"/>
      <c r="C107" s="82"/>
      <c r="D107" s="45"/>
      <c r="E107" s="45"/>
      <c r="F107" s="46"/>
      <c r="G107" s="45"/>
      <c r="H107" s="45"/>
      <c r="I107" s="45"/>
      <c r="J107" s="45"/>
      <c r="K107" s="8" t="str">
        <f t="shared" si="1"/>
        <v xml:space="preserve"> 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8" t="str">
        <f t="shared" si="2"/>
        <v xml:space="preserve"> </v>
      </c>
      <c r="B108" s="45"/>
      <c r="C108" s="82"/>
      <c r="D108" s="45"/>
      <c r="E108" s="45"/>
      <c r="F108" s="46"/>
      <c r="G108" s="45"/>
      <c r="H108" s="45"/>
      <c r="I108" s="45"/>
      <c r="J108" s="45"/>
      <c r="K108" s="8" t="str">
        <f t="shared" si="1"/>
        <v xml:space="preserve"> 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8" t="str">
        <f t="shared" si="2"/>
        <v xml:space="preserve"> </v>
      </c>
      <c r="B109" s="45"/>
      <c r="C109" s="82"/>
      <c r="D109" s="45"/>
      <c r="E109" s="45"/>
      <c r="F109" s="46"/>
      <c r="G109" s="45"/>
      <c r="H109" s="45"/>
      <c r="I109" s="45"/>
      <c r="J109" s="45"/>
      <c r="K109" s="8" t="str">
        <f t="shared" si="1"/>
        <v xml:space="preserve"> 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8" t="str">
        <f t="shared" si="2"/>
        <v xml:space="preserve"> </v>
      </c>
      <c r="B110" s="45"/>
      <c r="C110" s="82"/>
      <c r="D110" s="45"/>
      <c r="E110" s="45"/>
      <c r="F110" s="46"/>
      <c r="G110" s="45"/>
      <c r="H110" s="45"/>
      <c r="I110" s="45"/>
      <c r="J110" s="45"/>
      <c r="K110" s="8" t="str">
        <f t="shared" si="1"/>
        <v xml:space="preserve"> 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8" t="str">
        <f t="shared" si="2"/>
        <v xml:space="preserve"> </v>
      </c>
      <c r="B111" s="45"/>
      <c r="C111" s="82"/>
      <c r="D111" s="45"/>
      <c r="E111" s="45"/>
      <c r="F111" s="46"/>
      <c r="G111" s="45"/>
      <c r="H111" s="45"/>
      <c r="I111" s="45"/>
      <c r="J111" s="45"/>
      <c r="K111" s="8" t="str">
        <f t="shared" si="1"/>
        <v xml:space="preserve"> 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8" t="str">
        <f t="shared" si="2"/>
        <v xml:space="preserve"> </v>
      </c>
      <c r="B112" s="45"/>
      <c r="C112" s="82"/>
      <c r="D112" s="45"/>
      <c r="E112" s="45"/>
      <c r="F112" s="46"/>
      <c r="G112" s="45"/>
      <c r="H112" s="45"/>
      <c r="I112" s="45"/>
      <c r="J112" s="45"/>
      <c r="K112" s="8" t="str">
        <f t="shared" si="1"/>
        <v xml:space="preserve"> 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8" t="str">
        <f t="shared" si="2"/>
        <v xml:space="preserve"> </v>
      </c>
      <c r="B113" s="45"/>
      <c r="C113" s="82"/>
      <c r="D113" s="45"/>
      <c r="E113" s="45"/>
      <c r="F113" s="46"/>
      <c r="G113" s="45"/>
      <c r="H113" s="45"/>
      <c r="I113" s="45"/>
      <c r="J113" s="45"/>
      <c r="K113" s="8" t="str">
        <f t="shared" si="1"/>
        <v xml:space="preserve"> 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8" t="str">
        <f t="shared" si="2"/>
        <v xml:space="preserve"> </v>
      </c>
      <c r="B114" s="45"/>
      <c r="C114" s="82"/>
      <c r="D114" s="45"/>
      <c r="E114" s="45"/>
      <c r="F114" s="46"/>
      <c r="G114" s="45"/>
      <c r="H114" s="45"/>
      <c r="I114" s="45"/>
      <c r="J114" s="45"/>
      <c r="K114" s="8" t="str">
        <f t="shared" si="1"/>
        <v xml:space="preserve"> 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8" t="str">
        <f t="shared" si="2"/>
        <v xml:space="preserve"> </v>
      </c>
      <c r="B115" s="45"/>
      <c r="C115" s="82"/>
      <c r="D115" s="45"/>
      <c r="E115" s="45"/>
      <c r="F115" s="46"/>
      <c r="G115" s="45"/>
      <c r="H115" s="45"/>
      <c r="I115" s="45"/>
      <c r="J115" s="45"/>
      <c r="K115" s="8" t="str">
        <f t="shared" si="1"/>
        <v xml:space="preserve"> 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8" t="str">
        <f t="shared" si="2"/>
        <v xml:space="preserve"> </v>
      </c>
      <c r="B116" s="45"/>
      <c r="C116" s="82"/>
      <c r="D116" s="45"/>
      <c r="E116" s="45"/>
      <c r="F116" s="46"/>
      <c r="G116" s="45"/>
      <c r="H116" s="45"/>
      <c r="I116" s="45"/>
      <c r="J116" s="45"/>
      <c r="K116" s="8" t="str">
        <f t="shared" si="1"/>
        <v xml:space="preserve"> 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8" t="str">
        <f t="shared" si="2"/>
        <v xml:space="preserve"> </v>
      </c>
      <c r="B117" s="45"/>
      <c r="C117" s="82"/>
      <c r="D117" s="45"/>
      <c r="E117" s="45"/>
      <c r="F117" s="46"/>
      <c r="G117" s="45"/>
      <c r="H117" s="45"/>
      <c r="I117" s="45"/>
      <c r="J117" s="45"/>
      <c r="K117" s="8" t="str">
        <f t="shared" si="1"/>
        <v xml:space="preserve"> 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8" t="str">
        <f t="shared" si="2"/>
        <v xml:space="preserve"> </v>
      </c>
      <c r="B118" s="45"/>
      <c r="C118" s="82"/>
      <c r="D118" s="45"/>
      <c r="E118" s="45"/>
      <c r="F118" s="46"/>
      <c r="G118" s="45"/>
      <c r="H118" s="45"/>
      <c r="I118" s="45"/>
      <c r="J118" s="45"/>
      <c r="K118" s="8" t="str">
        <f t="shared" si="1"/>
        <v xml:space="preserve"> 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8" t="str">
        <f t="shared" si="2"/>
        <v xml:space="preserve"> </v>
      </c>
      <c r="B119" s="45"/>
      <c r="C119" s="82"/>
      <c r="D119" s="45"/>
      <c r="E119" s="45"/>
      <c r="F119" s="46"/>
      <c r="G119" s="45"/>
      <c r="H119" s="45"/>
      <c r="I119" s="45"/>
      <c r="J119" s="45"/>
      <c r="K119" s="8" t="str">
        <f t="shared" si="1"/>
        <v xml:space="preserve"> 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8" t="str">
        <f t="shared" si="2"/>
        <v xml:space="preserve"> </v>
      </c>
      <c r="B120" s="45"/>
      <c r="C120" s="82"/>
      <c r="D120" s="45"/>
      <c r="E120" s="45"/>
      <c r="F120" s="46"/>
      <c r="G120" s="45"/>
      <c r="H120" s="45"/>
      <c r="I120" s="45"/>
      <c r="J120" s="45"/>
      <c r="K120" s="8" t="str">
        <f t="shared" si="1"/>
        <v xml:space="preserve"> 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8" t="str">
        <f t="shared" si="2"/>
        <v xml:space="preserve"> </v>
      </c>
      <c r="B121" s="45"/>
      <c r="C121" s="82"/>
      <c r="D121" s="45"/>
      <c r="E121" s="45"/>
      <c r="F121" s="46"/>
      <c r="G121" s="45"/>
      <c r="H121" s="45"/>
      <c r="I121" s="45"/>
      <c r="J121" s="45"/>
      <c r="K121" s="8" t="str">
        <f t="shared" si="1"/>
        <v xml:space="preserve"> 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8" t="str">
        <f t="shared" si="2"/>
        <v xml:space="preserve"> </v>
      </c>
      <c r="B122" s="45"/>
      <c r="C122" s="82"/>
      <c r="D122" s="45"/>
      <c r="E122" s="45"/>
      <c r="F122" s="46"/>
      <c r="G122" s="45"/>
      <c r="H122" s="45"/>
      <c r="I122" s="45"/>
      <c r="J122" s="45"/>
      <c r="K122" s="8" t="str">
        <f t="shared" si="1"/>
        <v xml:space="preserve"> 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8" t="str">
        <f t="shared" si="2"/>
        <v xml:space="preserve"> </v>
      </c>
      <c r="B123" s="45"/>
      <c r="C123" s="82"/>
      <c r="D123" s="45"/>
      <c r="E123" s="45"/>
      <c r="F123" s="46"/>
      <c r="G123" s="45"/>
      <c r="H123" s="45"/>
      <c r="I123" s="45"/>
      <c r="J123" s="45"/>
      <c r="K123" s="8" t="str">
        <f t="shared" si="1"/>
        <v xml:space="preserve"> 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8" t="str">
        <f t="shared" si="2"/>
        <v xml:space="preserve"> </v>
      </c>
      <c r="B124" s="45"/>
      <c r="C124" s="82"/>
      <c r="D124" s="45"/>
      <c r="E124" s="45"/>
      <c r="F124" s="46"/>
      <c r="G124" s="45"/>
      <c r="H124" s="45"/>
      <c r="I124" s="45"/>
      <c r="J124" s="45"/>
      <c r="K124" s="8" t="str">
        <f t="shared" si="1"/>
        <v xml:space="preserve"> 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8" t="str">
        <f t="shared" si="2"/>
        <v xml:space="preserve"> </v>
      </c>
      <c r="B125" s="45"/>
      <c r="C125" s="82"/>
      <c r="D125" s="45"/>
      <c r="E125" s="45"/>
      <c r="F125" s="46"/>
      <c r="G125" s="45"/>
      <c r="H125" s="45"/>
      <c r="I125" s="45"/>
      <c r="J125" s="45"/>
      <c r="K125" s="8" t="str">
        <f t="shared" si="1"/>
        <v xml:space="preserve"> 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8" t="str">
        <f t="shared" si="2"/>
        <v xml:space="preserve"> </v>
      </c>
      <c r="B126" s="45"/>
      <c r="C126" s="82"/>
      <c r="D126" s="45"/>
      <c r="E126" s="45"/>
      <c r="F126" s="46"/>
      <c r="G126" s="45"/>
      <c r="H126" s="45"/>
      <c r="I126" s="45"/>
      <c r="J126" s="45"/>
      <c r="K126" s="8" t="str">
        <f t="shared" si="1"/>
        <v xml:space="preserve"> 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8" t="str">
        <f t="shared" si="2"/>
        <v xml:space="preserve"> </v>
      </c>
      <c r="B127" s="45"/>
      <c r="C127" s="82"/>
      <c r="D127" s="45"/>
      <c r="E127" s="45"/>
      <c r="F127" s="46"/>
      <c r="G127" s="45"/>
      <c r="H127" s="45"/>
      <c r="I127" s="45"/>
      <c r="J127" s="45"/>
      <c r="K127" s="8" t="str">
        <f t="shared" si="1"/>
        <v xml:space="preserve"> 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8" t="str">
        <f t="shared" si="2"/>
        <v xml:space="preserve"> </v>
      </c>
      <c r="B128" s="45"/>
      <c r="C128" s="82"/>
      <c r="D128" s="45"/>
      <c r="E128" s="45"/>
      <c r="F128" s="46"/>
      <c r="G128" s="45"/>
      <c r="H128" s="45"/>
      <c r="I128" s="45"/>
      <c r="J128" s="45"/>
      <c r="K128" s="8" t="str">
        <f t="shared" si="1"/>
        <v xml:space="preserve"> 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8" t="str">
        <f t="shared" si="2"/>
        <v xml:space="preserve"> </v>
      </c>
      <c r="B129" s="45"/>
      <c r="C129" s="82"/>
      <c r="D129" s="45"/>
      <c r="E129" s="45"/>
      <c r="F129" s="46"/>
      <c r="G129" s="45"/>
      <c r="H129" s="45"/>
      <c r="I129" s="45"/>
      <c r="J129" s="45"/>
      <c r="K129" s="8" t="str">
        <f t="shared" si="1"/>
        <v xml:space="preserve"> 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8" t="str">
        <f t="shared" si="2"/>
        <v xml:space="preserve"> </v>
      </c>
      <c r="B130" s="45"/>
      <c r="C130" s="82"/>
      <c r="D130" s="45"/>
      <c r="E130" s="45"/>
      <c r="F130" s="46"/>
      <c r="G130" s="45"/>
      <c r="H130" s="45"/>
      <c r="I130" s="45"/>
      <c r="J130" s="45"/>
      <c r="K130" s="8" t="str">
        <f t="shared" si="1"/>
        <v xml:space="preserve"> 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6" t="str">
        <f t="shared" si="2"/>
        <v xml:space="preserve"> </v>
      </c>
      <c r="B131" s="47"/>
      <c r="C131" s="83"/>
      <c r="D131" s="47"/>
      <c r="E131" s="47"/>
      <c r="F131" s="48"/>
      <c r="G131" s="47"/>
      <c r="H131" s="47"/>
      <c r="I131" s="47"/>
      <c r="J131" s="47"/>
      <c r="K131" s="49" t="str">
        <f t="shared" si="1"/>
        <v xml:space="preserve"> 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6" t="str">
        <f t="shared" si="2"/>
        <v xml:space="preserve"> </v>
      </c>
      <c r="B132" s="47"/>
      <c r="C132" s="83"/>
      <c r="D132" s="47"/>
      <c r="E132" s="47"/>
      <c r="F132" s="48"/>
      <c r="G132" s="47"/>
      <c r="H132" s="47"/>
      <c r="I132" s="47"/>
      <c r="J132" s="47"/>
      <c r="K132" s="49" t="str">
        <f t="shared" si="1"/>
        <v xml:space="preserve"> 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6" t="str">
        <f t="shared" si="2"/>
        <v xml:space="preserve"> </v>
      </c>
      <c r="B133" s="47"/>
      <c r="C133" s="83"/>
      <c r="D133" s="47"/>
      <c r="E133" s="47"/>
      <c r="F133" s="48"/>
      <c r="G133" s="47"/>
      <c r="H133" s="47"/>
      <c r="I133" s="47"/>
      <c r="J133" s="47"/>
      <c r="K133" s="49" t="str">
        <f t="shared" si="1"/>
        <v xml:space="preserve"> 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6" t="str">
        <f t="shared" si="2"/>
        <v xml:space="preserve"> </v>
      </c>
      <c r="B134" s="47"/>
      <c r="C134" s="83"/>
      <c r="D134" s="47"/>
      <c r="E134" s="47"/>
      <c r="F134" s="48"/>
      <c r="G134" s="47"/>
      <c r="H134" s="47"/>
      <c r="I134" s="47"/>
      <c r="J134" s="47"/>
      <c r="K134" s="49" t="str">
        <f t="shared" si="1"/>
        <v xml:space="preserve"> 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6" t="str">
        <f t="shared" si="2"/>
        <v xml:space="preserve"> </v>
      </c>
      <c r="B135" s="47"/>
      <c r="C135" s="83"/>
      <c r="D135" s="47"/>
      <c r="E135" s="47"/>
      <c r="F135" s="48"/>
      <c r="G135" s="47"/>
      <c r="H135" s="47"/>
      <c r="I135" s="47"/>
      <c r="J135" s="47"/>
      <c r="K135" s="49" t="str">
        <f t="shared" si="1"/>
        <v xml:space="preserve"> 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6" t="str">
        <f t="shared" si="2"/>
        <v xml:space="preserve"> </v>
      </c>
      <c r="B136" s="47"/>
      <c r="C136" s="83"/>
      <c r="D136" s="47"/>
      <c r="E136" s="47"/>
      <c r="F136" s="48"/>
      <c r="G136" s="47"/>
      <c r="H136" s="47"/>
      <c r="I136" s="47"/>
      <c r="J136" s="47"/>
      <c r="K136" s="49" t="str">
        <f t="shared" si="1"/>
        <v xml:space="preserve"> 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6" t="str">
        <f t="shared" si="2"/>
        <v xml:space="preserve"> </v>
      </c>
      <c r="B137" s="47"/>
      <c r="C137" s="83"/>
      <c r="D137" s="47"/>
      <c r="E137" s="47"/>
      <c r="F137" s="48"/>
      <c r="G137" s="47"/>
      <c r="H137" s="47"/>
      <c r="I137" s="47"/>
      <c r="J137" s="47"/>
      <c r="K137" s="49" t="str">
        <f t="shared" si="1"/>
        <v xml:space="preserve"> 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6" t="str">
        <f t="shared" si="2"/>
        <v xml:space="preserve"> </v>
      </c>
      <c r="B138" s="47"/>
      <c r="C138" s="83"/>
      <c r="D138" s="47"/>
      <c r="E138" s="47"/>
      <c r="F138" s="48"/>
      <c r="G138" s="47"/>
      <c r="H138" s="47"/>
      <c r="I138" s="47"/>
      <c r="J138" s="47"/>
      <c r="K138" s="49" t="str">
        <f t="shared" si="1"/>
        <v xml:space="preserve"> 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6" t="str">
        <f t="shared" si="2"/>
        <v xml:space="preserve"> </v>
      </c>
      <c r="B139" s="47"/>
      <c r="C139" s="83"/>
      <c r="D139" s="47"/>
      <c r="E139" s="47"/>
      <c r="F139" s="48"/>
      <c r="G139" s="47"/>
      <c r="H139" s="47"/>
      <c r="I139" s="47"/>
      <c r="J139" s="47"/>
      <c r="K139" s="49" t="str">
        <f t="shared" si="1"/>
        <v xml:space="preserve"> 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6" t="str">
        <f t="shared" si="2"/>
        <v xml:space="preserve"> </v>
      </c>
      <c r="B140" s="47"/>
      <c r="C140" s="83"/>
      <c r="D140" s="47"/>
      <c r="E140" s="47"/>
      <c r="F140" s="48"/>
      <c r="G140" s="47"/>
      <c r="H140" s="47"/>
      <c r="I140" s="47"/>
      <c r="J140" s="47"/>
      <c r="K140" s="49" t="str">
        <f t="shared" si="1"/>
        <v xml:space="preserve"> 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6" t="str">
        <f t="shared" si="2"/>
        <v xml:space="preserve"> </v>
      </c>
      <c r="B141" s="47"/>
      <c r="C141" s="83"/>
      <c r="D141" s="47"/>
      <c r="E141" s="47"/>
      <c r="F141" s="48"/>
      <c r="G141" s="47"/>
      <c r="H141" s="47"/>
      <c r="I141" s="47"/>
      <c r="J141" s="47"/>
      <c r="K141" s="49" t="str">
        <f t="shared" si="1"/>
        <v xml:space="preserve"> 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6" t="str">
        <f t="shared" si="2"/>
        <v xml:space="preserve"> </v>
      </c>
      <c r="B142" s="47"/>
      <c r="C142" s="83"/>
      <c r="D142" s="47"/>
      <c r="E142" s="47"/>
      <c r="F142" s="48"/>
      <c r="G142" s="47"/>
      <c r="H142" s="47"/>
      <c r="I142" s="47"/>
      <c r="J142" s="47"/>
      <c r="K142" s="49" t="str">
        <f t="shared" si="1"/>
        <v xml:space="preserve"> 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6" t="str">
        <f t="shared" si="2"/>
        <v xml:space="preserve"> </v>
      </c>
      <c r="B143" s="47"/>
      <c r="C143" s="83"/>
      <c r="D143" s="47"/>
      <c r="E143" s="47"/>
      <c r="F143" s="48"/>
      <c r="G143" s="47"/>
      <c r="H143" s="47"/>
      <c r="I143" s="47"/>
      <c r="J143" s="47"/>
      <c r="K143" s="49" t="str">
        <f t="shared" si="1"/>
        <v xml:space="preserve"> 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6" t="str">
        <f t="shared" si="2"/>
        <v xml:space="preserve"> </v>
      </c>
      <c r="B144" s="47"/>
      <c r="C144" s="83"/>
      <c r="D144" s="47"/>
      <c r="E144" s="47"/>
      <c r="F144" s="48"/>
      <c r="G144" s="47"/>
      <c r="H144" s="47"/>
      <c r="I144" s="47"/>
      <c r="J144" s="47"/>
      <c r="K144" s="49" t="str">
        <f t="shared" si="1"/>
        <v xml:space="preserve"> 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6" t="str">
        <f t="shared" si="2"/>
        <v xml:space="preserve"> </v>
      </c>
      <c r="B145" s="47"/>
      <c r="C145" s="83"/>
      <c r="D145" s="47"/>
      <c r="E145" s="47"/>
      <c r="F145" s="48"/>
      <c r="G145" s="47"/>
      <c r="H145" s="47"/>
      <c r="I145" s="47"/>
      <c r="J145" s="47"/>
      <c r="K145" s="49" t="str">
        <f t="shared" si="1"/>
        <v xml:space="preserve"> 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6" t="str">
        <f t="shared" si="2"/>
        <v xml:space="preserve"> </v>
      </c>
      <c r="B146" s="47"/>
      <c r="C146" s="83"/>
      <c r="D146" s="47"/>
      <c r="E146" s="47"/>
      <c r="F146" s="48"/>
      <c r="G146" s="47"/>
      <c r="H146" s="47"/>
      <c r="I146" s="47"/>
      <c r="J146" s="47"/>
      <c r="K146" s="49" t="str">
        <f t="shared" si="1"/>
        <v xml:space="preserve"> 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6" t="str">
        <f t="shared" si="2"/>
        <v xml:space="preserve"> </v>
      </c>
      <c r="B147" s="47"/>
      <c r="C147" s="83"/>
      <c r="D147" s="47"/>
      <c r="E147" s="47"/>
      <c r="F147" s="48"/>
      <c r="G147" s="47"/>
      <c r="H147" s="47"/>
      <c r="I147" s="47"/>
      <c r="J147" s="47"/>
      <c r="K147" s="49" t="str">
        <f t="shared" si="1"/>
        <v xml:space="preserve"> 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6" t="str">
        <f t="shared" si="2"/>
        <v xml:space="preserve"> </v>
      </c>
      <c r="B148" s="47"/>
      <c r="C148" s="83"/>
      <c r="D148" s="47"/>
      <c r="E148" s="47"/>
      <c r="F148" s="48"/>
      <c r="G148" s="47"/>
      <c r="H148" s="47"/>
      <c r="I148" s="47"/>
      <c r="J148" s="47"/>
      <c r="K148" s="49" t="str">
        <f t="shared" si="1"/>
        <v xml:space="preserve"> 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6" t="str">
        <f t="shared" si="2"/>
        <v xml:space="preserve"> </v>
      </c>
      <c r="B149" s="47"/>
      <c r="C149" s="83"/>
      <c r="D149" s="47"/>
      <c r="E149" s="47"/>
      <c r="F149" s="48"/>
      <c r="G149" s="47"/>
      <c r="H149" s="47"/>
      <c r="I149" s="47"/>
      <c r="J149" s="47"/>
      <c r="K149" s="49" t="str">
        <f t="shared" si="1"/>
        <v xml:space="preserve"> 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6" t="str">
        <f t="shared" si="2"/>
        <v xml:space="preserve"> </v>
      </c>
      <c r="B150" s="47"/>
      <c r="C150" s="83"/>
      <c r="D150" s="47"/>
      <c r="E150" s="47"/>
      <c r="F150" s="48"/>
      <c r="G150" s="47"/>
      <c r="H150" s="47"/>
      <c r="I150" s="47"/>
      <c r="J150" s="47"/>
      <c r="K150" s="49" t="str">
        <f t="shared" si="1"/>
        <v xml:space="preserve"> 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6" t="str">
        <f t="shared" si="2"/>
        <v xml:space="preserve"> </v>
      </c>
      <c r="B151" s="47"/>
      <c r="C151" s="83"/>
      <c r="D151" s="47"/>
      <c r="E151" s="47"/>
      <c r="F151" s="48"/>
      <c r="G151" s="47"/>
      <c r="H151" s="47"/>
      <c r="I151" s="47"/>
      <c r="J151" s="47"/>
      <c r="K151" s="49" t="str">
        <f t="shared" si="1"/>
        <v xml:space="preserve"> 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6" t="str">
        <f t="shared" si="2"/>
        <v xml:space="preserve"> </v>
      </c>
      <c r="B152" s="47"/>
      <c r="C152" s="83"/>
      <c r="D152" s="47"/>
      <c r="E152" s="47"/>
      <c r="F152" s="48"/>
      <c r="G152" s="47"/>
      <c r="H152" s="47"/>
      <c r="I152" s="47"/>
      <c r="J152" s="47"/>
      <c r="K152" s="49" t="str">
        <f t="shared" si="1"/>
        <v xml:space="preserve"> 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6" t="str">
        <f t="shared" si="2"/>
        <v xml:space="preserve"> </v>
      </c>
      <c r="B153" s="47"/>
      <c r="C153" s="83"/>
      <c r="D153" s="47"/>
      <c r="E153" s="47"/>
      <c r="F153" s="48"/>
      <c r="G153" s="47"/>
      <c r="H153" s="47"/>
      <c r="I153" s="47"/>
      <c r="J153" s="47"/>
      <c r="K153" s="49" t="str">
        <f t="shared" si="1"/>
        <v xml:space="preserve"> 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6" t="str">
        <f t="shared" si="2"/>
        <v xml:space="preserve"> </v>
      </c>
      <c r="B154" s="47"/>
      <c r="C154" s="83"/>
      <c r="D154" s="47"/>
      <c r="E154" s="47"/>
      <c r="F154" s="48"/>
      <c r="G154" s="47"/>
      <c r="H154" s="47"/>
      <c r="I154" s="47"/>
      <c r="J154" s="47"/>
      <c r="K154" s="49" t="str">
        <f t="shared" si="1"/>
        <v xml:space="preserve"> 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6" t="str">
        <f t="shared" si="2"/>
        <v xml:space="preserve"> </v>
      </c>
      <c r="B155" s="47"/>
      <c r="C155" s="83"/>
      <c r="D155" s="47"/>
      <c r="E155" s="47"/>
      <c r="F155" s="48"/>
      <c r="G155" s="47"/>
      <c r="H155" s="47"/>
      <c r="I155" s="47"/>
      <c r="J155" s="47"/>
      <c r="K155" s="49" t="str">
        <f t="shared" si="1"/>
        <v xml:space="preserve"> 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6" t="str">
        <f t="shared" si="2"/>
        <v xml:space="preserve"> </v>
      </c>
      <c r="B156" s="47"/>
      <c r="C156" s="83"/>
      <c r="D156" s="47"/>
      <c r="E156" s="47"/>
      <c r="F156" s="48"/>
      <c r="G156" s="47"/>
      <c r="H156" s="47"/>
      <c r="I156" s="47"/>
      <c r="J156" s="47"/>
      <c r="K156" s="49" t="str">
        <f t="shared" si="1"/>
        <v xml:space="preserve"> 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6" t="str">
        <f t="shared" si="2"/>
        <v xml:space="preserve"> </v>
      </c>
      <c r="B157" s="47"/>
      <c r="C157" s="83"/>
      <c r="D157" s="47"/>
      <c r="E157" s="47"/>
      <c r="F157" s="48"/>
      <c r="G157" s="47"/>
      <c r="H157" s="47"/>
      <c r="I157" s="47"/>
      <c r="J157" s="47"/>
      <c r="K157" s="49" t="str">
        <f t="shared" si="1"/>
        <v xml:space="preserve"> 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6" t="str">
        <f t="shared" si="2"/>
        <v xml:space="preserve"> </v>
      </c>
      <c r="B158" s="47"/>
      <c r="C158" s="83"/>
      <c r="D158" s="47"/>
      <c r="E158" s="47"/>
      <c r="F158" s="48"/>
      <c r="G158" s="47"/>
      <c r="H158" s="47"/>
      <c r="I158" s="47"/>
      <c r="J158" s="47"/>
      <c r="K158" s="49" t="str">
        <f t="shared" si="1"/>
        <v xml:space="preserve"> 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6" t="str">
        <f t="shared" si="2"/>
        <v xml:space="preserve"> </v>
      </c>
      <c r="B159" s="47"/>
      <c r="C159" s="83"/>
      <c r="D159" s="47"/>
      <c r="E159" s="47"/>
      <c r="F159" s="48"/>
      <c r="G159" s="47"/>
      <c r="H159" s="47"/>
      <c r="I159" s="47"/>
      <c r="J159" s="47"/>
      <c r="K159" s="49" t="str">
        <f t="shared" si="1"/>
        <v xml:space="preserve"> 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6" t="str">
        <f t="shared" si="2"/>
        <v xml:space="preserve"> </v>
      </c>
      <c r="B160" s="47"/>
      <c r="C160" s="83"/>
      <c r="D160" s="47"/>
      <c r="E160" s="47"/>
      <c r="F160" s="48"/>
      <c r="G160" s="47"/>
      <c r="H160" s="47"/>
      <c r="I160" s="47"/>
      <c r="J160" s="47"/>
      <c r="K160" s="49" t="str">
        <f t="shared" si="1"/>
        <v xml:space="preserve"> 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6" t="str">
        <f t="shared" si="2"/>
        <v xml:space="preserve"> </v>
      </c>
      <c r="B161" s="47"/>
      <c r="C161" s="83"/>
      <c r="D161" s="47"/>
      <c r="E161" s="47"/>
      <c r="F161" s="48"/>
      <c r="G161" s="47"/>
      <c r="H161" s="47"/>
      <c r="I161" s="47"/>
      <c r="J161" s="47"/>
      <c r="K161" s="49" t="str">
        <f t="shared" si="1"/>
        <v xml:space="preserve"> 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6" t="str">
        <f t="shared" si="2"/>
        <v xml:space="preserve"> </v>
      </c>
      <c r="B162" s="47"/>
      <c r="C162" s="83"/>
      <c r="D162" s="47"/>
      <c r="E162" s="47"/>
      <c r="F162" s="48"/>
      <c r="G162" s="47"/>
      <c r="H162" s="47"/>
      <c r="I162" s="47"/>
      <c r="J162" s="47"/>
      <c r="K162" s="49" t="str">
        <f t="shared" si="1"/>
        <v xml:space="preserve"> 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6" t="str">
        <f t="shared" si="2"/>
        <v xml:space="preserve"> </v>
      </c>
      <c r="B163" s="47"/>
      <c r="C163" s="83"/>
      <c r="D163" s="47"/>
      <c r="E163" s="47"/>
      <c r="F163" s="48"/>
      <c r="G163" s="47"/>
      <c r="H163" s="47"/>
      <c r="I163" s="47"/>
      <c r="J163" s="47"/>
      <c r="K163" s="49" t="str">
        <f t="shared" si="1"/>
        <v xml:space="preserve"> 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6" t="str">
        <f t="shared" si="2"/>
        <v xml:space="preserve"> </v>
      </c>
      <c r="B164" s="47"/>
      <c r="C164" s="83"/>
      <c r="D164" s="47"/>
      <c r="E164" s="47"/>
      <c r="F164" s="48"/>
      <c r="G164" s="47"/>
      <c r="H164" s="47"/>
      <c r="I164" s="47"/>
      <c r="J164" s="47"/>
      <c r="K164" s="49" t="str">
        <f t="shared" si="1"/>
        <v xml:space="preserve"> 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6" t="str">
        <f t="shared" si="2"/>
        <v xml:space="preserve"> </v>
      </c>
      <c r="B165" s="47"/>
      <c r="C165" s="83"/>
      <c r="D165" s="47"/>
      <c r="E165" s="47"/>
      <c r="F165" s="48"/>
      <c r="G165" s="47"/>
      <c r="H165" s="47"/>
      <c r="I165" s="47"/>
      <c r="J165" s="47"/>
      <c r="K165" s="49" t="str">
        <f t="shared" si="1"/>
        <v xml:space="preserve"> 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6" t="str">
        <f t="shared" si="2"/>
        <v xml:space="preserve"> </v>
      </c>
      <c r="B166" s="47"/>
      <c r="C166" s="83"/>
      <c r="D166" s="47"/>
      <c r="E166" s="47"/>
      <c r="F166" s="48"/>
      <c r="G166" s="47"/>
      <c r="H166" s="47"/>
      <c r="I166" s="47"/>
      <c r="J166" s="47"/>
      <c r="K166" s="49" t="str">
        <f t="shared" si="1"/>
        <v xml:space="preserve"> 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6" t="str">
        <f t="shared" si="2"/>
        <v xml:space="preserve"> </v>
      </c>
      <c r="B167" s="47"/>
      <c r="C167" s="83"/>
      <c r="D167" s="47"/>
      <c r="E167" s="47"/>
      <c r="F167" s="48"/>
      <c r="G167" s="47"/>
      <c r="H167" s="47"/>
      <c r="I167" s="47"/>
      <c r="J167" s="47"/>
      <c r="K167" s="49" t="str">
        <f t="shared" si="1"/>
        <v xml:space="preserve"> 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6" t="str">
        <f t="shared" si="2"/>
        <v xml:space="preserve"> </v>
      </c>
      <c r="B168" s="47"/>
      <c r="C168" s="83"/>
      <c r="D168" s="47"/>
      <c r="E168" s="47"/>
      <c r="F168" s="48"/>
      <c r="G168" s="47"/>
      <c r="H168" s="47"/>
      <c r="I168" s="47"/>
      <c r="J168" s="47"/>
      <c r="K168" s="49" t="str">
        <f t="shared" si="1"/>
        <v xml:space="preserve"> 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6" t="str">
        <f t="shared" si="2"/>
        <v xml:space="preserve"> </v>
      </c>
      <c r="B169" s="47"/>
      <c r="C169" s="83"/>
      <c r="D169" s="47"/>
      <c r="E169" s="47"/>
      <c r="F169" s="48"/>
      <c r="G169" s="47"/>
      <c r="H169" s="47"/>
      <c r="I169" s="47"/>
      <c r="J169" s="47"/>
      <c r="K169" s="49" t="str">
        <f t="shared" si="1"/>
        <v xml:space="preserve"> 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6" t="str">
        <f t="shared" si="2"/>
        <v xml:space="preserve"> </v>
      </c>
      <c r="B170" s="47"/>
      <c r="C170" s="83"/>
      <c r="D170" s="47"/>
      <c r="E170" s="47"/>
      <c r="F170" s="48"/>
      <c r="G170" s="47"/>
      <c r="H170" s="47"/>
      <c r="I170" s="47"/>
      <c r="J170" s="47"/>
      <c r="K170" s="49" t="str">
        <f t="shared" si="1"/>
        <v xml:space="preserve"> 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6" t="str">
        <f t="shared" si="2"/>
        <v xml:space="preserve"> </v>
      </c>
      <c r="B171" s="47"/>
      <c r="C171" s="83"/>
      <c r="D171" s="47"/>
      <c r="E171" s="47"/>
      <c r="F171" s="48"/>
      <c r="G171" s="47"/>
      <c r="H171" s="47"/>
      <c r="I171" s="47"/>
      <c r="J171" s="47"/>
      <c r="K171" s="49" t="str">
        <f t="shared" si="1"/>
        <v xml:space="preserve"> 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6" t="str">
        <f t="shared" si="2"/>
        <v xml:space="preserve"> </v>
      </c>
      <c r="B172" s="47"/>
      <c r="C172" s="83"/>
      <c r="D172" s="47"/>
      <c r="E172" s="47"/>
      <c r="F172" s="48"/>
      <c r="G172" s="47"/>
      <c r="H172" s="47"/>
      <c r="I172" s="47"/>
      <c r="J172" s="47"/>
      <c r="K172" s="49" t="str">
        <f t="shared" si="1"/>
        <v xml:space="preserve"> 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6" t="str">
        <f t="shared" si="2"/>
        <v xml:space="preserve"> </v>
      </c>
      <c r="B173" s="47"/>
      <c r="C173" s="83"/>
      <c r="D173" s="47"/>
      <c r="E173" s="47"/>
      <c r="F173" s="48"/>
      <c r="G173" s="47"/>
      <c r="H173" s="47"/>
      <c r="I173" s="47"/>
      <c r="J173" s="47"/>
      <c r="K173" s="49" t="str">
        <f t="shared" si="1"/>
        <v xml:space="preserve"> 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6" t="str">
        <f t="shared" si="2"/>
        <v xml:space="preserve"> </v>
      </c>
      <c r="B174" s="47"/>
      <c r="C174" s="83"/>
      <c r="D174" s="47"/>
      <c r="E174" s="47"/>
      <c r="F174" s="48"/>
      <c r="G174" s="47"/>
      <c r="H174" s="47"/>
      <c r="I174" s="47"/>
      <c r="J174" s="47"/>
      <c r="K174" s="49" t="str">
        <f t="shared" si="1"/>
        <v xml:space="preserve"> 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6" t="str">
        <f t="shared" si="2"/>
        <v xml:space="preserve"> </v>
      </c>
      <c r="B175" s="47"/>
      <c r="C175" s="83"/>
      <c r="D175" s="47"/>
      <c r="E175" s="47"/>
      <c r="F175" s="48"/>
      <c r="G175" s="47"/>
      <c r="H175" s="47"/>
      <c r="I175" s="47"/>
      <c r="J175" s="47"/>
      <c r="K175" s="49" t="str">
        <f t="shared" si="1"/>
        <v xml:space="preserve"> 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6" t="str">
        <f t="shared" si="2"/>
        <v xml:space="preserve"> </v>
      </c>
      <c r="B176" s="47"/>
      <c r="C176" s="83"/>
      <c r="D176" s="47"/>
      <c r="E176" s="47"/>
      <c r="F176" s="48"/>
      <c r="G176" s="47"/>
      <c r="H176" s="47"/>
      <c r="I176" s="47"/>
      <c r="J176" s="47"/>
      <c r="K176" s="49" t="str">
        <f t="shared" si="1"/>
        <v xml:space="preserve"> 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6" t="str">
        <f t="shared" si="2"/>
        <v xml:space="preserve"> </v>
      </c>
      <c r="B177" s="47"/>
      <c r="C177" s="83"/>
      <c r="D177" s="47"/>
      <c r="E177" s="47"/>
      <c r="F177" s="48"/>
      <c r="G177" s="47"/>
      <c r="H177" s="47"/>
      <c r="I177" s="47"/>
      <c r="J177" s="47"/>
      <c r="K177" s="49" t="str">
        <f t="shared" si="1"/>
        <v xml:space="preserve"> 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6" t="str">
        <f t="shared" si="2"/>
        <v xml:space="preserve"> </v>
      </c>
      <c r="B178" s="47"/>
      <c r="C178" s="83"/>
      <c r="D178" s="47"/>
      <c r="E178" s="47"/>
      <c r="F178" s="48"/>
      <c r="G178" s="47"/>
      <c r="H178" s="47"/>
      <c r="I178" s="47"/>
      <c r="J178" s="47"/>
      <c r="K178" s="49" t="str">
        <f t="shared" si="1"/>
        <v xml:space="preserve"> 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6" t="str">
        <f t="shared" si="2"/>
        <v xml:space="preserve"> </v>
      </c>
      <c r="B179" s="47"/>
      <c r="C179" s="83"/>
      <c r="D179" s="47"/>
      <c r="E179" s="47"/>
      <c r="F179" s="48"/>
      <c r="G179" s="47"/>
      <c r="H179" s="47"/>
      <c r="I179" s="47"/>
      <c r="J179" s="47"/>
      <c r="K179" s="49" t="str">
        <f t="shared" si="1"/>
        <v xml:space="preserve"> 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6" t="str">
        <f t="shared" si="2"/>
        <v xml:space="preserve"> </v>
      </c>
      <c r="B180" s="47"/>
      <c r="C180" s="83"/>
      <c r="D180" s="47"/>
      <c r="E180" s="47"/>
      <c r="F180" s="48"/>
      <c r="G180" s="47"/>
      <c r="H180" s="47"/>
      <c r="I180" s="47"/>
      <c r="J180" s="47"/>
      <c r="K180" s="49" t="str">
        <f t="shared" si="1"/>
        <v xml:space="preserve"> 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6" t="str">
        <f t="shared" si="2"/>
        <v xml:space="preserve"> </v>
      </c>
      <c r="B181" s="47"/>
      <c r="C181" s="83"/>
      <c r="D181" s="47"/>
      <c r="E181" s="47"/>
      <c r="F181" s="48"/>
      <c r="G181" s="47"/>
      <c r="H181" s="47"/>
      <c r="I181" s="47"/>
      <c r="J181" s="47"/>
      <c r="K181" s="49" t="str">
        <f t="shared" si="1"/>
        <v xml:space="preserve"> 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6" t="str">
        <f t="shared" si="2"/>
        <v xml:space="preserve"> </v>
      </c>
      <c r="B182" s="47"/>
      <c r="C182" s="83"/>
      <c r="D182" s="47"/>
      <c r="E182" s="47"/>
      <c r="F182" s="48"/>
      <c r="G182" s="47"/>
      <c r="H182" s="47"/>
      <c r="I182" s="47"/>
      <c r="J182" s="47"/>
      <c r="K182" s="49" t="str">
        <f t="shared" si="1"/>
        <v xml:space="preserve"> 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6" t="str">
        <f t="shared" si="2"/>
        <v xml:space="preserve"> </v>
      </c>
      <c r="B183" s="47"/>
      <c r="C183" s="83"/>
      <c r="D183" s="47"/>
      <c r="E183" s="47"/>
      <c r="F183" s="48"/>
      <c r="G183" s="47"/>
      <c r="H183" s="47"/>
      <c r="I183" s="47"/>
      <c r="J183" s="47"/>
      <c r="K183" s="49" t="str">
        <f t="shared" si="1"/>
        <v xml:space="preserve"> 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6" t="str">
        <f t="shared" si="2"/>
        <v xml:space="preserve"> </v>
      </c>
      <c r="B184" s="47"/>
      <c r="C184" s="83"/>
      <c r="D184" s="47"/>
      <c r="E184" s="47"/>
      <c r="F184" s="48"/>
      <c r="G184" s="47"/>
      <c r="H184" s="47"/>
      <c r="I184" s="47"/>
      <c r="J184" s="47"/>
      <c r="K184" s="49" t="str">
        <f t="shared" si="1"/>
        <v xml:space="preserve"> 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6" t="str">
        <f t="shared" si="2"/>
        <v xml:space="preserve"> </v>
      </c>
      <c r="B185" s="47"/>
      <c r="C185" s="83"/>
      <c r="D185" s="47"/>
      <c r="E185" s="47"/>
      <c r="F185" s="48"/>
      <c r="G185" s="47"/>
      <c r="H185" s="47"/>
      <c r="I185" s="47"/>
      <c r="J185" s="47"/>
      <c r="K185" s="49" t="str">
        <f t="shared" si="1"/>
        <v xml:space="preserve"> 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6" t="str">
        <f t="shared" si="2"/>
        <v xml:space="preserve"> </v>
      </c>
      <c r="B186" s="47"/>
      <c r="C186" s="83"/>
      <c r="D186" s="47"/>
      <c r="E186" s="47"/>
      <c r="F186" s="48"/>
      <c r="G186" s="47"/>
      <c r="H186" s="47"/>
      <c r="I186" s="47"/>
      <c r="J186" s="47"/>
      <c r="K186" s="49" t="str">
        <f t="shared" si="1"/>
        <v xml:space="preserve"> 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6" t="str">
        <f t="shared" si="2"/>
        <v xml:space="preserve"> </v>
      </c>
      <c r="B187" s="47"/>
      <c r="C187" s="83"/>
      <c r="D187" s="47"/>
      <c r="E187" s="47"/>
      <c r="F187" s="48"/>
      <c r="G187" s="47"/>
      <c r="H187" s="47"/>
      <c r="I187" s="47"/>
      <c r="J187" s="47"/>
      <c r="K187" s="49" t="str">
        <f t="shared" si="1"/>
        <v xml:space="preserve"> 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6" t="str">
        <f t="shared" si="2"/>
        <v xml:space="preserve"> </v>
      </c>
      <c r="B188" s="47"/>
      <c r="C188" s="83"/>
      <c r="D188" s="47"/>
      <c r="E188" s="47"/>
      <c r="F188" s="48"/>
      <c r="G188" s="47"/>
      <c r="H188" s="47"/>
      <c r="I188" s="47"/>
      <c r="J188" s="47"/>
      <c r="K188" s="49" t="str">
        <f t="shared" si="1"/>
        <v xml:space="preserve"> 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6" t="str">
        <f t="shared" si="2"/>
        <v xml:space="preserve"> </v>
      </c>
      <c r="B189" s="47"/>
      <c r="C189" s="83"/>
      <c r="D189" s="47"/>
      <c r="E189" s="47"/>
      <c r="F189" s="48"/>
      <c r="G189" s="47"/>
      <c r="H189" s="47"/>
      <c r="I189" s="47"/>
      <c r="J189" s="47"/>
      <c r="K189" s="49" t="str">
        <f t="shared" si="1"/>
        <v xml:space="preserve"> 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6" t="str">
        <f t="shared" si="2"/>
        <v xml:space="preserve"> </v>
      </c>
      <c r="B190" s="47"/>
      <c r="C190" s="83"/>
      <c r="D190" s="47"/>
      <c r="E190" s="47"/>
      <c r="F190" s="48"/>
      <c r="G190" s="47"/>
      <c r="H190" s="47"/>
      <c r="I190" s="47"/>
      <c r="J190" s="47"/>
      <c r="K190" s="49" t="str">
        <f t="shared" si="1"/>
        <v xml:space="preserve"> 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6" t="str">
        <f t="shared" si="2"/>
        <v xml:space="preserve"> </v>
      </c>
      <c r="B191" s="47"/>
      <c r="C191" s="83"/>
      <c r="D191" s="47"/>
      <c r="E191" s="47"/>
      <c r="F191" s="48"/>
      <c r="G191" s="47"/>
      <c r="H191" s="47"/>
      <c r="I191" s="47"/>
      <c r="J191" s="47"/>
      <c r="K191" s="49" t="str">
        <f t="shared" si="1"/>
        <v xml:space="preserve"> 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6" t="str">
        <f t="shared" si="2"/>
        <v xml:space="preserve"> </v>
      </c>
      <c r="B192" s="47"/>
      <c r="C192" s="83"/>
      <c r="D192" s="47"/>
      <c r="E192" s="47"/>
      <c r="F192" s="48"/>
      <c r="G192" s="47"/>
      <c r="H192" s="47"/>
      <c r="I192" s="47"/>
      <c r="J192" s="47"/>
      <c r="K192" s="49" t="str">
        <f t="shared" si="1"/>
        <v xml:space="preserve"> 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6" t="str">
        <f t="shared" si="2"/>
        <v xml:space="preserve"> </v>
      </c>
      <c r="B193" s="47"/>
      <c r="C193" s="83"/>
      <c r="D193" s="47"/>
      <c r="E193" s="47"/>
      <c r="F193" s="48"/>
      <c r="G193" s="47"/>
      <c r="H193" s="47"/>
      <c r="I193" s="47"/>
      <c r="J193" s="47"/>
      <c r="K193" s="49" t="str">
        <f t="shared" si="1"/>
        <v xml:space="preserve"> 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6" t="str">
        <f t="shared" si="2"/>
        <v xml:space="preserve"> </v>
      </c>
      <c r="B194" s="47"/>
      <c r="C194" s="83"/>
      <c r="D194" s="47"/>
      <c r="E194" s="47"/>
      <c r="F194" s="48"/>
      <c r="G194" s="47"/>
      <c r="H194" s="47"/>
      <c r="I194" s="47"/>
      <c r="J194" s="47"/>
      <c r="K194" s="49" t="str">
        <f t="shared" si="1"/>
        <v xml:space="preserve"> 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6" t="str">
        <f t="shared" si="2"/>
        <v xml:space="preserve"> </v>
      </c>
      <c r="B195" s="47"/>
      <c r="C195" s="83"/>
      <c r="D195" s="47"/>
      <c r="E195" s="47"/>
      <c r="F195" s="48"/>
      <c r="G195" s="47"/>
      <c r="H195" s="47"/>
      <c r="I195" s="47"/>
      <c r="J195" s="47"/>
      <c r="K195" s="49" t="str">
        <f t="shared" si="1"/>
        <v xml:space="preserve"> 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6" t="str">
        <f t="shared" si="2"/>
        <v xml:space="preserve"> </v>
      </c>
      <c r="B196" s="47"/>
      <c r="C196" s="83"/>
      <c r="D196" s="47"/>
      <c r="E196" s="47"/>
      <c r="F196" s="48"/>
      <c r="G196" s="47"/>
      <c r="H196" s="47"/>
      <c r="I196" s="47"/>
      <c r="J196" s="47"/>
      <c r="K196" s="49" t="str">
        <f t="shared" si="1"/>
        <v xml:space="preserve"> 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6" t="str">
        <f t="shared" si="2"/>
        <v xml:space="preserve"> </v>
      </c>
      <c r="B197" s="47"/>
      <c r="C197" s="83"/>
      <c r="D197" s="47"/>
      <c r="E197" s="47"/>
      <c r="F197" s="48"/>
      <c r="G197" s="47"/>
      <c r="H197" s="47"/>
      <c r="I197" s="47"/>
      <c r="J197" s="47"/>
      <c r="K197" s="49" t="str">
        <f t="shared" si="1"/>
        <v xml:space="preserve"> 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6" t="str">
        <f t="shared" si="2"/>
        <v xml:space="preserve"> </v>
      </c>
      <c r="B198" s="47"/>
      <c r="C198" s="83"/>
      <c r="D198" s="47"/>
      <c r="E198" s="47"/>
      <c r="F198" s="48"/>
      <c r="G198" s="47"/>
      <c r="H198" s="47"/>
      <c r="I198" s="47"/>
      <c r="J198" s="47"/>
      <c r="K198" s="49" t="str">
        <f t="shared" si="1"/>
        <v xml:space="preserve"> 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6" t="str">
        <f t="shared" si="2"/>
        <v xml:space="preserve"> </v>
      </c>
      <c r="B199" s="47"/>
      <c r="C199" s="83"/>
      <c r="D199" s="47"/>
      <c r="E199" s="47"/>
      <c r="F199" s="48"/>
      <c r="G199" s="47"/>
      <c r="H199" s="47"/>
      <c r="I199" s="47"/>
      <c r="J199" s="47"/>
      <c r="K199" s="49" t="str">
        <f t="shared" si="1"/>
        <v xml:space="preserve"> 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6" t="str">
        <f t="shared" si="2"/>
        <v xml:space="preserve"> </v>
      </c>
      <c r="B200" s="47"/>
      <c r="C200" s="83"/>
      <c r="D200" s="47"/>
      <c r="E200" s="47"/>
      <c r="F200" s="48"/>
      <c r="G200" s="47"/>
      <c r="H200" s="47"/>
      <c r="I200" s="47"/>
      <c r="J200" s="47"/>
      <c r="K200" s="49" t="str">
        <f t="shared" si="1"/>
        <v xml:space="preserve"> 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6" t="str">
        <f t="shared" si="2"/>
        <v xml:space="preserve"> </v>
      </c>
      <c r="B201" s="47"/>
      <c r="C201" s="83"/>
      <c r="D201" s="47"/>
      <c r="E201" s="47"/>
      <c r="F201" s="48"/>
      <c r="G201" s="47"/>
      <c r="H201" s="47"/>
      <c r="I201" s="47"/>
      <c r="J201" s="47"/>
      <c r="K201" s="49" t="str">
        <f t="shared" si="1"/>
        <v xml:space="preserve"> 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6" t="str">
        <f t="shared" si="2"/>
        <v xml:space="preserve"> </v>
      </c>
      <c r="B202" s="47"/>
      <c r="C202" s="83"/>
      <c r="D202" s="47"/>
      <c r="E202" s="47"/>
      <c r="F202" s="48"/>
      <c r="G202" s="47"/>
      <c r="H202" s="47"/>
      <c r="I202" s="47"/>
      <c r="J202" s="47"/>
      <c r="K202" s="49" t="str">
        <f t="shared" si="1"/>
        <v xml:space="preserve"> 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6" t="str">
        <f t="shared" si="2"/>
        <v xml:space="preserve"> </v>
      </c>
      <c r="B203" s="47"/>
      <c r="C203" s="83"/>
      <c r="D203" s="47"/>
      <c r="E203" s="47"/>
      <c r="F203" s="48"/>
      <c r="G203" s="47"/>
      <c r="H203" s="47"/>
      <c r="I203" s="47"/>
      <c r="J203" s="47"/>
      <c r="K203" s="49" t="str">
        <f t="shared" si="1"/>
        <v xml:space="preserve"> 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6" t="str">
        <f t="shared" si="2"/>
        <v xml:space="preserve"> </v>
      </c>
      <c r="B204" s="47"/>
      <c r="C204" s="83"/>
      <c r="D204" s="47"/>
      <c r="E204" s="47"/>
      <c r="F204" s="48"/>
      <c r="G204" s="47"/>
      <c r="H204" s="47"/>
      <c r="I204" s="47"/>
      <c r="J204" s="47"/>
      <c r="K204" s="49" t="str">
        <f t="shared" si="1"/>
        <v xml:space="preserve"> 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6" t="str">
        <f t="shared" si="2"/>
        <v xml:space="preserve"> </v>
      </c>
      <c r="B205" s="47"/>
      <c r="C205" s="83"/>
      <c r="D205" s="47"/>
      <c r="E205" s="47"/>
      <c r="F205" s="48"/>
      <c r="G205" s="47"/>
      <c r="H205" s="47"/>
      <c r="I205" s="47"/>
      <c r="J205" s="47"/>
      <c r="K205" s="49" t="str">
        <f t="shared" si="1"/>
        <v xml:space="preserve"> 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6" t="str">
        <f t="shared" si="2"/>
        <v xml:space="preserve"> </v>
      </c>
      <c r="B206" s="47"/>
      <c r="C206" s="83"/>
      <c r="D206" s="47"/>
      <c r="E206" s="47"/>
      <c r="F206" s="48"/>
      <c r="G206" s="47"/>
      <c r="H206" s="47"/>
      <c r="I206" s="47"/>
      <c r="J206" s="47"/>
      <c r="K206" s="49" t="str">
        <f t="shared" si="1"/>
        <v xml:space="preserve"> 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6" t="str">
        <f t="shared" si="2"/>
        <v xml:space="preserve"> </v>
      </c>
      <c r="B207" s="47"/>
      <c r="C207" s="83"/>
      <c r="D207" s="47"/>
      <c r="E207" s="47"/>
      <c r="F207" s="48"/>
      <c r="G207" s="47"/>
      <c r="H207" s="47"/>
      <c r="I207" s="47"/>
      <c r="J207" s="47"/>
      <c r="K207" s="49" t="str">
        <f t="shared" si="1"/>
        <v xml:space="preserve"> 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6" t="str">
        <f t="shared" si="2"/>
        <v xml:space="preserve"> </v>
      </c>
      <c r="B208" s="47"/>
      <c r="C208" s="83"/>
      <c r="D208" s="47"/>
      <c r="E208" s="47"/>
      <c r="F208" s="48"/>
      <c r="G208" s="47"/>
      <c r="H208" s="47"/>
      <c r="I208" s="47"/>
      <c r="J208" s="47"/>
      <c r="K208" s="49" t="str">
        <f t="shared" si="1"/>
        <v xml:space="preserve"> 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6" t="str">
        <f t="shared" si="2"/>
        <v xml:space="preserve"> </v>
      </c>
      <c r="B209" s="47"/>
      <c r="C209" s="83"/>
      <c r="D209" s="47"/>
      <c r="E209" s="47"/>
      <c r="F209" s="48"/>
      <c r="G209" s="47"/>
      <c r="H209" s="47"/>
      <c r="I209" s="47"/>
      <c r="J209" s="47"/>
      <c r="K209" s="49" t="str">
        <f t="shared" si="1"/>
        <v xml:space="preserve"> 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6" t="str">
        <f t="shared" si="2"/>
        <v xml:space="preserve"> </v>
      </c>
      <c r="B210" s="47"/>
      <c r="C210" s="83"/>
      <c r="D210" s="47"/>
      <c r="E210" s="47"/>
      <c r="F210" s="48"/>
      <c r="G210" s="47"/>
      <c r="H210" s="47"/>
      <c r="I210" s="47"/>
      <c r="J210" s="47"/>
      <c r="K210" s="49" t="str">
        <f t="shared" si="1"/>
        <v xml:space="preserve"> 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6" t="str">
        <f t="shared" si="2"/>
        <v xml:space="preserve"> </v>
      </c>
      <c r="B211" s="47"/>
      <c r="C211" s="83"/>
      <c r="D211" s="47"/>
      <c r="E211" s="47"/>
      <c r="F211" s="48"/>
      <c r="G211" s="47"/>
      <c r="H211" s="47"/>
      <c r="I211" s="47"/>
      <c r="J211" s="47"/>
      <c r="K211" s="49" t="str">
        <f t="shared" si="1"/>
        <v xml:space="preserve"> 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6" t="str">
        <f t="shared" si="2"/>
        <v xml:space="preserve"> </v>
      </c>
      <c r="B212" s="47"/>
      <c r="C212" s="83"/>
      <c r="D212" s="47"/>
      <c r="E212" s="47"/>
      <c r="F212" s="48"/>
      <c r="G212" s="47"/>
      <c r="H212" s="47"/>
      <c r="I212" s="47"/>
      <c r="J212" s="47"/>
      <c r="K212" s="49" t="str">
        <f t="shared" si="1"/>
        <v xml:space="preserve"> 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6" t="str">
        <f t="shared" si="2"/>
        <v xml:space="preserve"> </v>
      </c>
      <c r="B213" s="47"/>
      <c r="C213" s="83"/>
      <c r="D213" s="47"/>
      <c r="E213" s="47"/>
      <c r="F213" s="48"/>
      <c r="G213" s="47"/>
      <c r="H213" s="47"/>
      <c r="I213" s="47"/>
      <c r="J213" s="47"/>
      <c r="K213" s="49" t="str">
        <f t="shared" si="1"/>
        <v xml:space="preserve"> 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6" t="str">
        <f t="shared" si="2"/>
        <v xml:space="preserve"> </v>
      </c>
      <c r="B214" s="47"/>
      <c r="C214" s="83"/>
      <c r="D214" s="47"/>
      <c r="E214" s="47"/>
      <c r="F214" s="48"/>
      <c r="G214" s="47"/>
      <c r="H214" s="47"/>
      <c r="I214" s="47"/>
      <c r="J214" s="47"/>
      <c r="K214" s="49" t="str">
        <f t="shared" si="1"/>
        <v xml:space="preserve"> 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6" t="str">
        <f t="shared" si="2"/>
        <v xml:space="preserve"> </v>
      </c>
      <c r="B215" s="47"/>
      <c r="C215" s="83"/>
      <c r="D215" s="47"/>
      <c r="E215" s="47"/>
      <c r="F215" s="48"/>
      <c r="G215" s="47"/>
      <c r="H215" s="47"/>
      <c r="I215" s="47"/>
      <c r="J215" s="47"/>
      <c r="K215" s="49" t="str">
        <f t="shared" si="1"/>
        <v xml:space="preserve"> 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6" t="str">
        <f t="shared" si="2"/>
        <v xml:space="preserve"> </v>
      </c>
      <c r="B216" s="47"/>
      <c r="C216" s="83"/>
      <c r="D216" s="47"/>
      <c r="E216" s="47"/>
      <c r="F216" s="48"/>
      <c r="G216" s="47"/>
      <c r="H216" s="47"/>
      <c r="I216" s="47"/>
      <c r="J216" s="47"/>
      <c r="K216" s="49" t="str">
        <f t="shared" si="1"/>
        <v xml:space="preserve"> 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6" t="str">
        <f t="shared" si="2"/>
        <v xml:space="preserve"> </v>
      </c>
      <c r="B217" s="47"/>
      <c r="C217" s="83"/>
      <c r="D217" s="47"/>
      <c r="E217" s="47"/>
      <c r="F217" s="48"/>
      <c r="G217" s="47"/>
      <c r="H217" s="47"/>
      <c r="I217" s="47"/>
      <c r="J217" s="47"/>
      <c r="K217" s="49" t="str">
        <f t="shared" si="1"/>
        <v xml:space="preserve"> 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6" t="str">
        <f t="shared" si="2"/>
        <v xml:space="preserve"> </v>
      </c>
      <c r="B218" s="47"/>
      <c r="C218" s="83"/>
      <c r="D218" s="47"/>
      <c r="E218" s="47"/>
      <c r="F218" s="48"/>
      <c r="G218" s="47"/>
      <c r="H218" s="47"/>
      <c r="I218" s="47"/>
      <c r="J218" s="47"/>
      <c r="K218" s="49" t="str">
        <f t="shared" si="1"/>
        <v xml:space="preserve"> 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6" t="str">
        <f t="shared" si="2"/>
        <v xml:space="preserve"> </v>
      </c>
      <c r="B219" s="47"/>
      <c r="C219" s="83"/>
      <c r="D219" s="47"/>
      <c r="E219" s="47"/>
      <c r="F219" s="48"/>
      <c r="G219" s="47"/>
      <c r="H219" s="47"/>
      <c r="I219" s="47"/>
      <c r="J219" s="47"/>
      <c r="K219" s="49" t="str">
        <f t="shared" si="1"/>
        <v xml:space="preserve"> 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6" t="str">
        <f t="shared" si="2"/>
        <v xml:space="preserve"> </v>
      </c>
      <c r="B220" s="47"/>
      <c r="C220" s="83"/>
      <c r="D220" s="47"/>
      <c r="E220" s="47"/>
      <c r="F220" s="48"/>
      <c r="G220" s="47"/>
      <c r="H220" s="47"/>
      <c r="I220" s="47"/>
      <c r="J220" s="47"/>
      <c r="K220" s="49" t="str">
        <f t="shared" si="1"/>
        <v xml:space="preserve"> 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6" t="str">
        <f t="shared" si="2"/>
        <v xml:space="preserve"> </v>
      </c>
      <c r="B221" s="47"/>
      <c r="C221" s="83"/>
      <c r="D221" s="47"/>
      <c r="E221" s="47"/>
      <c r="F221" s="48"/>
      <c r="G221" s="47"/>
      <c r="H221" s="47"/>
      <c r="I221" s="47"/>
      <c r="J221" s="47"/>
      <c r="K221" s="49" t="str">
        <f t="shared" si="1"/>
        <v xml:space="preserve"> 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6" t="str">
        <f t="shared" si="2"/>
        <v xml:space="preserve"> </v>
      </c>
      <c r="B222" s="47"/>
      <c r="C222" s="83"/>
      <c r="D222" s="47"/>
      <c r="E222" s="47"/>
      <c r="F222" s="48"/>
      <c r="G222" s="47"/>
      <c r="H222" s="47"/>
      <c r="I222" s="47"/>
      <c r="J222" s="47"/>
      <c r="K222" s="49" t="str">
        <f t="shared" si="1"/>
        <v xml:space="preserve"> 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6" t="str">
        <f t="shared" si="2"/>
        <v xml:space="preserve"> </v>
      </c>
      <c r="B223" s="47"/>
      <c r="C223" s="83"/>
      <c r="D223" s="47"/>
      <c r="E223" s="47"/>
      <c r="F223" s="48"/>
      <c r="G223" s="47"/>
      <c r="H223" s="47"/>
      <c r="I223" s="47"/>
      <c r="J223" s="47"/>
      <c r="K223" s="49" t="str">
        <f t="shared" si="1"/>
        <v xml:space="preserve"> 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6" t="str">
        <f t="shared" si="2"/>
        <v xml:space="preserve"> </v>
      </c>
      <c r="B224" s="47"/>
      <c r="C224" s="83"/>
      <c r="D224" s="47"/>
      <c r="E224" s="47"/>
      <c r="F224" s="48"/>
      <c r="G224" s="47"/>
      <c r="H224" s="47"/>
      <c r="I224" s="47"/>
      <c r="J224" s="47"/>
      <c r="K224" s="49" t="str">
        <f t="shared" si="1"/>
        <v xml:space="preserve"> 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6" t="str">
        <f t="shared" si="2"/>
        <v xml:space="preserve"> </v>
      </c>
      <c r="B225" s="47"/>
      <c r="C225" s="83"/>
      <c r="D225" s="47"/>
      <c r="E225" s="47"/>
      <c r="F225" s="48"/>
      <c r="G225" s="47"/>
      <c r="H225" s="47"/>
      <c r="I225" s="47"/>
      <c r="J225" s="47"/>
      <c r="K225" s="49" t="str">
        <f t="shared" si="1"/>
        <v xml:space="preserve"> 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6" t="str">
        <f t="shared" si="2"/>
        <v xml:space="preserve"> </v>
      </c>
      <c r="B226" s="47"/>
      <c r="C226" s="83"/>
      <c r="D226" s="47"/>
      <c r="E226" s="47"/>
      <c r="F226" s="48"/>
      <c r="G226" s="47"/>
      <c r="H226" s="47"/>
      <c r="I226" s="47"/>
      <c r="J226" s="47"/>
      <c r="K226" s="49" t="str">
        <f t="shared" si="1"/>
        <v xml:space="preserve"> 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6" t="str">
        <f t="shared" si="2"/>
        <v xml:space="preserve"> </v>
      </c>
      <c r="B227" s="47"/>
      <c r="C227" s="83"/>
      <c r="D227" s="47"/>
      <c r="E227" s="47"/>
      <c r="F227" s="48"/>
      <c r="G227" s="47"/>
      <c r="H227" s="47"/>
      <c r="I227" s="47"/>
      <c r="J227" s="47"/>
      <c r="K227" s="49" t="str">
        <f t="shared" si="1"/>
        <v xml:space="preserve"> 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6" t="str">
        <f t="shared" si="2"/>
        <v xml:space="preserve"> </v>
      </c>
      <c r="B228" s="47"/>
      <c r="C228" s="83"/>
      <c r="D228" s="47"/>
      <c r="E228" s="47"/>
      <c r="F228" s="48"/>
      <c r="G228" s="47"/>
      <c r="H228" s="47"/>
      <c r="I228" s="47"/>
      <c r="J228" s="47"/>
      <c r="K228" s="49" t="str">
        <f t="shared" si="1"/>
        <v xml:space="preserve"> 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6" t="str">
        <f t="shared" si="2"/>
        <v xml:space="preserve"> </v>
      </c>
      <c r="B229" s="47"/>
      <c r="C229" s="83"/>
      <c r="D229" s="47"/>
      <c r="E229" s="47"/>
      <c r="F229" s="48"/>
      <c r="G229" s="47"/>
      <c r="H229" s="47"/>
      <c r="I229" s="47"/>
      <c r="J229" s="47"/>
      <c r="K229" s="49" t="str">
        <f t="shared" si="1"/>
        <v xml:space="preserve"> 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6" t="str">
        <f t="shared" si="2"/>
        <v xml:space="preserve"> </v>
      </c>
      <c r="B230" s="47"/>
      <c r="C230" s="83"/>
      <c r="D230" s="47"/>
      <c r="E230" s="47"/>
      <c r="F230" s="48"/>
      <c r="G230" s="47"/>
      <c r="H230" s="47"/>
      <c r="I230" s="47"/>
      <c r="J230" s="47"/>
      <c r="K230" s="49" t="str">
        <f t="shared" si="1"/>
        <v xml:space="preserve"> 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6" t="str">
        <f t="shared" si="2"/>
        <v xml:space="preserve"> </v>
      </c>
      <c r="B231" s="47"/>
      <c r="C231" s="83"/>
      <c r="D231" s="47"/>
      <c r="E231" s="47"/>
      <c r="F231" s="48"/>
      <c r="G231" s="47"/>
      <c r="H231" s="47"/>
      <c r="I231" s="47"/>
      <c r="J231" s="47"/>
      <c r="K231" s="49" t="str">
        <f t="shared" si="1"/>
        <v xml:space="preserve"> 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6" t="str">
        <f t="shared" si="2"/>
        <v xml:space="preserve"> </v>
      </c>
      <c r="B232" s="47"/>
      <c r="C232" s="83"/>
      <c r="D232" s="47"/>
      <c r="E232" s="47"/>
      <c r="F232" s="48"/>
      <c r="G232" s="47"/>
      <c r="H232" s="47"/>
      <c r="I232" s="47"/>
      <c r="J232" s="47"/>
      <c r="K232" s="49" t="str">
        <f t="shared" si="1"/>
        <v xml:space="preserve"> 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6" t="str">
        <f t="shared" si="2"/>
        <v xml:space="preserve"> </v>
      </c>
      <c r="B233" s="47"/>
      <c r="C233" s="83"/>
      <c r="D233" s="47"/>
      <c r="E233" s="47"/>
      <c r="F233" s="48"/>
      <c r="G233" s="47"/>
      <c r="H233" s="47"/>
      <c r="I233" s="47"/>
      <c r="J233" s="47"/>
      <c r="K233" s="49" t="str">
        <f t="shared" si="1"/>
        <v xml:space="preserve"> 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6" t="str">
        <f t="shared" si="2"/>
        <v xml:space="preserve"> </v>
      </c>
      <c r="B234" s="47"/>
      <c r="C234" s="83"/>
      <c r="D234" s="47"/>
      <c r="E234" s="47"/>
      <c r="F234" s="48"/>
      <c r="G234" s="47"/>
      <c r="H234" s="47"/>
      <c r="I234" s="47"/>
      <c r="J234" s="47"/>
      <c r="K234" s="49" t="str">
        <f t="shared" si="1"/>
        <v xml:space="preserve"> 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6" t="str">
        <f t="shared" si="2"/>
        <v xml:space="preserve"> </v>
      </c>
      <c r="B235" s="47"/>
      <c r="C235" s="83"/>
      <c r="D235" s="47"/>
      <c r="E235" s="47"/>
      <c r="F235" s="48"/>
      <c r="G235" s="47"/>
      <c r="H235" s="47"/>
      <c r="I235" s="47"/>
      <c r="J235" s="47"/>
      <c r="K235" s="49" t="str">
        <f t="shared" si="1"/>
        <v xml:space="preserve"> 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6" t="str">
        <f t="shared" si="2"/>
        <v xml:space="preserve"> </v>
      </c>
      <c r="B236" s="47"/>
      <c r="C236" s="83"/>
      <c r="D236" s="47"/>
      <c r="E236" s="47"/>
      <c r="F236" s="48"/>
      <c r="G236" s="47"/>
      <c r="H236" s="47"/>
      <c r="I236" s="47"/>
      <c r="J236" s="47"/>
      <c r="K236" s="49" t="str">
        <f t="shared" si="1"/>
        <v xml:space="preserve"> 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6" t="str">
        <f t="shared" si="2"/>
        <v xml:space="preserve"> </v>
      </c>
      <c r="B237" s="47"/>
      <c r="C237" s="83"/>
      <c r="D237" s="47"/>
      <c r="E237" s="47"/>
      <c r="F237" s="48"/>
      <c r="G237" s="47"/>
      <c r="H237" s="47"/>
      <c r="I237" s="47"/>
      <c r="J237" s="47"/>
      <c r="K237" s="49" t="str">
        <f t="shared" si="1"/>
        <v xml:space="preserve"> 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6" t="str">
        <f t="shared" si="2"/>
        <v xml:space="preserve"> </v>
      </c>
      <c r="B238" s="47"/>
      <c r="C238" s="83"/>
      <c r="D238" s="47"/>
      <c r="E238" s="47"/>
      <c r="F238" s="48"/>
      <c r="G238" s="47"/>
      <c r="H238" s="47"/>
      <c r="I238" s="47"/>
      <c r="J238" s="47"/>
      <c r="K238" s="49" t="str">
        <f t="shared" si="1"/>
        <v xml:space="preserve"> 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6" t="str">
        <f t="shared" si="2"/>
        <v xml:space="preserve"> </v>
      </c>
      <c r="B239" s="47"/>
      <c r="C239" s="83"/>
      <c r="D239" s="47"/>
      <c r="E239" s="47"/>
      <c r="F239" s="48"/>
      <c r="G239" s="47"/>
      <c r="H239" s="47"/>
      <c r="I239" s="47"/>
      <c r="J239" s="47"/>
      <c r="K239" s="49" t="str">
        <f t="shared" si="1"/>
        <v xml:space="preserve"> 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6" t="str">
        <f t="shared" si="2"/>
        <v xml:space="preserve"> </v>
      </c>
      <c r="B240" s="47"/>
      <c r="C240" s="83"/>
      <c r="D240" s="47"/>
      <c r="E240" s="47"/>
      <c r="F240" s="48"/>
      <c r="G240" s="47"/>
      <c r="H240" s="47"/>
      <c r="I240" s="47"/>
      <c r="J240" s="47"/>
      <c r="K240" s="49" t="str">
        <f t="shared" si="1"/>
        <v xml:space="preserve"> 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6" t="str">
        <f t="shared" si="2"/>
        <v xml:space="preserve"> </v>
      </c>
      <c r="B241" s="47"/>
      <c r="C241" s="83"/>
      <c r="D241" s="47"/>
      <c r="E241" s="47"/>
      <c r="F241" s="48"/>
      <c r="G241" s="47"/>
      <c r="H241" s="47"/>
      <c r="I241" s="47"/>
      <c r="J241" s="47"/>
      <c r="K241" s="49" t="str">
        <f t="shared" si="1"/>
        <v xml:space="preserve"> 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6" t="str">
        <f t="shared" si="2"/>
        <v xml:space="preserve"> </v>
      </c>
      <c r="B242" s="47"/>
      <c r="C242" s="83"/>
      <c r="D242" s="47"/>
      <c r="E242" s="47"/>
      <c r="F242" s="48"/>
      <c r="G242" s="47"/>
      <c r="H242" s="47"/>
      <c r="I242" s="47"/>
      <c r="J242" s="47"/>
      <c r="K242" s="49" t="str">
        <f t="shared" si="1"/>
        <v xml:space="preserve"> 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6" t="str">
        <f t="shared" si="2"/>
        <v xml:space="preserve"> </v>
      </c>
      <c r="B243" s="47"/>
      <c r="C243" s="83"/>
      <c r="D243" s="47"/>
      <c r="E243" s="47"/>
      <c r="F243" s="48"/>
      <c r="G243" s="47"/>
      <c r="H243" s="47"/>
      <c r="I243" s="47"/>
      <c r="J243" s="47"/>
      <c r="K243" s="49" t="str">
        <f t="shared" si="1"/>
        <v xml:space="preserve"> 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6" t="str">
        <f t="shared" si="2"/>
        <v xml:space="preserve"> </v>
      </c>
      <c r="B244" s="47"/>
      <c r="C244" s="83"/>
      <c r="D244" s="47"/>
      <c r="E244" s="47"/>
      <c r="F244" s="48"/>
      <c r="G244" s="47"/>
      <c r="H244" s="47"/>
      <c r="I244" s="47"/>
      <c r="J244" s="47"/>
      <c r="K244" s="49" t="str">
        <f t="shared" si="1"/>
        <v xml:space="preserve"> 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6" t="str">
        <f t="shared" si="2"/>
        <v xml:space="preserve"> </v>
      </c>
      <c r="B245" s="47"/>
      <c r="C245" s="83"/>
      <c r="D245" s="47"/>
      <c r="E245" s="47"/>
      <c r="F245" s="48"/>
      <c r="G245" s="47"/>
      <c r="H245" s="47"/>
      <c r="I245" s="47"/>
      <c r="J245" s="47"/>
      <c r="K245" s="49" t="str">
        <f t="shared" si="1"/>
        <v xml:space="preserve"> 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6" t="str">
        <f t="shared" si="2"/>
        <v xml:space="preserve"> </v>
      </c>
      <c r="B246" s="47"/>
      <c r="C246" s="83"/>
      <c r="D246" s="47"/>
      <c r="E246" s="47"/>
      <c r="F246" s="48"/>
      <c r="G246" s="47"/>
      <c r="H246" s="47"/>
      <c r="I246" s="47"/>
      <c r="J246" s="47"/>
      <c r="K246" s="49" t="str">
        <f t="shared" si="1"/>
        <v xml:space="preserve"> 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6" t="str">
        <f t="shared" si="2"/>
        <v xml:space="preserve"> </v>
      </c>
      <c r="B247" s="47"/>
      <c r="C247" s="83"/>
      <c r="D247" s="47"/>
      <c r="E247" s="47"/>
      <c r="F247" s="48"/>
      <c r="G247" s="47"/>
      <c r="H247" s="47"/>
      <c r="I247" s="47"/>
      <c r="J247" s="47"/>
      <c r="K247" s="49" t="str">
        <f t="shared" si="1"/>
        <v xml:space="preserve"> 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6" t="str">
        <f t="shared" si="2"/>
        <v xml:space="preserve"> </v>
      </c>
      <c r="B248" s="47"/>
      <c r="C248" s="83"/>
      <c r="D248" s="47"/>
      <c r="E248" s="47"/>
      <c r="F248" s="48"/>
      <c r="G248" s="47"/>
      <c r="H248" s="47"/>
      <c r="I248" s="47"/>
      <c r="J248" s="47"/>
      <c r="K248" s="49" t="str">
        <f t="shared" si="1"/>
        <v xml:space="preserve"> 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6" t="str">
        <f t="shared" si="2"/>
        <v xml:space="preserve"> </v>
      </c>
      <c r="B249" s="47"/>
      <c r="C249" s="83"/>
      <c r="D249" s="47"/>
      <c r="E249" s="47"/>
      <c r="F249" s="48"/>
      <c r="G249" s="47"/>
      <c r="H249" s="47"/>
      <c r="I249" s="47"/>
      <c r="J249" s="47"/>
      <c r="K249" s="49" t="str">
        <f t="shared" si="1"/>
        <v xml:space="preserve"> 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6" t="str">
        <f t="shared" si="2"/>
        <v xml:space="preserve"> </v>
      </c>
      <c r="B250" s="47"/>
      <c r="C250" s="83"/>
      <c r="D250" s="47"/>
      <c r="E250" s="47"/>
      <c r="F250" s="48"/>
      <c r="G250" s="47"/>
      <c r="H250" s="47"/>
      <c r="I250" s="47"/>
      <c r="J250" s="47"/>
      <c r="K250" s="49" t="str">
        <f t="shared" si="1"/>
        <v xml:space="preserve"> 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6" t="str">
        <f t="shared" si="2"/>
        <v xml:space="preserve"> </v>
      </c>
      <c r="B251" s="47"/>
      <c r="C251" s="83"/>
      <c r="D251" s="47"/>
      <c r="E251" s="47"/>
      <c r="F251" s="48"/>
      <c r="G251" s="47"/>
      <c r="H251" s="47"/>
      <c r="I251" s="47"/>
      <c r="J251" s="47"/>
      <c r="K251" s="49" t="str">
        <f t="shared" si="1"/>
        <v xml:space="preserve"> 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6" t="str">
        <f t="shared" si="2"/>
        <v xml:space="preserve"> </v>
      </c>
      <c r="B252" s="47"/>
      <c r="C252" s="83"/>
      <c r="D252" s="47"/>
      <c r="E252" s="47"/>
      <c r="F252" s="48"/>
      <c r="G252" s="47"/>
      <c r="H252" s="47"/>
      <c r="I252" s="47"/>
      <c r="J252" s="47"/>
      <c r="K252" s="49" t="str">
        <f t="shared" si="1"/>
        <v xml:space="preserve"> 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6" t="str">
        <f t="shared" si="2"/>
        <v xml:space="preserve"> </v>
      </c>
      <c r="B253" s="47"/>
      <c r="C253" s="83"/>
      <c r="D253" s="47"/>
      <c r="E253" s="47"/>
      <c r="F253" s="48"/>
      <c r="G253" s="47"/>
      <c r="H253" s="47"/>
      <c r="I253" s="47"/>
      <c r="J253" s="47"/>
      <c r="K253" s="49" t="str">
        <f t="shared" si="1"/>
        <v xml:space="preserve"> 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6" t="str">
        <f t="shared" si="2"/>
        <v xml:space="preserve"> </v>
      </c>
      <c r="B254" s="47"/>
      <c r="C254" s="83"/>
      <c r="D254" s="47"/>
      <c r="E254" s="47"/>
      <c r="F254" s="48"/>
      <c r="G254" s="47"/>
      <c r="H254" s="47"/>
      <c r="I254" s="47"/>
      <c r="J254" s="47"/>
      <c r="K254" s="49" t="str">
        <f t="shared" si="1"/>
        <v xml:space="preserve"> 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6" t="str">
        <f t="shared" si="2"/>
        <v xml:space="preserve"> </v>
      </c>
      <c r="B255" s="47"/>
      <c r="C255" s="83"/>
      <c r="D255" s="47"/>
      <c r="E255" s="47"/>
      <c r="F255" s="48"/>
      <c r="G255" s="47"/>
      <c r="H255" s="47"/>
      <c r="I255" s="47"/>
      <c r="J255" s="47"/>
      <c r="K255" s="49" t="str">
        <f t="shared" si="1"/>
        <v xml:space="preserve"> 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6" t="str">
        <f t="shared" si="2"/>
        <v xml:space="preserve"> </v>
      </c>
      <c r="B256" s="47"/>
      <c r="C256" s="83"/>
      <c r="D256" s="47"/>
      <c r="E256" s="47"/>
      <c r="F256" s="48"/>
      <c r="G256" s="47"/>
      <c r="H256" s="47"/>
      <c r="I256" s="47"/>
      <c r="J256" s="47"/>
      <c r="K256" s="49" t="str">
        <f t="shared" si="1"/>
        <v xml:space="preserve"> 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6" t="str">
        <f t="shared" si="2"/>
        <v xml:space="preserve"> </v>
      </c>
      <c r="B257" s="47"/>
      <c r="C257" s="83"/>
      <c r="D257" s="47"/>
      <c r="E257" s="47"/>
      <c r="F257" s="48"/>
      <c r="G257" s="47"/>
      <c r="H257" s="47"/>
      <c r="I257" s="47"/>
      <c r="J257" s="47"/>
      <c r="K257" s="49" t="str">
        <f t="shared" si="1"/>
        <v xml:space="preserve"> 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6" t="str">
        <f t="shared" si="2"/>
        <v xml:space="preserve"> </v>
      </c>
      <c r="B258" s="47"/>
      <c r="C258" s="83"/>
      <c r="D258" s="47"/>
      <c r="E258" s="47"/>
      <c r="F258" s="48"/>
      <c r="G258" s="47"/>
      <c r="H258" s="47"/>
      <c r="I258" s="47"/>
      <c r="J258" s="47"/>
      <c r="K258" s="49" t="str">
        <f t="shared" si="1"/>
        <v xml:space="preserve"> 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6" t="str">
        <f t="shared" si="2"/>
        <v xml:space="preserve"> </v>
      </c>
      <c r="B259" s="47"/>
      <c r="C259" s="83"/>
      <c r="D259" s="47"/>
      <c r="E259" s="47"/>
      <c r="F259" s="48"/>
      <c r="G259" s="47"/>
      <c r="H259" s="47"/>
      <c r="I259" s="47"/>
      <c r="J259" s="47"/>
      <c r="K259" s="49" t="str">
        <f t="shared" si="1"/>
        <v xml:space="preserve"> 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6" t="str">
        <f t="shared" si="2"/>
        <v xml:space="preserve"> </v>
      </c>
      <c r="B260" s="47"/>
      <c r="C260" s="83"/>
      <c r="D260" s="47"/>
      <c r="E260" s="47"/>
      <c r="F260" s="48"/>
      <c r="G260" s="47"/>
      <c r="H260" s="47"/>
      <c r="I260" s="47"/>
      <c r="J260" s="47"/>
      <c r="K260" s="49" t="str">
        <f t="shared" si="1"/>
        <v xml:space="preserve"> 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6" t="str">
        <f t="shared" si="2"/>
        <v xml:space="preserve"> </v>
      </c>
      <c r="B261" s="47"/>
      <c r="C261" s="83"/>
      <c r="D261" s="47"/>
      <c r="E261" s="47"/>
      <c r="F261" s="48"/>
      <c r="G261" s="47"/>
      <c r="H261" s="47"/>
      <c r="I261" s="47"/>
      <c r="J261" s="47"/>
      <c r="K261" s="49" t="str">
        <f t="shared" si="1"/>
        <v xml:space="preserve"> 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6" t="str">
        <f t="shared" si="2"/>
        <v xml:space="preserve"> </v>
      </c>
      <c r="B262" s="47"/>
      <c r="C262" s="83"/>
      <c r="D262" s="47"/>
      <c r="E262" s="47"/>
      <c r="F262" s="48"/>
      <c r="G262" s="47"/>
      <c r="H262" s="47"/>
      <c r="I262" s="47"/>
      <c r="J262" s="47"/>
      <c r="K262" s="49" t="str">
        <f t="shared" si="1"/>
        <v xml:space="preserve"> 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6" t="str">
        <f t="shared" si="2"/>
        <v xml:space="preserve"> </v>
      </c>
      <c r="B263" s="47"/>
      <c r="C263" s="83"/>
      <c r="D263" s="47"/>
      <c r="E263" s="47"/>
      <c r="F263" s="48"/>
      <c r="G263" s="47"/>
      <c r="H263" s="47"/>
      <c r="I263" s="47"/>
      <c r="J263" s="47"/>
      <c r="K263" s="49" t="str">
        <f t="shared" si="1"/>
        <v xml:space="preserve"> 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6" t="str">
        <f t="shared" si="2"/>
        <v xml:space="preserve"> </v>
      </c>
      <c r="B264" s="47"/>
      <c r="C264" s="83"/>
      <c r="D264" s="47"/>
      <c r="E264" s="47"/>
      <c r="F264" s="48"/>
      <c r="G264" s="47"/>
      <c r="H264" s="47"/>
      <c r="I264" s="47"/>
      <c r="J264" s="47"/>
      <c r="K264" s="49" t="str">
        <f t="shared" si="1"/>
        <v xml:space="preserve"> 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6" t="str">
        <f t="shared" si="2"/>
        <v xml:space="preserve"> </v>
      </c>
      <c r="B265" s="47"/>
      <c r="C265" s="83"/>
      <c r="D265" s="47"/>
      <c r="E265" s="47"/>
      <c r="F265" s="48"/>
      <c r="G265" s="47"/>
      <c r="H265" s="47"/>
      <c r="I265" s="47"/>
      <c r="J265" s="47"/>
      <c r="K265" s="49" t="str">
        <f t="shared" si="1"/>
        <v xml:space="preserve"> 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6" t="str">
        <f t="shared" si="2"/>
        <v xml:space="preserve"> </v>
      </c>
      <c r="B266" s="47"/>
      <c r="C266" s="83"/>
      <c r="D266" s="47"/>
      <c r="E266" s="47"/>
      <c r="F266" s="48"/>
      <c r="G266" s="47"/>
      <c r="H266" s="47"/>
      <c r="I266" s="47"/>
      <c r="J266" s="47"/>
      <c r="K266" s="49" t="str">
        <f t="shared" si="1"/>
        <v xml:space="preserve"> 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6" t="str">
        <f t="shared" si="2"/>
        <v xml:space="preserve"> </v>
      </c>
      <c r="B267" s="47"/>
      <c r="C267" s="83"/>
      <c r="D267" s="47"/>
      <c r="E267" s="47"/>
      <c r="F267" s="48"/>
      <c r="G267" s="47"/>
      <c r="H267" s="47"/>
      <c r="I267" s="47"/>
      <c r="J267" s="47"/>
      <c r="K267" s="49" t="str">
        <f t="shared" si="1"/>
        <v xml:space="preserve"> 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6" t="str">
        <f t="shared" si="2"/>
        <v xml:space="preserve"> </v>
      </c>
      <c r="B268" s="47"/>
      <c r="C268" s="83"/>
      <c r="D268" s="47"/>
      <c r="E268" s="47"/>
      <c r="F268" s="48"/>
      <c r="G268" s="47"/>
      <c r="H268" s="47"/>
      <c r="I268" s="47"/>
      <c r="J268" s="47"/>
      <c r="K268" s="49" t="str">
        <f t="shared" si="1"/>
        <v xml:space="preserve"> 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6" t="str">
        <f t="shared" si="2"/>
        <v xml:space="preserve"> </v>
      </c>
      <c r="B269" s="47"/>
      <c r="C269" s="83"/>
      <c r="D269" s="47"/>
      <c r="E269" s="47"/>
      <c r="F269" s="48"/>
      <c r="G269" s="47"/>
      <c r="H269" s="47"/>
      <c r="I269" s="47"/>
      <c r="J269" s="47"/>
      <c r="K269" s="49" t="str">
        <f t="shared" si="1"/>
        <v xml:space="preserve"> 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6" t="str">
        <f t="shared" si="2"/>
        <v xml:space="preserve"> </v>
      </c>
      <c r="B270" s="47"/>
      <c r="C270" s="83"/>
      <c r="D270" s="47"/>
      <c r="E270" s="47"/>
      <c r="F270" s="48"/>
      <c r="G270" s="47"/>
      <c r="H270" s="47"/>
      <c r="I270" s="47"/>
      <c r="J270" s="47"/>
      <c r="K270" s="49" t="str">
        <f t="shared" si="1"/>
        <v xml:space="preserve"> 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6" t="str">
        <f t="shared" si="2"/>
        <v xml:space="preserve"> </v>
      </c>
      <c r="B271" s="47"/>
      <c r="C271" s="83"/>
      <c r="D271" s="47"/>
      <c r="E271" s="47"/>
      <c r="F271" s="48"/>
      <c r="G271" s="47"/>
      <c r="H271" s="47"/>
      <c r="I271" s="47"/>
      <c r="J271" s="47"/>
      <c r="K271" s="49" t="str">
        <f t="shared" si="1"/>
        <v xml:space="preserve"> 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6" t="str">
        <f t="shared" si="2"/>
        <v xml:space="preserve"> </v>
      </c>
      <c r="B272" s="47"/>
      <c r="C272" s="83"/>
      <c r="D272" s="47"/>
      <c r="E272" s="47"/>
      <c r="F272" s="48"/>
      <c r="G272" s="47"/>
      <c r="H272" s="47"/>
      <c r="I272" s="47"/>
      <c r="J272" s="47"/>
      <c r="K272" s="49" t="str">
        <f t="shared" si="1"/>
        <v xml:space="preserve"> 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6" t="str">
        <f t="shared" si="2"/>
        <v xml:space="preserve"> </v>
      </c>
      <c r="B273" s="47"/>
      <c r="C273" s="83"/>
      <c r="D273" s="47"/>
      <c r="E273" s="47"/>
      <c r="F273" s="48"/>
      <c r="G273" s="47"/>
      <c r="H273" s="47"/>
      <c r="I273" s="47"/>
      <c r="J273" s="47"/>
      <c r="K273" s="49" t="str">
        <f t="shared" si="1"/>
        <v xml:space="preserve"> 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6" t="str">
        <f t="shared" si="2"/>
        <v xml:space="preserve"> </v>
      </c>
      <c r="B274" s="47"/>
      <c r="C274" s="83"/>
      <c r="D274" s="47"/>
      <c r="E274" s="47"/>
      <c r="F274" s="48"/>
      <c r="G274" s="47"/>
      <c r="H274" s="47"/>
      <c r="I274" s="47"/>
      <c r="J274" s="47"/>
      <c r="K274" s="49" t="str">
        <f t="shared" si="1"/>
        <v xml:space="preserve"> 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6" t="str">
        <f t="shared" si="2"/>
        <v xml:space="preserve"> </v>
      </c>
      <c r="B275" s="47"/>
      <c r="C275" s="83"/>
      <c r="D275" s="47"/>
      <c r="E275" s="47"/>
      <c r="F275" s="48"/>
      <c r="G275" s="47"/>
      <c r="H275" s="47"/>
      <c r="I275" s="47"/>
      <c r="J275" s="47"/>
      <c r="K275" s="49" t="str">
        <f t="shared" si="1"/>
        <v xml:space="preserve"> 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6" t="str">
        <f t="shared" si="2"/>
        <v xml:space="preserve"> </v>
      </c>
      <c r="B276" s="47"/>
      <c r="C276" s="83"/>
      <c r="D276" s="47"/>
      <c r="E276" s="47"/>
      <c r="F276" s="48"/>
      <c r="G276" s="47"/>
      <c r="H276" s="47"/>
      <c r="I276" s="47"/>
      <c r="J276" s="47"/>
      <c r="K276" s="49" t="str">
        <f t="shared" si="1"/>
        <v xml:space="preserve"> 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6" t="str">
        <f t="shared" si="2"/>
        <v xml:space="preserve"> </v>
      </c>
      <c r="B277" s="47"/>
      <c r="C277" s="83"/>
      <c r="D277" s="47"/>
      <c r="E277" s="47"/>
      <c r="F277" s="48"/>
      <c r="G277" s="47"/>
      <c r="H277" s="47"/>
      <c r="I277" s="47"/>
      <c r="J277" s="47"/>
      <c r="K277" s="49" t="str">
        <f t="shared" si="1"/>
        <v xml:space="preserve"> 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6" t="str">
        <f t="shared" si="2"/>
        <v xml:space="preserve"> </v>
      </c>
      <c r="B278" s="47"/>
      <c r="C278" s="83"/>
      <c r="D278" s="47"/>
      <c r="E278" s="47"/>
      <c r="F278" s="48"/>
      <c r="G278" s="47"/>
      <c r="H278" s="47"/>
      <c r="I278" s="47"/>
      <c r="J278" s="47"/>
      <c r="K278" s="49" t="str">
        <f t="shared" si="1"/>
        <v xml:space="preserve"> 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6" t="str">
        <f t="shared" si="2"/>
        <v xml:space="preserve"> </v>
      </c>
      <c r="B279" s="47"/>
      <c r="C279" s="83"/>
      <c r="D279" s="47"/>
      <c r="E279" s="47"/>
      <c r="F279" s="48"/>
      <c r="G279" s="47"/>
      <c r="H279" s="47"/>
      <c r="I279" s="47"/>
      <c r="J279" s="47"/>
      <c r="K279" s="49" t="str">
        <f t="shared" si="1"/>
        <v xml:space="preserve"> 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6" t="str">
        <f t="shared" si="2"/>
        <v xml:space="preserve"> </v>
      </c>
      <c r="B280" s="47"/>
      <c r="C280" s="83"/>
      <c r="D280" s="47"/>
      <c r="E280" s="47"/>
      <c r="F280" s="48"/>
      <c r="G280" s="47"/>
      <c r="H280" s="47"/>
      <c r="I280" s="47"/>
      <c r="J280" s="47"/>
      <c r="K280" s="49" t="str">
        <f t="shared" si="1"/>
        <v xml:space="preserve"> 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6" t="str">
        <f t="shared" si="2"/>
        <v xml:space="preserve"> </v>
      </c>
      <c r="B281" s="47"/>
      <c r="C281" s="83"/>
      <c r="D281" s="47"/>
      <c r="E281" s="47"/>
      <c r="F281" s="48"/>
      <c r="G281" s="47"/>
      <c r="H281" s="47"/>
      <c r="I281" s="47"/>
      <c r="J281" s="47"/>
      <c r="K281" s="49" t="str">
        <f t="shared" si="1"/>
        <v xml:space="preserve"> 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6" t="str">
        <f t="shared" si="2"/>
        <v xml:space="preserve"> </v>
      </c>
      <c r="B282" s="47"/>
      <c r="C282" s="83"/>
      <c r="D282" s="47"/>
      <c r="E282" s="47"/>
      <c r="F282" s="48"/>
      <c r="G282" s="47"/>
      <c r="H282" s="47"/>
      <c r="I282" s="47"/>
      <c r="J282" s="47"/>
      <c r="K282" s="49" t="str">
        <f t="shared" si="1"/>
        <v xml:space="preserve"> 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6" t="str">
        <f t="shared" si="2"/>
        <v xml:space="preserve"> </v>
      </c>
      <c r="B283" s="47"/>
      <c r="C283" s="83"/>
      <c r="D283" s="47"/>
      <c r="E283" s="47"/>
      <c r="F283" s="48"/>
      <c r="G283" s="47"/>
      <c r="H283" s="47"/>
      <c r="I283" s="47"/>
      <c r="J283" s="47"/>
      <c r="K283" s="49" t="str">
        <f t="shared" si="1"/>
        <v xml:space="preserve"> 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6" t="str">
        <f t="shared" si="2"/>
        <v xml:space="preserve"> </v>
      </c>
      <c r="B284" s="47"/>
      <c r="C284" s="83"/>
      <c r="D284" s="47"/>
      <c r="E284" s="47"/>
      <c r="F284" s="48"/>
      <c r="G284" s="47"/>
      <c r="H284" s="47"/>
      <c r="I284" s="47"/>
      <c r="J284" s="47"/>
      <c r="K284" s="49" t="str">
        <f t="shared" si="1"/>
        <v xml:space="preserve"> 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6" t="str">
        <f t="shared" si="2"/>
        <v xml:space="preserve"> </v>
      </c>
      <c r="B285" s="47"/>
      <c r="C285" s="83"/>
      <c r="D285" s="47"/>
      <c r="E285" s="47"/>
      <c r="F285" s="48"/>
      <c r="G285" s="47"/>
      <c r="H285" s="47"/>
      <c r="I285" s="47"/>
      <c r="J285" s="47"/>
      <c r="K285" s="49" t="str">
        <f t="shared" si="1"/>
        <v xml:space="preserve"> 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6" t="str">
        <f t="shared" si="2"/>
        <v xml:space="preserve"> </v>
      </c>
      <c r="B286" s="47"/>
      <c r="C286" s="83"/>
      <c r="D286" s="47"/>
      <c r="E286" s="47"/>
      <c r="F286" s="48"/>
      <c r="G286" s="47"/>
      <c r="H286" s="47"/>
      <c r="I286" s="47"/>
      <c r="J286" s="47"/>
      <c r="K286" s="49" t="str">
        <f t="shared" si="1"/>
        <v xml:space="preserve"> 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6" t="str">
        <f t="shared" si="2"/>
        <v xml:space="preserve"> </v>
      </c>
      <c r="B287" s="47"/>
      <c r="C287" s="83"/>
      <c r="D287" s="47"/>
      <c r="E287" s="47"/>
      <c r="F287" s="48"/>
      <c r="G287" s="47"/>
      <c r="H287" s="47"/>
      <c r="I287" s="47"/>
      <c r="J287" s="47"/>
      <c r="K287" s="49" t="str">
        <f t="shared" si="1"/>
        <v xml:space="preserve"> 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6" t="str">
        <f t="shared" si="2"/>
        <v xml:space="preserve"> </v>
      </c>
      <c r="B288" s="47"/>
      <c r="C288" s="83"/>
      <c r="D288" s="47"/>
      <c r="E288" s="47"/>
      <c r="F288" s="48"/>
      <c r="G288" s="47"/>
      <c r="H288" s="47"/>
      <c r="I288" s="47"/>
      <c r="J288" s="47"/>
      <c r="K288" s="49" t="str">
        <f t="shared" si="1"/>
        <v xml:space="preserve"> 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6" t="str">
        <f t="shared" si="2"/>
        <v xml:space="preserve"> </v>
      </c>
      <c r="B289" s="47"/>
      <c r="C289" s="83"/>
      <c r="D289" s="47"/>
      <c r="E289" s="47"/>
      <c r="F289" s="48"/>
      <c r="G289" s="47"/>
      <c r="H289" s="47"/>
      <c r="I289" s="47"/>
      <c r="J289" s="47"/>
      <c r="K289" s="49" t="str">
        <f t="shared" si="1"/>
        <v xml:space="preserve"> 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6" t="str">
        <f t="shared" si="2"/>
        <v xml:space="preserve"> </v>
      </c>
      <c r="B290" s="47"/>
      <c r="C290" s="83"/>
      <c r="D290" s="47"/>
      <c r="E290" s="47"/>
      <c r="F290" s="48"/>
      <c r="G290" s="47"/>
      <c r="H290" s="47"/>
      <c r="I290" s="47"/>
      <c r="J290" s="47"/>
      <c r="K290" s="49" t="str">
        <f t="shared" si="1"/>
        <v xml:space="preserve"> 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6" t="str">
        <f t="shared" si="2"/>
        <v xml:space="preserve"> </v>
      </c>
      <c r="B291" s="47"/>
      <c r="C291" s="83"/>
      <c r="D291" s="47"/>
      <c r="E291" s="47"/>
      <c r="F291" s="48"/>
      <c r="G291" s="47"/>
      <c r="H291" s="47"/>
      <c r="I291" s="47"/>
      <c r="J291" s="47"/>
      <c r="K291" s="49" t="str">
        <f t="shared" si="1"/>
        <v xml:space="preserve"> 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6" t="str">
        <f t="shared" si="2"/>
        <v xml:space="preserve"> </v>
      </c>
      <c r="B292" s="47"/>
      <c r="C292" s="83"/>
      <c r="D292" s="47"/>
      <c r="E292" s="47"/>
      <c r="F292" s="48"/>
      <c r="G292" s="47"/>
      <c r="H292" s="47"/>
      <c r="I292" s="47"/>
      <c r="J292" s="47"/>
      <c r="K292" s="49" t="str">
        <f t="shared" si="1"/>
        <v xml:space="preserve"> 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6" t="str">
        <f t="shared" si="2"/>
        <v xml:space="preserve"> </v>
      </c>
      <c r="B293" s="47"/>
      <c r="C293" s="83"/>
      <c r="D293" s="47"/>
      <c r="E293" s="47"/>
      <c r="F293" s="48"/>
      <c r="G293" s="47"/>
      <c r="H293" s="47"/>
      <c r="I293" s="47"/>
      <c r="J293" s="47"/>
      <c r="K293" s="49" t="str">
        <f t="shared" si="1"/>
        <v xml:space="preserve"> 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6" t="str">
        <f t="shared" si="2"/>
        <v xml:space="preserve"> </v>
      </c>
      <c r="B294" s="47"/>
      <c r="C294" s="83"/>
      <c r="D294" s="47"/>
      <c r="E294" s="47"/>
      <c r="F294" s="48"/>
      <c r="G294" s="47"/>
      <c r="H294" s="47"/>
      <c r="I294" s="47"/>
      <c r="J294" s="47"/>
      <c r="K294" s="49" t="str">
        <f t="shared" si="1"/>
        <v xml:space="preserve"> 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6" t="str">
        <f t="shared" si="2"/>
        <v xml:space="preserve"> </v>
      </c>
      <c r="B295" s="47"/>
      <c r="C295" s="83"/>
      <c r="D295" s="47"/>
      <c r="E295" s="47"/>
      <c r="F295" s="48"/>
      <c r="G295" s="47"/>
      <c r="H295" s="47"/>
      <c r="I295" s="47"/>
      <c r="J295" s="47"/>
      <c r="K295" s="49" t="str">
        <f t="shared" si="1"/>
        <v xml:space="preserve"> 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6" t="str">
        <f t="shared" si="2"/>
        <v xml:space="preserve"> </v>
      </c>
      <c r="B296" s="47"/>
      <c r="C296" s="83"/>
      <c r="D296" s="47"/>
      <c r="E296" s="47"/>
      <c r="F296" s="48"/>
      <c r="G296" s="47"/>
      <c r="H296" s="47"/>
      <c r="I296" s="47"/>
      <c r="J296" s="47"/>
      <c r="K296" s="49" t="str">
        <f t="shared" si="1"/>
        <v xml:space="preserve"> 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6" t="str">
        <f t="shared" si="2"/>
        <v xml:space="preserve"> </v>
      </c>
      <c r="B297" s="47"/>
      <c r="C297" s="83"/>
      <c r="D297" s="47"/>
      <c r="E297" s="47"/>
      <c r="F297" s="48"/>
      <c r="G297" s="47"/>
      <c r="H297" s="47"/>
      <c r="I297" s="47"/>
      <c r="J297" s="47"/>
      <c r="K297" s="49" t="str">
        <f t="shared" si="1"/>
        <v xml:space="preserve"> 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6" t="str">
        <f t="shared" si="2"/>
        <v xml:space="preserve"> </v>
      </c>
      <c r="B298" s="47"/>
      <c r="C298" s="83"/>
      <c r="D298" s="47"/>
      <c r="E298" s="47"/>
      <c r="F298" s="48"/>
      <c r="G298" s="47"/>
      <c r="H298" s="47"/>
      <c r="I298" s="47"/>
      <c r="J298" s="47"/>
      <c r="K298" s="49" t="str">
        <f t="shared" si="1"/>
        <v xml:space="preserve"> 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6" t="str">
        <f t="shared" si="2"/>
        <v xml:space="preserve"> </v>
      </c>
      <c r="B299" s="47"/>
      <c r="C299" s="83"/>
      <c r="D299" s="47"/>
      <c r="E299" s="47"/>
      <c r="F299" s="48"/>
      <c r="G299" s="47"/>
      <c r="H299" s="47"/>
      <c r="I299" s="47"/>
      <c r="J299" s="47"/>
      <c r="K299" s="49" t="str">
        <f t="shared" si="1"/>
        <v xml:space="preserve"> 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6" t="str">
        <f t="shared" si="2"/>
        <v xml:space="preserve"> </v>
      </c>
      <c r="B300" s="47"/>
      <c r="C300" s="83"/>
      <c r="D300" s="47"/>
      <c r="E300" s="47"/>
      <c r="F300" s="48"/>
      <c r="G300" s="47"/>
      <c r="H300" s="47"/>
      <c r="I300" s="47"/>
      <c r="J300" s="47"/>
      <c r="K300" s="49" t="str">
        <f t="shared" si="1"/>
        <v xml:space="preserve"> 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6" t="str">
        <f t="shared" si="2"/>
        <v xml:space="preserve"> </v>
      </c>
      <c r="B301" s="47"/>
      <c r="C301" s="83"/>
      <c r="D301" s="47"/>
      <c r="E301" s="47"/>
      <c r="F301" s="48"/>
      <c r="G301" s="47"/>
      <c r="H301" s="47"/>
      <c r="I301" s="47"/>
      <c r="J301" s="47"/>
      <c r="K301" s="49" t="str">
        <f t="shared" si="1"/>
        <v xml:space="preserve"> 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6" t="str">
        <f t="shared" si="2"/>
        <v xml:space="preserve"> </v>
      </c>
      <c r="B302" s="47"/>
      <c r="C302" s="83"/>
      <c r="D302" s="47"/>
      <c r="E302" s="47"/>
      <c r="F302" s="48"/>
      <c r="G302" s="47"/>
      <c r="H302" s="47"/>
      <c r="I302" s="47"/>
      <c r="J302" s="47"/>
      <c r="K302" s="49" t="str">
        <f t="shared" si="1"/>
        <v xml:space="preserve"> 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6" t="str">
        <f t="shared" si="2"/>
        <v xml:space="preserve"> </v>
      </c>
      <c r="B303" s="47"/>
      <c r="C303" s="83"/>
      <c r="D303" s="47"/>
      <c r="E303" s="47"/>
      <c r="F303" s="48"/>
      <c r="G303" s="47"/>
      <c r="H303" s="47"/>
      <c r="I303" s="47"/>
      <c r="J303" s="47"/>
      <c r="K303" s="49" t="str">
        <f t="shared" si="1"/>
        <v xml:space="preserve"> 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6" t="str">
        <f t="shared" si="2"/>
        <v xml:space="preserve"> </v>
      </c>
      <c r="B304" s="47"/>
      <c r="C304" s="83"/>
      <c r="D304" s="47"/>
      <c r="E304" s="47"/>
      <c r="F304" s="48"/>
      <c r="G304" s="47"/>
      <c r="H304" s="47"/>
      <c r="I304" s="47"/>
      <c r="J304" s="47"/>
      <c r="K304" s="49" t="str">
        <f t="shared" si="1"/>
        <v xml:space="preserve"> 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6" t="str">
        <f t="shared" si="2"/>
        <v xml:space="preserve"> </v>
      </c>
      <c r="B305" s="47"/>
      <c r="C305" s="83"/>
      <c r="D305" s="47"/>
      <c r="E305" s="47"/>
      <c r="F305" s="48"/>
      <c r="G305" s="47"/>
      <c r="H305" s="47"/>
      <c r="I305" s="47"/>
      <c r="J305" s="47"/>
      <c r="K305" s="49" t="str">
        <f t="shared" si="1"/>
        <v xml:space="preserve"> 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6" t="str">
        <f t="shared" si="2"/>
        <v xml:space="preserve"> </v>
      </c>
      <c r="B306" s="47"/>
      <c r="C306" s="83"/>
      <c r="D306" s="47"/>
      <c r="E306" s="47"/>
      <c r="F306" s="48"/>
      <c r="G306" s="47"/>
      <c r="H306" s="47"/>
      <c r="I306" s="47"/>
      <c r="J306" s="47"/>
      <c r="K306" s="49" t="str">
        <f t="shared" si="1"/>
        <v xml:space="preserve"> 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6" t="str">
        <f t="shared" si="2"/>
        <v xml:space="preserve"> </v>
      </c>
      <c r="B307" s="47"/>
      <c r="C307" s="83"/>
      <c r="D307" s="47"/>
      <c r="E307" s="47"/>
      <c r="F307" s="48"/>
      <c r="G307" s="47"/>
      <c r="H307" s="47"/>
      <c r="I307" s="47"/>
      <c r="J307" s="47"/>
      <c r="K307" s="49" t="str">
        <f t="shared" si="1"/>
        <v xml:space="preserve"> 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6" t="str">
        <f t="shared" si="2"/>
        <v xml:space="preserve"> </v>
      </c>
      <c r="B308" s="47"/>
      <c r="C308" s="83"/>
      <c r="D308" s="47"/>
      <c r="E308" s="47"/>
      <c r="F308" s="48"/>
      <c r="G308" s="47"/>
      <c r="H308" s="47"/>
      <c r="I308" s="47"/>
      <c r="J308" s="47"/>
      <c r="K308" s="49" t="str">
        <f t="shared" si="1"/>
        <v xml:space="preserve"> 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6" t="str">
        <f t="shared" si="2"/>
        <v xml:space="preserve"> </v>
      </c>
      <c r="B309" s="47"/>
      <c r="C309" s="83"/>
      <c r="D309" s="47"/>
      <c r="E309" s="47"/>
      <c r="F309" s="48"/>
      <c r="G309" s="47"/>
      <c r="H309" s="47"/>
      <c r="I309" s="47"/>
      <c r="J309" s="47"/>
      <c r="K309" s="49" t="str">
        <f t="shared" si="1"/>
        <v xml:space="preserve"> 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6" t="str">
        <f t="shared" si="2"/>
        <v xml:space="preserve"> </v>
      </c>
      <c r="B310" s="47"/>
      <c r="C310" s="83"/>
      <c r="D310" s="47"/>
      <c r="E310" s="47"/>
      <c r="F310" s="48"/>
      <c r="G310" s="47"/>
      <c r="H310" s="47"/>
      <c r="I310" s="47"/>
      <c r="J310" s="47"/>
      <c r="K310" s="49" t="str">
        <f t="shared" si="1"/>
        <v xml:space="preserve"> 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6" t="str">
        <f t="shared" si="2"/>
        <v xml:space="preserve"> </v>
      </c>
      <c r="B311" s="47"/>
      <c r="C311" s="83"/>
      <c r="D311" s="47"/>
      <c r="E311" s="47"/>
      <c r="F311" s="48"/>
      <c r="G311" s="47"/>
      <c r="H311" s="47"/>
      <c r="I311" s="47"/>
      <c r="J311" s="47"/>
      <c r="K311" s="49" t="str">
        <f t="shared" si="1"/>
        <v xml:space="preserve"> 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6" t="str">
        <f t="shared" si="2"/>
        <v xml:space="preserve"> </v>
      </c>
      <c r="B312" s="47"/>
      <c r="C312" s="83"/>
      <c r="D312" s="47"/>
      <c r="E312" s="47"/>
      <c r="F312" s="48"/>
      <c r="G312" s="47"/>
      <c r="H312" s="47"/>
      <c r="I312" s="47"/>
      <c r="J312" s="47"/>
      <c r="K312" s="49" t="str">
        <f t="shared" si="1"/>
        <v xml:space="preserve"> 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6" t="str">
        <f t="shared" si="2"/>
        <v xml:space="preserve"> </v>
      </c>
      <c r="B313" s="47"/>
      <c r="C313" s="83"/>
      <c r="D313" s="47"/>
      <c r="E313" s="47"/>
      <c r="F313" s="48"/>
      <c r="G313" s="47"/>
      <c r="H313" s="47"/>
      <c r="I313" s="47"/>
      <c r="J313" s="47"/>
      <c r="K313" s="49" t="str">
        <f t="shared" si="1"/>
        <v xml:space="preserve"> 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6" t="str">
        <f t="shared" si="2"/>
        <v xml:space="preserve"> </v>
      </c>
      <c r="B314" s="47"/>
      <c r="C314" s="83"/>
      <c r="D314" s="47"/>
      <c r="E314" s="47"/>
      <c r="F314" s="48"/>
      <c r="G314" s="47"/>
      <c r="H314" s="47"/>
      <c r="I314" s="47"/>
      <c r="J314" s="47"/>
      <c r="K314" s="49" t="str">
        <f t="shared" si="1"/>
        <v xml:space="preserve"> 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6" t="str">
        <f t="shared" si="2"/>
        <v xml:space="preserve"> </v>
      </c>
      <c r="B315" s="47"/>
      <c r="C315" s="83"/>
      <c r="D315" s="47"/>
      <c r="E315" s="47"/>
      <c r="F315" s="48"/>
      <c r="G315" s="47"/>
      <c r="H315" s="47"/>
      <c r="I315" s="47"/>
      <c r="J315" s="47"/>
      <c r="K315" s="49" t="str">
        <f t="shared" si="1"/>
        <v xml:space="preserve"> 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6" t="str">
        <f t="shared" si="2"/>
        <v xml:space="preserve"> </v>
      </c>
      <c r="B316" s="47"/>
      <c r="C316" s="83"/>
      <c r="D316" s="47"/>
      <c r="E316" s="47"/>
      <c r="F316" s="48"/>
      <c r="G316" s="47"/>
      <c r="H316" s="47"/>
      <c r="I316" s="47"/>
      <c r="J316" s="47"/>
      <c r="K316" s="49" t="str">
        <f t="shared" si="1"/>
        <v xml:space="preserve"> 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6" t="str">
        <f t="shared" si="2"/>
        <v xml:space="preserve"> </v>
      </c>
      <c r="B317" s="47"/>
      <c r="C317" s="83"/>
      <c r="D317" s="47"/>
      <c r="E317" s="47"/>
      <c r="F317" s="48"/>
      <c r="G317" s="47"/>
      <c r="H317" s="47"/>
      <c r="I317" s="47"/>
      <c r="J317" s="47"/>
      <c r="K317" s="49" t="str">
        <f t="shared" si="1"/>
        <v xml:space="preserve"> 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6" t="str">
        <f t="shared" si="2"/>
        <v xml:space="preserve"> </v>
      </c>
      <c r="B318" s="47"/>
      <c r="C318" s="83"/>
      <c r="D318" s="47"/>
      <c r="E318" s="47"/>
      <c r="F318" s="48"/>
      <c r="G318" s="47"/>
      <c r="H318" s="47"/>
      <c r="I318" s="47"/>
      <c r="J318" s="47"/>
      <c r="K318" s="49" t="str">
        <f t="shared" si="1"/>
        <v xml:space="preserve"> 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6" t="str">
        <f t="shared" si="2"/>
        <v xml:space="preserve"> </v>
      </c>
      <c r="B319" s="47"/>
      <c r="C319" s="83"/>
      <c r="D319" s="47"/>
      <c r="E319" s="47"/>
      <c r="F319" s="48"/>
      <c r="G319" s="47"/>
      <c r="H319" s="47"/>
      <c r="I319" s="47"/>
      <c r="J319" s="47"/>
      <c r="K319" s="49" t="str">
        <f t="shared" si="1"/>
        <v xml:space="preserve"> 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6" t="str">
        <f t="shared" si="2"/>
        <v xml:space="preserve"> </v>
      </c>
      <c r="B320" s="47"/>
      <c r="C320" s="83"/>
      <c r="D320" s="47"/>
      <c r="E320" s="47"/>
      <c r="F320" s="48"/>
      <c r="G320" s="47"/>
      <c r="H320" s="47"/>
      <c r="I320" s="47"/>
      <c r="J320" s="47"/>
      <c r="K320" s="49" t="str">
        <f t="shared" si="1"/>
        <v xml:space="preserve"> 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6" t="str">
        <f t="shared" si="2"/>
        <v xml:space="preserve"> </v>
      </c>
      <c r="B321" s="47"/>
      <c r="C321" s="83"/>
      <c r="D321" s="47"/>
      <c r="E321" s="47"/>
      <c r="F321" s="48"/>
      <c r="G321" s="47"/>
      <c r="H321" s="47"/>
      <c r="I321" s="47"/>
      <c r="J321" s="47"/>
      <c r="K321" s="49" t="str">
        <f t="shared" si="1"/>
        <v xml:space="preserve"> 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6" t="str">
        <f t="shared" si="2"/>
        <v xml:space="preserve"> </v>
      </c>
      <c r="B322" s="47"/>
      <c r="C322" s="83"/>
      <c r="D322" s="47"/>
      <c r="E322" s="47"/>
      <c r="F322" s="48"/>
      <c r="G322" s="47"/>
      <c r="H322" s="47"/>
      <c r="I322" s="47"/>
      <c r="J322" s="47"/>
      <c r="K322" s="49" t="str">
        <f t="shared" si="1"/>
        <v xml:space="preserve"> 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6" t="str">
        <f t="shared" si="2"/>
        <v xml:space="preserve"> </v>
      </c>
      <c r="B323" s="47"/>
      <c r="C323" s="83"/>
      <c r="D323" s="47"/>
      <c r="E323" s="47"/>
      <c r="F323" s="48"/>
      <c r="G323" s="47"/>
      <c r="H323" s="47"/>
      <c r="I323" s="47"/>
      <c r="J323" s="47"/>
      <c r="K323" s="49" t="str">
        <f t="shared" si="1"/>
        <v xml:space="preserve"> 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6" t="str">
        <f t="shared" si="2"/>
        <v xml:space="preserve"> </v>
      </c>
      <c r="B324" s="47"/>
      <c r="C324" s="83"/>
      <c r="D324" s="47"/>
      <c r="E324" s="47"/>
      <c r="F324" s="48"/>
      <c r="G324" s="47"/>
      <c r="H324" s="47"/>
      <c r="I324" s="47"/>
      <c r="J324" s="47"/>
      <c r="K324" s="49" t="str">
        <f t="shared" si="1"/>
        <v xml:space="preserve"> 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6" t="str">
        <f t="shared" si="2"/>
        <v xml:space="preserve"> </v>
      </c>
      <c r="B325" s="47"/>
      <c r="C325" s="83"/>
      <c r="D325" s="47"/>
      <c r="E325" s="47"/>
      <c r="F325" s="48"/>
      <c r="G325" s="47"/>
      <c r="H325" s="47"/>
      <c r="I325" s="47"/>
      <c r="J325" s="47"/>
      <c r="K325" s="49" t="str">
        <f t="shared" si="1"/>
        <v xml:space="preserve"> 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6" t="str">
        <f t="shared" si="2"/>
        <v xml:space="preserve"> </v>
      </c>
      <c r="B326" s="47"/>
      <c r="C326" s="83"/>
      <c r="D326" s="47"/>
      <c r="E326" s="47"/>
      <c r="F326" s="48"/>
      <c r="G326" s="47"/>
      <c r="H326" s="47"/>
      <c r="I326" s="47"/>
      <c r="J326" s="47"/>
      <c r="K326" s="49" t="str">
        <f t="shared" si="1"/>
        <v xml:space="preserve"> 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6" t="str">
        <f t="shared" si="2"/>
        <v xml:space="preserve"> </v>
      </c>
      <c r="B327" s="47"/>
      <c r="C327" s="83"/>
      <c r="D327" s="47"/>
      <c r="E327" s="47"/>
      <c r="F327" s="48"/>
      <c r="G327" s="47"/>
      <c r="H327" s="47"/>
      <c r="I327" s="47"/>
      <c r="J327" s="47"/>
      <c r="K327" s="49" t="str">
        <f t="shared" si="1"/>
        <v xml:space="preserve"> 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6" t="str">
        <f t="shared" si="2"/>
        <v xml:space="preserve"> </v>
      </c>
      <c r="B328" s="47"/>
      <c r="C328" s="83"/>
      <c r="D328" s="47"/>
      <c r="E328" s="47"/>
      <c r="F328" s="48"/>
      <c r="G328" s="47"/>
      <c r="H328" s="47"/>
      <c r="I328" s="47"/>
      <c r="J328" s="47"/>
      <c r="K328" s="49" t="str">
        <f t="shared" si="1"/>
        <v xml:space="preserve"> 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6" t="str">
        <f t="shared" si="2"/>
        <v xml:space="preserve"> </v>
      </c>
      <c r="B329" s="47"/>
      <c r="C329" s="83"/>
      <c r="D329" s="47"/>
      <c r="E329" s="47"/>
      <c r="F329" s="48"/>
      <c r="G329" s="47"/>
      <c r="H329" s="47"/>
      <c r="I329" s="47"/>
      <c r="J329" s="47"/>
      <c r="K329" s="49" t="str">
        <f t="shared" si="1"/>
        <v xml:space="preserve"> 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6" t="str">
        <f t="shared" si="2"/>
        <v xml:space="preserve"> </v>
      </c>
      <c r="B330" s="47"/>
      <c r="C330" s="83"/>
      <c r="D330" s="47"/>
      <c r="E330" s="47"/>
      <c r="F330" s="48"/>
      <c r="G330" s="47"/>
      <c r="H330" s="47"/>
      <c r="I330" s="47"/>
      <c r="J330" s="47"/>
      <c r="K330" s="49" t="str">
        <f t="shared" si="1"/>
        <v xml:space="preserve"> 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6" t="str">
        <f t="shared" si="2"/>
        <v xml:space="preserve"> </v>
      </c>
      <c r="B331" s="47"/>
      <c r="C331" s="83"/>
      <c r="D331" s="47"/>
      <c r="E331" s="47"/>
      <c r="F331" s="48"/>
      <c r="G331" s="47"/>
      <c r="H331" s="47"/>
      <c r="I331" s="47"/>
      <c r="J331" s="47"/>
      <c r="K331" s="49" t="str">
        <f t="shared" si="1"/>
        <v xml:space="preserve"> 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6" t="str">
        <f t="shared" si="2"/>
        <v xml:space="preserve"> </v>
      </c>
      <c r="B332" s="47"/>
      <c r="C332" s="83"/>
      <c r="D332" s="47"/>
      <c r="E332" s="47"/>
      <c r="F332" s="48"/>
      <c r="G332" s="47"/>
      <c r="H332" s="47"/>
      <c r="I332" s="47"/>
      <c r="J332" s="47"/>
      <c r="K332" s="49" t="str">
        <f t="shared" si="1"/>
        <v xml:space="preserve"> 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6" t="str">
        <f t="shared" si="2"/>
        <v xml:space="preserve"> </v>
      </c>
      <c r="B333" s="47"/>
      <c r="C333" s="83"/>
      <c r="D333" s="47"/>
      <c r="E333" s="47"/>
      <c r="F333" s="48"/>
      <c r="G333" s="47"/>
      <c r="H333" s="47"/>
      <c r="I333" s="47"/>
      <c r="J333" s="47"/>
      <c r="K333" s="49" t="str">
        <f t="shared" si="1"/>
        <v xml:space="preserve"> 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6" t="str">
        <f t="shared" si="2"/>
        <v xml:space="preserve"> </v>
      </c>
      <c r="B334" s="47"/>
      <c r="C334" s="83"/>
      <c r="D334" s="47"/>
      <c r="E334" s="47"/>
      <c r="F334" s="48"/>
      <c r="G334" s="47"/>
      <c r="H334" s="47"/>
      <c r="I334" s="47"/>
      <c r="J334" s="47"/>
      <c r="K334" s="49" t="str">
        <f t="shared" si="1"/>
        <v xml:space="preserve"> 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6" t="str">
        <f t="shared" si="2"/>
        <v xml:space="preserve"> </v>
      </c>
      <c r="B335" s="47"/>
      <c r="C335" s="83"/>
      <c r="D335" s="47"/>
      <c r="E335" s="47"/>
      <c r="F335" s="48"/>
      <c r="G335" s="47"/>
      <c r="H335" s="47"/>
      <c r="I335" s="47"/>
      <c r="J335" s="47"/>
      <c r="K335" s="49" t="str">
        <f t="shared" si="1"/>
        <v xml:space="preserve"> 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6" t="str">
        <f t="shared" si="2"/>
        <v xml:space="preserve"> </v>
      </c>
      <c r="B336" s="47"/>
      <c r="C336" s="83"/>
      <c r="D336" s="47"/>
      <c r="E336" s="47"/>
      <c r="F336" s="48"/>
      <c r="G336" s="47"/>
      <c r="H336" s="47"/>
      <c r="I336" s="47"/>
      <c r="J336" s="47"/>
      <c r="K336" s="49" t="str">
        <f t="shared" si="1"/>
        <v xml:space="preserve"> 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6" t="str">
        <f t="shared" si="2"/>
        <v xml:space="preserve"> </v>
      </c>
      <c r="B337" s="47"/>
      <c r="C337" s="83"/>
      <c r="D337" s="47"/>
      <c r="E337" s="47"/>
      <c r="F337" s="48"/>
      <c r="G337" s="47"/>
      <c r="H337" s="47"/>
      <c r="I337" s="47"/>
      <c r="J337" s="47"/>
      <c r="K337" s="49" t="str">
        <f t="shared" si="1"/>
        <v xml:space="preserve"> 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6" t="str">
        <f t="shared" si="2"/>
        <v xml:space="preserve"> </v>
      </c>
      <c r="B338" s="47"/>
      <c r="C338" s="83"/>
      <c r="D338" s="47"/>
      <c r="E338" s="47"/>
      <c r="F338" s="48"/>
      <c r="G338" s="47"/>
      <c r="H338" s="47"/>
      <c r="I338" s="47"/>
      <c r="J338" s="47"/>
      <c r="K338" s="49" t="str">
        <f t="shared" si="1"/>
        <v xml:space="preserve"> 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6" t="str">
        <f t="shared" si="2"/>
        <v xml:space="preserve"> </v>
      </c>
      <c r="B339" s="47"/>
      <c r="C339" s="83"/>
      <c r="D339" s="47"/>
      <c r="E339" s="47"/>
      <c r="F339" s="48"/>
      <c r="G339" s="47"/>
      <c r="H339" s="47"/>
      <c r="I339" s="47"/>
      <c r="J339" s="47"/>
      <c r="K339" s="49" t="str">
        <f t="shared" si="1"/>
        <v xml:space="preserve"> 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6" t="str">
        <f t="shared" si="2"/>
        <v xml:space="preserve"> </v>
      </c>
      <c r="B340" s="47"/>
      <c r="C340" s="83"/>
      <c r="D340" s="47"/>
      <c r="E340" s="47"/>
      <c r="F340" s="48"/>
      <c r="G340" s="47"/>
      <c r="H340" s="47"/>
      <c r="I340" s="47"/>
      <c r="J340" s="47"/>
      <c r="K340" s="49" t="str">
        <f t="shared" si="1"/>
        <v xml:space="preserve"> 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6" t="str">
        <f t="shared" si="2"/>
        <v xml:space="preserve"> </v>
      </c>
      <c r="B341" s="47"/>
      <c r="C341" s="83"/>
      <c r="D341" s="47"/>
      <c r="E341" s="47"/>
      <c r="F341" s="48"/>
      <c r="G341" s="47"/>
      <c r="H341" s="47"/>
      <c r="I341" s="47"/>
      <c r="J341" s="47"/>
      <c r="K341" s="49" t="str">
        <f t="shared" si="1"/>
        <v xml:space="preserve"> 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6" t="str">
        <f t="shared" si="2"/>
        <v xml:space="preserve"> </v>
      </c>
      <c r="B342" s="47"/>
      <c r="C342" s="83"/>
      <c r="D342" s="47"/>
      <c r="E342" s="47"/>
      <c r="F342" s="48"/>
      <c r="G342" s="47"/>
      <c r="H342" s="47"/>
      <c r="I342" s="47"/>
      <c r="J342" s="47"/>
      <c r="K342" s="49" t="str">
        <f t="shared" si="1"/>
        <v xml:space="preserve"> 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6" t="str">
        <f t="shared" si="2"/>
        <v xml:space="preserve"> </v>
      </c>
      <c r="B343" s="47"/>
      <c r="C343" s="83"/>
      <c r="D343" s="47"/>
      <c r="E343" s="47"/>
      <c r="F343" s="48"/>
      <c r="G343" s="47"/>
      <c r="H343" s="47"/>
      <c r="I343" s="47"/>
      <c r="J343" s="47"/>
      <c r="K343" s="49" t="str">
        <f t="shared" si="1"/>
        <v xml:space="preserve"> 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6" t="str">
        <f t="shared" si="2"/>
        <v xml:space="preserve"> </v>
      </c>
      <c r="B344" s="47"/>
      <c r="C344" s="83"/>
      <c r="D344" s="47"/>
      <c r="E344" s="47"/>
      <c r="F344" s="48"/>
      <c r="G344" s="47"/>
      <c r="H344" s="47"/>
      <c r="I344" s="47"/>
      <c r="J344" s="47"/>
      <c r="K344" s="49" t="str">
        <f t="shared" si="1"/>
        <v xml:space="preserve"> 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6" t="str">
        <f t="shared" si="2"/>
        <v xml:space="preserve"> </v>
      </c>
      <c r="B345" s="47"/>
      <c r="C345" s="83"/>
      <c r="D345" s="47"/>
      <c r="E345" s="47"/>
      <c r="F345" s="48"/>
      <c r="G345" s="47"/>
      <c r="H345" s="47"/>
      <c r="I345" s="47"/>
      <c r="J345" s="47"/>
      <c r="K345" s="49" t="str">
        <f t="shared" si="1"/>
        <v xml:space="preserve"> 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6" t="str">
        <f t="shared" si="2"/>
        <v xml:space="preserve"> </v>
      </c>
      <c r="B346" s="47"/>
      <c r="C346" s="83"/>
      <c r="D346" s="47"/>
      <c r="E346" s="47"/>
      <c r="F346" s="48"/>
      <c r="G346" s="47"/>
      <c r="H346" s="47"/>
      <c r="I346" s="47"/>
      <c r="J346" s="47"/>
      <c r="K346" s="49" t="str">
        <f t="shared" si="1"/>
        <v xml:space="preserve"> 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6" t="str">
        <f t="shared" si="2"/>
        <v xml:space="preserve"> </v>
      </c>
      <c r="B347" s="47"/>
      <c r="C347" s="83"/>
      <c r="D347" s="47"/>
      <c r="E347" s="47"/>
      <c r="F347" s="48"/>
      <c r="G347" s="47"/>
      <c r="H347" s="47"/>
      <c r="I347" s="47"/>
      <c r="J347" s="47"/>
      <c r="K347" s="49" t="str">
        <f t="shared" si="1"/>
        <v xml:space="preserve"> 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6" t="str">
        <f t="shared" si="2"/>
        <v xml:space="preserve"> </v>
      </c>
      <c r="B348" s="47"/>
      <c r="C348" s="83"/>
      <c r="D348" s="47"/>
      <c r="E348" s="47"/>
      <c r="F348" s="48"/>
      <c r="G348" s="47"/>
      <c r="H348" s="47"/>
      <c r="I348" s="47"/>
      <c r="J348" s="47"/>
      <c r="K348" s="49" t="str">
        <f t="shared" si="1"/>
        <v xml:space="preserve"> 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6" t="str">
        <f t="shared" si="2"/>
        <v xml:space="preserve"> </v>
      </c>
      <c r="B349" s="47"/>
      <c r="C349" s="83"/>
      <c r="D349" s="47"/>
      <c r="E349" s="47"/>
      <c r="F349" s="48"/>
      <c r="G349" s="47"/>
      <c r="H349" s="47"/>
      <c r="I349" s="47"/>
      <c r="J349" s="47"/>
      <c r="K349" s="49" t="str">
        <f t="shared" si="1"/>
        <v xml:space="preserve"> 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6" t="str">
        <f t="shared" si="2"/>
        <v xml:space="preserve"> </v>
      </c>
      <c r="B350" s="47"/>
      <c r="C350" s="83"/>
      <c r="D350" s="47"/>
      <c r="E350" s="47"/>
      <c r="F350" s="48"/>
      <c r="G350" s="47"/>
      <c r="H350" s="47"/>
      <c r="I350" s="47"/>
      <c r="J350" s="47"/>
      <c r="K350" s="49" t="str">
        <f t="shared" si="1"/>
        <v xml:space="preserve"> 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6" t="str">
        <f t="shared" si="2"/>
        <v xml:space="preserve"> </v>
      </c>
      <c r="B351" s="47"/>
      <c r="C351" s="83"/>
      <c r="D351" s="47"/>
      <c r="E351" s="47"/>
      <c r="F351" s="48"/>
      <c r="G351" s="47"/>
      <c r="H351" s="47"/>
      <c r="I351" s="47"/>
      <c r="J351" s="47"/>
      <c r="K351" s="49" t="str">
        <f t="shared" si="1"/>
        <v xml:space="preserve"> 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6" t="str">
        <f t="shared" si="2"/>
        <v xml:space="preserve"> </v>
      </c>
      <c r="B352" s="47"/>
      <c r="C352" s="83"/>
      <c r="D352" s="47"/>
      <c r="E352" s="47"/>
      <c r="F352" s="48"/>
      <c r="G352" s="47"/>
      <c r="H352" s="47"/>
      <c r="I352" s="47"/>
      <c r="J352" s="47"/>
      <c r="K352" s="49" t="str">
        <f t="shared" si="1"/>
        <v xml:space="preserve"> 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6" t="str">
        <f t="shared" si="2"/>
        <v xml:space="preserve"> </v>
      </c>
      <c r="B353" s="47"/>
      <c r="C353" s="83"/>
      <c r="D353" s="47"/>
      <c r="E353" s="47"/>
      <c r="F353" s="48"/>
      <c r="G353" s="47"/>
      <c r="H353" s="47"/>
      <c r="I353" s="47"/>
      <c r="J353" s="47"/>
      <c r="K353" s="49" t="str">
        <f t="shared" si="1"/>
        <v xml:space="preserve"> 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6" t="str">
        <f t="shared" si="2"/>
        <v xml:space="preserve"> </v>
      </c>
      <c r="B354" s="47"/>
      <c r="C354" s="83"/>
      <c r="D354" s="47"/>
      <c r="E354" s="47"/>
      <c r="F354" s="48"/>
      <c r="G354" s="47"/>
      <c r="H354" s="47"/>
      <c r="I354" s="47"/>
      <c r="J354" s="47"/>
      <c r="K354" s="49" t="str">
        <f t="shared" si="1"/>
        <v xml:space="preserve"> 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6" t="str">
        <f t="shared" si="2"/>
        <v xml:space="preserve"> </v>
      </c>
      <c r="B355" s="47"/>
      <c r="C355" s="83"/>
      <c r="D355" s="47"/>
      <c r="E355" s="47"/>
      <c r="F355" s="48"/>
      <c r="G355" s="47"/>
      <c r="H355" s="47"/>
      <c r="I355" s="47"/>
      <c r="J355" s="47"/>
      <c r="K355" s="49" t="str">
        <f t="shared" si="1"/>
        <v xml:space="preserve"> 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6" t="str">
        <f t="shared" si="2"/>
        <v xml:space="preserve"> </v>
      </c>
      <c r="B356" s="47"/>
      <c r="C356" s="83"/>
      <c r="D356" s="47"/>
      <c r="E356" s="47"/>
      <c r="F356" s="48"/>
      <c r="G356" s="47"/>
      <c r="H356" s="47"/>
      <c r="I356" s="47"/>
      <c r="J356" s="47"/>
      <c r="K356" s="49" t="str">
        <f t="shared" si="1"/>
        <v xml:space="preserve"> 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6" t="str">
        <f t="shared" si="2"/>
        <v xml:space="preserve"> </v>
      </c>
      <c r="B357" s="47"/>
      <c r="C357" s="83"/>
      <c r="D357" s="47"/>
      <c r="E357" s="47"/>
      <c r="F357" s="48"/>
      <c r="G357" s="47"/>
      <c r="H357" s="47"/>
      <c r="I357" s="47"/>
      <c r="J357" s="47"/>
      <c r="K357" s="49" t="str">
        <f t="shared" si="1"/>
        <v xml:space="preserve"> 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6" t="str">
        <f t="shared" si="2"/>
        <v xml:space="preserve"> </v>
      </c>
      <c r="B358" s="47"/>
      <c r="C358" s="83"/>
      <c r="D358" s="47"/>
      <c r="E358" s="47"/>
      <c r="F358" s="48"/>
      <c r="G358" s="47"/>
      <c r="H358" s="47"/>
      <c r="I358" s="47"/>
      <c r="J358" s="47"/>
      <c r="K358" s="49" t="str">
        <f t="shared" si="1"/>
        <v xml:space="preserve"> 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6" t="str">
        <f t="shared" si="2"/>
        <v xml:space="preserve"> </v>
      </c>
      <c r="B359" s="47"/>
      <c r="C359" s="83"/>
      <c r="D359" s="47"/>
      <c r="E359" s="47"/>
      <c r="F359" s="48"/>
      <c r="G359" s="47"/>
      <c r="H359" s="47"/>
      <c r="I359" s="47"/>
      <c r="J359" s="47"/>
      <c r="K359" s="49" t="str">
        <f t="shared" si="1"/>
        <v xml:space="preserve"> 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6" t="str">
        <f t="shared" si="2"/>
        <v xml:space="preserve"> </v>
      </c>
      <c r="B360" s="47"/>
      <c r="C360" s="83"/>
      <c r="D360" s="47"/>
      <c r="E360" s="47"/>
      <c r="F360" s="48"/>
      <c r="G360" s="47"/>
      <c r="H360" s="47"/>
      <c r="I360" s="47"/>
      <c r="J360" s="47"/>
      <c r="K360" s="49" t="str">
        <f t="shared" si="1"/>
        <v xml:space="preserve"> 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6" t="str">
        <f t="shared" si="2"/>
        <v xml:space="preserve"> </v>
      </c>
      <c r="B361" s="47"/>
      <c r="C361" s="83"/>
      <c r="D361" s="47"/>
      <c r="E361" s="47"/>
      <c r="F361" s="48"/>
      <c r="G361" s="47"/>
      <c r="H361" s="47"/>
      <c r="I361" s="47"/>
      <c r="J361" s="47"/>
      <c r="K361" s="49" t="str">
        <f t="shared" si="1"/>
        <v xml:space="preserve"> 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6" t="str">
        <f t="shared" si="2"/>
        <v xml:space="preserve"> </v>
      </c>
      <c r="B362" s="47"/>
      <c r="C362" s="83"/>
      <c r="D362" s="47"/>
      <c r="E362" s="47"/>
      <c r="F362" s="48"/>
      <c r="G362" s="47"/>
      <c r="H362" s="47"/>
      <c r="I362" s="47"/>
      <c r="J362" s="47"/>
      <c r="K362" s="49" t="str">
        <f t="shared" si="1"/>
        <v xml:space="preserve"> 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6" t="str">
        <f t="shared" si="2"/>
        <v xml:space="preserve"> </v>
      </c>
      <c r="B363" s="47"/>
      <c r="C363" s="83"/>
      <c r="D363" s="47"/>
      <c r="E363" s="47"/>
      <c r="F363" s="48"/>
      <c r="G363" s="47"/>
      <c r="H363" s="47"/>
      <c r="I363" s="47"/>
      <c r="J363" s="47"/>
      <c r="K363" s="49" t="str">
        <f t="shared" si="1"/>
        <v xml:space="preserve"> 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6" t="str">
        <f t="shared" si="2"/>
        <v xml:space="preserve"> </v>
      </c>
      <c r="B364" s="47"/>
      <c r="C364" s="83"/>
      <c r="D364" s="47"/>
      <c r="E364" s="47"/>
      <c r="F364" s="48"/>
      <c r="G364" s="47"/>
      <c r="H364" s="47"/>
      <c r="I364" s="47"/>
      <c r="J364" s="47"/>
      <c r="K364" s="49" t="str">
        <f t="shared" si="1"/>
        <v xml:space="preserve"> 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6" t="str">
        <f t="shared" si="2"/>
        <v xml:space="preserve"> </v>
      </c>
      <c r="B365" s="47"/>
      <c r="C365" s="83"/>
      <c r="D365" s="47"/>
      <c r="E365" s="47"/>
      <c r="F365" s="48"/>
      <c r="G365" s="47"/>
      <c r="H365" s="47"/>
      <c r="I365" s="47"/>
      <c r="J365" s="47"/>
      <c r="K365" s="49" t="str">
        <f t="shared" si="1"/>
        <v xml:space="preserve"> 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6" t="str">
        <f t="shared" si="2"/>
        <v xml:space="preserve"> </v>
      </c>
      <c r="B366" s="47"/>
      <c r="C366" s="83"/>
      <c r="D366" s="47"/>
      <c r="E366" s="47"/>
      <c r="F366" s="48"/>
      <c r="G366" s="47"/>
      <c r="H366" s="47"/>
      <c r="I366" s="47"/>
      <c r="J366" s="47"/>
      <c r="K366" s="49" t="str">
        <f t="shared" si="1"/>
        <v xml:space="preserve"> 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6" t="str">
        <f t="shared" si="2"/>
        <v xml:space="preserve"> </v>
      </c>
      <c r="B367" s="47"/>
      <c r="C367" s="83"/>
      <c r="D367" s="47"/>
      <c r="E367" s="47"/>
      <c r="F367" s="48"/>
      <c r="G367" s="47"/>
      <c r="H367" s="47"/>
      <c r="I367" s="47"/>
      <c r="J367" s="47"/>
      <c r="K367" s="49" t="str">
        <f t="shared" si="1"/>
        <v xml:space="preserve"> 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6" t="str">
        <f t="shared" si="2"/>
        <v xml:space="preserve"> </v>
      </c>
      <c r="B368" s="47"/>
      <c r="C368" s="83"/>
      <c r="D368" s="47"/>
      <c r="E368" s="47"/>
      <c r="F368" s="48"/>
      <c r="G368" s="47"/>
      <c r="H368" s="47"/>
      <c r="I368" s="47"/>
      <c r="J368" s="47"/>
      <c r="K368" s="49" t="str">
        <f t="shared" si="1"/>
        <v xml:space="preserve"> 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6" t="str">
        <f t="shared" si="2"/>
        <v xml:space="preserve"> </v>
      </c>
      <c r="B369" s="47"/>
      <c r="C369" s="83"/>
      <c r="D369" s="47"/>
      <c r="E369" s="47"/>
      <c r="F369" s="48"/>
      <c r="G369" s="47"/>
      <c r="H369" s="47"/>
      <c r="I369" s="47"/>
      <c r="J369" s="47"/>
      <c r="K369" s="49" t="str">
        <f t="shared" si="1"/>
        <v xml:space="preserve"> 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6" t="str">
        <f t="shared" si="2"/>
        <v xml:space="preserve"> </v>
      </c>
      <c r="B370" s="47"/>
      <c r="C370" s="83"/>
      <c r="D370" s="47"/>
      <c r="E370" s="47"/>
      <c r="F370" s="48"/>
      <c r="G370" s="47"/>
      <c r="H370" s="47"/>
      <c r="I370" s="47"/>
      <c r="J370" s="47"/>
      <c r="K370" s="49" t="str">
        <f t="shared" si="1"/>
        <v xml:space="preserve"> 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6" t="str">
        <f t="shared" si="2"/>
        <v xml:space="preserve"> </v>
      </c>
      <c r="B371" s="47"/>
      <c r="C371" s="83"/>
      <c r="D371" s="47"/>
      <c r="E371" s="47"/>
      <c r="F371" s="48"/>
      <c r="G371" s="47"/>
      <c r="H371" s="47"/>
      <c r="I371" s="47"/>
      <c r="J371" s="47"/>
      <c r="K371" s="49" t="str">
        <f t="shared" si="1"/>
        <v xml:space="preserve"> 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6" t="str">
        <f t="shared" si="2"/>
        <v xml:space="preserve"> </v>
      </c>
      <c r="B372" s="47"/>
      <c r="C372" s="83"/>
      <c r="D372" s="47"/>
      <c r="E372" s="47"/>
      <c r="F372" s="48"/>
      <c r="G372" s="47"/>
      <c r="H372" s="47"/>
      <c r="I372" s="47"/>
      <c r="J372" s="47"/>
      <c r="K372" s="49" t="str">
        <f t="shared" si="1"/>
        <v xml:space="preserve"> 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6" t="str">
        <f t="shared" si="2"/>
        <v xml:space="preserve"> </v>
      </c>
      <c r="B373" s="47"/>
      <c r="C373" s="83"/>
      <c r="D373" s="47"/>
      <c r="E373" s="47"/>
      <c r="F373" s="48"/>
      <c r="G373" s="47"/>
      <c r="H373" s="47"/>
      <c r="I373" s="47"/>
      <c r="J373" s="47"/>
      <c r="K373" s="49" t="str">
        <f t="shared" si="1"/>
        <v xml:space="preserve"> 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6" t="str">
        <f t="shared" si="2"/>
        <v xml:space="preserve"> </v>
      </c>
      <c r="B374" s="47"/>
      <c r="C374" s="83"/>
      <c r="D374" s="47"/>
      <c r="E374" s="47"/>
      <c r="F374" s="48"/>
      <c r="G374" s="47"/>
      <c r="H374" s="47"/>
      <c r="I374" s="47"/>
      <c r="J374" s="47"/>
      <c r="K374" s="49" t="str">
        <f t="shared" si="1"/>
        <v xml:space="preserve"> 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6" t="str">
        <f t="shared" si="2"/>
        <v xml:space="preserve"> </v>
      </c>
      <c r="B375" s="47"/>
      <c r="C375" s="83"/>
      <c r="D375" s="47"/>
      <c r="E375" s="47"/>
      <c r="F375" s="48"/>
      <c r="G375" s="47"/>
      <c r="H375" s="47"/>
      <c r="I375" s="47"/>
      <c r="J375" s="47"/>
      <c r="K375" s="49" t="str">
        <f t="shared" si="1"/>
        <v xml:space="preserve"> 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6" t="str">
        <f t="shared" si="2"/>
        <v xml:space="preserve"> </v>
      </c>
      <c r="B376" s="47"/>
      <c r="C376" s="83"/>
      <c r="D376" s="47"/>
      <c r="E376" s="47"/>
      <c r="F376" s="48"/>
      <c r="G376" s="47"/>
      <c r="H376" s="47"/>
      <c r="I376" s="47"/>
      <c r="J376" s="47"/>
      <c r="K376" s="49" t="str">
        <f t="shared" si="1"/>
        <v xml:space="preserve"> 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6" t="str">
        <f t="shared" si="2"/>
        <v xml:space="preserve"> </v>
      </c>
      <c r="B377" s="47"/>
      <c r="C377" s="83"/>
      <c r="D377" s="47"/>
      <c r="E377" s="47"/>
      <c r="F377" s="48"/>
      <c r="G377" s="47"/>
      <c r="H377" s="47"/>
      <c r="I377" s="47"/>
      <c r="J377" s="47"/>
      <c r="K377" s="49" t="str">
        <f t="shared" si="1"/>
        <v xml:space="preserve"> 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6" t="str">
        <f t="shared" si="2"/>
        <v xml:space="preserve"> </v>
      </c>
      <c r="B378" s="47"/>
      <c r="C378" s="83"/>
      <c r="D378" s="47"/>
      <c r="E378" s="47"/>
      <c r="F378" s="48"/>
      <c r="G378" s="47"/>
      <c r="H378" s="47"/>
      <c r="I378" s="47"/>
      <c r="J378" s="47"/>
      <c r="K378" s="49" t="str">
        <f t="shared" si="1"/>
        <v xml:space="preserve"> 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6" t="str">
        <f t="shared" si="2"/>
        <v xml:space="preserve"> </v>
      </c>
      <c r="B379" s="47"/>
      <c r="C379" s="83"/>
      <c r="D379" s="47"/>
      <c r="E379" s="47"/>
      <c r="F379" s="48"/>
      <c r="G379" s="47"/>
      <c r="H379" s="47"/>
      <c r="I379" s="47"/>
      <c r="J379" s="47"/>
      <c r="K379" s="49" t="str">
        <f t="shared" si="1"/>
        <v xml:space="preserve"> 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6" t="str">
        <f t="shared" si="2"/>
        <v xml:space="preserve"> </v>
      </c>
      <c r="B380" s="47"/>
      <c r="C380" s="83"/>
      <c r="D380" s="47"/>
      <c r="E380" s="47"/>
      <c r="F380" s="48"/>
      <c r="G380" s="47"/>
      <c r="H380" s="47"/>
      <c r="I380" s="47"/>
      <c r="J380" s="47"/>
      <c r="K380" s="49" t="str">
        <f t="shared" si="1"/>
        <v xml:space="preserve"> 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6" t="str">
        <f t="shared" si="2"/>
        <v xml:space="preserve"> </v>
      </c>
      <c r="B381" s="47"/>
      <c r="C381" s="83"/>
      <c r="D381" s="47"/>
      <c r="E381" s="47"/>
      <c r="F381" s="48"/>
      <c r="G381" s="47"/>
      <c r="H381" s="47"/>
      <c r="I381" s="47"/>
      <c r="J381" s="47"/>
      <c r="K381" s="49" t="str">
        <f t="shared" si="1"/>
        <v xml:space="preserve"> 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6" t="str">
        <f t="shared" si="2"/>
        <v xml:space="preserve"> </v>
      </c>
      <c r="B382" s="47"/>
      <c r="C382" s="83"/>
      <c r="D382" s="47"/>
      <c r="E382" s="47"/>
      <c r="F382" s="48"/>
      <c r="G382" s="47"/>
      <c r="H382" s="47"/>
      <c r="I382" s="47"/>
      <c r="J382" s="47"/>
      <c r="K382" s="49" t="str">
        <f t="shared" si="1"/>
        <v xml:space="preserve"> 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6" t="str">
        <f t="shared" si="2"/>
        <v xml:space="preserve"> </v>
      </c>
      <c r="B383" s="47"/>
      <c r="C383" s="83"/>
      <c r="D383" s="47"/>
      <c r="E383" s="47"/>
      <c r="F383" s="48"/>
      <c r="G383" s="47"/>
      <c r="H383" s="47"/>
      <c r="I383" s="47"/>
      <c r="J383" s="47"/>
      <c r="K383" s="49" t="str">
        <f t="shared" si="1"/>
        <v xml:space="preserve"> 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6" t="str">
        <f t="shared" si="2"/>
        <v xml:space="preserve"> </v>
      </c>
      <c r="B384" s="47"/>
      <c r="C384" s="83"/>
      <c r="D384" s="47"/>
      <c r="E384" s="47"/>
      <c r="F384" s="48"/>
      <c r="G384" s="47"/>
      <c r="H384" s="47"/>
      <c r="I384" s="47"/>
      <c r="J384" s="47"/>
      <c r="K384" s="49" t="str">
        <f t="shared" si="1"/>
        <v xml:space="preserve"> 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6" t="str">
        <f t="shared" si="2"/>
        <v xml:space="preserve"> </v>
      </c>
      <c r="B385" s="47"/>
      <c r="C385" s="83"/>
      <c r="D385" s="47"/>
      <c r="E385" s="47"/>
      <c r="F385" s="48"/>
      <c r="G385" s="47"/>
      <c r="H385" s="47"/>
      <c r="I385" s="47"/>
      <c r="J385" s="47"/>
      <c r="K385" s="49" t="str">
        <f t="shared" si="1"/>
        <v xml:space="preserve"> 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6" t="str">
        <f t="shared" si="2"/>
        <v xml:space="preserve"> </v>
      </c>
      <c r="B386" s="47"/>
      <c r="C386" s="83"/>
      <c r="D386" s="47"/>
      <c r="E386" s="47"/>
      <c r="F386" s="48"/>
      <c r="G386" s="47"/>
      <c r="H386" s="47"/>
      <c r="I386" s="47"/>
      <c r="J386" s="47"/>
      <c r="K386" s="49" t="str">
        <f t="shared" si="1"/>
        <v xml:space="preserve"> 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6" t="str">
        <f t="shared" si="2"/>
        <v xml:space="preserve"> </v>
      </c>
      <c r="B387" s="47"/>
      <c r="C387" s="83"/>
      <c r="D387" s="47"/>
      <c r="E387" s="47"/>
      <c r="F387" s="48"/>
      <c r="G387" s="47"/>
      <c r="H387" s="47"/>
      <c r="I387" s="47"/>
      <c r="J387" s="47"/>
      <c r="K387" s="49" t="str">
        <f t="shared" si="1"/>
        <v xml:space="preserve"> 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6" t="str">
        <f t="shared" si="2"/>
        <v xml:space="preserve"> </v>
      </c>
      <c r="B388" s="47"/>
      <c r="C388" s="83"/>
      <c r="D388" s="47"/>
      <c r="E388" s="47"/>
      <c r="F388" s="48"/>
      <c r="G388" s="47"/>
      <c r="H388" s="47"/>
      <c r="I388" s="47"/>
      <c r="J388" s="47"/>
      <c r="K388" s="49" t="str">
        <f t="shared" si="1"/>
        <v xml:space="preserve"> 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6" t="str">
        <f t="shared" si="2"/>
        <v xml:space="preserve"> </v>
      </c>
      <c r="B389" s="47"/>
      <c r="C389" s="83"/>
      <c r="D389" s="47"/>
      <c r="E389" s="47"/>
      <c r="F389" s="48"/>
      <c r="G389" s="47"/>
      <c r="H389" s="47"/>
      <c r="I389" s="47"/>
      <c r="J389" s="47"/>
      <c r="K389" s="49" t="str">
        <f t="shared" si="1"/>
        <v xml:space="preserve"> 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6" t="str">
        <f t="shared" si="2"/>
        <v xml:space="preserve"> </v>
      </c>
      <c r="B390" s="47"/>
      <c r="C390" s="83"/>
      <c r="D390" s="47"/>
      <c r="E390" s="47"/>
      <c r="F390" s="48"/>
      <c r="G390" s="47"/>
      <c r="H390" s="47"/>
      <c r="I390" s="47"/>
      <c r="J390" s="47"/>
      <c r="K390" s="49" t="str">
        <f t="shared" si="1"/>
        <v xml:space="preserve"> 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6" t="str">
        <f t="shared" si="2"/>
        <v xml:space="preserve"> </v>
      </c>
      <c r="B391" s="47"/>
      <c r="C391" s="83"/>
      <c r="D391" s="47"/>
      <c r="E391" s="47"/>
      <c r="F391" s="48"/>
      <c r="G391" s="47"/>
      <c r="H391" s="47"/>
      <c r="I391" s="47"/>
      <c r="J391" s="47"/>
      <c r="K391" s="49" t="str">
        <f t="shared" si="1"/>
        <v xml:space="preserve"> 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6" t="str">
        <f t="shared" si="2"/>
        <v xml:space="preserve"> </v>
      </c>
      <c r="B392" s="47"/>
      <c r="C392" s="83"/>
      <c r="D392" s="47"/>
      <c r="E392" s="47"/>
      <c r="F392" s="48"/>
      <c r="G392" s="47"/>
      <c r="H392" s="47"/>
      <c r="I392" s="47"/>
      <c r="J392" s="47"/>
      <c r="K392" s="49" t="str">
        <f t="shared" si="1"/>
        <v xml:space="preserve"> 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6" t="str">
        <f t="shared" si="2"/>
        <v xml:space="preserve"> </v>
      </c>
      <c r="B393" s="47"/>
      <c r="C393" s="83"/>
      <c r="D393" s="47"/>
      <c r="E393" s="47"/>
      <c r="F393" s="48"/>
      <c r="G393" s="47"/>
      <c r="H393" s="47"/>
      <c r="I393" s="47"/>
      <c r="J393" s="47"/>
      <c r="K393" s="49" t="str">
        <f t="shared" si="1"/>
        <v xml:space="preserve"> 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6" t="str">
        <f t="shared" si="2"/>
        <v xml:space="preserve"> </v>
      </c>
      <c r="B394" s="47"/>
      <c r="C394" s="83"/>
      <c r="D394" s="47"/>
      <c r="E394" s="47"/>
      <c r="F394" s="48"/>
      <c r="G394" s="47"/>
      <c r="H394" s="47"/>
      <c r="I394" s="47"/>
      <c r="J394" s="47"/>
      <c r="K394" s="49" t="str">
        <f t="shared" si="1"/>
        <v xml:space="preserve"> 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6" t="str">
        <f t="shared" si="2"/>
        <v xml:space="preserve"> </v>
      </c>
      <c r="B395" s="47"/>
      <c r="C395" s="83"/>
      <c r="D395" s="47"/>
      <c r="E395" s="47"/>
      <c r="F395" s="48"/>
      <c r="G395" s="47"/>
      <c r="H395" s="47"/>
      <c r="I395" s="47"/>
      <c r="J395" s="47"/>
      <c r="K395" s="49" t="str">
        <f t="shared" si="1"/>
        <v xml:space="preserve"> 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6" t="str">
        <f t="shared" si="2"/>
        <v xml:space="preserve"> </v>
      </c>
      <c r="B396" s="47"/>
      <c r="C396" s="83"/>
      <c r="D396" s="47"/>
      <c r="E396" s="47"/>
      <c r="F396" s="48"/>
      <c r="G396" s="47"/>
      <c r="H396" s="47"/>
      <c r="I396" s="47"/>
      <c r="J396" s="47"/>
      <c r="K396" s="49" t="str">
        <f t="shared" si="1"/>
        <v xml:space="preserve"> 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6" t="str">
        <f t="shared" si="2"/>
        <v xml:space="preserve"> </v>
      </c>
      <c r="B397" s="47"/>
      <c r="C397" s="83"/>
      <c r="D397" s="47"/>
      <c r="E397" s="47"/>
      <c r="F397" s="48"/>
      <c r="G397" s="47"/>
      <c r="H397" s="47"/>
      <c r="I397" s="47"/>
      <c r="J397" s="47"/>
      <c r="K397" s="49" t="str">
        <f t="shared" si="1"/>
        <v xml:space="preserve"> 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6" t="str">
        <f t="shared" si="2"/>
        <v xml:space="preserve"> </v>
      </c>
      <c r="B398" s="47"/>
      <c r="C398" s="83"/>
      <c r="D398" s="47"/>
      <c r="E398" s="47"/>
      <c r="F398" s="48"/>
      <c r="G398" s="47"/>
      <c r="H398" s="47"/>
      <c r="I398" s="47"/>
      <c r="J398" s="47"/>
      <c r="K398" s="49" t="str">
        <f t="shared" si="1"/>
        <v xml:space="preserve"> 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6" t="str">
        <f t="shared" si="2"/>
        <v xml:space="preserve"> </v>
      </c>
      <c r="B399" s="47"/>
      <c r="C399" s="83"/>
      <c r="D399" s="47"/>
      <c r="E399" s="47"/>
      <c r="F399" s="48"/>
      <c r="G399" s="47"/>
      <c r="H399" s="47"/>
      <c r="I399" s="47"/>
      <c r="J399" s="47"/>
      <c r="K399" s="49" t="str">
        <f t="shared" si="1"/>
        <v xml:space="preserve"> 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6" t="str">
        <f t="shared" si="2"/>
        <v xml:space="preserve"> </v>
      </c>
      <c r="B400" s="47"/>
      <c r="C400" s="83"/>
      <c r="D400" s="47"/>
      <c r="E400" s="47"/>
      <c r="F400" s="48"/>
      <c r="G400" s="47"/>
      <c r="H400" s="47"/>
      <c r="I400" s="47"/>
      <c r="J400" s="47"/>
      <c r="K400" s="49" t="str">
        <f t="shared" si="1"/>
        <v xml:space="preserve"> 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6" t="str">
        <f t="shared" si="2"/>
        <v xml:space="preserve"> </v>
      </c>
      <c r="B401" s="47"/>
      <c r="C401" s="83"/>
      <c r="D401" s="47"/>
      <c r="E401" s="47"/>
      <c r="F401" s="48"/>
      <c r="G401" s="47"/>
      <c r="H401" s="47"/>
      <c r="I401" s="47"/>
      <c r="J401" s="47"/>
      <c r="K401" s="49" t="str">
        <f t="shared" si="1"/>
        <v xml:space="preserve"> 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6" t="str">
        <f t="shared" si="2"/>
        <v xml:space="preserve"> </v>
      </c>
      <c r="B402" s="47"/>
      <c r="C402" s="83"/>
      <c r="D402" s="47"/>
      <c r="E402" s="47"/>
      <c r="F402" s="48"/>
      <c r="G402" s="47"/>
      <c r="H402" s="47"/>
      <c r="I402" s="47"/>
      <c r="J402" s="47"/>
      <c r="K402" s="49" t="str">
        <f t="shared" si="1"/>
        <v xml:space="preserve"> 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6" t="str">
        <f t="shared" si="2"/>
        <v xml:space="preserve"> </v>
      </c>
      <c r="B403" s="47"/>
      <c r="C403" s="83"/>
      <c r="D403" s="47"/>
      <c r="E403" s="47"/>
      <c r="F403" s="48"/>
      <c r="G403" s="47"/>
      <c r="H403" s="47"/>
      <c r="I403" s="47"/>
      <c r="J403" s="47"/>
      <c r="K403" s="49" t="str">
        <f t="shared" si="1"/>
        <v xml:space="preserve"> 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6" t="str">
        <f t="shared" si="2"/>
        <v xml:space="preserve"> </v>
      </c>
      <c r="B404" s="47"/>
      <c r="C404" s="83"/>
      <c r="D404" s="47"/>
      <c r="E404" s="47"/>
      <c r="F404" s="48"/>
      <c r="G404" s="47"/>
      <c r="H404" s="47"/>
      <c r="I404" s="47"/>
      <c r="J404" s="47"/>
      <c r="K404" s="49" t="str">
        <f t="shared" si="1"/>
        <v xml:space="preserve"> 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6" t="str">
        <f t="shared" si="2"/>
        <v xml:space="preserve"> </v>
      </c>
      <c r="B405" s="47"/>
      <c r="C405" s="83"/>
      <c r="D405" s="47"/>
      <c r="E405" s="47"/>
      <c r="F405" s="48"/>
      <c r="G405" s="47"/>
      <c r="H405" s="47"/>
      <c r="I405" s="47"/>
      <c r="J405" s="47"/>
      <c r="K405" s="49" t="str">
        <f t="shared" si="1"/>
        <v xml:space="preserve"> 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6" t="str">
        <f t="shared" si="2"/>
        <v xml:space="preserve"> </v>
      </c>
      <c r="B406" s="47"/>
      <c r="C406" s="83"/>
      <c r="D406" s="47"/>
      <c r="E406" s="47"/>
      <c r="F406" s="48"/>
      <c r="G406" s="47"/>
      <c r="H406" s="47"/>
      <c r="I406" s="47"/>
      <c r="J406" s="47"/>
      <c r="K406" s="49" t="str">
        <f t="shared" si="1"/>
        <v xml:space="preserve"> 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6" t="str">
        <f t="shared" si="2"/>
        <v xml:space="preserve"> </v>
      </c>
      <c r="B407" s="47"/>
      <c r="C407" s="83"/>
      <c r="D407" s="47"/>
      <c r="E407" s="47"/>
      <c r="F407" s="48"/>
      <c r="G407" s="47"/>
      <c r="H407" s="47"/>
      <c r="I407" s="47"/>
      <c r="J407" s="47"/>
      <c r="K407" s="49" t="str">
        <f t="shared" si="1"/>
        <v xml:space="preserve"> 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6" t="str">
        <f t="shared" si="2"/>
        <v xml:space="preserve"> </v>
      </c>
      <c r="B408" s="47"/>
      <c r="C408" s="83"/>
      <c r="D408" s="47"/>
      <c r="E408" s="47"/>
      <c r="F408" s="48"/>
      <c r="G408" s="47"/>
      <c r="H408" s="47"/>
      <c r="I408" s="47"/>
      <c r="J408" s="47"/>
      <c r="K408" s="49" t="str">
        <f t="shared" si="1"/>
        <v xml:space="preserve"> 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6" t="str">
        <f t="shared" si="2"/>
        <v xml:space="preserve"> </v>
      </c>
      <c r="B409" s="47"/>
      <c r="C409" s="83"/>
      <c r="D409" s="47"/>
      <c r="E409" s="47"/>
      <c r="F409" s="48"/>
      <c r="G409" s="47"/>
      <c r="H409" s="47"/>
      <c r="I409" s="47"/>
      <c r="J409" s="47"/>
      <c r="K409" s="49" t="str">
        <f t="shared" si="1"/>
        <v xml:space="preserve"> 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6" t="str">
        <f t="shared" si="2"/>
        <v xml:space="preserve"> </v>
      </c>
      <c r="B410" s="47"/>
      <c r="C410" s="83"/>
      <c r="D410" s="47"/>
      <c r="E410" s="47"/>
      <c r="F410" s="48"/>
      <c r="G410" s="47"/>
      <c r="H410" s="47"/>
      <c r="I410" s="47"/>
      <c r="J410" s="47"/>
      <c r="K410" s="49" t="str">
        <f t="shared" si="1"/>
        <v xml:space="preserve"> 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6" t="str">
        <f t="shared" si="2"/>
        <v xml:space="preserve"> </v>
      </c>
      <c r="B411" s="47"/>
      <c r="C411" s="83"/>
      <c r="D411" s="47"/>
      <c r="E411" s="47"/>
      <c r="F411" s="48"/>
      <c r="G411" s="47"/>
      <c r="H411" s="47"/>
      <c r="I411" s="47"/>
      <c r="J411" s="47"/>
      <c r="K411" s="49" t="str">
        <f t="shared" si="1"/>
        <v xml:space="preserve"> 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6" t="str">
        <f t="shared" si="2"/>
        <v xml:space="preserve"> </v>
      </c>
      <c r="B412" s="47"/>
      <c r="C412" s="83"/>
      <c r="D412" s="47"/>
      <c r="E412" s="47"/>
      <c r="F412" s="48"/>
      <c r="G412" s="47"/>
      <c r="H412" s="47"/>
      <c r="I412" s="47"/>
      <c r="J412" s="47"/>
      <c r="K412" s="49" t="str">
        <f t="shared" si="1"/>
        <v xml:space="preserve"> 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6" t="str">
        <f t="shared" si="2"/>
        <v xml:space="preserve"> </v>
      </c>
      <c r="B413" s="47"/>
      <c r="C413" s="83"/>
      <c r="D413" s="47"/>
      <c r="E413" s="47"/>
      <c r="F413" s="48"/>
      <c r="G413" s="47"/>
      <c r="H413" s="47"/>
      <c r="I413" s="47"/>
      <c r="J413" s="47"/>
      <c r="K413" s="49" t="str">
        <f t="shared" si="1"/>
        <v xml:space="preserve"> 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6" t="str">
        <f t="shared" si="2"/>
        <v xml:space="preserve"> </v>
      </c>
      <c r="B414" s="47"/>
      <c r="C414" s="83"/>
      <c r="D414" s="47"/>
      <c r="E414" s="47"/>
      <c r="F414" s="48"/>
      <c r="G414" s="47"/>
      <c r="H414" s="47"/>
      <c r="I414" s="47"/>
      <c r="J414" s="47"/>
      <c r="K414" s="49" t="str">
        <f t="shared" si="1"/>
        <v xml:space="preserve"> 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6" t="str">
        <f t="shared" si="2"/>
        <v xml:space="preserve"> </v>
      </c>
      <c r="B415" s="47"/>
      <c r="C415" s="83"/>
      <c r="D415" s="47"/>
      <c r="E415" s="47"/>
      <c r="F415" s="48"/>
      <c r="G415" s="47"/>
      <c r="H415" s="47"/>
      <c r="I415" s="47"/>
      <c r="J415" s="47"/>
      <c r="K415" s="49" t="str">
        <f t="shared" si="1"/>
        <v xml:space="preserve"> 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6" t="str">
        <f t="shared" si="2"/>
        <v xml:space="preserve"> </v>
      </c>
      <c r="B416" s="47"/>
      <c r="C416" s="83"/>
      <c r="D416" s="47"/>
      <c r="E416" s="47"/>
      <c r="F416" s="48"/>
      <c r="G416" s="47"/>
      <c r="H416" s="47"/>
      <c r="I416" s="47"/>
      <c r="J416" s="47"/>
      <c r="K416" s="49" t="str">
        <f t="shared" si="1"/>
        <v xml:space="preserve"> 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6" t="str">
        <f t="shared" si="2"/>
        <v xml:space="preserve"> </v>
      </c>
      <c r="B417" s="47"/>
      <c r="C417" s="83"/>
      <c r="D417" s="47"/>
      <c r="E417" s="47"/>
      <c r="F417" s="48"/>
      <c r="G417" s="47"/>
      <c r="H417" s="47"/>
      <c r="I417" s="47"/>
      <c r="J417" s="47"/>
      <c r="K417" s="49" t="str">
        <f t="shared" si="1"/>
        <v xml:space="preserve"> 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6" t="str">
        <f t="shared" si="2"/>
        <v xml:space="preserve"> </v>
      </c>
      <c r="B418" s="47"/>
      <c r="C418" s="83"/>
      <c r="D418" s="47"/>
      <c r="E418" s="47"/>
      <c r="F418" s="48"/>
      <c r="G418" s="47"/>
      <c r="H418" s="47"/>
      <c r="I418" s="47"/>
      <c r="J418" s="47"/>
      <c r="K418" s="49" t="str">
        <f t="shared" si="1"/>
        <v xml:space="preserve"> 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6" t="str">
        <f t="shared" si="2"/>
        <v xml:space="preserve"> </v>
      </c>
      <c r="B419" s="47"/>
      <c r="C419" s="83"/>
      <c r="D419" s="47"/>
      <c r="E419" s="47"/>
      <c r="F419" s="48"/>
      <c r="G419" s="47"/>
      <c r="H419" s="47"/>
      <c r="I419" s="47"/>
      <c r="J419" s="47"/>
      <c r="K419" s="49" t="str">
        <f t="shared" si="1"/>
        <v xml:space="preserve"> 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6" t="str">
        <f t="shared" si="2"/>
        <v xml:space="preserve"> </v>
      </c>
      <c r="B420" s="47"/>
      <c r="C420" s="83"/>
      <c r="D420" s="47"/>
      <c r="E420" s="47"/>
      <c r="F420" s="48"/>
      <c r="G420" s="47"/>
      <c r="H420" s="47"/>
      <c r="I420" s="47"/>
      <c r="J420" s="47"/>
      <c r="K420" s="49" t="str">
        <f t="shared" si="1"/>
        <v xml:space="preserve"> 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6" t="str">
        <f t="shared" si="2"/>
        <v xml:space="preserve"> </v>
      </c>
      <c r="B421" s="47"/>
      <c r="C421" s="83"/>
      <c r="D421" s="47"/>
      <c r="E421" s="47"/>
      <c r="F421" s="48"/>
      <c r="G421" s="47"/>
      <c r="H421" s="47"/>
      <c r="I421" s="47"/>
      <c r="J421" s="47"/>
      <c r="K421" s="49" t="str">
        <f t="shared" si="1"/>
        <v xml:space="preserve"> 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6" t="str">
        <f t="shared" si="2"/>
        <v xml:space="preserve"> </v>
      </c>
      <c r="B422" s="47"/>
      <c r="C422" s="83"/>
      <c r="D422" s="47"/>
      <c r="E422" s="47"/>
      <c r="F422" s="48"/>
      <c r="G422" s="47"/>
      <c r="H422" s="47"/>
      <c r="I422" s="47"/>
      <c r="J422" s="47"/>
      <c r="K422" s="49" t="str">
        <f t="shared" si="1"/>
        <v xml:space="preserve"> 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6" t="str">
        <f t="shared" si="2"/>
        <v xml:space="preserve"> </v>
      </c>
      <c r="B423" s="47"/>
      <c r="C423" s="83"/>
      <c r="D423" s="47"/>
      <c r="E423" s="47"/>
      <c r="F423" s="48"/>
      <c r="G423" s="47"/>
      <c r="H423" s="47"/>
      <c r="I423" s="47"/>
      <c r="J423" s="47"/>
      <c r="K423" s="49" t="str">
        <f t="shared" si="1"/>
        <v xml:space="preserve"> 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6" t="str">
        <f t="shared" si="2"/>
        <v xml:space="preserve"> </v>
      </c>
      <c r="B424" s="47"/>
      <c r="C424" s="83"/>
      <c r="D424" s="47"/>
      <c r="E424" s="47"/>
      <c r="F424" s="48"/>
      <c r="G424" s="47"/>
      <c r="H424" s="47"/>
      <c r="I424" s="47"/>
      <c r="J424" s="47"/>
      <c r="K424" s="49" t="str">
        <f t="shared" si="1"/>
        <v xml:space="preserve"> 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6" t="str">
        <f t="shared" si="2"/>
        <v xml:space="preserve"> </v>
      </c>
      <c r="B425" s="47"/>
      <c r="C425" s="83"/>
      <c r="D425" s="47"/>
      <c r="E425" s="47"/>
      <c r="F425" s="48"/>
      <c r="G425" s="47"/>
      <c r="H425" s="47"/>
      <c r="I425" s="47"/>
      <c r="J425" s="47"/>
      <c r="K425" s="49" t="str">
        <f t="shared" si="1"/>
        <v xml:space="preserve"> 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6" t="str">
        <f t="shared" si="2"/>
        <v xml:space="preserve"> </v>
      </c>
      <c r="B426" s="47"/>
      <c r="C426" s="83"/>
      <c r="D426" s="47"/>
      <c r="E426" s="47"/>
      <c r="F426" s="48"/>
      <c r="G426" s="47"/>
      <c r="H426" s="47"/>
      <c r="I426" s="47"/>
      <c r="J426" s="47"/>
      <c r="K426" s="49" t="str">
        <f t="shared" si="1"/>
        <v xml:space="preserve"> 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6" t="str">
        <f t="shared" si="2"/>
        <v xml:space="preserve"> </v>
      </c>
      <c r="B427" s="47"/>
      <c r="C427" s="83"/>
      <c r="D427" s="47"/>
      <c r="E427" s="47"/>
      <c r="F427" s="48"/>
      <c r="G427" s="47"/>
      <c r="H427" s="47"/>
      <c r="I427" s="47"/>
      <c r="J427" s="47"/>
      <c r="K427" s="49" t="str">
        <f t="shared" si="1"/>
        <v xml:space="preserve"> 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6" t="str">
        <f t="shared" si="2"/>
        <v xml:space="preserve"> </v>
      </c>
      <c r="B428" s="47"/>
      <c r="C428" s="83"/>
      <c r="D428" s="47"/>
      <c r="E428" s="47"/>
      <c r="F428" s="48"/>
      <c r="G428" s="47"/>
      <c r="H428" s="47"/>
      <c r="I428" s="47"/>
      <c r="J428" s="47"/>
      <c r="K428" s="49" t="str">
        <f t="shared" si="1"/>
        <v xml:space="preserve"> 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6" t="str">
        <f t="shared" si="2"/>
        <v xml:space="preserve"> </v>
      </c>
      <c r="B429" s="47"/>
      <c r="C429" s="83"/>
      <c r="D429" s="47"/>
      <c r="E429" s="47"/>
      <c r="F429" s="48"/>
      <c r="G429" s="47"/>
      <c r="H429" s="47"/>
      <c r="I429" s="47"/>
      <c r="J429" s="47"/>
      <c r="K429" s="49" t="str">
        <f t="shared" si="1"/>
        <v xml:space="preserve"> 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6" t="str">
        <f t="shared" si="2"/>
        <v xml:space="preserve"> </v>
      </c>
      <c r="B430" s="47"/>
      <c r="C430" s="83"/>
      <c r="D430" s="47"/>
      <c r="E430" s="47"/>
      <c r="F430" s="48"/>
      <c r="G430" s="47"/>
      <c r="H430" s="47"/>
      <c r="I430" s="47"/>
      <c r="J430" s="47"/>
      <c r="K430" s="49" t="str">
        <f t="shared" si="1"/>
        <v xml:space="preserve"> 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6" t="str">
        <f t="shared" si="2"/>
        <v xml:space="preserve"> </v>
      </c>
      <c r="B431" s="47"/>
      <c r="C431" s="83"/>
      <c r="D431" s="47"/>
      <c r="E431" s="47"/>
      <c r="F431" s="48"/>
      <c r="G431" s="47"/>
      <c r="H431" s="47"/>
      <c r="I431" s="47"/>
      <c r="J431" s="47"/>
      <c r="K431" s="49" t="str">
        <f t="shared" si="1"/>
        <v xml:space="preserve"> 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6" t="str">
        <f t="shared" si="2"/>
        <v xml:space="preserve"> </v>
      </c>
      <c r="B432" s="47"/>
      <c r="C432" s="83"/>
      <c r="D432" s="47"/>
      <c r="E432" s="47"/>
      <c r="F432" s="48"/>
      <c r="G432" s="47"/>
      <c r="H432" s="47"/>
      <c r="I432" s="47"/>
      <c r="J432" s="47"/>
      <c r="K432" s="49" t="str">
        <f t="shared" si="1"/>
        <v xml:space="preserve"> 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6" t="str">
        <f t="shared" si="2"/>
        <v xml:space="preserve"> </v>
      </c>
      <c r="B433" s="47"/>
      <c r="C433" s="83"/>
      <c r="D433" s="47"/>
      <c r="E433" s="47"/>
      <c r="F433" s="48"/>
      <c r="G433" s="47"/>
      <c r="H433" s="47"/>
      <c r="I433" s="47"/>
      <c r="J433" s="47"/>
      <c r="K433" s="49" t="str">
        <f t="shared" si="1"/>
        <v xml:space="preserve"> 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6" t="str">
        <f t="shared" si="2"/>
        <v xml:space="preserve"> </v>
      </c>
      <c r="B434" s="47"/>
      <c r="C434" s="83"/>
      <c r="D434" s="47"/>
      <c r="E434" s="47"/>
      <c r="F434" s="48"/>
      <c r="G434" s="47"/>
      <c r="H434" s="47"/>
      <c r="I434" s="47"/>
      <c r="J434" s="47"/>
      <c r="K434" s="49" t="str">
        <f t="shared" si="1"/>
        <v xml:space="preserve"> 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6" t="str">
        <f t="shared" si="2"/>
        <v xml:space="preserve"> </v>
      </c>
      <c r="B435" s="47"/>
      <c r="C435" s="83"/>
      <c r="D435" s="47"/>
      <c r="E435" s="47"/>
      <c r="F435" s="48"/>
      <c r="G435" s="47"/>
      <c r="H435" s="47"/>
      <c r="I435" s="47"/>
      <c r="J435" s="47"/>
      <c r="K435" s="49" t="str">
        <f t="shared" si="1"/>
        <v xml:space="preserve"> 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6" t="str">
        <f t="shared" si="2"/>
        <v xml:space="preserve"> </v>
      </c>
      <c r="B436" s="47"/>
      <c r="C436" s="83"/>
      <c r="D436" s="47"/>
      <c r="E436" s="47"/>
      <c r="F436" s="48"/>
      <c r="G436" s="47"/>
      <c r="H436" s="47"/>
      <c r="I436" s="47"/>
      <c r="J436" s="47"/>
      <c r="K436" s="49" t="str">
        <f t="shared" si="1"/>
        <v xml:space="preserve"> 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6" t="str">
        <f t="shared" si="2"/>
        <v xml:space="preserve"> </v>
      </c>
      <c r="B437" s="47"/>
      <c r="C437" s="83"/>
      <c r="D437" s="47"/>
      <c r="E437" s="47"/>
      <c r="F437" s="48"/>
      <c r="G437" s="47"/>
      <c r="H437" s="47"/>
      <c r="I437" s="47"/>
      <c r="J437" s="47"/>
      <c r="K437" s="49" t="str">
        <f t="shared" si="1"/>
        <v xml:space="preserve"> 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6" t="str">
        <f t="shared" si="2"/>
        <v xml:space="preserve"> </v>
      </c>
      <c r="B438" s="47"/>
      <c r="C438" s="83"/>
      <c r="D438" s="47"/>
      <c r="E438" s="47"/>
      <c r="F438" s="48"/>
      <c r="G438" s="47"/>
      <c r="H438" s="47"/>
      <c r="I438" s="47"/>
      <c r="J438" s="47"/>
      <c r="K438" s="49" t="str">
        <f t="shared" si="1"/>
        <v xml:space="preserve"> 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6" t="str">
        <f t="shared" si="2"/>
        <v xml:space="preserve"> </v>
      </c>
      <c r="B439" s="47"/>
      <c r="C439" s="83"/>
      <c r="D439" s="47"/>
      <c r="E439" s="47"/>
      <c r="F439" s="48"/>
      <c r="G439" s="47"/>
      <c r="H439" s="47"/>
      <c r="I439" s="47"/>
      <c r="J439" s="47"/>
      <c r="K439" s="49" t="str">
        <f t="shared" si="1"/>
        <v xml:space="preserve"> 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6" t="str">
        <f t="shared" si="2"/>
        <v xml:space="preserve"> </v>
      </c>
      <c r="B440" s="47"/>
      <c r="C440" s="83"/>
      <c r="D440" s="47"/>
      <c r="E440" s="47"/>
      <c r="F440" s="48"/>
      <c r="G440" s="47"/>
      <c r="H440" s="47"/>
      <c r="I440" s="47"/>
      <c r="J440" s="47"/>
      <c r="K440" s="49" t="str">
        <f t="shared" si="1"/>
        <v xml:space="preserve"> 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6" t="str">
        <f t="shared" si="2"/>
        <v xml:space="preserve"> </v>
      </c>
      <c r="B441" s="47"/>
      <c r="C441" s="83"/>
      <c r="D441" s="47"/>
      <c r="E441" s="47"/>
      <c r="F441" s="48"/>
      <c r="G441" s="47"/>
      <c r="H441" s="47"/>
      <c r="I441" s="47"/>
      <c r="J441" s="47"/>
      <c r="K441" s="49" t="str">
        <f t="shared" si="1"/>
        <v xml:space="preserve"> 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6" t="str">
        <f t="shared" si="2"/>
        <v xml:space="preserve"> </v>
      </c>
      <c r="B442" s="47"/>
      <c r="C442" s="83"/>
      <c r="D442" s="47"/>
      <c r="E442" s="47"/>
      <c r="F442" s="48"/>
      <c r="G442" s="47"/>
      <c r="H442" s="47"/>
      <c r="I442" s="47"/>
      <c r="J442" s="47"/>
      <c r="K442" s="49" t="str">
        <f t="shared" si="1"/>
        <v xml:space="preserve"> 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6" t="str">
        <f t="shared" si="2"/>
        <v xml:space="preserve"> </v>
      </c>
      <c r="B443" s="47"/>
      <c r="C443" s="83"/>
      <c r="D443" s="47"/>
      <c r="E443" s="47"/>
      <c r="F443" s="48"/>
      <c r="G443" s="47"/>
      <c r="H443" s="47"/>
      <c r="I443" s="47"/>
      <c r="J443" s="47"/>
      <c r="K443" s="49" t="str">
        <f t="shared" si="1"/>
        <v xml:space="preserve"> 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6" t="str">
        <f t="shared" si="2"/>
        <v xml:space="preserve"> </v>
      </c>
      <c r="B444" s="47"/>
      <c r="C444" s="83"/>
      <c r="D444" s="47"/>
      <c r="E444" s="47"/>
      <c r="F444" s="48"/>
      <c r="G444" s="47"/>
      <c r="H444" s="47"/>
      <c r="I444" s="47"/>
      <c r="J444" s="47"/>
      <c r="K444" s="49" t="str">
        <f t="shared" si="1"/>
        <v xml:space="preserve"> 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6" t="str">
        <f t="shared" si="2"/>
        <v xml:space="preserve"> </v>
      </c>
      <c r="B445" s="47"/>
      <c r="C445" s="83"/>
      <c r="D445" s="47"/>
      <c r="E445" s="47"/>
      <c r="F445" s="48"/>
      <c r="G445" s="47"/>
      <c r="H445" s="47"/>
      <c r="I445" s="47"/>
      <c r="J445" s="47"/>
      <c r="K445" s="49" t="str">
        <f t="shared" si="1"/>
        <v xml:space="preserve"> 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6" t="str">
        <f t="shared" si="2"/>
        <v xml:space="preserve"> </v>
      </c>
      <c r="B446" s="47"/>
      <c r="C446" s="83"/>
      <c r="D446" s="47"/>
      <c r="E446" s="47"/>
      <c r="F446" s="48"/>
      <c r="G446" s="47"/>
      <c r="H446" s="47"/>
      <c r="I446" s="47"/>
      <c r="J446" s="47"/>
      <c r="K446" s="49" t="str">
        <f t="shared" si="1"/>
        <v xml:space="preserve"> 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6" t="str">
        <f t="shared" si="2"/>
        <v xml:space="preserve"> </v>
      </c>
      <c r="B447" s="47"/>
      <c r="C447" s="83"/>
      <c r="D447" s="47"/>
      <c r="E447" s="47"/>
      <c r="F447" s="48"/>
      <c r="G447" s="47"/>
      <c r="H447" s="47"/>
      <c r="I447" s="47"/>
      <c r="J447" s="47"/>
      <c r="K447" s="49" t="str">
        <f t="shared" si="1"/>
        <v xml:space="preserve"> 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6" t="str">
        <f t="shared" si="2"/>
        <v xml:space="preserve"> </v>
      </c>
      <c r="B448" s="47"/>
      <c r="C448" s="83"/>
      <c r="D448" s="47"/>
      <c r="E448" s="47"/>
      <c r="F448" s="48"/>
      <c r="G448" s="47"/>
      <c r="H448" s="47"/>
      <c r="I448" s="47"/>
      <c r="J448" s="47"/>
      <c r="K448" s="49" t="str">
        <f t="shared" si="1"/>
        <v xml:space="preserve"> 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6" t="str">
        <f t="shared" si="2"/>
        <v xml:space="preserve"> </v>
      </c>
      <c r="B449" s="47"/>
      <c r="C449" s="83"/>
      <c r="D449" s="47"/>
      <c r="E449" s="47"/>
      <c r="F449" s="48"/>
      <c r="G449" s="47"/>
      <c r="H449" s="47"/>
      <c r="I449" s="47"/>
      <c r="J449" s="47"/>
      <c r="K449" s="49" t="str">
        <f t="shared" si="1"/>
        <v xml:space="preserve"> 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6" t="str">
        <f t="shared" si="2"/>
        <v xml:space="preserve"> </v>
      </c>
      <c r="B450" s="47"/>
      <c r="C450" s="83"/>
      <c r="D450" s="47"/>
      <c r="E450" s="47"/>
      <c r="F450" s="48"/>
      <c r="G450" s="47"/>
      <c r="H450" s="47"/>
      <c r="I450" s="47"/>
      <c r="J450" s="47"/>
      <c r="K450" s="49" t="str">
        <f t="shared" si="1"/>
        <v xml:space="preserve"> 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6" t="str">
        <f t="shared" si="2"/>
        <v xml:space="preserve"> </v>
      </c>
      <c r="B451" s="47"/>
      <c r="C451" s="83"/>
      <c r="D451" s="47"/>
      <c r="E451" s="47"/>
      <c r="F451" s="48"/>
      <c r="G451" s="47"/>
      <c r="H451" s="47"/>
      <c r="I451" s="47"/>
      <c r="J451" s="47"/>
      <c r="K451" s="49" t="str">
        <f t="shared" si="1"/>
        <v xml:space="preserve"> 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6" t="str">
        <f t="shared" si="2"/>
        <v xml:space="preserve"> </v>
      </c>
      <c r="B452" s="47"/>
      <c r="C452" s="83"/>
      <c r="D452" s="47"/>
      <c r="E452" s="47"/>
      <c r="F452" s="48"/>
      <c r="G452" s="47"/>
      <c r="H452" s="47"/>
      <c r="I452" s="47"/>
      <c r="J452" s="47"/>
      <c r="K452" s="49" t="str">
        <f t="shared" si="1"/>
        <v xml:space="preserve"> 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6" t="str">
        <f t="shared" si="2"/>
        <v xml:space="preserve"> </v>
      </c>
      <c r="B453" s="47"/>
      <c r="C453" s="83"/>
      <c r="D453" s="47"/>
      <c r="E453" s="47"/>
      <c r="F453" s="48"/>
      <c r="G453" s="47"/>
      <c r="H453" s="47"/>
      <c r="I453" s="47"/>
      <c r="J453" s="47"/>
      <c r="K453" s="49" t="str">
        <f t="shared" si="1"/>
        <v xml:space="preserve"> 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6" t="str">
        <f t="shared" si="2"/>
        <v xml:space="preserve"> </v>
      </c>
      <c r="B454" s="47"/>
      <c r="C454" s="83"/>
      <c r="D454" s="47"/>
      <c r="E454" s="47"/>
      <c r="F454" s="48"/>
      <c r="G454" s="47"/>
      <c r="H454" s="47"/>
      <c r="I454" s="47"/>
      <c r="J454" s="47"/>
      <c r="K454" s="49" t="str">
        <f t="shared" si="1"/>
        <v xml:space="preserve"> 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6" t="str">
        <f t="shared" si="2"/>
        <v xml:space="preserve"> </v>
      </c>
      <c r="B455" s="47"/>
      <c r="C455" s="83"/>
      <c r="D455" s="47"/>
      <c r="E455" s="47"/>
      <c r="F455" s="48"/>
      <c r="G455" s="47"/>
      <c r="H455" s="47"/>
      <c r="I455" s="47"/>
      <c r="J455" s="47"/>
      <c r="K455" s="49" t="str">
        <f t="shared" si="1"/>
        <v xml:space="preserve"> 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6" t="str">
        <f t="shared" si="2"/>
        <v xml:space="preserve"> </v>
      </c>
      <c r="B456" s="47"/>
      <c r="C456" s="83"/>
      <c r="D456" s="47"/>
      <c r="E456" s="47"/>
      <c r="F456" s="48"/>
      <c r="G456" s="47"/>
      <c r="H456" s="47"/>
      <c r="I456" s="47"/>
      <c r="J456" s="47"/>
      <c r="K456" s="49" t="str">
        <f t="shared" si="1"/>
        <v xml:space="preserve"> 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6" t="str">
        <f t="shared" si="2"/>
        <v xml:space="preserve"> </v>
      </c>
      <c r="B457" s="47"/>
      <c r="C457" s="83"/>
      <c r="D457" s="47"/>
      <c r="E457" s="47"/>
      <c r="F457" s="48"/>
      <c r="G457" s="47"/>
      <c r="H457" s="47"/>
      <c r="I457" s="47"/>
      <c r="J457" s="47"/>
      <c r="K457" s="49" t="str">
        <f t="shared" si="1"/>
        <v xml:space="preserve"> 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6" t="str">
        <f t="shared" si="2"/>
        <v xml:space="preserve"> </v>
      </c>
      <c r="B458" s="47"/>
      <c r="C458" s="83"/>
      <c r="D458" s="47"/>
      <c r="E458" s="47"/>
      <c r="F458" s="48"/>
      <c r="G458" s="47"/>
      <c r="H458" s="47"/>
      <c r="I458" s="47"/>
      <c r="J458" s="47"/>
      <c r="K458" s="49" t="str">
        <f t="shared" si="1"/>
        <v xml:space="preserve"> 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6" t="str">
        <f t="shared" si="2"/>
        <v xml:space="preserve"> </v>
      </c>
      <c r="B459" s="47"/>
      <c r="C459" s="83"/>
      <c r="D459" s="47"/>
      <c r="E459" s="47"/>
      <c r="F459" s="48"/>
      <c r="G459" s="47"/>
      <c r="H459" s="47"/>
      <c r="I459" s="47"/>
      <c r="J459" s="47"/>
      <c r="K459" s="49" t="str">
        <f t="shared" si="1"/>
        <v xml:space="preserve"> 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6" t="str">
        <f t="shared" si="2"/>
        <v xml:space="preserve"> </v>
      </c>
      <c r="B460" s="47"/>
      <c r="C460" s="83"/>
      <c r="D460" s="47"/>
      <c r="E460" s="47"/>
      <c r="F460" s="48"/>
      <c r="G460" s="47"/>
      <c r="H460" s="47"/>
      <c r="I460" s="47"/>
      <c r="J460" s="47"/>
      <c r="K460" s="49" t="str">
        <f t="shared" si="1"/>
        <v xml:space="preserve"> 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6" t="str">
        <f t="shared" si="2"/>
        <v xml:space="preserve"> </v>
      </c>
      <c r="B461" s="47"/>
      <c r="C461" s="83"/>
      <c r="D461" s="47"/>
      <c r="E461" s="47"/>
      <c r="F461" s="48"/>
      <c r="G461" s="47"/>
      <c r="H461" s="47"/>
      <c r="I461" s="47"/>
      <c r="J461" s="47"/>
      <c r="K461" s="49" t="str">
        <f t="shared" si="1"/>
        <v xml:space="preserve"> 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6" t="str">
        <f t="shared" si="2"/>
        <v xml:space="preserve"> </v>
      </c>
      <c r="B462" s="47"/>
      <c r="C462" s="83"/>
      <c r="D462" s="47"/>
      <c r="E462" s="47"/>
      <c r="F462" s="48"/>
      <c r="G462" s="47"/>
      <c r="H462" s="47"/>
      <c r="I462" s="47"/>
      <c r="J462" s="47"/>
      <c r="K462" s="49" t="str">
        <f t="shared" si="1"/>
        <v xml:space="preserve"> 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6" t="str">
        <f t="shared" si="2"/>
        <v xml:space="preserve"> </v>
      </c>
      <c r="B463" s="47"/>
      <c r="C463" s="83"/>
      <c r="D463" s="47"/>
      <c r="E463" s="47"/>
      <c r="F463" s="48"/>
      <c r="G463" s="47"/>
      <c r="H463" s="47"/>
      <c r="I463" s="47"/>
      <c r="J463" s="47"/>
      <c r="K463" s="49" t="str">
        <f t="shared" si="1"/>
        <v xml:space="preserve"> 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6" t="str">
        <f t="shared" si="2"/>
        <v xml:space="preserve"> </v>
      </c>
      <c r="B464" s="47"/>
      <c r="C464" s="83"/>
      <c r="D464" s="47"/>
      <c r="E464" s="47"/>
      <c r="F464" s="48"/>
      <c r="G464" s="47"/>
      <c r="H464" s="47"/>
      <c r="I464" s="47"/>
      <c r="J464" s="47"/>
      <c r="K464" s="49" t="str">
        <f t="shared" si="1"/>
        <v xml:space="preserve"> 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6" t="str">
        <f t="shared" si="2"/>
        <v xml:space="preserve"> </v>
      </c>
      <c r="B465" s="47"/>
      <c r="C465" s="83"/>
      <c r="D465" s="47"/>
      <c r="E465" s="47"/>
      <c r="F465" s="48"/>
      <c r="G465" s="47"/>
      <c r="H465" s="47"/>
      <c r="I465" s="47"/>
      <c r="J465" s="47"/>
      <c r="K465" s="49" t="str">
        <f t="shared" si="1"/>
        <v xml:space="preserve"> 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6" t="str">
        <f t="shared" si="2"/>
        <v xml:space="preserve"> </v>
      </c>
      <c r="B466" s="47"/>
      <c r="C466" s="83"/>
      <c r="D466" s="47"/>
      <c r="E466" s="47"/>
      <c r="F466" s="48"/>
      <c r="G466" s="47"/>
      <c r="H466" s="47"/>
      <c r="I466" s="47"/>
      <c r="J466" s="47"/>
      <c r="K466" s="49" t="str">
        <f t="shared" si="1"/>
        <v xml:space="preserve"> 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6" t="str">
        <f t="shared" si="2"/>
        <v xml:space="preserve"> </v>
      </c>
      <c r="B467" s="47"/>
      <c r="C467" s="83"/>
      <c r="D467" s="47"/>
      <c r="E467" s="47"/>
      <c r="F467" s="48"/>
      <c r="G467" s="47"/>
      <c r="H467" s="47"/>
      <c r="I467" s="47"/>
      <c r="J467" s="47"/>
      <c r="K467" s="49" t="str">
        <f t="shared" si="1"/>
        <v xml:space="preserve"> 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6" t="str">
        <f t="shared" si="2"/>
        <v xml:space="preserve"> </v>
      </c>
      <c r="B468" s="47"/>
      <c r="C468" s="83"/>
      <c r="D468" s="47"/>
      <c r="E468" s="47"/>
      <c r="F468" s="48"/>
      <c r="G468" s="47"/>
      <c r="H468" s="47"/>
      <c r="I468" s="47"/>
      <c r="J468" s="47"/>
      <c r="K468" s="49" t="str">
        <f t="shared" si="1"/>
        <v xml:space="preserve"> 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6" t="str">
        <f t="shared" si="2"/>
        <v xml:space="preserve"> </v>
      </c>
      <c r="B469" s="47"/>
      <c r="C469" s="83"/>
      <c r="D469" s="47"/>
      <c r="E469" s="47"/>
      <c r="F469" s="48"/>
      <c r="G469" s="47"/>
      <c r="H469" s="47"/>
      <c r="I469" s="47"/>
      <c r="J469" s="47"/>
      <c r="K469" s="49" t="str">
        <f t="shared" si="1"/>
        <v xml:space="preserve"> 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6" t="str">
        <f t="shared" si="2"/>
        <v xml:space="preserve"> </v>
      </c>
      <c r="B470" s="47"/>
      <c r="C470" s="83"/>
      <c r="D470" s="47"/>
      <c r="E470" s="47"/>
      <c r="F470" s="48"/>
      <c r="G470" s="47"/>
      <c r="H470" s="47"/>
      <c r="I470" s="47"/>
      <c r="J470" s="47"/>
      <c r="K470" s="49" t="str">
        <f t="shared" si="1"/>
        <v xml:space="preserve"> 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6" t="str">
        <f t="shared" si="2"/>
        <v xml:space="preserve"> </v>
      </c>
      <c r="B471" s="47"/>
      <c r="C471" s="83"/>
      <c r="D471" s="47"/>
      <c r="E471" s="47"/>
      <c r="F471" s="48"/>
      <c r="G471" s="47"/>
      <c r="H471" s="47"/>
      <c r="I471" s="47"/>
      <c r="J471" s="47"/>
      <c r="K471" s="49" t="str">
        <f t="shared" si="1"/>
        <v xml:space="preserve"> 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6" t="str">
        <f t="shared" si="2"/>
        <v xml:space="preserve"> </v>
      </c>
      <c r="B472" s="47"/>
      <c r="C472" s="83"/>
      <c r="D472" s="47"/>
      <c r="E472" s="47"/>
      <c r="F472" s="48"/>
      <c r="G472" s="47"/>
      <c r="H472" s="47"/>
      <c r="I472" s="47"/>
      <c r="J472" s="47"/>
      <c r="K472" s="49" t="str">
        <f t="shared" si="1"/>
        <v xml:space="preserve"> 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6" t="str">
        <f t="shared" si="2"/>
        <v xml:space="preserve"> </v>
      </c>
      <c r="B473" s="47"/>
      <c r="C473" s="83"/>
      <c r="D473" s="47"/>
      <c r="E473" s="47"/>
      <c r="F473" s="48"/>
      <c r="G473" s="47"/>
      <c r="H473" s="47"/>
      <c r="I473" s="47"/>
      <c r="J473" s="47"/>
      <c r="K473" s="49" t="str">
        <f t="shared" si="1"/>
        <v xml:space="preserve"> 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6" t="str">
        <f t="shared" si="2"/>
        <v xml:space="preserve"> </v>
      </c>
      <c r="B474" s="47"/>
      <c r="C474" s="83"/>
      <c r="D474" s="47"/>
      <c r="E474" s="47"/>
      <c r="F474" s="48"/>
      <c r="G474" s="47"/>
      <c r="H474" s="47"/>
      <c r="I474" s="47"/>
      <c r="J474" s="47"/>
      <c r="K474" s="49" t="str">
        <f t="shared" si="1"/>
        <v xml:space="preserve"> 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6" t="str">
        <f t="shared" si="2"/>
        <v xml:space="preserve"> </v>
      </c>
      <c r="B475" s="47"/>
      <c r="C475" s="83"/>
      <c r="D475" s="47"/>
      <c r="E475" s="47"/>
      <c r="F475" s="48"/>
      <c r="G475" s="47"/>
      <c r="H475" s="47"/>
      <c r="I475" s="47"/>
      <c r="J475" s="47"/>
      <c r="K475" s="49" t="str">
        <f t="shared" si="1"/>
        <v xml:space="preserve"> 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6" t="str">
        <f t="shared" si="2"/>
        <v xml:space="preserve"> </v>
      </c>
      <c r="B476" s="47"/>
      <c r="C476" s="83"/>
      <c r="D476" s="47"/>
      <c r="E476" s="47"/>
      <c r="F476" s="48"/>
      <c r="G476" s="47"/>
      <c r="H476" s="47"/>
      <c r="I476" s="47"/>
      <c r="J476" s="47"/>
      <c r="K476" s="49" t="str">
        <f t="shared" si="1"/>
        <v xml:space="preserve"> 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6" t="str">
        <f t="shared" si="2"/>
        <v xml:space="preserve"> </v>
      </c>
      <c r="B477" s="47"/>
      <c r="C477" s="83"/>
      <c r="D477" s="47"/>
      <c r="E477" s="47"/>
      <c r="F477" s="48"/>
      <c r="G477" s="47"/>
      <c r="H477" s="47"/>
      <c r="I477" s="47"/>
      <c r="J477" s="47"/>
      <c r="K477" s="49" t="str">
        <f t="shared" si="1"/>
        <v xml:space="preserve"> 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6" t="str">
        <f t="shared" si="2"/>
        <v xml:space="preserve"> </v>
      </c>
      <c r="B478" s="47"/>
      <c r="C478" s="83"/>
      <c r="D478" s="47"/>
      <c r="E478" s="47"/>
      <c r="F478" s="48"/>
      <c r="G478" s="47"/>
      <c r="H478" s="47"/>
      <c r="I478" s="47"/>
      <c r="J478" s="47"/>
      <c r="K478" s="49" t="str">
        <f t="shared" si="1"/>
        <v xml:space="preserve"> 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6" t="str">
        <f t="shared" si="2"/>
        <v xml:space="preserve"> </v>
      </c>
      <c r="B479" s="47"/>
      <c r="C479" s="83"/>
      <c r="D479" s="47"/>
      <c r="E479" s="47"/>
      <c r="F479" s="48"/>
      <c r="G479" s="47"/>
      <c r="H479" s="47"/>
      <c r="I479" s="47"/>
      <c r="J479" s="47"/>
      <c r="K479" s="49" t="str">
        <f t="shared" si="1"/>
        <v xml:space="preserve"> 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6" t="str">
        <f t="shared" si="2"/>
        <v xml:space="preserve"> </v>
      </c>
      <c r="B480" s="47"/>
      <c r="C480" s="83"/>
      <c r="D480" s="47"/>
      <c r="E480" s="47"/>
      <c r="F480" s="48"/>
      <c r="G480" s="47"/>
      <c r="H480" s="47"/>
      <c r="I480" s="47"/>
      <c r="J480" s="47"/>
      <c r="K480" s="49" t="str">
        <f t="shared" si="1"/>
        <v xml:space="preserve"> 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6" t="str">
        <f t="shared" si="2"/>
        <v xml:space="preserve"> </v>
      </c>
      <c r="B481" s="47"/>
      <c r="C481" s="83"/>
      <c r="D481" s="47"/>
      <c r="E481" s="47"/>
      <c r="F481" s="48"/>
      <c r="G481" s="47"/>
      <c r="H481" s="47"/>
      <c r="I481" s="47"/>
      <c r="J481" s="47"/>
      <c r="K481" s="49" t="str">
        <f t="shared" si="1"/>
        <v xml:space="preserve"> 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6" t="str">
        <f t="shared" si="2"/>
        <v xml:space="preserve"> </v>
      </c>
      <c r="B482" s="47"/>
      <c r="C482" s="83"/>
      <c r="D482" s="47"/>
      <c r="E482" s="47"/>
      <c r="F482" s="48"/>
      <c r="G482" s="47"/>
      <c r="H482" s="47"/>
      <c r="I482" s="47"/>
      <c r="J482" s="47"/>
      <c r="K482" s="49" t="str">
        <f t="shared" si="1"/>
        <v xml:space="preserve"> 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6" t="str">
        <f t="shared" si="2"/>
        <v xml:space="preserve"> </v>
      </c>
      <c r="B483" s="47"/>
      <c r="C483" s="83"/>
      <c r="D483" s="47"/>
      <c r="E483" s="47"/>
      <c r="F483" s="48"/>
      <c r="G483" s="47"/>
      <c r="H483" s="47"/>
      <c r="I483" s="47"/>
      <c r="J483" s="47"/>
      <c r="K483" s="49" t="str">
        <f t="shared" si="1"/>
        <v xml:space="preserve"> 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6" t="str">
        <f t="shared" si="2"/>
        <v xml:space="preserve"> </v>
      </c>
      <c r="B484" s="47"/>
      <c r="C484" s="83"/>
      <c r="D484" s="47"/>
      <c r="E484" s="47"/>
      <c r="F484" s="48"/>
      <c r="G484" s="47"/>
      <c r="H484" s="47"/>
      <c r="I484" s="47"/>
      <c r="J484" s="47"/>
      <c r="K484" s="49" t="str">
        <f t="shared" si="1"/>
        <v xml:space="preserve"> 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6" t="str">
        <f t="shared" si="2"/>
        <v xml:space="preserve"> </v>
      </c>
      <c r="B485" s="47"/>
      <c r="C485" s="83"/>
      <c r="D485" s="47"/>
      <c r="E485" s="47"/>
      <c r="F485" s="48"/>
      <c r="G485" s="47"/>
      <c r="H485" s="47"/>
      <c r="I485" s="47"/>
      <c r="J485" s="47"/>
      <c r="K485" s="49" t="str">
        <f t="shared" si="1"/>
        <v xml:space="preserve"> 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6" t="str">
        <f t="shared" si="2"/>
        <v xml:space="preserve"> </v>
      </c>
      <c r="B486" s="47"/>
      <c r="C486" s="83"/>
      <c r="D486" s="47"/>
      <c r="E486" s="47"/>
      <c r="F486" s="48"/>
      <c r="G486" s="47"/>
      <c r="H486" s="47"/>
      <c r="I486" s="47"/>
      <c r="J486" s="47"/>
      <c r="K486" s="49" t="str">
        <f t="shared" si="1"/>
        <v xml:space="preserve"> 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6" t="str">
        <f t="shared" si="2"/>
        <v xml:space="preserve"> </v>
      </c>
      <c r="B487" s="47"/>
      <c r="C487" s="83"/>
      <c r="D487" s="47"/>
      <c r="E487" s="47"/>
      <c r="F487" s="48"/>
      <c r="G487" s="47"/>
      <c r="H487" s="47"/>
      <c r="I487" s="47"/>
      <c r="J487" s="47"/>
      <c r="K487" s="49" t="str">
        <f t="shared" si="1"/>
        <v xml:space="preserve"> 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6" t="str">
        <f t="shared" si="2"/>
        <v xml:space="preserve"> </v>
      </c>
      <c r="B488" s="47"/>
      <c r="C488" s="83"/>
      <c r="D488" s="47"/>
      <c r="E488" s="47"/>
      <c r="F488" s="48"/>
      <c r="G488" s="47"/>
      <c r="H488" s="47"/>
      <c r="I488" s="47"/>
      <c r="J488" s="47"/>
      <c r="K488" s="49" t="str">
        <f t="shared" si="1"/>
        <v xml:space="preserve"> 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6" t="str">
        <f t="shared" si="2"/>
        <v xml:space="preserve"> </v>
      </c>
      <c r="B489" s="47"/>
      <c r="C489" s="83"/>
      <c r="D489" s="47"/>
      <c r="E489" s="47"/>
      <c r="F489" s="48"/>
      <c r="G489" s="47"/>
      <c r="H489" s="47"/>
      <c r="I489" s="47"/>
      <c r="J489" s="47"/>
      <c r="K489" s="49" t="str">
        <f t="shared" si="1"/>
        <v xml:space="preserve"> 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6" t="str">
        <f t="shared" si="2"/>
        <v xml:space="preserve"> </v>
      </c>
      <c r="B490" s="47"/>
      <c r="C490" s="83"/>
      <c r="D490" s="47"/>
      <c r="E490" s="47"/>
      <c r="F490" s="48"/>
      <c r="G490" s="47"/>
      <c r="H490" s="47"/>
      <c r="I490" s="47"/>
      <c r="J490" s="47"/>
      <c r="K490" s="49" t="str">
        <f t="shared" si="1"/>
        <v xml:space="preserve"> 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6" t="str">
        <f t="shared" si="2"/>
        <v xml:space="preserve"> </v>
      </c>
      <c r="B491" s="47"/>
      <c r="C491" s="83"/>
      <c r="D491" s="47"/>
      <c r="E491" s="47"/>
      <c r="F491" s="48"/>
      <c r="G491" s="47"/>
      <c r="H491" s="47"/>
      <c r="I491" s="47"/>
      <c r="J491" s="47"/>
      <c r="K491" s="49" t="str">
        <f t="shared" si="1"/>
        <v xml:space="preserve"> 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6" t="str">
        <f t="shared" si="2"/>
        <v xml:space="preserve"> </v>
      </c>
      <c r="B492" s="47"/>
      <c r="C492" s="83"/>
      <c r="D492" s="47"/>
      <c r="E492" s="47"/>
      <c r="F492" s="48"/>
      <c r="G492" s="47"/>
      <c r="H492" s="47"/>
      <c r="I492" s="47"/>
      <c r="J492" s="47"/>
      <c r="K492" s="49" t="str">
        <f t="shared" si="1"/>
        <v xml:space="preserve"> 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6" t="str">
        <f t="shared" si="2"/>
        <v xml:space="preserve"> </v>
      </c>
      <c r="B493" s="47"/>
      <c r="C493" s="83"/>
      <c r="D493" s="47"/>
      <c r="E493" s="47"/>
      <c r="F493" s="48"/>
      <c r="G493" s="47"/>
      <c r="H493" s="47"/>
      <c r="I493" s="47"/>
      <c r="J493" s="47"/>
      <c r="K493" s="49" t="str">
        <f t="shared" si="1"/>
        <v xml:space="preserve"> 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6" t="str">
        <f t="shared" si="2"/>
        <v xml:space="preserve"> </v>
      </c>
      <c r="B494" s="47"/>
      <c r="C494" s="83"/>
      <c r="D494" s="47"/>
      <c r="E494" s="47"/>
      <c r="F494" s="48"/>
      <c r="G494" s="47"/>
      <c r="H494" s="47"/>
      <c r="I494" s="47"/>
      <c r="J494" s="47"/>
      <c r="K494" s="49" t="str">
        <f t="shared" si="1"/>
        <v xml:space="preserve"> 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6" t="str">
        <f t="shared" si="2"/>
        <v xml:space="preserve"> </v>
      </c>
      <c r="B495" s="47"/>
      <c r="C495" s="83"/>
      <c r="D495" s="47"/>
      <c r="E495" s="47"/>
      <c r="F495" s="48"/>
      <c r="G495" s="47"/>
      <c r="H495" s="47"/>
      <c r="I495" s="47"/>
      <c r="J495" s="47"/>
      <c r="K495" s="49" t="str">
        <f t="shared" si="1"/>
        <v xml:space="preserve"> 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6" t="str">
        <f t="shared" si="2"/>
        <v xml:space="preserve"> </v>
      </c>
      <c r="B496" s="47"/>
      <c r="C496" s="83"/>
      <c r="D496" s="47"/>
      <c r="E496" s="47"/>
      <c r="F496" s="48"/>
      <c r="G496" s="47"/>
      <c r="H496" s="47"/>
      <c r="I496" s="47"/>
      <c r="J496" s="47"/>
      <c r="K496" s="49" t="str">
        <f t="shared" si="1"/>
        <v xml:space="preserve"> 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6" t="str">
        <f t="shared" si="2"/>
        <v xml:space="preserve"> </v>
      </c>
      <c r="B497" s="47"/>
      <c r="C497" s="83"/>
      <c r="D497" s="47"/>
      <c r="E497" s="47"/>
      <c r="F497" s="48"/>
      <c r="G497" s="47"/>
      <c r="H497" s="47"/>
      <c r="I497" s="47"/>
      <c r="J497" s="47"/>
      <c r="K497" s="49" t="str">
        <f t="shared" si="1"/>
        <v xml:space="preserve"> 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6" t="str">
        <f t="shared" si="2"/>
        <v xml:space="preserve"> </v>
      </c>
      <c r="B498" s="47"/>
      <c r="C498" s="83"/>
      <c r="D498" s="47"/>
      <c r="E498" s="47"/>
      <c r="F498" s="48"/>
      <c r="G498" s="47"/>
      <c r="H498" s="47"/>
      <c r="I498" s="47"/>
      <c r="J498" s="47"/>
      <c r="K498" s="49" t="str">
        <f t="shared" si="1"/>
        <v xml:space="preserve"> 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6" t="str">
        <f t="shared" si="2"/>
        <v xml:space="preserve"> </v>
      </c>
      <c r="B499" s="47"/>
      <c r="C499" s="83"/>
      <c r="D499" s="47"/>
      <c r="E499" s="47"/>
      <c r="F499" s="48"/>
      <c r="G499" s="47"/>
      <c r="H499" s="47"/>
      <c r="I499" s="47"/>
      <c r="J499" s="47"/>
      <c r="K499" s="49" t="str">
        <f t="shared" si="1"/>
        <v xml:space="preserve"> 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6" t="str">
        <f t="shared" si="2"/>
        <v xml:space="preserve"> </v>
      </c>
      <c r="B500" s="47"/>
      <c r="C500" s="83"/>
      <c r="D500" s="47"/>
      <c r="E500" s="47"/>
      <c r="F500" s="48"/>
      <c r="G500" s="47"/>
      <c r="H500" s="47"/>
      <c r="I500" s="47"/>
      <c r="J500" s="47"/>
      <c r="K500" s="49" t="str">
        <f t="shared" si="1"/>
        <v xml:space="preserve"> 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6" t="str">
        <f t="shared" si="2"/>
        <v xml:space="preserve"> </v>
      </c>
      <c r="B501" s="47"/>
      <c r="C501" s="83"/>
      <c r="D501" s="47"/>
      <c r="E501" s="47"/>
      <c r="F501" s="48"/>
      <c r="G501" s="47"/>
      <c r="H501" s="47"/>
      <c r="I501" s="47"/>
      <c r="J501" s="47"/>
      <c r="K501" s="49" t="str">
        <f t="shared" si="1"/>
        <v xml:space="preserve"> 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6" t="str">
        <f t="shared" si="2"/>
        <v xml:space="preserve"> </v>
      </c>
      <c r="B502" s="47"/>
      <c r="C502" s="83"/>
      <c r="D502" s="47"/>
      <c r="E502" s="47"/>
      <c r="F502" s="48"/>
      <c r="G502" s="47"/>
      <c r="H502" s="47"/>
      <c r="I502" s="47"/>
      <c r="J502" s="47"/>
      <c r="K502" s="49" t="str">
        <f t="shared" si="1"/>
        <v xml:space="preserve"> 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6" t="str">
        <f t="shared" si="2"/>
        <v xml:space="preserve"> </v>
      </c>
      <c r="B503" s="47"/>
      <c r="C503" s="83"/>
      <c r="D503" s="47"/>
      <c r="E503" s="47"/>
      <c r="F503" s="48"/>
      <c r="G503" s="47"/>
      <c r="H503" s="47"/>
      <c r="I503" s="47"/>
      <c r="J503" s="47"/>
      <c r="K503" s="49" t="str">
        <f t="shared" si="1"/>
        <v xml:space="preserve"> 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6" t="str">
        <f t="shared" si="2"/>
        <v xml:space="preserve"> </v>
      </c>
      <c r="B504" s="47"/>
      <c r="C504" s="83"/>
      <c r="D504" s="47"/>
      <c r="E504" s="47"/>
      <c r="F504" s="48"/>
      <c r="G504" s="47"/>
      <c r="H504" s="47"/>
      <c r="I504" s="47"/>
      <c r="J504" s="47"/>
      <c r="K504" s="49" t="str">
        <f t="shared" si="1"/>
        <v xml:space="preserve"> 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6" t="str">
        <f t="shared" si="2"/>
        <v xml:space="preserve"> </v>
      </c>
      <c r="B505" s="47"/>
      <c r="C505" s="83"/>
      <c r="D505" s="47"/>
      <c r="E505" s="47"/>
      <c r="F505" s="48"/>
      <c r="G505" s="47"/>
      <c r="H505" s="47"/>
      <c r="I505" s="47"/>
      <c r="J505" s="47"/>
      <c r="K505" s="49" t="str">
        <f t="shared" si="1"/>
        <v xml:space="preserve"> 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6" t="str">
        <f t="shared" si="2"/>
        <v xml:space="preserve"> </v>
      </c>
      <c r="B506" s="47"/>
      <c r="C506" s="83"/>
      <c r="D506" s="47"/>
      <c r="E506" s="47"/>
      <c r="F506" s="48"/>
      <c r="G506" s="47"/>
      <c r="H506" s="47"/>
      <c r="I506" s="47"/>
      <c r="J506" s="47"/>
      <c r="K506" s="49" t="str">
        <f t="shared" si="1"/>
        <v xml:space="preserve"> 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6" t="str">
        <f t="shared" si="2"/>
        <v xml:space="preserve"> </v>
      </c>
      <c r="B507" s="47"/>
      <c r="C507" s="83"/>
      <c r="D507" s="47"/>
      <c r="E507" s="47"/>
      <c r="F507" s="48"/>
      <c r="G507" s="47"/>
      <c r="H507" s="47"/>
      <c r="I507" s="47"/>
      <c r="J507" s="47"/>
      <c r="K507" s="49" t="str">
        <f t="shared" si="1"/>
        <v xml:space="preserve"> 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6" t="str">
        <f t="shared" si="2"/>
        <v xml:space="preserve"> </v>
      </c>
      <c r="B508" s="47"/>
      <c r="C508" s="83"/>
      <c r="D508" s="47"/>
      <c r="E508" s="47"/>
      <c r="F508" s="48"/>
      <c r="G508" s="47"/>
      <c r="H508" s="47"/>
      <c r="I508" s="47"/>
      <c r="J508" s="47"/>
      <c r="K508" s="49" t="str">
        <f t="shared" si="1"/>
        <v xml:space="preserve"> 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6" t="str">
        <f t="shared" si="2"/>
        <v xml:space="preserve"> </v>
      </c>
      <c r="B509" s="47"/>
      <c r="C509" s="83"/>
      <c r="D509" s="47"/>
      <c r="E509" s="47"/>
      <c r="F509" s="48"/>
      <c r="G509" s="47"/>
      <c r="H509" s="47"/>
      <c r="I509" s="47"/>
      <c r="J509" s="47"/>
      <c r="K509" s="49" t="str">
        <f t="shared" si="1"/>
        <v xml:space="preserve"> 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6" t="str">
        <f t="shared" si="2"/>
        <v xml:space="preserve"> </v>
      </c>
      <c r="B510" s="47"/>
      <c r="C510" s="83"/>
      <c r="D510" s="47"/>
      <c r="E510" s="47"/>
      <c r="F510" s="48"/>
      <c r="G510" s="47"/>
      <c r="H510" s="47"/>
      <c r="I510" s="47"/>
      <c r="J510" s="47"/>
      <c r="K510" s="49" t="str">
        <f t="shared" si="1"/>
        <v xml:space="preserve"> 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6" t="str">
        <f t="shared" si="2"/>
        <v xml:space="preserve"> </v>
      </c>
      <c r="B511" s="47"/>
      <c r="C511" s="83"/>
      <c r="D511" s="47"/>
      <c r="E511" s="47"/>
      <c r="F511" s="48"/>
      <c r="G511" s="47"/>
      <c r="H511" s="47"/>
      <c r="I511" s="47"/>
      <c r="J511" s="47"/>
      <c r="K511" s="49" t="str">
        <f t="shared" si="1"/>
        <v xml:space="preserve"> 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6" t="str">
        <f t="shared" si="2"/>
        <v xml:space="preserve"> </v>
      </c>
      <c r="B512" s="47"/>
      <c r="C512" s="83"/>
      <c r="D512" s="47"/>
      <c r="E512" s="47"/>
      <c r="F512" s="48"/>
      <c r="G512" s="47"/>
      <c r="H512" s="47"/>
      <c r="I512" s="47"/>
      <c r="J512" s="47"/>
      <c r="K512" s="49" t="str">
        <f t="shared" si="1"/>
        <v xml:space="preserve"> 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6" t="str">
        <f t="shared" si="2"/>
        <v xml:space="preserve"> </v>
      </c>
      <c r="B513" s="47"/>
      <c r="C513" s="83"/>
      <c r="D513" s="47"/>
      <c r="E513" s="47"/>
      <c r="F513" s="48"/>
      <c r="G513" s="47"/>
      <c r="H513" s="47"/>
      <c r="I513" s="47"/>
      <c r="J513" s="47"/>
      <c r="K513" s="49" t="str">
        <f t="shared" si="1"/>
        <v xml:space="preserve"> 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6" t="str">
        <f t="shared" si="2"/>
        <v xml:space="preserve"> </v>
      </c>
      <c r="B514" s="47"/>
      <c r="C514" s="83"/>
      <c r="D514" s="47"/>
      <c r="E514" s="47"/>
      <c r="F514" s="48"/>
      <c r="G514" s="47"/>
      <c r="H514" s="47"/>
      <c r="I514" s="47"/>
      <c r="J514" s="47"/>
      <c r="K514" s="49" t="str">
        <f t="shared" si="1"/>
        <v xml:space="preserve"> 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6" t="str">
        <f t="shared" si="2"/>
        <v xml:space="preserve"> </v>
      </c>
      <c r="B515" s="47"/>
      <c r="C515" s="83"/>
      <c r="D515" s="47"/>
      <c r="E515" s="47"/>
      <c r="F515" s="48"/>
      <c r="G515" s="47"/>
      <c r="H515" s="47"/>
      <c r="I515" s="47"/>
      <c r="J515" s="47"/>
      <c r="K515" s="49" t="str">
        <f t="shared" si="1"/>
        <v xml:space="preserve"> 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6" t="str">
        <f t="shared" si="2"/>
        <v xml:space="preserve"> </v>
      </c>
      <c r="B516" s="47"/>
      <c r="C516" s="83"/>
      <c r="D516" s="47"/>
      <c r="E516" s="47"/>
      <c r="F516" s="48"/>
      <c r="G516" s="47"/>
      <c r="H516" s="47"/>
      <c r="I516" s="47"/>
      <c r="J516" s="47"/>
      <c r="K516" s="49" t="str">
        <f t="shared" si="1"/>
        <v xml:space="preserve"> 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6" t="str">
        <f t="shared" si="2"/>
        <v xml:space="preserve"> </v>
      </c>
      <c r="B517" s="47"/>
      <c r="C517" s="83"/>
      <c r="D517" s="47"/>
      <c r="E517" s="47"/>
      <c r="F517" s="48"/>
      <c r="G517" s="47"/>
      <c r="H517" s="47"/>
      <c r="I517" s="47"/>
      <c r="J517" s="47"/>
      <c r="K517" s="49" t="str">
        <f t="shared" si="1"/>
        <v xml:space="preserve"> 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6" t="str">
        <f t="shared" si="2"/>
        <v xml:space="preserve"> </v>
      </c>
      <c r="B518" s="47"/>
      <c r="C518" s="83"/>
      <c r="D518" s="47"/>
      <c r="E518" s="47"/>
      <c r="F518" s="48"/>
      <c r="G518" s="47"/>
      <c r="H518" s="47"/>
      <c r="I518" s="47"/>
      <c r="J518" s="47"/>
      <c r="K518" s="49" t="str">
        <f t="shared" si="1"/>
        <v xml:space="preserve"> 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6" t="str">
        <f t="shared" si="2"/>
        <v xml:space="preserve"> </v>
      </c>
      <c r="B519" s="47"/>
      <c r="C519" s="83"/>
      <c r="D519" s="47"/>
      <c r="E519" s="47"/>
      <c r="F519" s="48"/>
      <c r="G519" s="47"/>
      <c r="H519" s="47"/>
      <c r="I519" s="47"/>
      <c r="J519" s="47"/>
      <c r="K519" s="49" t="str">
        <f t="shared" si="1"/>
        <v xml:space="preserve"> 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6" t="str">
        <f t="shared" si="2"/>
        <v xml:space="preserve"> </v>
      </c>
      <c r="B520" s="47"/>
      <c r="C520" s="83"/>
      <c r="D520" s="47"/>
      <c r="E520" s="47"/>
      <c r="F520" s="48"/>
      <c r="G520" s="47"/>
      <c r="H520" s="47"/>
      <c r="I520" s="47"/>
      <c r="J520" s="47"/>
      <c r="K520" s="49" t="str">
        <f t="shared" si="1"/>
        <v xml:space="preserve"> 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6" t="str">
        <f t="shared" si="2"/>
        <v xml:space="preserve"> </v>
      </c>
      <c r="B521" s="47"/>
      <c r="C521" s="83"/>
      <c r="D521" s="47"/>
      <c r="E521" s="47"/>
      <c r="F521" s="48"/>
      <c r="G521" s="47"/>
      <c r="H521" s="47"/>
      <c r="I521" s="47"/>
      <c r="J521" s="47"/>
      <c r="K521" s="49" t="str">
        <f t="shared" si="1"/>
        <v xml:space="preserve"> 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6" t="str">
        <f t="shared" si="2"/>
        <v xml:space="preserve"> </v>
      </c>
      <c r="B522" s="47"/>
      <c r="C522" s="83"/>
      <c r="D522" s="47"/>
      <c r="E522" s="47"/>
      <c r="F522" s="48"/>
      <c r="G522" s="47"/>
      <c r="H522" s="47"/>
      <c r="I522" s="47"/>
      <c r="J522" s="47"/>
      <c r="K522" s="49" t="str">
        <f t="shared" si="1"/>
        <v xml:space="preserve"> 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6" t="str">
        <f t="shared" si="2"/>
        <v xml:space="preserve"> </v>
      </c>
      <c r="B523" s="47"/>
      <c r="C523" s="83"/>
      <c r="D523" s="47"/>
      <c r="E523" s="47"/>
      <c r="F523" s="48"/>
      <c r="G523" s="47"/>
      <c r="H523" s="47"/>
      <c r="I523" s="47"/>
      <c r="J523" s="47"/>
      <c r="K523" s="49" t="str">
        <f t="shared" si="1"/>
        <v xml:space="preserve"> 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6" t="str">
        <f t="shared" si="2"/>
        <v xml:space="preserve"> </v>
      </c>
      <c r="B524" s="47"/>
      <c r="C524" s="83"/>
      <c r="D524" s="47"/>
      <c r="E524" s="47"/>
      <c r="F524" s="48"/>
      <c r="G524" s="47"/>
      <c r="H524" s="47"/>
      <c r="I524" s="47"/>
      <c r="J524" s="47"/>
      <c r="K524" s="49" t="str">
        <f t="shared" si="1"/>
        <v xml:space="preserve"> 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6" t="str">
        <f t="shared" si="2"/>
        <v xml:space="preserve"> </v>
      </c>
      <c r="B525" s="47"/>
      <c r="C525" s="83"/>
      <c r="D525" s="47"/>
      <c r="E525" s="47"/>
      <c r="F525" s="48"/>
      <c r="G525" s="47"/>
      <c r="H525" s="47"/>
      <c r="I525" s="47"/>
      <c r="J525" s="47"/>
      <c r="K525" s="49" t="str">
        <f t="shared" si="1"/>
        <v xml:space="preserve"> </v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6" t="str">
        <f t="shared" si="2"/>
        <v xml:space="preserve"> </v>
      </c>
      <c r="B526" s="47"/>
      <c r="C526" s="83"/>
      <c r="D526" s="47"/>
      <c r="E526" s="47"/>
      <c r="F526" s="48"/>
      <c r="G526" s="47"/>
      <c r="H526" s="47"/>
      <c r="I526" s="47"/>
      <c r="J526" s="47"/>
      <c r="K526" s="49" t="str">
        <f t="shared" si="1"/>
        <v xml:space="preserve"> 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6" t="str">
        <f t="shared" si="2"/>
        <v xml:space="preserve"> </v>
      </c>
      <c r="B527" s="47"/>
      <c r="C527" s="83"/>
      <c r="D527" s="47"/>
      <c r="E527" s="47"/>
      <c r="F527" s="48"/>
      <c r="G527" s="47"/>
      <c r="H527" s="47"/>
      <c r="I527" s="47"/>
      <c r="J527" s="47"/>
      <c r="K527" s="49" t="str">
        <f t="shared" si="1"/>
        <v xml:space="preserve"> 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6" t="str">
        <f t="shared" si="2"/>
        <v xml:space="preserve"> </v>
      </c>
      <c r="B528" s="47"/>
      <c r="C528" s="83"/>
      <c r="D528" s="47"/>
      <c r="E528" s="47"/>
      <c r="F528" s="48"/>
      <c r="G528" s="47"/>
      <c r="H528" s="47"/>
      <c r="I528" s="47"/>
      <c r="J528" s="47"/>
      <c r="K528" s="49" t="str">
        <f t="shared" si="1"/>
        <v xml:space="preserve"> 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6" t="str">
        <f t="shared" si="2"/>
        <v xml:space="preserve"> </v>
      </c>
      <c r="B529" s="47"/>
      <c r="C529" s="83"/>
      <c r="D529" s="47"/>
      <c r="E529" s="47"/>
      <c r="F529" s="48"/>
      <c r="G529" s="47"/>
      <c r="H529" s="47"/>
      <c r="I529" s="47"/>
      <c r="J529" s="47"/>
      <c r="K529" s="49" t="str">
        <f t="shared" si="1"/>
        <v xml:space="preserve"> 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6" t="str">
        <f t="shared" si="2"/>
        <v xml:space="preserve"> </v>
      </c>
      <c r="B530" s="47"/>
      <c r="C530" s="83"/>
      <c r="D530" s="47"/>
      <c r="E530" s="47"/>
      <c r="F530" s="48"/>
      <c r="G530" s="47"/>
      <c r="H530" s="47"/>
      <c r="I530" s="47"/>
      <c r="J530" s="47"/>
      <c r="K530" s="49" t="str">
        <f t="shared" si="1"/>
        <v xml:space="preserve"> 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6" t="str">
        <f t="shared" si="2"/>
        <v xml:space="preserve"> </v>
      </c>
      <c r="B531" s="47"/>
      <c r="C531" s="83"/>
      <c r="D531" s="47"/>
      <c r="E531" s="47"/>
      <c r="F531" s="48"/>
      <c r="G531" s="47"/>
      <c r="H531" s="47"/>
      <c r="I531" s="47"/>
      <c r="J531" s="47"/>
      <c r="K531" s="49" t="str">
        <f t="shared" si="1"/>
        <v xml:space="preserve"> 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6" t="str">
        <f t="shared" si="2"/>
        <v xml:space="preserve"> </v>
      </c>
      <c r="B532" s="47"/>
      <c r="C532" s="83"/>
      <c r="D532" s="47"/>
      <c r="E532" s="47"/>
      <c r="F532" s="48"/>
      <c r="G532" s="47"/>
      <c r="H532" s="47"/>
      <c r="I532" s="47"/>
      <c r="J532" s="47"/>
      <c r="K532" s="49" t="str">
        <f t="shared" si="1"/>
        <v xml:space="preserve"> 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6" t="str">
        <f t="shared" si="2"/>
        <v xml:space="preserve"> </v>
      </c>
      <c r="B533" s="47"/>
      <c r="C533" s="83"/>
      <c r="D533" s="47"/>
      <c r="E533" s="47"/>
      <c r="F533" s="48"/>
      <c r="G533" s="47"/>
      <c r="H533" s="47"/>
      <c r="I533" s="47"/>
      <c r="J533" s="47"/>
      <c r="K533" s="49" t="str">
        <f t="shared" si="1"/>
        <v xml:space="preserve"> 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6" t="str">
        <f t="shared" si="2"/>
        <v xml:space="preserve"> </v>
      </c>
      <c r="B534" s="47"/>
      <c r="C534" s="83"/>
      <c r="D534" s="47"/>
      <c r="E534" s="47"/>
      <c r="F534" s="48"/>
      <c r="G534" s="47"/>
      <c r="H534" s="47"/>
      <c r="I534" s="47"/>
      <c r="J534" s="47"/>
      <c r="K534" s="49" t="str">
        <f t="shared" si="1"/>
        <v xml:space="preserve"> 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6" t="str">
        <f t="shared" si="2"/>
        <v xml:space="preserve"> </v>
      </c>
      <c r="B535" s="47"/>
      <c r="C535" s="83"/>
      <c r="D535" s="47"/>
      <c r="E535" s="47"/>
      <c r="F535" s="48"/>
      <c r="G535" s="47"/>
      <c r="H535" s="47"/>
      <c r="I535" s="47"/>
      <c r="J535" s="47"/>
      <c r="K535" s="49" t="str">
        <f t="shared" si="1"/>
        <v xml:space="preserve"> 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6" t="str">
        <f t="shared" si="2"/>
        <v xml:space="preserve"> </v>
      </c>
      <c r="B536" s="47"/>
      <c r="C536" s="83"/>
      <c r="D536" s="47"/>
      <c r="E536" s="47"/>
      <c r="F536" s="48"/>
      <c r="G536" s="47"/>
      <c r="H536" s="47"/>
      <c r="I536" s="47"/>
      <c r="J536" s="47"/>
      <c r="K536" s="49" t="str">
        <f t="shared" si="1"/>
        <v xml:space="preserve"> 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6" t="str">
        <f t="shared" si="2"/>
        <v xml:space="preserve"> </v>
      </c>
      <c r="B537" s="47"/>
      <c r="C537" s="83"/>
      <c r="D537" s="47"/>
      <c r="E537" s="47"/>
      <c r="F537" s="48"/>
      <c r="G537" s="47"/>
      <c r="H537" s="47"/>
      <c r="I537" s="47"/>
      <c r="J537" s="47"/>
      <c r="K537" s="49" t="str">
        <f t="shared" si="1"/>
        <v xml:space="preserve"> 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6" t="str">
        <f t="shared" si="2"/>
        <v xml:space="preserve"> </v>
      </c>
      <c r="B538" s="47"/>
      <c r="C538" s="83"/>
      <c r="D538" s="47"/>
      <c r="E538" s="47"/>
      <c r="F538" s="48"/>
      <c r="G538" s="47"/>
      <c r="H538" s="47"/>
      <c r="I538" s="47"/>
      <c r="J538" s="47"/>
      <c r="K538" s="49" t="str">
        <f t="shared" si="1"/>
        <v xml:space="preserve"> 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6" t="str">
        <f t="shared" si="2"/>
        <v xml:space="preserve"> </v>
      </c>
      <c r="B539" s="47"/>
      <c r="C539" s="83"/>
      <c r="D539" s="47"/>
      <c r="E539" s="47"/>
      <c r="F539" s="48"/>
      <c r="G539" s="47"/>
      <c r="H539" s="47"/>
      <c r="I539" s="47"/>
      <c r="J539" s="47"/>
      <c r="K539" s="49" t="str">
        <f t="shared" si="1"/>
        <v xml:space="preserve"> 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6" t="str">
        <f t="shared" si="2"/>
        <v xml:space="preserve"> </v>
      </c>
      <c r="B540" s="47"/>
      <c r="C540" s="83"/>
      <c r="D540" s="47"/>
      <c r="E540" s="47"/>
      <c r="F540" s="48"/>
      <c r="G540" s="47"/>
      <c r="H540" s="47"/>
      <c r="I540" s="47"/>
      <c r="J540" s="47"/>
      <c r="K540" s="49" t="str">
        <f t="shared" si="1"/>
        <v xml:space="preserve"> 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6" t="str">
        <f t="shared" si="2"/>
        <v xml:space="preserve"> </v>
      </c>
      <c r="B541" s="47"/>
      <c r="C541" s="83"/>
      <c r="D541" s="47"/>
      <c r="E541" s="47"/>
      <c r="F541" s="48"/>
      <c r="G541" s="47"/>
      <c r="H541" s="47"/>
      <c r="I541" s="47"/>
      <c r="J541" s="47"/>
      <c r="K541" s="49" t="str">
        <f t="shared" si="1"/>
        <v xml:space="preserve"> 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6" t="str">
        <f t="shared" si="2"/>
        <v xml:space="preserve"> </v>
      </c>
      <c r="B542" s="47"/>
      <c r="C542" s="83"/>
      <c r="D542" s="47"/>
      <c r="E542" s="47"/>
      <c r="F542" s="48"/>
      <c r="G542" s="47"/>
      <c r="H542" s="47"/>
      <c r="I542" s="47"/>
      <c r="J542" s="47"/>
      <c r="K542" s="49" t="str">
        <f t="shared" si="1"/>
        <v xml:space="preserve"> 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6" t="str">
        <f t="shared" si="2"/>
        <v xml:space="preserve"> </v>
      </c>
      <c r="B543" s="47"/>
      <c r="C543" s="83"/>
      <c r="D543" s="47"/>
      <c r="E543" s="47"/>
      <c r="F543" s="48"/>
      <c r="G543" s="47"/>
      <c r="H543" s="47"/>
      <c r="I543" s="47"/>
      <c r="J543" s="47"/>
      <c r="K543" s="49" t="str">
        <f t="shared" si="1"/>
        <v xml:space="preserve"> 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6" t="str">
        <f t="shared" si="2"/>
        <v xml:space="preserve"> </v>
      </c>
      <c r="B544" s="47"/>
      <c r="C544" s="83"/>
      <c r="D544" s="47"/>
      <c r="E544" s="47"/>
      <c r="F544" s="48"/>
      <c r="G544" s="47"/>
      <c r="H544" s="47"/>
      <c r="I544" s="47"/>
      <c r="J544" s="47"/>
      <c r="K544" s="49" t="str">
        <f t="shared" si="1"/>
        <v xml:space="preserve"> 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6" t="str">
        <f t="shared" si="2"/>
        <v xml:space="preserve"> </v>
      </c>
      <c r="B545" s="47"/>
      <c r="C545" s="83"/>
      <c r="D545" s="47"/>
      <c r="E545" s="47"/>
      <c r="F545" s="48"/>
      <c r="G545" s="47"/>
      <c r="H545" s="47"/>
      <c r="I545" s="47"/>
      <c r="J545" s="47"/>
      <c r="K545" s="49" t="str">
        <f t="shared" si="1"/>
        <v xml:space="preserve"> 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6" t="str">
        <f t="shared" si="2"/>
        <v xml:space="preserve"> </v>
      </c>
      <c r="B546" s="47"/>
      <c r="C546" s="83"/>
      <c r="D546" s="47"/>
      <c r="E546" s="47"/>
      <c r="F546" s="48"/>
      <c r="G546" s="47"/>
      <c r="H546" s="47"/>
      <c r="I546" s="47"/>
      <c r="J546" s="47"/>
      <c r="K546" s="49" t="str">
        <f t="shared" si="1"/>
        <v xml:space="preserve"> 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6" t="str">
        <f t="shared" si="2"/>
        <v xml:space="preserve"> </v>
      </c>
      <c r="B547" s="47"/>
      <c r="C547" s="83"/>
      <c r="D547" s="47"/>
      <c r="E547" s="47"/>
      <c r="F547" s="48"/>
      <c r="G547" s="47"/>
      <c r="H547" s="47"/>
      <c r="I547" s="47"/>
      <c r="J547" s="47"/>
      <c r="K547" s="49" t="str">
        <f t="shared" si="1"/>
        <v xml:space="preserve"> 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6" t="str">
        <f t="shared" si="2"/>
        <v xml:space="preserve"> </v>
      </c>
      <c r="B548" s="47"/>
      <c r="C548" s="83"/>
      <c r="D548" s="47"/>
      <c r="E548" s="47"/>
      <c r="F548" s="48"/>
      <c r="G548" s="47"/>
      <c r="H548" s="47"/>
      <c r="I548" s="47"/>
      <c r="J548" s="47"/>
      <c r="K548" s="49" t="str">
        <f t="shared" si="1"/>
        <v xml:space="preserve"> 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6" t="str">
        <f t="shared" si="2"/>
        <v xml:space="preserve"> </v>
      </c>
      <c r="B549" s="47"/>
      <c r="C549" s="83"/>
      <c r="D549" s="47"/>
      <c r="E549" s="47"/>
      <c r="F549" s="48"/>
      <c r="G549" s="47"/>
      <c r="H549" s="47"/>
      <c r="I549" s="47"/>
      <c r="J549" s="47"/>
      <c r="K549" s="49" t="str">
        <f t="shared" si="1"/>
        <v xml:space="preserve"> 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6" t="str">
        <f t="shared" si="2"/>
        <v xml:space="preserve"> </v>
      </c>
      <c r="B550" s="47"/>
      <c r="C550" s="83"/>
      <c r="D550" s="47"/>
      <c r="E550" s="47"/>
      <c r="F550" s="48"/>
      <c r="G550" s="47"/>
      <c r="H550" s="47"/>
      <c r="I550" s="47"/>
      <c r="J550" s="47"/>
      <c r="K550" s="49" t="str">
        <f t="shared" si="1"/>
        <v xml:space="preserve"> 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6" t="str">
        <f t="shared" si="2"/>
        <v xml:space="preserve"> </v>
      </c>
      <c r="B551" s="47"/>
      <c r="C551" s="83"/>
      <c r="D551" s="47"/>
      <c r="E551" s="47"/>
      <c r="F551" s="48"/>
      <c r="G551" s="47"/>
      <c r="H551" s="47"/>
      <c r="I551" s="47"/>
      <c r="J551" s="47"/>
      <c r="K551" s="49" t="str">
        <f t="shared" si="1"/>
        <v xml:space="preserve"> 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6" t="str">
        <f t="shared" si="2"/>
        <v xml:space="preserve"> </v>
      </c>
      <c r="B552" s="47"/>
      <c r="C552" s="83"/>
      <c r="D552" s="47"/>
      <c r="E552" s="47"/>
      <c r="F552" s="48"/>
      <c r="G552" s="47"/>
      <c r="H552" s="47"/>
      <c r="I552" s="47"/>
      <c r="J552" s="47"/>
      <c r="K552" s="49" t="str">
        <f t="shared" si="1"/>
        <v xml:space="preserve"> </v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6" t="str">
        <f t="shared" si="2"/>
        <v xml:space="preserve"> </v>
      </c>
      <c r="B553" s="47"/>
      <c r="C553" s="83"/>
      <c r="D553" s="47"/>
      <c r="E553" s="47"/>
      <c r="F553" s="48"/>
      <c r="G553" s="47"/>
      <c r="H553" s="47"/>
      <c r="I553" s="47"/>
      <c r="J553" s="47"/>
      <c r="K553" s="49" t="str">
        <f t="shared" si="1"/>
        <v xml:space="preserve"> 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6" t="str">
        <f t="shared" si="2"/>
        <v xml:space="preserve"> </v>
      </c>
      <c r="B554" s="47"/>
      <c r="C554" s="83"/>
      <c r="D554" s="47"/>
      <c r="E554" s="47"/>
      <c r="F554" s="48"/>
      <c r="G554" s="47"/>
      <c r="H554" s="47"/>
      <c r="I554" s="47"/>
      <c r="J554" s="47"/>
      <c r="K554" s="49" t="str">
        <f t="shared" si="1"/>
        <v xml:space="preserve"> 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6" t="str">
        <f t="shared" si="2"/>
        <v xml:space="preserve"> </v>
      </c>
      <c r="B555" s="47"/>
      <c r="C555" s="83"/>
      <c r="D555" s="47"/>
      <c r="E555" s="47"/>
      <c r="F555" s="48"/>
      <c r="G555" s="47"/>
      <c r="H555" s="47"/>
      <c r="I555" s="47"/>
      <c r="J555" s="47"/>
      <c r="K555" s="49" t="str">
        <f t="shared" si="1"/>
        <v xml:space="preserve"> 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6" t="str">
        <f t="shared" si="2"/>
        <v xml:space="preserve"> </v>
      </c>
      <c r="B556" s="47"/>
      <c r="C556" s="83"/>
      <c r="D556" s="47"/>
      <c r="E556" s="47"/>
      <c r="F556" s="48"/>
      <c r="G556" s="47"/>
      <c r="H556" s="47"/>
      <c r="I556" s="47"/>
      <c r="J556" s="47"/>
      <c r="K556" s="49" t="str">
        <f t="shared" si="1"/>
        <v xml:space="preserve"> 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6" t="str">
        <f t="shared" si="2"/>
        <v xml:space="preserve"> </v>
      </c>
      <c r="B557" s="47"/>
      <c r="C557" s="83"/>
      <c r="D557" s="47"/>
      <c r="E557" s="47"/>
      <c r="F557" s="48"/>
      <c r="G557" s="47"/>
      <c r="H557" s="47"/>
      <c r="I557" s="47"/>
      <c r="J557" s="47"/>
      <c r="K557" s="49" t="str">
        <f t="shared" si="1"/>
        <v xml:space="preserve"> 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6" t="str">
        <f t="shared" si="2"/>
        <v xml:space="preserve"> </v>
      </c>
      <c r="B558" s="47"/>
      <c r="C558" s="83"/>
      <c r="D558" s="47"/>
      <c r="E558" s="47"/>
      <c r="F558" s="48"/>
      <c r="G558" s="47"/>
      <c r="H558" s="47"/>
      <c r="I558" s="47"/>
      <c r="J558" s="47"/>
      <c r="K558" s="49" t="str">
        <f t="shared" si="1"/>
        <v xml:space="preserve"> 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6" t="str">
        <f t="shared" si="2"/>
        <v xml:space="preserve"> </v>
      </c>
      <c r="B559" s="47"/>
      <c r="C559" s="83"/>
      <c r="D559" s="47"/>
      <c r="E559" s="47"/>
      <c r="F559" s="48"/>
      <c r="G559" s="47"/>
      <c r="H559" s="47"/>
      <c r="I559" s="47"/>
      <c r="J559" s="47"/>
      <c r="K559" s="49" t="str">
        <f t="shared" si="1"/>
        <v xml:space="preserve"> </v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6" t="str">
        <f t="shared" si="2"/>
        <v xml:space="preserve"> </v>
      </c>
      <c r="B560" s="47"/>
      <c r="C560" s="83"/>
      <c r="D560" s="47"/>
      <c r="E560" s="47"/>
      <c r="F560" s="48"/>
      <c r="G560" s="47"/>
      <c r="H560" s="47"/>
      <c r="I560" s="47"/>
      <c r="J560" s="47"/>
      <c r="K560" s="49" t="str">
        <f t="shared" si="1"/>
        <v xml:space="preserve"> </v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6" t="str">
        <f t="shared" si="2"/>
        <v xml:space="preserve"> </v>
      </c>
      <c r="B561" s="47"/>
      <c r="C561" s="83"/>
      <c r="D561" s="47"/>
      <c r="E561" s="47"/>
      <c r="F561" s="48"/>
      <c r="G561" s="47"/>
      <c r="H561" s="47"/>
      <c r="I561" s="47"/>
      <c r="J561" s="47"/>
      <c r="K561" s="49" t="str">
        <f t="shared" si="1"/>
        <v xml:space="preserve"> </v>
      </c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6" t="str">
        <f t="shared" si="2"/>
        <v xml:space="preserve"> </v>
      </c>
      <c r="B562" s="47"/>
      <c r="C562" s="83"/>
      <c r="D562" s="47"/>
      <c r="E562" s="47"/>
      <c r="F562" s="48"/>
      <c r="G562" s="47"/>
      <c r="H562" s="47"/>
      <c r="I562" s="47"/>
      <c r="J562" s="47"/>
      <c r="K562" s="49" t="str">
        <f t="shared" si="1"/>
        <v xml:space="preserve"> 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6" t="str">
        <f t="shared" si="2"/>
        <v xml:space="preserve"> </v>
      </c>
      <c r="B563" s="47"/>
      <c r="C563" s="83"/>
      <c r="D563" s="47"/>
      <c r="E563" s="47"/>
      <c r="F563" s="48"/>
      <c r="G563" s="47"/>
      <c r="H563" s="47"/>
      <c r="I563" s="47"/>
      <c r="J563" s="47"/>
      <c r="K563" s="49" t="str">
        <f t="shared" si="1"/>
        <v xml:space="preserve"> </v>
      </c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6" t="str">
        <f t="shared" si="2"/>
        <v xml:space="preserve"> </v>
      </c>
      <c r="B564" s="47"/>
      <c r="C564" s="83"/>
      <c r="D564" s="47"/>
      <c r="E564" s="47"/>
      <c r="F564" s="48"/>
      <c r="G564" s="47"/>
      <c r="H564" s="47"/>
      <c r="I564" s="47"/>
      <c r="J564" s="47"/>
      <c r="K564" s="49" t="str">
        <f t="shared" si="1"/>
        <v xml:space="preserve"> 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6" t="str">
        <f t="shared" si="2"/>
        <v xml:space="preserve"> </v>
      </c>
      <c r="B565" s="47"/>
      <c r="C565" s="83"/>
      <c r="D565" s="47"/>
      <c r="E565" s="47"/>
      <c r="F565" s="48"/>
      <c r="G565" s="47"/>
      <c r="H565" s="47"/>
      <c r="I565" s="47"/>
      <c r="J565" s="47"/>
      <c r="K565" s="49" t="str">
        <f t="shared" si="1"/>
        <v xml:space="preserve"> 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6" t="str">
        <f t="shared" si="2"/>
        <v xml:space="preserve"> </v>
      </c>
      <c r="B566" s="47"/>
      <c r="C566" s="83"/>
      <c r="D566" s="47"/>
      <c r="E566" s="47"/>
      <c r="F566" s="48"/>
      <c r="G566" s="47"/>
      <c r="H566" s="47"/>
      <c r="I566" s="47"/>
      <c r="J566" s="47"/>
      <c r="K566" s="49" t="str">
        <f t="shared" si="1"/>
        <v xml:space="preserve"> 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6" t="str">
        <f t="shared" si="2"/>
        <v xml:space="preserve"> </v>
      </c>
      <c r="B567" s="47"/>
      <c r="C567" s="83"/>
      <c r="D567" s="47"/>
      <c r="E567" s="47"/>
      <c r="F567" s="48"/>
      <c r="G567" s="47"/>
      <c r="H567" s="47"/>
      <c r="I567" s="47"/>
      <c r="J567" s="47"/>
      <c r="K567" s="49" t="str">
        <f t="shared" si="1"/>
        <v xml:space="preserve"> 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6" t="str">
        <f t="shared" si="2"/>
        <v xml:space="preserve"> </v>
      </c>
      <c r="B568" s="47"/>
      <c r="C568" s="83"/>
      <c r="D568" s="47"/>
      <c r="E568" s="47"/>
      <c r="F568" s="48"/>
      <c r="G568" s="47"/>
      <c r="H568" s="47"/>
      <c r="I568" s="47"/>
      <c r="J568" s="47"/>
      <c r="K568" s="49" t="str">
        <f t="shared" si="1"/>
        <v xml:space="preserve"> 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6" t="str">
        <f t="shared" si="2"/>
        <v xml:space="preserve"> </v>
      </c>
      <c r="B569" s="47"/>
      <c r="C569" s="83"/>
      <c r="D569" s="47"/>
      <c r="E569" s="47"/>
      <c r="F569" s="48"/>
      <c r="G569" s="47"/>
      <c r="H569" s="47"/>
      <c r="I569" s="47"/>
      <c r="J569" s="47"/>
      <c r="K569" s="49" t="str">
        <f t="shared" si="1"/>
        <v xml:space="preserve"> 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6" t="str">
        <f t="shared" si="2"/>
        <v xml:space="preserve"> </v>
      </c>
      <c r="B570" s="47"/>
      <c r="C570" s="83"/>
      <c r="D570" s="47"/>
      <c r="E570" s="47"/>
      <c r="F570" s="48"/>
      <c r="G570" s="47"/>
      <c r="H570" s="47"/>
      <c r="I570" s="47"/>
      <c r="J570" s="47"/>
      <c r="K570" s="49" t="str">
        <f t="shared" si="1"/>
        <v xml:space="preserve"> 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6" t="str">
        <f t="shared" si="2"/>
        <v xml:space="preserve"> </v>
      </c>
      <c r="B571" s="47"/>
      <c r="C571" s="83"/>
      <c r="D571" s="47"/>
      <c r="E571" s="47"/>
      <c r="F571" s="48"/>
      <c r="G571" s="47"/>
      <c r="H571" s="47"/>
      <c r="I571" s="47"/>
      <c r="J571" s="47"/>
      <c r="K571" s="49" t="str">
        <f t="shared" si="1"/>
        <v xml:space="preserve"> </v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6" t="str">
        <f t="shared" si="2"/>
        <v xml:space="preserve"> </v>
      </c>
      <c r="B572" s="47"/>
      <c r="C572" s="83"/>
      <c r="D572" s="47"/>
      <c r="E572" s="47"/>
      <c r="F572" s="48"/>
      <c r="G572" s="47"/>
      <c r="H572" s="47"/>
      <c r="I572" s="47"/>
      <c r="J572" s="47"/>
      <c r="K572" s="49" t="str">
        <f t="shared" si="1"/>
        <v xml:space="preserve"> </v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6" t="str">
        <f t="shared" si="2"/>
        <v xml:space="preserve"> </v>
      </c>
      <c r="B573" s="47"/>
      <c r="C573" s="83"/>
      <c r="D573" s="47"/>
      <c r="E573" s="47"/>
      <c r="F573" s="48"/>
      <c r="G573" s="47"/>
      <c r="H573" s="47"/>
      <c r="I573" s="47"/>
      <c r="J573" s="47"/>
      <c r="K573" s="49" t="str">
        <f t="shared" si="1"/>
        <v xml:space="preserve"> </v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6" t="str">
        <f t="shared" si="2"/>
        <v xml:space="preserve"> </v>
      </c>
      <c r="B574" s="47"/>
      <c r="C574" s="83"/>
      <c r="D574" s="47"/>
      <c r="E574" s="47"/>
      <c r="F574" s="48"/>
      <c r="G574" s="47"/>
      <c r="H574" s="47"/>
      <c r="I574" s="47"/>
      <c r="J574" s="47"/>
      <c r="K574" s="49" t="str">
        <f t="shared" si="1"/>
        <v xml:space="preserve"> </v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6" t="str">
        <f t="shared" si="2"/>
        <v xml:space="preserve"> </v>
      </c>
      <c r="B575" s="47"/>
      <c r="C575" s="83"/>
      <c r="D575" s="47"/>
      <c r="E575" s="47"/>
      <c r="F575" s="48"/>
      <c r="G575" s="47"/>
      <c r="H575" s="47"/>
      <c r="I575" s="47"/>
      <c r="J575" s="47"/>
      <c r="K575" s="49" t="str">
        <f t="shared" si="1"/>
        <v xml:space="preserve"> 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6" t="str">
        <f t="shared" si="2"/>
        <v xml:space="preserve"> </v>
      </c>
      <c r="B576" s="47"/>
      <c r="C576" s="83"/>
      <c r="D576" s="47"/>
      <c r="E576" s="47"/>
      <c r="F576" s="48"/>
      <c r="G576" s="47"/>
      <c r="H576" s="47"/>
      <c r="I576" s="47"/>
      <c r="J576" s="47"/>
      <c r="K576" s="49" t="str">
        <f t="shared" si="1"/>
        <v xml:space="preserve"> </v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6" t="str">
        <f t="shared" si="2"/>
        <v xml:space="preserve"> </v>
      </c>
      <c r="B577" s="47"/>
      <c r="C577" s="83"/>
      <c r="D577" s="47"/>
      <c r="E577" s="47"/>
      <c r="F577" s="48"/>
      <c r="G577" s="47"/>
      <c r="H577" s="47"/>
      <c r="I577" s="47"/>
      <c r="J577" s="47"/>
      <c r="K577" s="49" t="str">
        <f t="shared" si="1"/>
        <v xml:space="preserve"> 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6" t="str">
        <f t="shared" si="2"/>
        <v xml:space="preserve"> </v>
      </c>
      <c r="B578" s="47"/>
      <c r="C578" s="83"/>
      <c r="D578" s="47"/>
      <c r="E578" s="47"/>
      <c r="F578" s="48"/>
      <c r="G578" s="47"/>
      <c r="H578" s="47"/>
      <c r="I578" s="47"/>
      <c r="J578" s="47"/>
      <c r="K578" s="49" t="str">
        <f t="shared" si="1"/>
        <v xml:space="preserve"> </v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6" t="str">
        <f t="shared" si="2"/>
        <v xml:space="preserve"> </v>
      </c>
      <c r="B579" s="47"/>
      <c r="C579" s="83"/>
      <c r="D579" s="47"/>
      <c r="E579" s="47"/>
      <c r="F579" s="48"/>
      <c r="G579" s="47"/>
      <c r="H579" s="47"/>
      <c r="I579" s="47"/>
      <c r="J579" s="47"/>
      <c r="K579" s="49" t="str">
        <f t="shared" si="1"/>
        <v xml:space="preserve"> </v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6" t="str">
        <f t="shared" si="2"/>
        <v xml:space="preserve"> </v>
      </c>
      <c r="B580" s="47"/>
      <c r="C580" s="83"/>
      <c r="D580" s="47"/>
      <c r="E580" s="47"/>
      <c r="F580" s="48"/>
      <c r="G580" s="47"/>
      <c r="H580" s="47"/>
      <c r="I580" s="47"/>
      <c r="J580" s="47"/>
      <c r="K580" s="49" t="str">
        <f t="shared" si="1"/>
        <v xml:space="preserve"> 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6" t="str">
        <f t="shared" si="2"/>
        <v xml:space="preserve"> </v>
      </c>
      <c r="B581" s="47"/>
      <c r="C581" s="83"/>
      <c r="D581" s="47"/>
      <c r="E581" s="47"/>
      <c r="F581" s="48"/>
      <c r="G581" s="47"/>
      <c r="H581" s="47"/>
      <c r="I581" s="47"/>
      <c r="J581" s="47"/>
      <c r="K581" s="49" t="str">
        <f t="shared" si="1"/>
        <v xml:space="preserve"> </v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6" t="str">
        <f t="shared" si="2"/>
        <v xml:space="preserve"> </v>
      </c>
      <c r="B582" s="47"/>
      <c r="C582" s="83"/>
      <c r="D582" s="47"/>
      <c r="E582" s="47"/>
      <c r="F582" s="48"/>
      <c r="G582" s="47"/>
      <c r="H582" s="47"/>
      <c r="I582" s="47"/>
      <c r="J582" s="47"/>
      <c r="K582" s="49" t="str">
        <f t="shared" si="1"/>
        <v xml:space="preserve"> </v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6" t="str">
        <f t="shared" si="2"/>
        <v xml:space="preserve"> </v>
      </c>
      <c r="B583" s="47"/>
      <c r="C583" s="83"/>
      <c r="D583" s="47"/>
      <c r="E583" s="47"/>
      <c r="F583" s="48"/>
      <c r="G583" s="47"/>
      <c r="H583" s="47"/>
      <c r="I583" s="47"/>
      <c r="J583" s="47"/>
      <c r="K583" s="49" t="str">
        <f t="shared" si="1"/>
        <v xml:space="preserve"> </v>
      </c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6" t="str">
        <f t="shared" si="2"/>
        <v xml:space="preserve"> </v>
      </c>
      <c r="B584" s="47"/>
      <c r="C584" s="83"/>
      <c r="D584" s="47"/>
      <c r="E584" s="47"/>
      <c r="F584" s="48"/>
      <c r="G584" s="47"/>
      <c r="H584" s="47"/>
      <c r="I584" s="47"/>
      <c r="J584" s="47"/>
      <c r="K584" s="49" t="str">
        <f t="shared" si="1"/>
        <v xml:space="preserve"> </v>
      </c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6" t="str">
        <f t="shared" si="2"/>
        <v xml:space="preserve"> </v>
      </c>
      <c r="B585" s="47"/>
      <c r="C585" s="83"/>
      <c r="D585" s="47"/>
      <c r="E585" s="47"/>
      <c r="F585" s="48"/>
      <c r="G585" s="47"/>
      <c r="H585" s="47"/>
      <c r="I585" s="47"/>
      <c r="J585" s="47"/>
      <c r="K585" s="49" t="str">
        <f t="shared" si="1"/>
        <v xml:space="preserve"> </v>
      </c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6" t="str">
        <f t="shared" si="2"/>
        <v xml:space="preserve"> </v>
      </c>
      <c r="B586" s="47"/>
      <c r="C586" s="83"/>
      <c r="D586" s="47"/>
      <c r="E586" s="47"/>
      <c r="F586" s="48"/>
      <c r="G586" s="47"/>
      <c r="H586" s="47"/>
      <c r="I586" s="47"/>
      <c r="J586" s="47"/>
      <c r="K586" s="49" t="str">
        <f t="shared" si="1"/>
        <v xml:space="preserve"> </v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6" t="str">
        <f t="shared" si="2"/>
        <v xml:space="preserve"> </v>
      </c>
      <c r="B587" s="47"/>
      <c r="C587" s="83"/>
      <c r="D587" s="47"/>
      <c r="E587" s="47"/>
      <c r="F587" s="48"/>
      <c r="G587" s="47"/>
      <c r="H587" s="47"/>
      <c r="I587" s="47"/>
      <c r="J587" s="47"/>
      <c r="K587" s="49" t="str">
        <f t="shared" si="1"/>
        <v xml:space="preserve"> </v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6" t="str">
        <f t="shared" si="2"/>
        <v xml:space="preserve"> </v>
      </c>
      <c r="B588" s="47"/>
      <c r="C588" s="83"/>
      <c r="D588" s="47"/>
      <c r="E588" s="47"/>
      <c r="F588" s="48"/>
      <c r="G588" s="47"/>
      <c r="H588" s="47"/>
      <c r="I588" s="47"/>
      <c r="J588" s="47"/>
      <c r="K588" s="49" t="str">
        <f t="shared" si="1"/>
        <v xml:space="preserve"> 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6" t="str">
        <f t="shared" si="2"/>
        <v xml:space="preserve"> </v>
      </c>
      <c r="B589" s="47"/>
      <c r="C589" s="83"/>
      <c r="D589" s="47"/>
      <c r="E589" s="47"/>
      <c r="F589" s="48"/>
      <c r="G589" s="47"/>
      <c r="H589" s="47"/>
      <c r="I589" s="47"/>
      <c r="J589" s="47"/>
      <c r="K589" s="49" t="str">
        <f t="shared" si="1"/>
        <v xml:space="preserve"> 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6" t="str">
        <f t="shared" si="2"/>
        <v xml:space="preserve"> </v>
      </c>
      <c r="B590" s="47"/>
      <c r="C590" s="83"/>
      <c r="D590" s="47"/>
      <c r="E590" s="47"/>
      <c r="F590" s="48"/>
      <c r="G590" s="47"/>
      <c r="H590" s="47"/>
      <c r="I590" s="47"/>
      <c r="J590" s="47"/>
      <c r="K590" s="49" t="str">
        <f t="shared" si="1"/>
        <v xml:space="preserve"> </v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6" t="str">
        <f t="shared" si="2"/>
        <v xml:space="preserve"> </v>
      </c>
      <c r="B591" s="47"/>
      <c r="C591" s="83"/>
      <c r="D591" s="47"/>
      <c r="E591" s="47"/>
      <c r="F591" s="48"/>
      <c r="G591" s="47"/>
      <c r="H591" s="47"/>
      <c r="I591" s="47"/>
      <c r="J591" s="47"/>
      <c r="K591" s="49" t="str">
        <f t="shared" si="1"/>
        <v xml:space="preserve"> 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6" t="str">
        <f t="shared" si="2"/>
        <v xml:space="preserve"> </v>
      </c>
      <c r="B592" s="47"/>
      <c r="C592" s="83"/>
      <c r="D592" s="47"/>
      <c r="E592" s="47"/>
      <c r="F592" s="48"/>
      <c r="G592" s="47"/>
      <c r="H592" s="47"/>
      <c r="I592" s="47"/>
      <c r="J592" s="47"/>
      <c r="K592" s="49" t="str">
        <f t="shared" si="1"/>
        <v xml:space="preserve"> 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6" t="str">
        <f t="shared" si="2"/>
        <v xml:space="preserve"> </v>
      </c>
      <c r="B593" s="47"/>
      <c r="C593" s="83"/>
      <c r="D593" s="47"/>
      <c r="E593" s="47"/>
      <c r="F593" s="48"/>
      <c r="G593" s="47"/>
      <c r="H593" s="47"/>
      <c r="I593" s="47"/>
      <c r="J593" s="47"/>
      <c r="K593" s="49" t="str">
        <f t="shared" si="1"/>
        <v xml:space="preserve"> 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6" t="str">
        <f t="shared" si="2"/>
        <v xml:space="preserve"> </v>
      </c>
      <c r="B594" s="47"/>
      <c r="C594" s="83"/>
      <c r="D594" s="47"/>
      <c r="E594" s="47"/>
      <c r="F594" s="48"/>
      <c r="G594" s="47"/>
      <c r="H594" s="47"/>
      <c r="I594" s="47"/>
      <c r="J594" s="47"/>
      <c r="K594" s="49" t="str">
        <f t="shared" si="1"/>
        <v xml:space="preserve"> 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6" t="str">
        <f t="shared" si="2"/>
        <v xml:space="preserve"> </v>
      </c>
      <c r="B595" s="47"/>
      <c r="C595" s="83"/>
      <c r="D595" s="47"/>
      <c r="E595" s="47"/>
      <c r="F595" s="48"/>
      <c r="G595" s="47"/>
      <c r="H595" s="47"/>
      <c r="I595" s="47"/>
      <c r="J595" s="47"/>
      <c r="K595" s="49" t="str">
        <f t="shared" si="1"/>
        <v xml:space="preserve"> 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6" t="str">
        <f t="shared" si="2"/>
        <v xml:space="preserve"> </v>
      </c>
      <c r="B596" s="47"/>
      <c r="C596" s="83"/>
      <c r="D596" s="47"/>
      <c r="E596" s="47"/>
      <c r="F596" s="48"/>
      <c r="G596" s="47"/>
      <c r="H596" s="47"/>
      <c r="I596" s="47"/>
      <c r="J596" s="47"/>
      <c r="K596" s="49" t="str">
        <f t="shared" si="1"/>
        <v xml:space="preserve"> 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6" t="str">
        <f t="shared" si="2"/>
        <v xml:space="preserve"> </v>
      </c>
      <c r="B597" s="47"/>
      <c r="C597" s="83"/>
      <c r="D597" s="47"/>
      <c r="E597" s="47"/>
      <c r="F597" s="48"/>
      <c r="G597" s="47"/>
      <c r="H597" s="47"/>
      <c r="I597" s="47"/>
      <c r="J597" s="47"/>
      <c r="K597" s="49" t="str">
        <f t="shared" si="1"/>
        <v xml:space="preserve"> 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6" t="str">
        <f t="shared" si="2"/>
        <v xml:space="preserve"> </v>
      </c>
      <c r="B598" s="47"/>
      <c r="C598" s="83"/>
      <c r="D598" s="47"/>
      <c r="E598" s="47"/>
      <c r="F598" s="48"/>
      <c r="G598" s="47"/>
      <c r="H598" s="47"/>
      <c r="I598" s="47"/>
      <c r="J598" s="47"/>
      <c r="K598" s="49" t="str">
        <f t="shared" si="1"/>
        <v xml:space="preserve"> 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6" t="str">
        <f t="shared" si="2"/>
        <v xml:space="preserve"> </v>
      </c>
      <c r="B599" s="47"/>
      <c r="C599" s="83"/>
      <c r="D599" s="47"/>
      <c r="E599" s="47"/>
      <c r="F599" s="48"/>
      <c r="G599" s="47"/>
      <c r="H599" s="47"/>
      <c r="I599" s="47"/>
      <c r="J599" s="47"/>
      <c r="K599" s="49" t="str">
        <f t="shared" si="1"/>
        <v xml:space="preserve"> 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6" t="str">
        <f t="shared" si="2"/>
        <v xml:space="preserve"> </v>
      </c>
      <c r="B600" s="47"/>
      <c r="C600" s="83"/>
      <c r="D600" s="47"/>
      <c r="E600" s="47"/>
      <c r="F600" s="48"/>
      <c r="G600" s="47"/>
      <c r="H600" s="47"/>
      <c r="I600" s="47"/>
      <c r="J600" s="47"/>
      <c r="K600" s="49" t="str">
        <f t="shared" si="1"/>
        <v xml:space="preserve"> </v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6" t="str">
        <f t="shared" si="2"/>
        <v xml:space="preserve"> </v>
      </c>
      <c r="B601" s="47"/>
      <c r="C601" s="83"/>
      <c r="D601" s="47"/>
      <c r="E601" s="47"/>
      <c r="F601" s="48"/>
      <c r="G601" s="47"/>
      <c r="H601" s="47"/>
      <c r="I601" s="47"/>
      <c r="J601" s="47"/>
      <c r="K601" s="49" t="str">
        <f t="shared" si="1"/>
        <v xml:space="preserve"> 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6" t="str">
        <f t="shared" si="2"/>
        <v xml:space="preserve"> </v>
      </c>
      <c r="B602" s="47"/>
      <c r="C602" s="83"/>
      <c r="D602" s="47"/>
      <c r="E602" s="47"/>
      <c r="F602" s="48"/>
      <c r="G602" s="47"/>
      <c r="H602" s="47"/>
      <c r="I602" s="47"/>
      <c r="J602" s="47"/>
      <c r="K602" s="49" t="str">
        <f t="shared" si="1"/>
        <v xml:space="preserve"> </v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6" t="str">
        <f t="shared" si="2"/>
        <v xml:space="preserve"> </v>
      </c>
      <c r="B603" s="47"/>
      <c r="C603" s="83"/>
      <c r="D603" s="47"/>
      <c r="E603" s="47"/>
      <c r="F603" s="48"/>
      <c r="G603" s="47"/>
      <c r="H603" s="47"/>
      <c r="I603" s="47"/>
      <c r="J603" s="47"/>
      <c r="K603" s="49" t="str">
        <f t="shared" si="1"/>
        <v xml:space="preserve"> </v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6" t="str">
        <f t="shared" si="2"/>
        <v xml:space="preserve"> </v>
      </c>
      <c r="B604" s="47"/>
      <c r="C604" s="83"/>
      <c r="D604" s="47"/>
      <c r="E604" s="47"/>
      <c r="F604" s="48"/>
      <c r="G604" s="47"/>
      <c r="H604" s="47"/>
      <c r="I604" s="47"/>
      <c r="J604" s="47"/>
      <c r="K604" s="49" t="str">
        <f t="shared" si="1"/>
        <v xml:space="preserve"> 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6" t="str">
        <f t="shared" si="2"/>
        <v xml:space="preserve"> </v>
      </c>
      <c r="B605" s="47"/>
      <c r="C605" s="83"/>
      <c r="D605" s="47"/>
      <c r="E605" s="47"/>
      <c r="F605" s="48"/>
      <c r="G605" s="47"/>
      <c r="H605" s="47"/>
      <c r="I605" s="47"/>
      <c r="J605" s="47"/>
      <c r="K605" s="49" t="str">
        <f t="shared" si="1"/>
        <v xml:space="preserve"> 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6" t="str">
        <f t="shared" si="2"/>
        <v xml:space="preserve"> </v>
      </c>
      <c r="B606" s="47"/>
      <c r="C606" s="83"/>
      <c r="D606" s="47"/>
      <c r="E606" s="47"/>
      <c r="F606" s="48"/>
      <c r="G606" s="47"/>
      <c r="H606" s="47"/>
      <c r="I606" s="47"/>
      <c r="J606" s="47"/>
      <c r="K606" s="49" t="str">
        <f t="shared" si="1"/>
        <v xml:space="preserve"> </v>
      </c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6" t="str">
        <f t="shared" si="2"/>
        <v xml:space="preserve"> </v>
      </c>
      <c r="B607" s="47"/>
      <c r="C607" s="83"/>
      <c r="D607" s="47"/>
      <c r="E607" s="47"/>
      <c r="F607" s="48"/>
      <c r="G607" s="47"/>
      <c r="H607" s="47"/>
      <c r="I607" s="47"/>
      <c r="J607" s="47"/>
      <c r="K607" s="49" t="str">
        <f t="shared" si="1"/>
        <v xml:space="preserve"> </v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6" t="str">
        <f t="shared" si="2"/>
        <v xml:space="preserve"> </v>
      </c>
      <c r="B608" s="47"/>
      <c r="C608" s="83"/>
      <c r="D608" s="47"/>
      <c r="E608" s="47"/>
      <c r="F608" s="48"/>
      <c r="G608" s="47"/>
      <c r="H608" s="47"/>
      <c r="I608" s="47"/>
      <c r="J608" s="47"/>
      <c r="K608" s="49" t="str">
        <f t="shared" si="1"/>
        <v xml:space="preserve"> 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6" t="str">
        <f t="shared" si="2"/>
        <v xml:space="preserve"> </v>
      </c>
      <c r="B609" s="47"/>
      <c r="C609" s="83"/>
      <c r="D609" s="47"/>
      <c r="E609" s="47"/>
      <c r="F609" s="48"/>
      <c r="G609" s="47"/>
      <c r="H609" s="47"/>
      <c r="I609" s="47"/>
      <c r="J609" s="47"/>
      <c r="K609" s="49" t="str">
        <f t="shared" si="1"/>
        <v xml:space="preserve"> 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6" t="str">
        <f t="shared" si="2"/>
        <v xml:space="preserve"> </v>
      </c>
      <c r="B610" s="47"/>
      <c r="C610" s="83"/>
      <c r="D610" s="47"/>
      <c r="E610" s="47"/>
      <c r="F610" s="48"/>
      <c r="G610" s="47"/>
      <c r="H610" s="47"/>
      <c r="I610" s="47"/>
      <c r="J610" s="47"/>
      <c r="K610" s="49" t="str">
        <f t="shared" si="1"/>
        <v xml:space="preserve"> 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6" t="str">
        <f t="shared" si="2"/>
        <v xml:space="preserve"> </v>
      </c>
      <c r="B611" s="47"/>
      <c r="C611" s="83"/>
      <c r="D611" s="47"/>
      <c r="E611" s="47"/>
      <c r="F611" s="48"/>
      <c r="G611" s="47"/>
      <c r="H611" s="47"/>
      <c r="I611" s="47"/>
      <c r="J611" s="47"/>
      <c r="K611" s="49" t="str">
        <f t="shared" si="1"/>
        <v xml:space="preserve"> 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6" t="str">
        <f t="shared" si="2"/>
        <v xml:space="preserve"> </v>
      </c>
      <c r="B612" s="47"/>
      <c r="C612" s="83"/>
      <c r="D612" s="47"/>
      <c r="E612" s="47"/>
      <c r="F612" s="48"/>
      <c r="G612" s="47"/>
      <c r="H612" s="47"/>
      <c r="I612" s="47"/>
      <c r="J612" s="47"/>
      <c r="K612" s="49" t="str">
        <f t="shared" si="1"/>
        <v xml:space="preserve"> 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6" t="str">
        <f t="shared" si="2"/>
        <v xml:space="preserve"> </v>
      </c>
      <c r="B613" s="47"/>
      <c r="C613" s="83"/>
      <c r="D613" s="47"/>
      <c r="E613" s="47"/>
      <c r="F613" s="48"/>
      <c r="G613" s="47"/>
      <c r="H613" s="47"/>
      <c r="I613" s="47"/>
      <c r="J613" s="47"/>
      <c r="K613" s="49" t="str">
        <f t="shared" si="1"/>
        <v xml:space="preserve"> 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6" t="str">
        <f t="shared" si="2"/>
        <v xml:space="preserve"> </v>
      </c>
      <c r="B614" s="47"/>
      <c r="C614" s="83"/>
      <c r="D614" s="47"/>
      <c r="E614" s="47"/>
      <c r="F614" s="48"/>
      <c r="G614" s="47"/>
      <c r="H614" s="47"/>
      <c r="I614" s="47"/>
      <c r="J614" s="47"/>
      <c r="K614" s="49" t="str">
        <f t="shared" si="1"/>
        <v xml:space="preserve"> 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6" t="str">
        <f t="shared" si="2"/>
        <v xml:space="preserve"> </v>
      </c>
      <c r="B615" s="47"/>
      <c r="C615" s="83"/>
      <c r="D615" s="47"/>
      <c r="E615" s="47"/>
      <c r="F615" s="48"/>
      <c r="G615" s="47"/>
      <c r="H615" s="47"/>
      <c r="I615" s="47"/>
      <c r="J615" s="47"/>
      <c r="K615" s="49" t="str">
        <f t="shared" si="1"/>
        <v xml:space="preserve"> 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6" t="str">
        <f t="shared" si="2"/>
        <v xml:space="preserve"> </v>
      </c>
      <c r="B616" s="47"/>
      <c r="C616" s="83"/>
      <c r="D616" s="47"/>
      <c r="E616" s="47"/>
      <c r="F616" s="48"/>
      <c r="G616" s="47"/>
      <c r="H616" s="47"/>
      <c r="I616" s="47"/>
      <c r="J616" s="47"/>
      <c r="K616" s="49" t="str">
        <f t="shared" si="1"/>
        <v xml:space="preserve"> </v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6" t="str">
        <f t="shared" si="2"/>
        <v xml:space="preserve"> </v>
      </c>
      <c r="B617" s="47"/>
      <c r="C617" s="83"/>
      <c r="D617" s="47"/>
      <c r="E617" s="47"/>
      <c r="F617" s="48"/>
      <c r="G617" s="47"/>
      <c r="H617" s="47"/>
      <c r="I617" s="47"/>
      <c r="J617" s="47"/>
      <c r="K617" s="49" t="str">
        <f t="shared" si="1"/>
        <v xml:space="preserve"> 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6" t="str">
        <f t="shared" si="2"/>
        <v xml:space="preserve"> </v>
      </c>
      <c r="B618" s="47"/>
      <c r="C618" s="83"/>
      <c r="D618" s="47"/>
      <c r="E618" s="47"/>
      <c r="F618" s="48"/>
      <c r="G618" s="47"/>
      <c r="H618" s="47"/>
      <c r="I618" s="47"/>
      <c r="J618" s="47"/>
      <c r="K618" s="49" t="str">
        <f t="shared" si="1"/>
        <v xml:space="preserve"> </v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6" t="str">
        <f t="shared" si="2"/>
        <v xml:space="preserve"> </v>
      </c>
      <c r="B619" s="47"/>
      <c r="C619" s="83"/>
      <c r="D619" s="47"/>
      <c r="E619" s="47"/>
      <c r="F619" s="48"/>
      <c r="G619" s="47"/>
      <c r="H619" s="47"/>
      <c r="I619" s="47"/>
      <c r="J619" s="47"/>
      <c r="K619" s="49" t="str">
        <f t="shared" si="1"/>
        <v xml:space="preserve"> </v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6" t="str">
        <f t="shared" si="2"/>
        <v xml:space="preserve"> </v>
      </c>
      <c r="B620" s="47"/>
      <c r="C620" s="83"/>
      <c r="D620" s="47"/>
      <c r="E620" s="47"/>
      <c r="F620" s="48"/>
      <c r="G620" s="47"/>
      <c r="H620" s="47"/>
      <c r="I620" s="47"/>
      <c r="J620" s="47"/>
      <c r="K620" s="49" t="str">
        <f t="shared" si="1"/>
        <v xml:space="preserve"> </v>
      </c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6" t="str">
        <f t="shared" si="2"/>
        <v xml:space="preserve"> </v>
      </c>
      <c r="B621" s="47"/>
      <c r="C621" s="83"/>
      <c r="D621" s="47"/>
      <c r="E621" s="47"/>
      <c r="F621" s="48"/>
      <c r="G621" s="47"/>
      <c r="H621" s="47"/>
      <c r="I621" s="47"/>
      <c r="J621" s="47"/>
      <c r="K621" s="49" t="str">
        <f t="shared" si="1"/>
        <v xml:space="preserve"> </v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6" t="str">
        <f t="shared" si="2"/>
        <v xml:space="preserve"> </v>
      </c>
      <c r="B622" s="47"/>
      <c r="C622" s="83"/>
      <c r="D622" s="47"/>
      <c r="E622" s="47"/>
      <c r="F622" s="48"/>
      <c r="G622" s="47"/>
      <c r="H622" s="47"/>
      <c r="I622" s="47"/>
      <c r="J622" s="47"/>
      <c r="K622" s="49" t="str">
        <f t="shared" si="1"/>
        <v xml:space="preserve"> 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6" t="str">
        <f t="shared" si="2"/>
        <v xml:space="preserve"> </v>
      </c>
      <c r="B623" s="47"/>
      <c r="C623" s="83"/>
      <c r="D623" s="47"/>
      <c r="E623" s="47"/>
      <c r="F623" s="48"/>
      <c r="G623" s="47"/>
      <c r="H623" s="47"/>
      <c r="I623" s="47"/>
      <c r="J623" s="47"/>
      <c r="K623" s="49" t="str">
        <f t="shared" si="1"/>
        <v xml:space="preserve"> </v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6" t="str">
        <f t="shared" si="2"/>
        <v xml:space="preserve"> </v>
      </c>
      <c r="B624" s="47"/>
      <c r="C624" s="83"/>
      <c r="D624" s="47"/>
      <c r="E624" s="47"/>
      <c r="F624" s="48"/>
      <c r="G624" s="47"/>
      <c r="H624" s="47"/>
      <c r="I624" s="47"/>
      <c r="J624" s="47"/>
      <c r="K624" s="49" t="str">
        <f t="shared" si="1"/>
        <v xml:space="preserve"> 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6" t="str">
        <f t="shared" si="2"/>
        <v xml:space="preserve"> </v>
      </c>
      <c r="B625" s="47"/>
      <c r="C625" s="83"/>
      <c r="D625" s="47"/>
      <c r="E625" s="47"/>
      <c r="F625" s="48"/>
      <c r="G625" s="47"/>
      <c r="H625" s="47"/>
      <c r="I625" s="47"/>
      <c r="J625" s="47"/>
      <c r="K625" s="49" t="str">
        <f t="shared" si="1"/>
        <v xml:space="preserve"> 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6" t="str">
        <f t="shared" si="2"/>
        <v xml:space="preserve"> </v>
      </c>
      <c r="B626" s="47"/>
      <c r="C626" s="83"/>
      <c r="D626" s="47"/>
      <c r="E626" s="47"/>
      <c r="F626" s="48"/>
      <c r="G626" s="47"/>
      <c r="H626" s="47"/>
      <c r="I626" s="47"/>
      <c r="J626" s="47"/>
      <c r="K626" s="49" t="str">
        <f t="shared" si="1"/>
        <v xml:space="preserve"> </v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6" t="str">
        <f t="shared" si="2"/>
        <v xml:space="preserve"> </v>
      </c>
      <c r="B627" s="47"/>
      <c r="C627" s="83"/>
      <c r="D627" s="47"/>
      <c r="E627" s="47"/>
      <c r="F627" s="48"/>
      <c r="G627" s="47"/>
      <c r="H627" s="47"/>
      <c r="I627" s="47"/>
      <c r="J627" s="47"/>
      <c r="K627" s="49" t="str">
        <f t="shared" si="1"/>
        <v xml:space="preserve"> 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6" t="str">
        <f t="shared" si="2"/>
        <v xml:space="preserve"> </v>
      </c>
      <c r="B628" s="47"/>
      <c r="C628" s="83"/>
      <c r="D628" s="47"/>
      <c r="E628" s="47"/>
      <c r="F628" s="48"/>
      <c r="G628" s="47"/>
      <c r="H628" s="47"/>
      <c r="I628" s="47"/>
      <c r="J628" s="47"/>
      <c r="K628" s="49" t="str">
        <f t="shared" si="1"/>
        <v xml:space="preserve"> </v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6" t="str">
        <f t="shared" si="2"/>
        <v xml:space="preserve"> </v>
      </c>
      <c r="B629" s="47"/>
      <c r="C629" s="83"/>
      <c r="D629" s="47"/>
      <c r="E629" s="47"/>
      <c r="F629" s="48"/>
      <c r="G629" s="47"/>
      <c r="H629" s="47"/>
      <c r="I629" s="47"/>
      <c r="J629" s="47"/>
      <c r="K629" s="49" t="str">
        <f t="shared" si="1"/>
        <v xml:space="preserve"> </v>
      </c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6" t="str">
        <f t="shared" si="2"/>
        <v xml:space="preserve"> </v>
      </c>
      <c r="B630" s="47"/>
      <c r="C630" s="83"/>
      <c r="D630" s="47"/>
      <c r="E630" s="47"/>
      <c r="F630" s="48"/>
      <c r="G630" s="47"/>
      <c r="H630" s="47"/>
      <c r="I630" s="47"/>
      <c r="J630" s="47"/>
      <c r="K630" s="49" t="str">
        <f t="shared" si="1"/>
        <v xml:space="preserve"> 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6" t="str">
        <f t="shared" si="2"/>
        <v xml:space="preserve"> </v>
      </c>
      <c r="B631" s="47"/>
      <c r="C631" s="83"/>
      <c r="D631" s="47"/>
      <c r="E631" s="47"/>
      <c r="F631" s="48"/>
      <c r="G631" s="47"/>
      <c r="H631" s="47"/>
      <c r="I631" s="47"/>
      <c r="J631" s="47"/>
      <c r="K631" s="49" t="str">
        <f t="shared" si="1"/>
        <v xml:space="preserve"> 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6" t="str">
        <f t="shared" si="2"/>
        <v xml:space="preserve"> </v>
      </c>
      <c r="B632" s="47"/>
      <c r="C632" s="83"/>
      <c r="D632" s="47"/>
      <c r="E632" s="47"/>
      <c r="F632" s="48"/>
      <c r="G632" s="47"/>
      <c r="H632" s="47"/>
      <c r="I632" s="47"/>
      <c r="J632" s="47"/>
      <c r="K632" s="49" t="str">
        <f t="shared" si="1"/>
        <v xml:space="preserve"> </v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6" t="str">
        <f t="shared" si="2"/>
        <v xml:space="preserve"> </v>
      </c>
      <c r="B633" s="47"/>
      <c r="C633" s="83"/>
      <c r="D633" s="47"/>
      <c r="E633" s="47"/>
      <c r="F633" s="48"/>
      <c r="G633" s="47"/>
      <c r="H633" s="47"/>
      <c r="I633" s="47"/>
      <c r="J633" s="47"/>
      <c r="K633" s="49" t="str">
        <f t="shared" si="1"/>
        <v xml:space="preserve"> 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6" t="str">
        <f t="shared" si="2"/>
        <v xml:space="preserve"> </v>
      </c>
      <c r="B634" s="47"/>
      <c r="C634" s="83"/>
      <c r="D634" s="47"/>
      <c r="E634" s="47"/>
      <c r="F634" s="48"/>
      <c r="G634" s="47"/>
      <c r="H634" s="47"/>
      <c r="I634" s="47"/>
      <c r="J634" s="47"/>
      <c r="K634" s="49" t="str">
        <f t="shared" si="1"/>
        <v xml:space="preserve"> 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6" t="str">
        <f t="shared" si="2"/>
        <v xml:space="preserve"> </v>
      </c>
      <c r="B635" s="47"/>
      <c r="C635" s="83"/>
      <c r="D635" s="47"/>
      <c r="E635" s="47"/>
      <c r="F635" s="48"/>
      <c r="G635" s="47"/>
      <c r="H635" s="47"/>
      <c r="I635" s="47"/>
      <c r="J635" s="47"/>
      <c r="K635" s="49" t="str">
        <f t="shared" si="1"/>
        <v xml:space="preserve"> 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6" t="str">
        <f t="shared" si="2"/>
        <v xml:space="preserve"> </v>
      </c>
      <c r="B636" s="47"/>
      <c r="C636" s="83"/>
      <c r="D636" s="47"/>
      <c r="E636" s="47"/>
      <c r="F636" s="48"/>
      <c r="G636" s="47"/>
      <c r="H636" s="47"/>
      <c r="I636" s="47"/>
      <c r="J636" s="47"/>
      <c r="K636" s="49" t="str">
        <f t="shared" si="1"/>
        <v xml:space="preserve"> </v>
      </c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6" t="str">
        <f t="shared" si="2"/>
        <v xml:space="preserve"> </v>
      </c>
      <c r="B637" s="47"/>
      <c r="C637" s="83"/>
      <c r="D637" s="47"/>
      <c r="E637" s="47"/>
      <c r="F637" s="48"/>
      <c r="G637" s="47"/>
      <c r="H637" s="47"/>
      <c r="I637" s="47"/>
      <c r="J637" s="47"/>
      <c r="K637" s="49" t="str">
        <f t="shared" si="1"/>
        <v xml:space="preserve"> 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6" t="str">
        <f t="shared" si="2"/>
        <v xml:space="preserve"> </v>
      </c>
      <c r="B638" s="47"/>
      <c r="C638" s="83"/>
      <c r="D638" s="47"/>
      <c r="E638" s="47"/>
      <c r="F638" s="48"/>
      <c r="G638" s="47"/>
      <c r="H638" s="47"/>
      <c r="I638" s="47"/>
      <c r="J638" s="47"/>
      <c r="K638" s="49" t="str">
        <f t="shared" si="1"/>
        <v xml:space="preserve"> 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6" t="str">
        <f t="shared" si="2"/>
        <v xml:space="preserve"> </v>
      </c>
      <c r="B639" s="47"/>
      <c r="C639" s="83"/>
      <c r="D639" s="47"/>
      <c r="E639" s="47"/>
      <c r="F639" s="48"/>
      <c r="G639" s="47"/>
      <c r="H639" s="47"/>
      <c r="I639" s="47"/>
      <c r="J639" s="47"/>
      <c r="K639" s="49" t="str">
        <f t="shared" si="1"/>
        <v xml:space="preserve"> 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6" t="str">
        <f t="shared" si="2"/>
        <v xml:space="preserve"> </v>
      </c>
      <c r="B640" s="47"/>
      <c r="C640" s="83"/>
      <c r="D640" s="47"/>
      <c r="E640" s="47"/>
      <c r="F640" s="48"/>
      <c r="G640" s="47"/>
      <c r="H640" s="47"/>
      <c r="I640" s="47"/>
      <c r="J640" s="47"/>
      <c r="K640" s="49" t="str">
        <f t="shared" si="1"/>
        <v xml:space="preserve"> </v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6" t="str">
        <f t="shared" si="2"/>
        <v xml:space="preserve"> </v>
      </c>
      <c r="B641" s="47"/>
      <c r="C641" s="83"/>
      <c r="D641" s="47"/>
      <c r="E641" s="47"/>
      <c r="F641" s="48"/>
      <c r="G641" s="47"/>
      <c r="H641" s="47"/>
      <c r="I641" s="47"/>
      <c r="J641" s="47"/>
      <c r="K641" s="49" t="str">
        <f t="shared" si="1"/>
        <v xml:space="preserve"> </v>
      </c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6" t="str">
        <f t="shared" si="2"/>
        <v xml:space="preserve"> </v>
      </c>
      <c r="B642" s="47"/>
      <c r="C642" s="83"/>
      <c r="D642" s="47"/>
      <c r="E642" s="47"/>
      <c r="F642" s="48"/>
      <c r="G642" s="47"/>
      <c r="H642" s="47"/>
      <c r="I642" s="47"/>
      <c r="J642" s="47"/>
      <c r="K642" s="49" t="str">
        <f t="shared" si="1"/>
        <v xml:space="preserve"> </v>
      </c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6" t="str">
        <f t="shared" si="2"/>
        <v xml:space="preserve"> </v>
      </c>
      <c r="B643" s="47"/>
      <c r="C643" s="83"/>
      <c r="D643" s="47"/>
      <c r="E643" s="47"/>
      <c r="F643" s="48"/>
      <c r="G643" s="47"/>
      <c r="H643" s="47"/>
      <c r="I643" s="47"/>
      <c r="J643" s="47"/>
      <c r="K643" s="49" t="str">
        <f t="shared" si="1"/>
        <v xml:space="preserve"> 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6" t="str">
        <f t="shared" si="2"/>
        <v xml:space="preserve"> </v>
      </c>
      <c r="B644" s="47"/>
      <c r="C644" s="83"/>
      <c r="D644" s="47"/>
      <c r="E644" s="47"/>
      <c r="F644" s="48"/>
      <c r="G644" s="47"/>
      <c r="H644" s="47"/>
      <c r="I644" s="47"/>
      <c r="J644" s="47"/>
      <c r="K644" s="49" t="str">
        <f t="shared" si="1"/>
        <v xml:space="preserve"> 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6" t="str">
        <f t="shared" si="2"/>
        <v xml:space="preserve"> </v>
      </c>
      <c r="B645" s="47"/>
      <c r="C645" s="83"/>
      <c r="D645" s="47"/>
      <c r="E645" s="47"/>
      <c r="F645" s="48"/>
      <c r="G645" s="47"/>
      <c r="H645" s="47"/>
      <c r="I645" s="47"/>
      <c r="J645" s="47"/>
      <c r="K645" s="49" t="str">
        <f t="shared" si="1"/>
        <v xml:space="preserve"> 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6" t="str">
        <f t="shared" si="2"/>
        <v xml:space="preserve"> </v>
      </c>
      <c r="B646" s="47"/>
      <c r="C646" s="83"/>
      <c r="D646" s="47"/>
      <c r="E646" s="47"/>
      <c r="F646" s="48"/>
      <c r="G646" s="47"/>
      <c r="H646" s="47"/>
      <c r="I646" s="47"/>
      <c r="J646" s="47"/>
      <c r="K646" s="49" t="str">
        <f t="shared" si="1"/>
        <v xml:space="preserve"> </v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6" t="str">
        <f t="shared" si="2"/>
        <v xml:space="preserve"> </v>
      </c>
      <c r="B647" s="47"/>
      <c r="C647" s="83"/>
      <c r="D647" s="47"/>
      <c r="E647" s="47"/>
      <c r="F647" s="48"/>
      <c r="G647" s="47"/>
      <c r="H647" s="47"/>
      <c r="I647" s="47"/>
      <c r="J647" s="47"/>
      <c r="K647" s="49" t="str">
        <f t="shared" si="1"/>
        <v xml:space="preserve"> </v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6" t="str">
        <f t="shared" si="2"/>
        <v xml:space="preserve"> </v>
      </c>
      <c r="B648" s="47"/>
      <c r="C648" s="83"/>
      <c r="D648" s="47"/>
      <c r="E648" s="47"/>
      <c r="F648" s="48"/>
      <c r="G648" s="47"/>
      <c r="H648" s="47"/>
      <c r="I648" s="47"/>
      <c r="J648" s="47"/>
      <c r="K648" s="49" t="str">
        <f t="shared" si="1"/>
        <v xml:space="preserve"> </v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6" t="str">
        <f t="shared" si="2"/>
        <v xml:space="preserve"> </v>
      </c>
      <c r="B649" s="47"/>
      <c r="C649" s="83"/>
      <c r="D649" s="47"/>
      <c r="E649" s="47"/>
      <c r="F649" s="48"/>
      <c r="G649" s="47"/>
      <c r="H649" s="47"/>
      <c r="I649" s="47"/>
      <c r="J649" s="47"/>
      <c r="K649" s="49" t="str">
        <f t="shared" si="1"/>
        <v xml:space="preserve"> 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6" t="str">
        <f t="shared" si="2"/>
        <v xml:space="preserve"> </v>
      </c>
      <c r="B650" s="47"/>
      <c r="C650" s="83"/>
      <c r="D650" s="47"/>
      <c r="E650" s="47"/>
      <c r="F650" s="48"/>
      <c r="G650" s="47"/>
      <c r="H650" s="47"/>
      <c r="I650" s="47"/>
      <c r="J650" s="47"/>
      <c r="K650" s="49" t="str">
        <f t="shared" si="1"/>
        <v xml:space="preserve"> </v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6" t="str">
        <f t="shared" si="2"/>
        <v xml:space="preserve"> </v>
      </c>
      <c r="B651" s="47"/>
      <c r="C651" s="83"/>
      <c r="D651" s="47"/>
      <c r="E651" s="47"/>
      <c r="F651" s="48"/>
      <c r="G651" s="47"/>
      <c r="H651" s="47"/>
      <c r="I651" s="47"/>
      <c r="J651" s="47"/>
      <c r="K651" s="49" t="str">
        <f t="shared" si="1"/>
        <v xml:space="preserve"> </v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6" t="str">
        <f t="shared" si="2"/>
        <v xml:space="preserve"> </v>
      </c>
      <c r="B652" s="47"/>
      <c r="C652" s="83"/>
      <c r="D652" s="47"/>
      <c r="E652" s="47"/>
      <c r="F652" s="48"/>
      <c r="G652" s="47"/>
      <c r="H652" s="47"/>
      <c r="I652" s="47"/>
      <c r="J652" s="47"/>
      <c r="K652" s="49" t="str">
        <f t="shared" si="1"/>
        <v xml:space="preserve"> </v>
      </c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6" t="str">
        <f t="shared" si="2"/>
        <v xml:space="preserve"> </v>
      </c>
      <c r="B653" s="47"/>
      <c r="C653" s="83"/>
      <c r="D653" s="47"/>
      <c r="E653" s="47"/>
      <c r="F653" s="48"/>
      <c r="G653" s="47"/>
      <c r="H653" s="47"/>
      <c r="I653" s="47"/>
      <c r="J653" s="47"/>
      <c r="K653" s="49" t="str">
        <f t="shared" si="1"/>
        <v xml:space="preserve"> </v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6" t="str">
        <f t="shared" si="2"/>
        <v xml:space="preserve"> </v>
      </c>
      <c r="B654" s="47"/>
      <c r="C654" s="83"/>
      <c r="D654" s="47"/>
      <c r="E654" s="47"/>
      <c r="F654" s="48"/>
      <c r="G654" s="47"/>
      <c r="H654" s="47"/>
      <c r="I654" s="47"/>
      <c r="J654" s="47"/>
      <c r="K654" s="49" t="str">
        <f t="shared" si="1"/>
        <v xml:space="preserve"> </v>
      </c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6" t="str">
        <f t="shared" si="2"/>
        <v xml:space="preserve"> </v>
      </c>
      <c r="B655" s="47"/>
      <c r="C655" s="83"/>
      <c r="D655" s="47"/>
      <c r="E655" s="47"/>
      <c r="F655" s="48"/>
      <c r="G655" s="47"/>
      <c r="H655" s="47"/>
      <c r="I655" s="47"/>
      <c r="J655" s="47"/>
      <c r="K655" s="49" t="str">
        <f t="shared" si="1"/>
        <v xml:space="preserve"> </v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6" t="str">
        <f t="shared" si="2"/>
        <v xml:space="preserve"> </v>
      </c>
      <c r="B656" s="47"/>
      <c r="C656" s="83"/>
      <c r="D656" s="47"/>
      <c r="E656" s="47"/>
      <c r="F656" s="48"/>
      <c r="G656" s="47"/>
      <c r="H656" s="47"/>
      <c r="I656" s="47"/>
      <c r="J656" s="47"/>
      <c r="K656" s="49" t="str">
        <f t="shared" si="1"/>
        <v xml:space="preserve"> </v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6" t="str">
        <f t="shared" si="2"/>
        <v xml:space="preserve"> </v>
      </c>
      <c r="B657" s="47"/>
      <c r="C657" s="83"/>
      <c r="D657" s="47"/>
      <c r="E657" s="47"/>
      <c r="F657" s="48"/>
      <c r="G657" s="47"/>
      <c r="H657" s="47"/>
      <c r="I657" s="47"/>
      <c r="J657" s="47"/>
      <c r="K657" s="49" t="str">
        <f t="shared" si="1"/>
        <v xml:space="preserve"> </v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6" t="str">
        <f t="shared" si="2"/>
        <v xml:space="preserve"> </v>
      </c>
      <c r="B658" s="47"/>
      <c r="C658" s="83"/>
      <c r="D658" s="47"/>
      <c r="E658" s="47"/>
      <c r="F658" s="48"/>
      <c r="G658" s="47"/>
      <c r="H658" s="47"/>
      <c r="I658" s="47"/>
      <c r="J658" s="47"/>
      <c r="K658" s="49" t="str">
        <f t="shared" si="1"/>
        <v xml:space="preserve"> </v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6" t="str">
        <f t="shared" si="2"/>
        <v xml:space="preserve"> </v>
      </c>
      <c r="B659" s="47"/>
      <c r="C659" s="83"/>
      <c r="D659" s="47"/>
      <c r="E659" s="47"/>
      <c r="F659" s="48"/>
      <c r="G659" s="47"/>
      <c r="H659" s="47"/>
      <c r="I659" s="47"/>
      <c r="J659" s="47"/>
      <c r="K659" s="49" t="str">
        <f t="shared" si="1"/>
        <v xml:space="preserve"> </v>
      </c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6" t="str">
        <f t="shared" si="2"/>
        <v xml:space="preserve"> </v>
      </c>
      <c r="B660" s="47"/>
      <c r="C660" s="83"/>
      <c r="D660" s="47"/>
      <c r="E660" s="47"/>
      <c r="F660" s="48"/>
      <c r="G660" s="47"/>
      <c r="H660" s="47"/>
      <c r="I660" s="47"/>
      <c r="J660" s="47"/>
      <c r="K660" s="49" t="str">
        <f t="shared" si="1"/>
        <v xml:space="preserve"> </v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6" t="str">
        <f t="shared" si="2"/>
        <v xml:space="preserve"> </v>
      </c>
      <c r="B661" s="47"/>
      <c r="C661" s="83"/>
      <c r="D661" s="47"/>
      <c r="E661" s="47"/>
      <c r="F661" s="48"/>
      <c r="G661" s="47"/>
      <c r="H661" s="47"/>
      <c r="I661" s="47"/>
      <c r="J661" s="47"/>
      <c r="K661" s="49" t="str">
        <f t="shared" si="1"/>
        <v xml:space="preserve"> 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6" t="str">
        <f t="shared" si="2"/>
        <v xml:space="preserve"> </v>
      </c>
      <c r="B662" s="47"/>
      <c r="C662" s="83"/>
      <c r="D662" s="47"/>
      <c r="E662" s="47"/>
      <c r="F662" s="48"/>
      <c r="G662" s="47"/>
      <c r="H662" s="47"/>
      <c r="I662" s="47"/>
      <c r="J662" s="47"/>
      <c r="K662" s="49" t="str">
        <f t="shared" si="1"/>
        <v xml:space="preserve"> </v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6" t="str">
        <f t="shared" si="2"/>
        <v xml:space="preserve"> </v>
      </c>
      <c r="B663" s="47"/>
      <c r="C663" s="83"/>
      <c r="D663" s="47"/>
      <c r="E663" s="47"/>
      <c r="F663" s="48"/>
      <c r="G663" s="47"/>
      <c r="H663" s="47"/>
      <c r="I663" s="47"/>
      <c r="J663" s="47"/>
      <c r="K663" s="49" t="str">
        <f t="shared" si="1"/>
        <v xml:space="preserve"> </v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6" t="str">
        <f t="shared" si="2"/>
        <v xml:space="preserve"> </v>
      </c>
      <c r="B664" s="47"/>
      <c r="C664" s="83"/>
      <c r="D664" s="47"/>
      <c r="E664" s="47"/>
      <c r="F664" s="48"/>
      <c r="G664" s="47"/>
      <c r="H664" s="47"/>
      <c r="I664" s="47"/>
      <c r="J664" s="47"/>
      <c r="K664" s="49" t="str">
        <f t="shared" si="1"/>
        <v xml:space="preserve"> </v>
      </c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6" t="str">
        <f t="shared" si="2"/>
        <v xml:space="preserve"> </v>
      </c>
      <c r="B665" s="47"/>
      <c r="C665" s="83"/>
      <c r="D665" s="47"/>
      <c r="E665" s="47"/>
      <c r="F665" s="48"/>
      <c r="G665" s="47"/>
      <c r="H665" s="47"/>
      <c r="I665" s="47"/>
      <c r="J665" s="47"/>
      <c r="K665" s="49" t="str">
        <f t="shared" si="1"/>
        <v xml:space="preserve"> </v>
      </c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6" t="str">
        <f t="shared" si="2"/>
        <v xml:space="preserve"> </v>
      </c>
      <c r="B666" s="47"/>
      <c r="C666" s="83"/>
      <c r="D666" s="47"/>
      <c r="E666" s="47"/>
      <c r="F666" s="48"/>
      <c r="G666" s="47"/>
      <c r="H666" s="47"/>
      <c r="I666" s="47"/>
      <c r="J666" s="47"/>
      <c r="K666" s="49" t="str">
        <f t="shared" si="1"/>
        <v xml:space="preserve"> </v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6" t="str">
        <f t="shared" si="2"/>
        <v xml:space="preserve"> </v>
      </c>
      <c r="B667" s="47"/>
      <c r="C667" s="83"/>
      <c r="D667" s="47"/>
      <c r="E667" s="47"/>
      <c r="F667" s="48"/>
      <c r="G667" s="47"/>
      <c r="H667" s="47"/>
      <c r="I667" s="47"/>
      <c r="J667" s="47"/>
      <c r="K667" s="49" t="str">
        <f t="shared" si="1"/>
        <v xml:space="preserve"> </v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6" t="str">
        <f t="shared" si="2"/>
        <v xml:space="preserve"> </v>
      </c>
      <c r="B668" s="47"/>
      <c r="C668" s="83"/>
      <c r="D668" s="47"/>
      <c r="E668" s="47"/>
      <c r="F668" s="48"/>
      <c r="G668" s="47"/>
      <c r="H668" s="47"/>
      <c r="I668" s="47"/>
      <c r="J668" s="47"/>
      <c r="K668" s="49" t="str">
        <f t="shared" si="1"/>
        <v xml:space="preserve"> </v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6" t="str">
        <f t="shared" si="2"/>
        <v xml:space="preserve"> </v>
      </c>
      <c r="B669" s="47"/>
      <c r="C669" s="83"/>
      <c r="D669" s="47"/>
      <c r="E669" s="47"/>
      <c r="F669" s="48"/>
      <c r="G669" s="47"/>
      <c r="H669" s="47"/>
      <c r="I669" s="47"/>
      <c r="J669" s="47"/>
      <c r="K669" s="49" t="str">
        <f t="shared" si="1"/>
        <v xml:space="preserve"> </v>
      </c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6" t="str">
        <f t="shared" si="2"/>
        <v xml:space="preserve"> </v>
      </c>
      <c r="B670" s="47"/>
      <c r="C670" s="83"/>
      <c r="D670" s="47"/>
      <c r="E670" s="47"/>
      <c r="F670" s="48"/>
      <c r="G670" s="47"/>
      <c r="H670" s="47"/>
      <c r="I670" s="47"/>
      <c r="J670" s="47"/>
      <c r="K670" s="49" t="str">
        <f t="shared" si="1"/>
        <v xml:space="preserve"> </v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6" t="str">
        <f t="shared" si="2"/>
        <v xml:space="preserve"> </v>
      </c>
      <c r="B671" s="47"/>
      <c r="C671" s="83"/>
      <c r="D671" s="47"/>
      <c r="E671" s="47"/>
      <c r="F671" s="48"/>
      <c r="G671" s="47"/>
      <c r="H671" s="47"/>
      <c r="I671" s="47"/>
      <c r="J671" s="47"/>
      <c r="K671" s="49" t="str">
        <f t="shared" si="1"/>
        <v xml:space="preserve"> </v>
      </c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6" t="str">
        <f t="shared" si="2"/>
        <v xml:space="preserve"> </v>
      </c>
      <c r="B672" s="47"/>
      <c r="C672" s="83"/>
      <c r="D672" s="47"/>
      <c r="E672" s="47"/>
      <c r="F672" s="48"/>
      <c r="G672" s="47"/>
      <c r="H672" s="47"/>
      <c r="I672" s="47"/>
      <c r="J672" s="47"/>
      <c r="K672" s="49" t="str">
        <f t="shared" si="1"/>
        <v xml:space="preserve"> </v>
      </c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6" t="str">
        <f t="shared" si="2"/>
        <v xml:space="preserve"> </v>
      </c>
      <c r="B673" s="47"/>
      <c r="C673" s="83"/>
      <c r="D673" s="47"/>
      <c r="E673" s="47"/>
      <c r="F673" s="48"/>
      <c r="G673" s="47"/>
      <c r="H673" s="47"/>
      <c r="I673" s="47"/>
      <c r="J673" s="47"/>
      <c r="K673" s="49" t="str">
        <f t="shared" si="1"/>
        <v xml:space="preserve"> </v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6" t="str">
        <f t="shared" si="2"/>
        <v xml:space="preserve"> </v>
      </c>
      <c r="B674" s="47"/>
      <c r="C674" s="83"/>
      <c r="D674" s="47"/>
      <c r="E674" s="47"/>
      <c r="F674" s="48"/>
      <c r="G674" s="47"/>
      <c r="H674" s="47"/>
      <c r="I674" s="47"/>
      <c r="J674" s="47"/>
      <c r="K674" s="49" t="str">
        <f t="shared" si="1"/>
        <v xml:space="preserve"> </v>
      </c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6" t="str">
        <f t="shared" si="2"/>
        <v xml:space="preserve"> </v>
      </c>
      <c r="B675" s="47"/>
      <c r="C675" s="83"/>
      <c r="D675" s="47"/>
      <c r="E675" s="47"/>
      <c r="F675" s="48"/>
      <c r="G675" s="47"/>
      <c r="H675" s="47"/>
      <c r="I675" s="47"/>
      <c r="J675" s="47"/>
      <c r="K675" s="49" t="str">
        <f t="shared" si="1"/>
        <v xml:space="preserve"> </v>
      </c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6" t="str">
        <f t="shared" si="2"/>
        <v xml:space="preserve"> </v>
      </c>
      <c r="B676" s="47"/>
      <c r="C676" s="83"/>
      <c r="D676" s="47"/>
      <c r="E676" s="47"/>
      <c r="F676" s="48"/>
      <c r="G676" s="47"/>
      <c r="H676" s="47"/>
      <c r="I676" s="47"/>
      <c r="J676" s="47"/>
      <c r="K676" s="49" t="str">
        <f t="shared" si="1"/>
        <v xml:space="preserve"> </v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6" t="str">
        <f t="shared" si="2"/>
        <v xml:space="preserve"> </v>
      </c>
      <c r="B677" s="47"/>
      <c r="C677" s="83"/>
      <c r="D677" s="47"/>
      <c r="E677" s="47"/>
      <c r="F677" s="48"/>
      <c r="G677" s="47"/>
      <c r="H677" s="47"/>
      <c r="I677" s="47"/>
      <c r="J677" s="47"/>
      <c r="K677" s="49" t="str">
        <f t="shared" si="1"/>
        <v xml:space="preserve"> </v>
      </c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6" t="str">
        <f t="shared" si="2"/>
        <v xml:space="preserve"> </v>
      </c>
      <c r="B678" s="47"/>
      <c r="C678" s="83"/>
      <c r="D678" s="47"/>
      <c r="E678" s="47"/>
      <c r="F678" s="48"/>
      <c r="G678" s="47"/>
      <c r="H678" s="47"/>
      <c r="I678" s="47"/>
      <c r="J678" s="47"/>
      <c r="K678" s="49" t="str">
        <f t="shared" si="1"/>
        <v xml:space="preserve"> </v>
      </c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6" t="str">
        <f t="shared" si="2"/>
        <v xml:space="preserve"> </v>
      </c>
      <c r="B679" s="47"/>
      <c r="C679" s="83"/>
      <c r="D679" s="47"/>
      <c r="E679" s="47"/>
      <c r="F679" s="48"/>
      <c r="G679" s="47"/>
      <c r="H679" s="47"/>
      <c r="I679" s="47"/>
      <c r="J679" s="47"/>
      <c r="K679" s="49" t="str">
        <f t="shared" si="1"/>
        <v xml:space="preserve"> </v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6" t="str">
        <f t="shared" si="2"/>
        <v xml:space="preserve"> </v>
      </c>
      <c r="B680" s="47"/>
      <c r="C680" s="83"/>
      <c r="D680" s="47"/>
      <c r="E680" s="47"/>
      <c r="F680" s="48"/>
      <c r="G680" s="47"/>
      <c r="H680" s="47"/>
      <c r="I680" s="47"/>
      <c r="J680" s="47"/>
      <c r="K680" s="49" t="str">
        <f t="shared" si="1"/>
        <v xml:space="preserve"> </v>
      </c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6" t="str">
        <f t="shared" si="2"/>
        <v xml:space="preserve"> </v>
      </c>
      <c r="B681" s="47"/>
      <c r="C681" s="83"/>
      <c r="D681" s="47"/>
      <c r="E681" s="47"/>
      <c r="F681" s="48"/>
      <c r="G681" s="47"/>
      <c r="H681" s="47"/>
      <c r="I681" s="47"/>
      <c r="J681" s="47"/>
      <c r="K681" s="49" t="str">
        <f t="shared" si="1"/>
        <v xml:space="preserve"> 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6" t="str">
        <f t="shared" si="2"/>
        <v xml:space="preserve"> </v>
      </c>
      <c r="B682" s="47"/>
      <c r="C682" s="83"/>
      <c r="D682" s="47"/>
      <c r="E682" s="47"/>
      <c r="F682" s="48"/>
      <c r="G682" s="47"/>
      <c r="H682" s="47"/>
      <c r="I682" s="47"/>
      <c r="J682" s="47"/>
      <c r="K682" s="49" t="str">
        <f t="shared" si="1"/>
        <v xml:space="preserve"> 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6" t="str">
        <f t="shared" si="2"/>
        <v xml:space="preserve"> </v>
      </c>
      <c r="B683" s="47"/>
      <c r="C683" s="83"/>
      <c r="D683" s="47"/>
      <c r="E683" s="47"/>
      <c r="F683" s="48"/>
      <c r="G683" s="47"/>
      <c r="H683" s="47"/>
      <c r="I683" s="47"/>
      <c r="J683" s="47"/>
      <c r="K683" s="49" t="str">
        <f t="shared" si="1"/>
        <v xml:space="preserve"> </v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6" t="str">
        <f t="shared" si="2"/>
        <v xml:space="preserve"> </v>
      </c>
      <c r="B684" s="47"/>
      <c r="C684" s="83"/>
      <c r="D684" s="47"/>
      <c r="E684" s="47"/>
      <c r="F684" s="48"/>
      <c r="G684" s="47"/>
      <c r="H684" s="47"/>
      <c r="I684" s="47"/>
      <c r="J684" s="47"/>
      <c r="K684" s="49" t="str">
        <f t="shared" si="1"/>
        <v xml:space="preserve"> </v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6" t="str">
        <f t="shared" si="2"/>
        <v xml:space="preserve"> </v>
      </c>
      <c r="B685" s="47"/>
      <c r="C685" s="83"/>
      <c r="D685" s="47"/>
      <c r="E685" s="47"/>
      <c r="F685" s="48"/>
      <c r="G685" s="47"/>
      <c r="H685" s="47"/>
      <c r="I685" s="47"/>
      <c r="J685" s="47"/>
      <c r="K685" s="49" t="str">
        <f t="shared" si="1"/>
        <v xml:space="preserve"> </v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6" t="str">
        <f t="shared" si="2"/>
        <v xml:space="preserve"> </v>
      </c>
      <c r="B686" s="47"/>
      <c r="C686" s="83"/>
      <c r="D686" s="47"/>
      <c r="E686" s="47"/>
      <c r="F686" s="48"/>
      <c r="G686" s="47"/>
      <c r="H686" s="47"/>
      <c r="I686" s="47"/>
      <c r="J686" s="47"/>
      <c r="K686" s="49" t="str">
        <f t="shared" si="1"/>
        <v xml:space="preserve"> </v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6" t="str">
        <f t="shared" si="2"/>
        <v xml:space="preserve"> </v>
      </c>
      <c r="B687" s="47"/>
      <c r="C687" s="83"/>
      <c r="D687" s="47"/>
      <c r="E687" s="47"/>
      <c r="F687" s="48"/>
      <c r="G687" s="47"/>
      <c r="H687" s="47"/>
      <c r="I687" s="47"/>
      <c r="J687" s="47"/>
      <c r="K687" s="49" t="str">
        <f t="shared" si="1"/>
        <v xml:space="preserve"> </v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6" t="str">
        <f t="shared" si="2"/>
        <v xml:space="preserve"> </v>
      </c>
      <c r="B688" s="47"/>
      <c r="C688" s="83"/>
      <c r="D688" s="47"/>
      <c r="E688" s="47"/>
      <c r="F688" s="48"/>
      <c r="G688" s="47"/>
      <c r="H688" s="47"/>
      <c r="I688" s="47"/>
      <c r="J688" s="47"/>
      <c r="K688" s="49" t="str">
        <f t="shared" si="1"/>
        <v xml:space="preserve"> </v>
      </c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6" t="str">
        <f t="shared" si="2"/>
        <v xml:space="preserve"> </v>
      </c>
      <c r="B689" s="47"/>
      <c r="C689" s="83"/>
      <c r="D689" s="47"/>
      <c r="E689" s="47"/>
      <c r="F689" s="48"/>
      <c r="G689" s="47"/>
      <c r="H689" s="47"/>
      <c r="I689" s="47"/>
      <c r="J689" s="47"/>
      <c r="K689" s="49" t="str">
        <f t="shared" si="1"/>
        <v xml:space="preserve"> </v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6" t="str">
        <f t="shared" si="2"/>
        <v xml:space="preserve"> </v>
      </c>
      <c r="B690" s="47"/>
      <c r="C690" s="83"/>
      <c r="D690" s="47"/>
      <c r="E690" s="47"/>
      <c r="F690" s="48"/>
      <c r="G690" s="47"/>
      <c r="H690" s="47"/>
      <c r="I690" s="47"/>
      <c r="J690" s="47"/>
      <c r="K690" s="49" t="str">
        <f t="shared" si="1"/>
        <v xml:space="preserve"> </v>
      </c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6" t="str">
        <f t="shared" si="2"/>
        <v xml:space="preserve"> </v>
      </c>
      <c r="B691" s="47"/>
      <c r="C691" s="83"/>
      <c r="D691" s="47"/>
      <c r="E691" s="47"/>
      <c r="F691" s="48"/>
      <c r="G691" s="47"/>
      <c r="H691" s="47"/>
      <c r="I691" s="47"/>
      <c r="J691" s="47"/>
      <c r="K691" s="49" t="str">
        <f t="shared" si="1"/>
        <v xml:space="preserve"> </v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6" t="str">
        <f t="shared" si="2"/>
        <v xml:space="preserve"> </v>
      </c>
      <c r="B692" s="47"/>
      <c r="C692" s="83"/>
      <c r="D692" s="47"/>
      <c r="E692" s="47"/>
      <c r="F692" s="48"/>
      <c r="G692" s="47"/>
      <c r="H692" s="47"/>
      <c r="I692" s="47"/>
      <c r="J692" s="47"/>
      <c r="K692" s="49" t="str">
        <f t="shared" si="1"/>
        <v xml:space="preserve"> </v>
      </c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6" t="str">
        <f t="shared" si="2"/>
        <v xml:space="preserve"> </v>
      </c>
      <c r="B693" s="47"/>
      <c r="C693" s="83"/>
      <c r="D693" s="47"/>
      <c r="E693" s="47"/>
      <c r="F693" s="48"/>
      <c r="G693" s="47"/>
      <c r="H693" s="47"/>
      <c r="I693" s="47"/>
      <c r="J693" s="47"/>
      <c r="K693" s="49" t="str">
        <f t="shared" si="1"/>
        <v xml:space="preserve"> 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6" t="str">
        <f t="shared" si="2"/>
        <v xml:space="preserve"> </v>
      </c>
      <c r="B694" s="47"/>
      <c r="C694" s="83"/>
      <c r="D694" s="47"/>
      <c r="E694" s="47"/>
      <c r="F694" s="48"/>
      <c r="G694" s="47"/>
      <c r="H694" s="47"/>
      <c r="I694" s="47"/>
      <c r="J694" s="47"/>
      <c r="K694" s="49" t="str">
        <f t="shared" si="1"/>
        <v xml:space="preserve"> </v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6" t="str">
        <f t="shared" si="2"/>
        <v xml:space="preserve"> </v>
      </c>
      <c r="B695" s="47"/>
      <c r="C695" s="83"/>
      <c r="D695" s="47"/>
      <c r="E695" s="47"/>
      <c r="F695" s="48"/>
      <c r="G695" s="47"/>
      <c r="H695" s="47"/>
      <c r="I695" s="47"/>
      <c r="J695" s="47"/>
      <c r="K695" s="49" t="str">
        <f t="shared" si="1"/>
        <v xml:space="preserve"> </v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6" t="str">
        <f t="shared" si="2"/>
        <v xml:space="preserve"> </v>
      </c>
      <c r="B696" s="47"/>
      <c r="C696" s="83"/>
      <c r="D696" s="47"/>
      <c r="E696" s="47"/>
      <c r="F696" s="48"/>
      <c r="G696" s="47"/>
      <c r="H696" s="47"/>
      <c r="I696" s="47"/>
      <c r="J696" s="47"/>
      <c r="K696" s="49" t="str">
        <f t="shared" si="1"/>
        <v xml:space="preserve"> </v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6" t="str">
        <f t="shared" si="2"/>
        <v xml:space="preserve"> </v>
      </c>
      <c r="B697" s="47"/>
      <c r="C697" s="83"/>
      <c r="D697" s="47"/>
      <c r="E697" s="47"/>
      <c r="F697" s="48"/>
      <c r="G697" s="47"/>
      <c r="H697" s="47"/>
      <c r="I697" s="47"/>
      <c r="J697" s="47"/>
      <c r="K697" s="49" t="str">
        <f t="shared" si="1"/>
        <v xml:space="preserve"> </v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6" t="str">
        <f t="shared" si="2"/>
        <v xml:space="preserve"> </v>
      </c>
      <c r="B698" s="47"/>
      <c r="C698" s="83"/>
      <c r="D698" s="47"/>
      <c r="E698" s="47"/>
      <c r="F698" s="48"/>
      <c r="G698" s="47"/>
      <c r="H698" s="47"/>
      <c r="I698" s="47"/>
      <c r="J698" s="47"/>
      <c r="K698" s="49" t="str">
        <f t="shared" si="1"/>
        <v xml:space="preserve"> </v>
      </c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6" t="str">
        <f t="shared" si="2"/>
        <v xml:space="preserve"> </v>
      </c>
      <c r="B699" s="47"/>
      <c r="C699" s="83"/>
      <c r="D699" s="47"/>
      <c r="E699" s="47"/>
      <c r="F699" s="48"/>
      <c r="G699" s="47"/>
      <c r="H699" s="47"/>
      <c r="I699" s="47"/>
      <c r="J699" s="47"/>
      <c r="K699" s="49" t="str">
        <f t="shared" si="1"/>
        <v xml:space="preserve"> </v>
      </c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6" t="str">
        <f t="shared" si="2"/>
        <v xml:space="preserve"> </v>
      </c>
      <c r="B700" s="47"/>
      <c r="C700" s="83"/>
      <c r="D700" s="47"/>
      <c r="E700" s="47"/>
      <c r="F700" s="48"/>
      <c r="G700" s="47"/>
      <c r="H700" s="47"/>
      <c r="I700" s="47"/>
      <c r="J700" s="47"/>
      <c r="K700" s="49" t="str">
        <f t="shared" si="1"/>
        <v xml:space="preserve"> </v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6" t="str">
        <f t="shared" si="2"/>
        <v xml:space="preserve"> </v>
      </c>
      <c r="B701" s="47"/>
      <c r="C701" s="83"/>
      <c r="D701" s="47"/>
      <c r="E701" s="47"/>
      <c r="F701" s="48"/>
      <c r="G701" s="47"/>
      <c r="H701" s="47"/>
      <c r="I701" s="47"/>
      <c r="J701" s="47"/>
      <c r="K701" s="49" t="str">
        <f t="shared" si="1"/>
        <v xml:space="preserve"> </v>
      </c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6" t="str">
        <f t="shared" si="2"/>
        <v xml:space="preserve"> </v>
      </c>
      <c r="B702" s="47"/>
      <c r="C702" s="83"/>
      <c r="D702" s="47"/>
      <c r="E702" s="47"/>
      <c r="F702" s="48"/>
      <c r="G702" s="47"/>
      <c r="H702" s="47"/>
      <c r="I702" s="47"/>
      <c r="J702" s="47"/>
      <c r="K702" s="49" t="str">
        <f t="shared" si="1"/>
        <v xml:space="preserve"> </v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6" t="str">
        <f t="shared" si="2"/>
        <v xml:space="preserve"> </v>
      </c>
      <c r="B703" s="47"/>
      <c r="C703" s="83"/>
      <c r="D703" s="47"/>
      <c r="E703" s="47"/>
      <c r="F703" s="48"/>
      <c r="G703" s="47"/>
      <c r="H703" s="47"/>
      <c r="I703" s="47"/>
      <c r="J703" s="47"/>
      <c r="K703" s="49" t="str">
        <f t="shared" si="1"/>
        <v xml:space="preserve"> </v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6" t="str">
        <f t="shared" si="2"/>
        <v xml:space="preserve"> </v>
      </c>
      <c r="B704" s="47"/>
      <c r="C704" s="83"/>
      <c r="D704" s="47"/>
      <c r="E704" s="47"/>
      <c r="F704" s="48"/>
      <c r="G704" s="47"/>
      <c r="H704" s="47"/>
      <c r="I704" s="47"/>
      <c r="J704" s="47"/>
      <c r="K704" s="49" t="str">
        <f t="shared" si="1"/>
        <v xml:space="preserve"> </v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6" t="str">
        <f t="shared" si="2"/>
        <v xml:space="preserve"> </v>
      </c>
      <c r="B705" s="47"/>
      <c r="C705" s="83"/>
      <c r="D705" s="47"/>
      <c r="E705" s="47"/>
      <c r="F705" s="48"/>
      <c r="G705" s="47"/>
      <c r="H705" s="47"/>
      <c r="I705" s="47"/>
      <c r="J705" s="47"/>
      <c r="K705" s="49" t="str">
        <f t="shared" si="1"/>
        <v xml:space="preserve"> </v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6" t="str">
        <f t="shared" si="2"/>
        <v xml:space="preserve"> </v>
      </c>
      <c r="B706" s="47"/>
      <c r="C706" s="83"/>
      <c r="D706" s="47"/>
      <c r="E706" s="47"/>
      <c r="F706" s="48"/>
      <c r="G706" s="47"/>
      <c r="H706" s="47"/>
      <c r="I706" s="47"/>
      <c r="J706" s="47"/>
      <c r="K706" s="49" t="str">
        <f t="shared" si="1"/>
        <v xml:space="preserve"> </v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6" t="str">
        <f t="shared" si="2"/>
        <v xml:space="preserve"> </v>
      </c>
      <c r="B707" s="47"/>
      <c r="C707" s="83"/>
      <c r="D707" s="47"/>
      <c r="E707" s="47"/>
      <c r="F707" s="48"/>
      <c r="G707" s="47"/>
      <c r="H707" s="47"/>
      <c r="I707" s="47"/>
      <c r="J707" s="47"/>
      <c r="K707" s="49" t="str">
        <f t="shared" si="1"/>
        <v xml:space="preserve"> </v>
      </c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6" t="str">
        <f t="shared" si="2"/>
        <v xml:space="preserve"> </v>
      </c>
      <c r="B708" s="47"/>
      <c r="C708" s="83"/>
      <c r="D708" s="47"/>
      <c r="E708" s="47"/>
      <c r="F708" s="48"/>
      <c r="G708" s="47"/>
      <c r="H708" s="47"/>
      <c r="I708" s="47"/>
      <c r="J708" s="47"/>
      <c r="K708" s="49" t="str">
        <f t="shared" si="1"/>
        <v xml:space="preserve"> 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6" t="str">
        <f t="shared" si="2"/>
        <v xml:space="preserve"> </v>
      </c>
      <c r="B709" s="47"/>
      <c r="C709" s="83"/>
      <c r="D709" s="47"/>
      <c r="E709" s="47"/>
      <c r="F709" s="48"/>
      <c r="G709" s="47"/>
      <c r="H709" s="47"/>
      <c r="I709" s="47"/>
      <c r="J709" s="47"/>
      <c r="K709" s="49" t="str">
        <f t="shared" si="1"/>
        <v xml:space="preserve"> </v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6" t="str">
        <f t="shared" si="2"/>
        <v xml:space="preserve"> </v>
      </c>
      <c r="B710" s="47"/>
      <c r="C710" s="83"/>
      <c r="D710" s="47"/>
      <c r="E710" s="47"/>
      <c r="F710" s="48"/>
      <c r="G710" s="47"/>
      <c r="H710" s="47"/>
      <c r="I710" s="47"/>
      <c r="J710" s="47"/>
      <c r="K710" s="49" t="str">
        <f t="shared" si="1"/>
        <v xml:space="preserve"> </v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6" t="str">
        <f t="shared" si="2"/>
        <v xml:space="preserve"> </v>
      </c>
      <c r="B711" s="47"/>
      <c r="C711" s="83"/>
      <c r="D711" s="47"/>
      <c r="E711" s="47"/>
      <c r="F711" s="48"/>
      <c r="G711" s="47"/>
      <c r="H711" s="47"/>
      <c r="I711" s="47"/>
      <c r="J711" s="47"/>
      <c r="K711" s="49" t="str">
        <f t="shared" si="1"/>
        <v xml:space="preserve"> </v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6" t="str">
        <f t="shared" si="2"/>
        <v xml:space="preserve"> </v>
      </c>
      <c r="B712" s="47"/>
      <c r="C712" s="83"/>
      <c r="D712" s="47"/>
      <c r="E712" s="47"/>
      <c r="F712" s="48"/>
      <c r="G712" s="47"/>
      <c r="H712" s="47"/>
      <c r="I712" s="47"/>
      <c r="J712" s="47"/>
      <c r="K712" s="49" t="str">
        <f t="shared" si="1"/>
        <v xml:space="preserve"> </v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6" t="str">
        <f t="shared" si="2"/>
        <v xml:space="preserve"> </v>
      </c>
      <c r="B713" s="47"/>
      <c r="C713" s="83"/>
      <c r="D713" s="47"/>
      <c r="E713" s="47"/>
      <c r="F713" s="48"/>
      <c r="G713" s="47"/>
      <c r="H713" s="47"/>
      <c r="I713" s="47"/>
      <c r="J713" s="47"/>
      <c r="K713" s="49" t="str">
        <f t="shared" si="1"/>
        <v xml:space="preserve"> </v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6" t="str">
        <f t="shared" si="2"/>
        <v xml:space="preserve"> </v>
      </c>
      <c r="B714" s="47"/>
      <c r="C714" s="83"/>
      <c r="D714" s="47"/>
      <c r="E714" s="47"/>
      <c r="F714" s="48"/>
      <c r="G714" s="47"/>
      <c r="H714" s="47"/>
      <c r="I714" s="47"/>
      <c r="J714" s="47"/>
      <c r="K714" s="49" t="str">
        <f t="shared" si="1"/>
        <v xml:space="preserve"> </v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6" t="str">
        <f t="shared" si="2"/>
        <v xml:space="preserve"> </v>
      </c>
      <c r="B715" s="47"/>
      <c r="C715" s="83"/>
      <c r="D715" s="47"/>
      <c r="E715" s="47"/>
      <c r="F715" s="48"/>
      <c r="G715" s="47"/>
      <c r="H715" s="47"/>
      <c r="I715" s="47"/>
      <c r="J715" s="47"/>
      <c r="K715" s="49" t="str">
        <f t="shared" si="1"/>
        <v xml:space="preserve"> </v>
      </c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6" t="str">
        <f t="shared" si="2"/>
        <v xml:space="preserve"> </v>
      </c>
      <c r="B716" s="47"/>
      <c r="C716" s="83"/>
      <c r="D716" s="47"/>
      <c r="E716" s="47"/>
      <c r="F716" s="48"/>
      <c r="G716" s="47"/>
      <c r="H716" s="47"/>
      <c r="I716" s="47"/>
      <c r="J716" s="47"/>
      <c r="K716" s="49" t="str">
        <f t="shared" si="1"/>
        <v xml:space="preserve"> </v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6" t="str">
        <f t="shared" si="2"/>
        <v xml:space="preserve"> </v>
      </c>
      <c r="B717" s="47"/>
      <c r="C717" s="83"/>
      <c r="D717" s="47"/>
      <c r="E717" s="47"/>
      <c r="F717" s="48"/>
      <c r="G717" s="47"/>
      <c r="H717" s="47"/>
      <c r="I717" s="47"/>
      <c r="J717" s="47"/>
      <c r="K717" s="49" t="str">
        <f t="shared" si="1"/>
        <v xml:space="preserve"> </v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6" t="str">
        <f t="shared" si="2"/>
        <v xml:space="preserve"> </v>
      </c>
      <c r="B718" s="47"/>
      <c r="C718" s="83"/>
      <c r="D718" s="47"/>
      <c r="E718" s="47"/>
      <c r="F718" s="48"/>
      <c r="G718" s="47"/>
      <c r="H718" s="47"/>
      <c r="I718" s="47"/>
      <c r="J718" s="47"/>
      <c r="K718" s="49" t="str">
        <f t="shared" si="1"/>
        <v xml:space="preserve"> </v>
      </c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6" t="str">
        <f t="shared" si="2"/>
        <v xml:space="preserve"> </v>
      </c>
      <c r="B719" s="47"/>
      <c r="C719" s="83"/>
      <c r="D719" s="47"/>
      <c r="E719" s="47"/>
      <c r="F719" s="48"/>
      <c r="G719" s="47"/>
      <c r="H719" s="47"/>
      <c r="I719" s="47"/>
      <c r="J719" s="47"/>
      <c r="K719" s="49" t="str">
        <f t="shared" si="1"/>
        <v xml:space="preserve"> </v>
      </c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6" t="str">
        <f t="shared" si="2"/>
        <v xml:space="preserve"> </v>
      </c>
      <c r="B720" s="47"/>
      <c r="C720" s="83"/>
      <c r="D720" s="47"/>
      <c r="E720" s="47"/>
      <c r="F720" s="48"/>
      <c r="G720" s="47"/>
      <c r="H720" s="47"/>
      <c r="I720" s="47"/>
      <c r="J720" s="47"/>
      <c r="K720" s="49" t="str">
        <f t="shared" si="1"/>
        <v xml:space="preserve"> 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6" t="str">
        <f t="shared" si="2"/>
        <v xml:space="preserve"> </v>
      </c>
      <c r="B721" s="47"/>
      <c r="C721" s="83"/>
      <c r="D721" s="47"/>
      <c r="E721" s="47"/>
      <c r="F721" s="48"/>
      <c r="G721" s="47"/>
      <c r="H721" s="47"/>
      <c r="I721" s="47"/>
      <c r="J721" s="47"/>
      <c r="K721" s="49" t="str">
        <f t="shared" si="1"/>
        <v xml:space="preserve"> </v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6" t="str">
        <f t="shared" si="2"/>
        <v xml:space="preserve"> </v>
      </c>
      <c r="B722" s="47"/>
      <c r="C722" s="83"/>
      <c r="D722" s="47"/>
      <c r="E722" s="47"/>
      <c r="F722" s="48"/>
      <c r="G722" s="47"/>
      <c r="H722" s="47"/>
      <c r="I722" s="47"/>
      <c r="J722" s="47"/>
      <c r="K722" s="49" t="str">
        <f t="shared" si="1"/>
        <v xml:space="preserve"> </v>
      </c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6" t="str">
        <f t="shared" si="2"/>
        <v xml:space="preserve"> </v>
      </c>
      <c r="B723" s="47"/>
      <c r="C723" s="83"/>
      <c r="D723" s="47"/>
      <c r="E723" s="47"/>
      <c r="F723" s="48"/>
      <c r="G723" s="47"/>
      <c r="H723" s="47"/>
      <c r="I723" s="47"/>
      <c r="J723" s="47"/>
      <c r="K723" s="49" t="str">
        <f t="shared" si="1"/>
        <v xml:space="preserve"> </v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6" t="str">
        <f t="shared" si="2"/>
        <v xml:space="preserve"> </v>
      </c>
      <c r="B724" s="47"/>
      <c r="C724" s="83"/>
      <c r="D724" s="47"/>
      <c r="E724" s="47"/>
      <c r="F724" s="48"/>
      <c r="G724" s="47"/>
      <c r="H724" s="47"/>
      <c r="I724" s="47"/>
      <c r="J724" s="47"/>
      <c r="K724" s="49" t="str">
        <f t="shared" si="1"/>
        <v xml:space="preserve"> </v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6" t="str">
        <f t="shared" si="2"/>
        <v xml:space="preserve"> </v>
      </c>
      <c r="B725" s="47"/>
      <c r="C725" s="83"/>
      <c r="D725" s="47"/>
      <c r="E725" s="47"/>
      <c r="F725" s="48"/>
      <c r="G725" s="47"/>
      <c r="H725" s="47"/>
      <c r="I725" s="47"/>
      <c r="J725" s="47"/>
      <c r="K725" s="49" t="str">
        <f t="shared" si="1"/>
        <v xml:space="preserve"> </v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6" t="str">
        <f t="shared" si="2"/>
        <v xml:space="preserve"> </v>
      </c>
      <c r="B726" s="47"/>
      <c r="C726" s="83"/>
      <c r="D726" s="47"/>
      <c r="E726" s="47"/>
      <c r="F726" s="48"/>
      <c r="G726" s="47"/>
      <c r="H726" s="47"/>
      <c r="I726" s="47"/>
      <c r="J726" s="47"/>
      <c r="K726" s="49" t="str">
        <f t="shared" si="1"/>
        <v xml:space="preserve"> </v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6" t="str">
        <f t="shared" si="2"/>
        <v xml:space="preserve"> </v>
      </c>
      <c r="B727" s="47"/>
      <c r="C727" s="83"/>
      <c r="D727" s="47"/>
      <c r="E727" s="47"/>
      <c r="F727" s="48"/>
      <c r="G727" s="47"/>
      <c r="H727" s="47"/>
      <c r="I727" s="47"/>
      <c r="J727" s="47"/>
      <c r="K727" s="49" t="str">
        <f t="shared" si="1"/>
        <v xml:space="preserve"> </v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6" t="str">
        <f t="shared" si="2"/>
        <v xml:space="preserve"> </v>
      </c>
      <c r="B728" s="47"/>
      <c r="C728" s="83"/>
      <c r="D728" s="47"/>
      <c r="E728" s="47"/>
      <c r="F728" s="48"/>
      <c r="G728" s="47"/>
      <c r="H728" s="47"/>
      <c r="I728" s="47"/>
      <c r="J728" s="47"/>
      <c r="K728" s="49" t="str">
        <f t="shared" si="1"/>
        <v xml:space="preserve"> </v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6" t="str">
        <f t="shared" si="2"/>
        <v xml:space="preserve"> </v>
      </c>
      <c r="B729" s="47"/>
      <c r="C729" s="83"/>
      <c r="D729" s="47"/>
      <c r="E729" s="47"/>
      <c r="F729" s="48"/>
      <c r="G729" s="47"/>
      <c r="H729" s="47"/>
      <c r="I729" s="47"/>
      <c r="J729" s="47"/>
      <c r="K729" s="49" t="str">
        <f t="shared" si="1"/>
        <v xml:space="preserve"> 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6" t="str">
        <f t="shared" si="2"/>
        <v xml:space="preserve"> </v>
      </c>
      <c r="B730" s="47"/>
      <c r="C730" s="83"/>
      <c r="D730" s="47"/>
      <c r="E730" s="47"/>
      <c r="F730" s="48"/>
      <c r="G730" s="47"/>
      <c r="H730" s="47"/>
      <c r="I730" s="47"/>
      <c r="J730" s="47"/>
      <c r="K730" s="49" t="str">
        <f t="shared" si="1"/>
        <v xml:space="preserve"> </v>
      </c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6" t="str">
        <f t="shared" si="2"/>
        <v xml:space="preserve"> </v>
      </c>
      <c r="B731" s="47"/>
      <c r="C731" s="83"/>
      <c r="D731" s="47"/>
      <c r="E731" s="47"/>
      <c r="F731" s="48"/>
      <c r="G731" s="47"/>
      <c r="H731" s="47"/>
      <c r="I731" s="47"/>
      <c r="J731" s="47"/>
      <c r="K731" s="49" t="str">
        <f t="shared" si="1"/>
        <v xml:space="preserve"> </v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6" t="str">
        <f t="shared" si="2"/>
        <v xml:space="preserve"> </v>
      </c>
      <c r="B732" s="47"/>
      <c r="C732" s="83"/>
      <c r="D732" s="47"/>
      <c r="E732" s="47"/>
      <c r="F732" s="48"/>
      <c r="G732" s="47"/>
      <c r="H732" s="47"/>
      <c r="I732" s="47"/>
      <c r="J732" s="47"/>
      <c r="K732" s="49" t="str">
        <f t="shared" si="1"/>
        <v xml:space="preserve"> </v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6" t="str">
        <f t="shared" si="2"/>
        <v xml:space="preserve"> </v>
      </c>
      <c r="B733" s="47"/>
      <c r="C733" s="83"/>
      <c r="D733" s="47"/>
      <c r="E733" s="47"/>
      <c r="F733" s="48"/>
      <c r="G733" s="47"/>
      <c r="H733" s="47"/>
      <c r="I733" s="47"/>
      <c r="J733" s="47"/>
      <c r="K733" s="49" t="str">
        <f t="shared" si="1"/>
        <v xml:space="preserve"> </v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6" t="str">
        <f t="shared" si="2"/>
        <v xml:space="preserve"> </v>
      </c>
      <c r="B734" s="47"/>
      <c r="C734" s="83"/>
      <c r="D734" s="47"/>
      <c r="E734" s="47"/>
      <c r="F734" s="48"/>
      <c r="G734" s="47"/>
      <c r="H734" s="47"/>
      <c r="I734" s="47"/>
      <c r="J734" s="47"/>
      <c r="K734" s="49" t="str">
        <f t="shared" si="1"/>
        <v xml:space="preserve"> </v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6" t="str">
        <f t="shared" si="2"/>
        <v xml:space="preserve"> </v>
      </c>
      <c r="B735" s="47"/>
      <c r="C735" s="83"/>
      <c r="D735" s="47"/>
      <c r="E735" s="47"/>
      <c r="F735" s="48"/>
      <c r="G735" s="47"/>
      <c r="H735" s="47"/>
      <c r="I735" s="47"/>
      <c r="J735" s="47"/>
      <c r="K735" s="49" t="str">
        <f t="shared" si="1"/>
        <v xml:space="preserve"> </v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6" t="str">
        <f t="shared" si="2"/>
        <v xml:space="preserve"> </v>
      </c>
      <c r="B736" s="47"/>
      <c r="C736" s="83"/>
      <c r="D736" s="47"/>
      <c r="E736" s="47"/>
      <c r="F736" s="48"/>
      <c r="G736" s="47"/>
      <c r="H736" s="47"/>
      <c r="I736" s="47"/>
      <c r="J736" s="47"/>
      <c r="K736" s="49" t="str">
        <f t="shared" si="1"/>
        <v xml:space="preserve"> </v>
      </c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6" t="str">
        <f t="shared" si="2"/>
        <v xml:space="preserve"> </v>
      </c>
      <c r="B737" s="47"/>
      <c r="C737" s="83"/>
      <c r="D737" s="47"/>
      <c r="E737" s="47"/>
      <c r="F737" s="48"/>
      <c r="G737" s="47"/>
      <c r="H737" s="47"/>
      <c r="I737" s="47"/>
      <c r="J737" s="47"/>
      <c r="K737" s="49" t="str">
        <f t="shared" si="1"/>
        <v xml:space="preserve"> </v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6" t="str">
        <f t="shared" si="2"/>
        <v xml:space="preserve"> </v>
      </c>
      <c r="B738" s="47"/>
      <c r="C738" s="83"/>
      <c r="D738" s="47"/>
      <c r="E738" s="47"/>
      <c r="F738" s="48"/>
      <c r="G738" s="47"/>
      <c r="H738" s="47"/>
      <c r="I738" s="47"/>
      <c r="J738" s="47"/>
      <c r="K738" s="49" t="str">
        <f t="shared" si="1"/>
        <v xml:space="preserve"> </v>
      </c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6" t="str">
        <f t="shared" si="2"/>
        <v xml:space="preserve"> </v>
      </c>
      <c r="B739" s="47"/>
      <c r="C739" s="83"/>
      <c r="D739" s="47"/>
      <c r="E739" s="47"/>
      <c r="F739" s="48"/>
      <c r="G739" s="47"/>
      <c r="H739" s="47"/>
      <c r="I739" s="47"/>
      <c r="J739" s="47"/>
      <c r="K739" s="49" t="str">
        <f t="shared" si="1"/>
        <v xml:space="preserve"> </v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6" t="str">
        <f t="shared" si="2"/>
        <v xml:space="preserve"> </v>
      </c>
      <c r="B740" s="47"/>
      <c r="C740" s="83"/>
      <c r="D740" s="47"/>
      <c r="E740" s="47"/>
      <c r="F740" s="48"/>
      <c r="G740" s="47"/>
      <c r="H740" s="47"/>
      <c r="I740" s="47"/>
      <c r="J740" s="47"/>
      <c r="K740" s="49" t="str">
        <f t="shared" si="1"/>
        <v xml:space="preserve"> 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6" t="str">
        <f t="shared" si="2"/>
        <v xml:space="preserve"> </v>
      </c>
      <c r="B741" s="47"/>
      <c r="C741" s="83"/>
      <c r="D741" s="47"/>
      <c r="E741" s="47"/>
      <c r="F741" s="48"/>
      <c r="G741" s="47"/>
      <c r="H741" s="47"/>
      <c r="I741" s="47"/>
      <c r="J741" s="47"/>
      <c r="K741" s="49" t="str">
        <f t="shared" si="1"/>
        <v xml:space="preserve"> </v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6" t="str">
        <f t="shared" si="2"/>
        <v xml:space="preserve"> </v>
      </c>
      <c r="B742" s="47"/>
      <c r="C742" s="83"/>
      <c r="D742" s="47"/>
      <c r="E742" s="47"/>
      <c r="F742" s="48"/>
      <c r="G742" s="47"/>
      <c r="H742" s="47"/>
      <c r="I742" s="47"/>
      <c r="J742" s="47"/>
      <c r="K742" s="49" t="str">
        <f t="shared" si="1"/>
        <v xml:space="preserve"> </v>
      </c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6" t="str">
        <f t="shared" si="2"/>
        <v xml:space="preserve"> </v>
      </c>
      <c r="B743" s="47"/>
      <c r="C743" s="83"/>
      <c r="D743" s="47"/>
      <c r="E743" s="47"/>
      <c r="F743" s="48"/>
      <c r="G743" s="47"/>
      <c r="H743" s="47"/>
      <c r="I743" s="47"/>
      <c r="J743" s="47"/>
      <c r="K743" s="49" t="str">
        <f t="shared" si="1"/>
        <v xml:space="preserve"> </v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6" t="str">
        <f t="shared" si="2"/>
        <v xml:space="preserve"> </v>
      </c>
      <c r="B744" s="47"/>
      <c r="C744" s="83"/>
      <c r="D744" s="47"/>
      <c r="E744" s="47"/>
      <c r="F744" s="48"/>
      <c r="G744" s="47"/>
      <c r="H744" s="47"/>
      <c r="I744" s="47"/>
      <c r="J744" s="47"/>
      <c r="K744" s="49" t="str">
        <f t="shared" si="1"/>
        <v xml:space="preserve"> </v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6" t="str">
        <f t="shared" si="2"/>
        <v xml:space="preserve"> </v>
      </c>
      <c r="B745" s="47"/>
      <c r="C745" s="83"/>
      <c r="D745" s="47"/>
      <c r="E745" s="47"/>
      <c r="F745" s="48"/>
      <c r="G745" s="47"/>
      <c r="H745" s="47"/>
      <c r="I745" s="47"/>
      <c r="J745" s="47"/>
      <c r="K745" s="49" t="str">
        <f t="shared" si="1"/>
        <v xml:space="preserve"> </v>
      </c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6" t="str">
        <f t="shared" si="2"/>
        <v xml:space="preserve"> </v>
      </c>
      <c r="B746" s="47"/>
      <c r="C746" s="83"/>
      <c r="D746" s="47"/>
      <c r="E746" s="47"/>
      <c r="F746" s="48"/>
      <c r="G746" s="47"/>
      <c r="H746" s="47"/>
      <c r="I746" s="47"/>
      <c r="J746" s="47"/>
      <c r="K746" s="49" t="str">
        <f t="shared" si="1"/>
        <v xml:space="preserve"> </v>
      </c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6" t="str">
        <f t="shared" si="2"/>
        <v xml:space="preserve"> </v>
      </c>
      <c r="B747" s="47"/>
      <c r="C747" s="83"/>
      <c r="D747" s="47"/>
      <c r="E747" s="47"/>
      <c r="F747" s="48"/>
      <c r="G747" s="47"/>
      <c r="H747" s="47"/>
      <c r="I747" s="47"/>
      <c r="J747" s="47"/>
      <c r="K747" s="49" t="str">
        <f t="shared" si="1"/>
        <v xml:space="preserve"> </v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6" t="str">
        <f t="shared" si="2"/>
        <v xml:space="preserve"> </v>
      </c>
      <c r="B748" s="47"/>
      <c r="C748" s="83"/>
      <c r="D748" s="47"/>
      <c r="E748" s="47"/>
      <c r="F748" s="48"/>
      <c r="G748" s="47"/>
      <c r="H748" s="47"/>
      <c r="I748" s="47"/>
      <c r="J748" s="47"/>
      <c r="K748" s="49" t="str">
        <f t="shared" si="1"/>
        <v xml:space="preserve"> </v>
      </c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6" t="str">
        <f t="shared" si="2"/>
        <v xml:space="preserve"> </v>
      </c>
      <c r="B749" s="47"/>
      <c r="C749" s="83"/>
      <c r="D749" s="47"/>
      <c r="E749" s="47"/>
      <c r="F749" s="48"/>
      <c r="G749" s="47"/>
      <c r="H749" s="47"/>
      <c r="I749" s="47"/>
      <c r="J749" s="47"/>
      <c r="K749" s="49" t="str">
        <f t="shared" si="1"/>
        <v xml:space="preserve"> </v>
      </c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6" t="str">
        <f t="shared" si="2"/>
        <v xml:space="preserve"> </v>
      </c>
      <c r="B750" s="47"/>
      <c r="C750" s="83"/>
      <c r="D750" s="47"/>
      <c r="E750" s="47"/>
      <c r="F750" s="48"/>
      <c r="G750" s="47"/>
      <c r="H750" s="47"/>
      <c r="I750" s="47"/>
      <c r="J750" s="47"/>
      <c r="K750" s="49" t="str">
        <f t="shared" si="1"/>
        <v xml:space="preserve"> </v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6" t="str">
        <f t="shared" si="2"/>
        <v xml:space="preserve"> </v>
      </c>
      <c r="B751" s="47"/>
      <c r="C751" s="83"/>
      <c r="D751" s="47"/>
      <c r="E751" s="47"/>
      <c r="F751" s="48"/>
      <c r="G751" s="47"/>
      <c r="H751" s="47"/>
      <c r="I751" s="47"/>
      <c r="J751" s="47"/>
      <c r="K751" s="49" t="str">
        <f t="shared" si="1"/>
        <v xml:space="preserve"> </v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6" t="str">
        <f t="shared" si="2"/>
        <v xml:space="preserve"> </v>
      </c>
      <c r="B752" s="47"/>
      <c r="C752" s="83"/>
      <c r="D752" s="47"/>
      <c r="E752" s="47"/>
      <c r="F752" s="48"/>
      <c r="G752" s="47"/>
      <c r="H752" s="47"/>
      <c r="I752" s="47"/>
      <c r="J752" s="47"/>
      <c r="K752" s="49" t="str">
        <f t="shared" si="1"/>
        <v xml:space="preserve"> </v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6" t="str">
        <f t="shared" si="2"/>
        <v xml:space="preserve"> </v>
      </c>
      <c r="B753" s="47"/>
      <c r="C753" s="83"/>
      <c r="D753" s="47"/>
      <c r="E753" s="47"/>
      <c r="F753" s="48"/>
      <c r="G753" s="47"/>
      <c r="H753" s="47"/>
      <c r="I753" s="47"/>
      <c r="J753" s="47"/>
      <c r="K753" s="49" t="str">
        <f t="shared" si="1"/>
        <v xml:space="preserve"> 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6" t="str">
        <f t="shared" si="2"/>
        <v xml:space="preserve"> </v>
      </c>
      <c r="B754" s="47"/>
      <c r="C754" s="83"/>
      <c r="D754" s="47"/>
      <c r="E754" s="47"/>
      <c r="F754" s="48"/>
      <c r="G754" s="47"/>
      <c r="H754" s="47"/>
      <c r="I754" s="47"/>
      <c r="J754" s="47"/>
      <c r="K754" s="49" t="str">
        <f t="shared" si="1"/>
        <v xml:space="preserve"> 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6" t="str">
        <f t="shared" si="2"/>
        <v xml:space="preserve"> </v>
      </c>
      <c r="B755" s="47"/>
      <c r="C755" s="83"/>
      <c r="D755" s="47"/>
      <c r="E755" s="47"/>
      <c r="F755" s="48"/>
      <c r="G755" s="47"/>
      <c r="H755" s="47"/>
      <c r="I755" s="47"/>
      <c r="J755" s="47"/>
      <c r="K755" s="49" t="str">
        <f t="shared" si="1"/>
        <v xml:space="preserve"> </v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6" t="str">
        <f t="shared" si="2"/>
        <v xml:space="preserve"> </v>
      </c>
      <c r="B756" s="47"/>
      <c r="C756" s="83"/>
      <c r="D756" s="47"/>
      <c r="E756" s="47"/>
      <c r="F756" s="48"/>
      <c r="G756" s="47"/>
      <c r="H756" s="47"/>
      <c r="I756" s="47"/>
      <c r="J756" s="47"/>
      <c r="K756" s="49" t="str">
        <f t="shared" si="1"/>
        <v xml:space="preserve"> </v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6" t="str">
        <f t="shared" si="2"/>
        <v xml:space="preserve"> </v>
      </c>
      <c r="B757" s="47"/>
      <c r="C757" s="83"/>
      <c r="D757" s="47"/>
      <c r="E757" s="47"/>
      <c r="F757" s="48"/>
      <c r="G757" s="47"/>
      <c r="H757" s="47"/>
      <c r="I757" s="47"/>
      <c r="J757" s="47"/>
      <c r="K757" s="49" t="str">
        <f t="shared" si="1"/>
        <v xml:space="preserve"> </v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6" t="str">
        <f t="shared" si="2"/>
        <v xml:space="preserve"> </v>
      </c>
      <c r="B758" s="47"/>
      <c r="C758" s="83"/>
      <c r="D758" s="47"/>
      <c r="E758" s="47"/>
      <c r="F758" s="48"/>
      <c r="G758" s="47"/>
      <c r="H758" s="47"/>
      <c r="I758" s="47"/>
      <c r="J758" s="47"/>
      <c r="K758" s="49" t="str">
        <f t="shared" si="1"/>
        <v xml:space="preserve"> </v>
      </c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6" t="str">
        <f t="shared" si="2"/>
        <v xml:space="preserve"> </v>
      </c>
      <c r="B759" s="47"/>
      <c r="C759" s="83"/>
      <c r="D759" s="47"/>
      <c r="E759" s="47"/>
      <c r="F759" s="48"/>
      <c r="G759" s="47"/>
      <c r="H759" s="47"/>
      <c r="I759" s="47"/>
      <c r="J759" s="47"/>
      <c r="K759" s="49" t="str">
        <f t="shared" si="1"/>
        <v xml:space="preserve"> </v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6" t="str">
        <f t="shared" si="2"/>
        <v xml:space="preserve"> </v>
      </c>
      <c r="B760" s="47"/>
      <c r="C760" s="83"/>
      <c r="D760" s="47"/>
      <c r="E760" s="47"/>
      <c r="F760" s="48"/>
      <c r="G760" s="47"/>
      <c r="H760" s="47"/>
      <c r="I760" s="47"/>
      <c r="J760" s="47"/>
      <c r="K760" s="49" t="str">
        <f t="shared" si="1"/>
        <v xml:space="preserve"> </v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6" t="str">
        <f t="shared" si="2"/>
        <v xml:space="preserve"> </v>
      </c>
      <c r="B761" s="47"/>
      <c r="C761" s="83"/>
      <c r="D761" s="47"/>
      <c r="E761" s="47"/>
      <c r="F761" s="48"/>
      <c r="G761" s="47"/>
      <c r="H761" s="47"/>
      <c r="I761" s="47"/>
      <c r="J761" s="47"/>
      <c r="K761" s="49" t="str">
        <f t="shared" si="1"/>
        <v xml:space="preserve"> </v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6" t="str">
        <f t="shared" si="2"/>
        <v xml:space="preserve"> </v>
      </c>
      <c r="B762" s="47"/>
      <c r="C762" s="83"/>
      <c r="D762" s="47"/>
      <c r="E762" s="47"/>
      <c r="F762" s="48"/>
      <c r="G762" s="47"/>
      <c r="H762" s="47"/>
      <c r="I762" s="47"/>
      <c r="J762" s="47"/>
      <c r="K762" s="49" t="str">
        <f t="shared" si="1"/>
        <v xml:space="preserve"> 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6" t="str">
        <f t="shared" si="2"/>
        <v xml:space="preserve"> </v>
      </c>
      <c r="B763" s="47"/>
      <c r="C763" s="83"/>
      <c r="D763" s="47"/>
      <c r="E763" s="47"/>
      <c r="F763" s="48"/>
      <c r="G763" s="47"/>
      <c r="H763" s="47"/>
      <c r="I763" s="47"/>
      <c r="J763" s="47"/>
      <c r="K763" s="49" t="str">
        <f t="shared" si="1"/>
        <v xml:space="preserve"> </v>
      </c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6" t="str">
        <f t="shared" si="2"/>
        <v xml:space="preserve"> </v>
      </c>
      <c r="B764" s="47"/>
      <c r="C764" s="83"/>
      <c r="D764" s="47"/>
      <c r="E764" s="47"/>
      <c r="F764" s="48"/>
      <c r="G764" s="47"/>
      <c r="H764" s="47"/>
      <c r="I764" s="47"/>
      <c r="J764" s="47"/>
      <c r="K764" s="49" t="str">
        <f t="shared" si="1"/>
        <v xml:space="preserve"> </v>
      </c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6" t="str">
        <f t="shared" si="2"/>
        <v xml:space="preserve"> </v>
      </c>
      <c r="B765" s="47"/>
      <c r="C765" s="83"/>
      <c r="D765" s="47"/>
      <c r="E765" s="47"/>
      <c r="F765" s="48"/>
      <c r="G765" s="47"/>
      <c r="H765" s="47"/>
      <c r="I765" s="47"/>
      <c r="J765" s="47"/>
      <c r="K765" s="49" t="str">
        <f t="shared" si="1"/>
        <v xml:space="preserve"> </v>
      </c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6" t="str">
        <f t="shared" si="2"/>
        <v xml:space="preserve"> </v>
      </c>
      <c r="B766" s="47"/>
      <c r="C766" s="83"/>
      <c r="D766" s="47"/>
      <c r="E766" s="47"/>
      <c r="F766" s="48"/>
      <c r="G766" s="47"/>
      <c r="H766" s="47"/>
      <c r="I766" s="47"/>
      <c r="J766" s="47"/>
      <c r="K766" s="49" t="str">
        <f t="shared" si="1"/>
        <v xml:space="preserve"> </v>
      </c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6" t="str">
        <f t="shared" si="2"/>
        <v xml:space="preserve"> </v>
      </c>
      <c r="B767" s="47"/>
      <c r="C767" s="83"/>
      <c r="D767" s="47"/>
      <c r="E767" s="47"/>
      <c r="F767" s="48"/>
      <c r="G767" s="47"/>
      <c r="H767" s="47"/>
      <c r="I767" s="47"/>
      <c r="J767" s="47"/>
      <c r="K767" s="49" t="str">
        <f t="shared" si="1"/>
        <v xml:space="preserve"> </v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6" t="str">
        <f t="shared" si="2"/>
        <v xml:space="preserve"> </v>
      </c>
      <c r="B768" s="47"/>
      <c r="C768" s="83"/>
      <c r="D768" s="47"/>
      <c r="E768" s="47"/>
      <c r="F768" s="48"/>
      <c r="G768" s="47"/>
      <c r="H768" s="47"/>
      <c r="I768" s="47"/>
      <c r="J768" s="47"/>
      <c r="K768" s="49" t="str">
        <f t="shared" si="1"/>
        <v xml:space="preserve"> </v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6" t="str">
        <f t="shared" si="2"/>
        <v xml:space="preserve"> </v>
      </c>
      <c r="B769" s="47"/>
      <c r="C769" s="83"/>
      <c r="D769" s="47"/>
      <c r="E769" s="47"/>
      <c r="F769" s="48"/>
      <c r="G769" s="47"/>
      <c r="H769" s="47"/>
      <c r="I769" s="47"/>
      <c r="J769" s="47"/>
      <c r="K769" s="49" t="str">
        <f t="shared" si="1"/>
        <v xml:space="preserve"> 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6" t="str">
        <f t="shared" si="2"/>
        <v xml:space="preserve"> </v>
      </c>
      <c r="B770" s="47"/>
      <c r="C770" s="83"/>
      <c r="D770" s="47"/>
      <c r="E770" s="47"/>
      <c r="F770" s="48"/>
      <c r="G770" s="47"/>
      <c r="H770" s="47"/>
      <c r="I770" s="47"/>
      <c r="J770" s="47"/>
      <c r="K770" s="49" t="str">
        <f t="shared" si="1"/>
        <v xml:space="preserve"> </v>
      </c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6" t="str">
        <f t="shared" si="2"/>
        <v xml:space="preserve"> </v>
      </c>
      <c r="B771" s="47"/>
      <c r="C771" s="83"/>
      <c r="D771" s="47"/>
      <c r="E771" s="47"/>
      <c r="F771" s="48"/>
      <c r="G771" s="47"/>
      <c r="H771" s="47"/>
      <c r="I771" s="47"/>
      <c r="J771" s="47"/>
      <c r="K771" s="49" t="str">
        <f t="shared" si="1"/>
        <v xml:space="preserve"> 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6" t="str">
        <f t="shared" si="2"/>
        <v xml:space="preserve"> </v>
      </c>
      <c r="B772" s="47"/>
      <c r="C772" s="83"/>
      <c r="D772" s="47"/>
      <c r="E772" s="47"/>
      <c r="F772" s="48"/>
      <c r="G772" s="47"/>
      <c r="H772" s="47"/>
      <c r="I772" s="47"/>
      <c r="J772" s="47"/>
      <c r="K772" s="49" t="str">
        <f t="shared" si="1"/>
        <v xml:space="preserve"> 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6" t="str">
        <f t="shared" si="2"/>
        <v xml:space="preserve"> </v>
      </c>
      <c r="B773" s="47"/>
      <c r="C773" s="83"/>
      <c r="D773" s="47"/>
      <c r="E773" s="47"/>
      <c r="F773" s="48"/>
      <c r="G773" s="47"/>
      <c r="H773" s="47"/>
      <c r="I773" s="47"/>
      <c r="J773" s="47"/>
      <c r="K773" s="49" t="str">
        <f t="shared" si="1"/>
        <v xml:space="preserve"> </v>
      </c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6" t="str">
        <f t="shared" si="2"/>
        <v xml:space="preserve"> </v>
      </c>
      <c r="B774" s="47"/>
      <c r="C774" s="83"/>
      <c r="D774" s="47"/>
      <c r="E774" s="47"/>
      <c r="F774" s="48"/>
      <c r="G774" s="47"/>
      <c r="H774" s="47"/>
      <c r="I774" s="47"/>
      <c r="J774" s="47"/>
      <c r="K774" s="49" t="str">
        <f t="shared" si="1"/>
        <v xml:space="preserve"> </v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6" t="str">
        <f t="shared" si="2"/>
        <v xml:space="preserve"> </v>
      </c>
      <c r="B775" s="47"/>
      <c r="C775" s="83"/>
      <c r="D775" s="47"/>
      <c r="E775" s="47"/>
      <c r="F775" s="48"/>
      <c r="G775" s="47"/>
      <c r="H775" s="47"/>
      <c r="I775" s="47"/>
      <c r="J775" s="47"/>
      <c r="K775" s="49" t="str">
        <f t="shared" si="1"/>
        <v xml:space="preserve"> 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6" t="str">
        <f t="shared" si="2"/>
        <v xml:space="preserve"> </v>
      </c>
      <c r="B776" s="47"/>
      <c r="C776" s="83"/>
      <c r="D776" s="47"/>
      <c r="E776" s="47"/>
      <c r="F776" s="48"/>
      <c r="G776" s="47"/>
      <c r="H776" s="47"/>
      <c r="I776" s="47"/>
      <c r="J776" s="47"/>
      <c r="K776" s="49" t="str">
        <f t="shared" si="1"/>
        <v xml:space="preserve"> </v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6" t="str">
        <f t="shared" si="2"/>
        <v xml:space="preserve"> </v>
      </c>
      <c r="B777" s="47"/>
      <c r="C777" s="83"/>
      <c r="D777" s="47"/>
      <c r="E777" s="47"/>
      <c r="F777" s="48"/>
      <c r="G777" s="47"/>
      <c r="H777" s="47"/>
      <c r="I777" s="47"/>
      <c r="J777" s="47"/>
      <c r="K777" s="49" t="str">
        <f t="shared" si="1"/>
        <v xml:space="preserve"> </v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6" t="str">
        <f t="shared" si="2"/>
        <v xml:space="preserve"> </v>
      </c>
      <c r="B778" s="47"/>
      <c r="C778" s="83"/>
      <c r="D778" s="47"/>
      <c r="E778" s="47"/>
      <c r="F778" s="48"/>
      <c r="G778" s="47"/>
      <c r="H778" s="47"/>
      <c r="I778" s="47"/>
      <c r="J778" s="47"/>
      <c r="K778" s="49" t="str">
        <f t="shared" si="1"/>
        <v xml:space="preserve"> </v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6" t="str">
        <f t="shared" si="2"/>
        <v xml:space="preserve"> </v>
      </c>
      <c r="B779" s="47"/>
      <c r="C779" s="83"/>
      <c r="D779" s="47"/>
      <c r="E779" s="47"/>
      <c r="F779" s="48"/>
      <c r="G779" s="47"/>
      <c r="H779" s="47"/>
      <c r="I779" s="47"/>
      <c r="J779" s="47"/>
      <c r="K779" s="49" t="str">
        <f t="shared" si="1"/>
        <v xml:space="preserve"> 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6" t="str">
        <f t="shared" si="2"/>
        <v xml:space="preserve"> </v>
      </c>
      <c r="B780" s="47"/>
      <c r="C780" s="83"/>
      <c r="D780" s="47"/>
      <c r="E780" s="47"/>
      <c r="F780" s="48"/>
      <c r="G780" s="47"/>
      <c r="H780" s="47"/>
      <c r="I780" s="47"/>
      <c r="J780" s="47"/>
      <c r="K780" s="49" t="str">
        <f t="shared" si="1"/>
        <v xml:space="preserve"> </v>
      </c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6" t="str">
        <f t="shared" si="2"/>
        <v xml:space="preserve"> </v>
      </c>
      <c r="B781" s="47"/>
      <c r="C781" s="83"/>
      <c r="D781" s="47"/>
      <c r="E781" s="47"/>
      <c r="F781" s="48"/>
      <c r="G781" s="47"/>
      <c r="H781" s="47"/>
      <c r="I781" s="47"/>
      <c r="J781" s="47"/>
      <c r="K781" s="49" t="str">
        <f t="shared" si="1"/>
        <v xml:space="preserve"> </v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6" t="str">
        <f t="shared" si="2"/>
        <v xml:space="preserve"> </v>
      </c>
      <c r="B782" s="47"/>
      <c r="C782" s="83"/>
      <c r="D782" s="47"/>
      <c r="E782" s="47"/>
      <c r="F782" s="48"/>
      <c r="G782" s="47"/>
      <c r="H782" s="47"/>
      <c r="I782" s="47"/>
      <c r="J782" s="47"/>
      <c r="K782" s="49" t="str">
        <f t="shared" si="1"/>
        <v xml:space="preserve"> 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6" t="str">
        <f t="shared" si="2"/>
        <v xml:space="preserve"> </v>
      </c>
      <c r="B783" s="47"/>
      <c r="C783" s="83"/>
      <c r="D783" s="47"/>
      <c r="E783" s="47"/>
      <c r="F783" s="48"/>
      <c r="G783" s="47"/>
      <c r="H783" s="47"/>
      <c r="I783" s="47"/>
      <c r="J783" s="47"/>
      <c r="K783" s="49" t="str">
        <f t="shared" si="1"/>
        <v xml:space="preserve"> 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6" t="str">
        <f t="shared" si="2"/>
        <v xml:space="preserve"> </v>
      </c>
      <c r="B784" s="47"/>
      <c r="C784" s="83"/>
      <c r="D784" s="47"/>
      <c r="E784" s="47"/>
      <c r="F784" s="48"/>
      <c r="G784" s="47"/>
      <c r="H784" s="47"/>
      <c r="I784" s="47"/>
      <c r="J784" s="47"/>
      <c r="K784" s="49" t="str">
        <f t="shared" si="1"/>
        <v xml:space="preserve"> </v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6" t="str">
        <f t="shared" si="2"/>
        <v xml:space="preserve"> </v>
      </c>
      <c r="B785" s="47"/>
      <c r="C785" s="83"/>
      <c r="D785" s="47"/>
      <c r="E785" s="47"/>
      <c r="F785" s="48"/>
      <c r="G785" s="47"/>
      <c r="H785" s="47"/>
      <c r="I785" s="47"/>
      <c r="J785" s="47"/>
      <c r="K785" s="49" t="str">
        <f t="shared" si="1"/>
        <v xml:space="preserve"> </v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6" t="str">
        <f t="shared" si="2"/>
        <v xml:space="preserve"> </v>
      </c>
      <c r="B786" s="47"/>
      <c r="C786" s="83"/>
      <c r="D786" s="47"/>
      <c r="E786" s="47"/>
      <c r="F786" s="48"/>
      <c r="G786" s="47"/>
      <c r="H786" s="47"/>
      <c r="I786" s="47"/>
      <c r="J786" s="47"/>
      <c r="K786" s="49" t="str">
        <f t="shared" si="1"/>
        <v xml:space="preserve"> </v>
      </c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6" t="str">
        <f t="shared" si="2"/>
        <v xml:space="preserve"> </v>
      </c>
      <c r="B787" s="47"/>
      <c r="C787" s="83"/>
      <c r="D787" s="47"/>
      <c r="E787" s="47"/>
      <c r="F787" s="48"/>
      <c r="G787" s="47"/>
      <c r="H787" s="47"/>
      <c r="I787" s="47"/>
      <c r="J787" s="47"/>
      <c r="K787" s="49" t="str">
        <f t="shared" si="1"/>
        <v xml:space="preserve"> </v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6" t="str">
        <f t="shared" si="2"/>
        <v xml:space="preserve"> </v>
      </c>
      <c r="B788" s="47"/>
      <c r="C788" s="83"/>
      <c r="D788" s="47"/>
      <c r="E788" s="47"/>
      <c r="F788" s="48"/>
      <c r="G788" s="47"/>
      <c r="H788" s="47"/>
      <c r="I788" s="47"/>
      <c r="J788" s="47"/>
      <c r="K788" s="49" t="str">
        <f t="shared" si="1"/>
        <v xml:space="preserve"> </v>
      </c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6" t="str">
        <f t="shared" si="2"/>
        <v xml:space="preserve"> </v>
      </c>
      <c r="B789" s="47"/>
      <c r="C789" s="83"/>
      <c r="D789" s="47"/>
      <c r="E789" s="47"/>
      <c r="F789" s="48"/>
      <c r="G789" s="47"/>
      <c r="H789" s="47"/>
      <c r="I789" s="47"/>
      <c r="J789" s="47"/>
      <c r="K789" s="49" t="str">
        <f t="shared" si="1"/>
        <v xml:space="preserve"> </v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6" t="str">
        <f t="shared" si="2"/>
        <v xml:space="preserve"> </v>
      </c>
      <c r="B790" s="47"/>
      <c r="C790" s="83"/>
      <c r="D790" s="47"/>
      <c r="E790" s="47"/>
      <c r="F790" s="48"/>
      <c r="G790" s="47"/>
      <c r="H790" s="47"/>
      <c r="I790" s="47"/>
      <c r="J790" s="47"/>
      <c r="K790" s="49" t="str">
        <f t="shared" si="1"/>
        <v xml:space="preserve"> </v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6" t="str">
        <f t="shared" si="2"/>
        <v xml:space="preserve"> </v>
      </c>
      <c r="B791" s="47"/>
      <c r="C791" s="83"/>
      <c r="D791" s="47"/>
      <c r="E791" s="47"/>
      <c r="F791" s="48"/>
      <c r="G791" s="47"/>
      <c r="H791" s="47"/>
      <c r="I791" s="47"/>
      <c r="J791" s="47"/>
      <c r="K791" s="49" t="str">
        <f t="shared" si="1"/>
        <v xml:space="preserve"> </v>
      </c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6" t="str">
        <f t="shared" si="2"/>
        <v xml:space="preserve"> </v>
      </c>
      <c r="B792" s="47"/>
      <c r="C792" s="83"/>
      <c r="D792" s="47"/>
      <c r="E792" s="47"/>
      <c r="F792" s="48"/>
      <c r="G792" s="47"/>
      <c r="H792" s="47"/>
      <c r="I792" s="47"/>
      <c r="J792" s="47"/>
      <c r="K792" s="49" t="str">
        <f t="shared" si="1"/>
        <v xml:space="preserve"> </v>
      </c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6" t="str">
        <f t="shared" si="2"/>
        <v xml:space="preserve"> </v>
      </c>
      <c r="B793" s="47"/>
      <c r="C793" s="83"/>
      <c r="D793" s="47"/>
      <c r="E793" s="47"/>
      <c r="F793" s="48"/>
      <c r="G793" s="47"/>
      <c r="H793" s="47"/>
      <c r="I793" s="47"/>
      <c r="J793" s="47"/>
      <c r="K793" s="49" t="str">
        <f t="shared" si="1"/>
        <v xml:space="preserve"> </v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6" t="str">
        <f t="shared" si="2"/>
        <v xml:space="preserve"> </v>
      </c>
      <c r="B794" s="47"/>
      <c r="C794" s="83"/>
      <c r="D794" s="47"/>
      <c r="E794" s="47"/>
      <c r="F794" s="48"/>
      <c r="G794" s="47"/>
      <c r="H794" s="47"/>
      <c r="I794" s="47"/>
      <c r="J794" s="47"/>
      <c r="K794" s="49" t="str">
        <f t="shared" si="1"/>
        <v xml:space="preserve"> </v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6" t="str">
        <f t="shared" si="2"/>
        <v xml:space="preserve"> </v>
      </c>
      <c r="B795" s="47"/>
      <c r="C795" s="83"/>
      <c r="D795" s="47"/>
      <c r="E795" s="47"/>
      <c r="F795" s="48"/>
      <c r="G795" s="47"/>
      <c r="H795" s="47"/>
      <c r="I795" s="47"/>
      <c r="J795" s="47"/>
      <c r="K795" s="49" t="str">
        <f t="shared" si="1"/>
        <v xml:space="preserve"> </v>
      </c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6" t="str">
        <f t="shared" si="2"/>
        <v xml:space="preserve"> </v>
      </c>
      <c r="B796" s="47"/>
      <c r="C796" s="83"/>
      <c r="D796" s="47"/>
      <c r="E796" s="47"/>
      <c r="F796" s="48"/>
      <c r="G796" s="47"/>
      <c r="H796" s="47"/>
      <c r="I796" s="47"/>
      <c r="J796" s="47"/>
      <c r="K796" s="49" t="str">
        <f t="shared" si="1"/>
        <v xml:space="preserve"> </v>
      </c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6" t="str">
        <f t="shared" si="2"/>
        <v xml:space="preserve"> </v>
      </c>
      <c r="B797" s="47"/>
      <c r="C797" s="83"/>
      <c r="D797" s="47"/>
      <c r="E797" s="47"/>
      <c r="F797" s="48"/>
      <c r="G797" s="47"/>
      <c r="H797" s="47"/>
      <c r="I797" s="47"/>
      <c r="J797" s="47"/>
      <c r="K797" s="49" t="str">
        <f t="shared" si="1"/>
        <v xml:space="preserve"> </v>
      </c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6" t="str">
        <f t="shared" si="2"/>
        <v xml:space="preserve"> </v>
      </c>
      <c r="B798" s="47"/>
      <c r="C798" s="83"/>
      <c r="D798" s="47"/>
      <c r="E798" s="47"/>
      <c r="F798" s="48"/>
      <c r="G798" s="47"/>
      <c r="H798" s="47"/>
      <c r="I798" s="47"/>
      <c r="J798" s="47"/>
      <c r="K798" s="49" t="str">
        <f t="shared" si="1"/>
        <v xml:space="preserve"> </v>
      </c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6" t="str">
        <f t="shared" si="2"/>
        <v xml:space="preserve"> </v>
      </c>
      <c r="B799" s="47"/>
      <c r="C799" s="83"/>
      <c r="D799" s="47"/>
      <c r="E799" s="47"/>
      <c r="F799" s="48"/>
      <c r="G799" s="47"/>
      <c r="H799" s="47"/>
      <c r="I799" s="47"/>
      <c r="J799" s="47"/>
      <c r="K799" s="49" t="str">
        <f t="shared" si="1"/>
        <v xml:space="preserve"> </v>
      </c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6" t="str">
        <f t="shared" si="2"/>
        <v xml:space="preserve"> </v>
      </c>
      <c r="B800" s="47"/>
      <c r="C800" s="83"/>
      <c r="D800" s="47"/>
      <c r="E800" s="47"/>
      <c r="F800" s="48"/>
      <c r="G800" s="47"/>
      <c r="H800" s="47"/>
      <c r="I800" s="47"/>
      <c r="J800" s="47"/>
      <c r="K800" s="49" t="str">
        <f t="shared" si="1"/>
        <v xml:space="preserve"> </v>
      </c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6" t="str">
        <f t="shared" si="2"/>
        <v xml:space="preserve"> </v>
      </c>
      <c r="B801" s="47"/>
      <c r="C801" s="83"/>
      <c r="D801" s="47"/>
      <c r="E801" s="47"/>
      <c r="F801" s="48"/>
      <c r="G801" s="47"/>
      <c r="H801" s="47"/>
      <c r="I801" s="47"/>
      <c r="J801" s="47"/>
      <c r="K801" s="49" t="str">
        <f t="shared" si="1"/>
        <v xml:space="preserve"> </v>
      </c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6" t="str">
        <f t="shared" si="2"/>
        <v xml:space="preserve"> </v>
      </c>
      <c r="B802" s="47"/>
      <c r="C802" s="83"/>
      <c r="D802" s="47"/>
      <c r="E802" s="47"/>
      <c r="F802" s="48"/>
      <c r="G802" s="47"/>
      <c r="H802" s="47"/>
      <c r="I802" s="47"/>
      <c r="J802" s="47"/>
      <c r="K802" s="49" t="str">
        <f t="shared" si="1"/>
        <v xml:space="preserve"> </v>
      </c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6" t="str">
        <f t="shared" si="2"/>
        <v xml:space="preserve"> </v>
      </c>
      <c r="B803" s="47"/>
      <c r="C803" s="83"/>
      <c r="D803" s="47"/>
      <c r="E803" s="47"/>
      <c r="F803" s="48"/>
      <c r="G803" s="47"/>
      <c r="H803" s="47"/>
      <c r="I803" s="47"/>
      <c r="J803" s="47"/>
      <c r="K803" s="49" t="str">
        <f t="shared" si="1"/>
        <v xml:space="preserve"> </v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6" t="str">
        <f t="shared" si="2"/>
        <v xml:space="preserve"> </v>
      </c>
      <c r="B804" s="47"/>
      <c r="C804" s="83"/>
      <c r="D804" s="47"/>
      <c r="E804" s="47"/>
      <c r="F804" s="48"/>
      <c r="G804" s="47"/>
      <c r="H804" s="47"/>
      <c r="I804" s="47"/>
      <c r="J804" s="47"/>
      <c r="K804" s="49" t="str">
        <f t="shared" si="1"/>
        <v xml:space="preserve"> </v>
      </c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6" t="str">
        <f t="shared" si="2"/>
        <v xml:space="preserve"> </v>
      </c>
      <c r="B805" s="47"/>
      <c r="C805" s="83"/>
      <c r="D805" s="47"/>
      <c r="E805" s="47"/>
      <c r="F805" s="48"/>
      <c r="G805" s="47"/>
      <c r="H805" s="47"/>
      <c r="I805" s="47"/>
      <c r="J805" s="47"/>
      <c r="K805" s="49" t="str">
        <f t="shared" si="1"/>
        <v xml:space="preserve"> </v>
      </c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6" t="str">
        <f t="shared" si="2"/>
        <v xml:space="preserve"> </v>
      </c>
      <c r="B806" s="47"/>
      <c r="C806" s="83"/>
      <c r="D806" s="47"/>
      <c r="E806" s="47"/>
      <c r="F806" s="48"/>
      <c r="G806" s="47"/>
      <c r="H806" s="47"/>
      <c r="I806" s="47"/>
      <c r="J806" s="47"/>
      <c r="K806" s="49" t="str">
        <f t="shared" si="1"/>
        <v xml:space="preserve"> </v>
      </c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6" t="str">
        <f t="shared" si="2"/>
        <v xml:space="preserve"> </v>
      </c>
      <c r="B807" s="47"/>
      <c r="C807" s="83"/>
      <c r="D807" s="47"/>
      <c r="E807" s="47"/>
      <c r="F807" s="48"/>
      <c r="G807" s="47"/>
      <c r="H807" s="47"/>
      <c r="I807" s="47"/>
      <c r="J807" s="47"/>
      <c r="K807" s="49" t="str">
        <f t="shared" si="1"/>
        <v xml:space="preserve"> </v>
      </c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6" t="str">
        <f t="shared" si="2"/>
        <v xml:space="preserve"> </v>
      </c>
      <c r="B808" s="47"/>
      <c r="C808" s="83"/>
      <c r="D808" s="47"/>
      <c r="E808" s="47"/>
      <c r="F808" s="48"/>
      <c r="G808" s="47"/>
      <c r="H808" s="47"/>
      <c r="I808" s="47"/>
      <c r="J808" s="47"/>
      <c r="K808" s="49" t="str">
        <f t="shared" si="1"/>
        <v xml:space="preserve"> </v>
      </c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6" t="str">
        <f t="shared" si="2"/>
        <v xml:space="preserve"> </v>
      </c>
      <c r="B809" s="47"/>
      <c r="C809" s="83"/>
      <c r="D809" s="47"/>
      <c r="E809" s="47"/>
      <c r="F809" s="48"/>
      <c r="G809" s="47"/>
      <c r="H809" s="47"/>
      <c r="I809" s="47"/>
      <c r="J809" s="47"/>
      <c r="K809" s="49" t="str">
        <f t="shared" si="1"/>
        <v xml:space="preserve"> </v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6" t="str">
        <f t="shared" si="2"/>
        <v xml:space="preserve"> </v>
      </c>
      <c r="B810" s="47"/>
      <c r="C810" s="83"/>
      <c r="D810" s="47"/>
      <c r="E810" s="47"/>
      <c r="F810" s="48"/>
      <c r="G810" s="47"/>
      <c r="H810" s="47"/>
      <c r="I810" s="47"/>
      <c r="J810" s="47"/>
      <c r="K810" s="49" t="str">
        <f t="shared" si="1"/>
        <v xml:space="preserve"> </v>
      </c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6" t="str">
        <f t="shared" si="2"/>
        <v xml:space="preserve"> </v>
      </c>
      <c r="B811" s="47"/>
      <c r="C811" s="83"/>
      <c r="D811" s="47"/>
      <c r="E811" s="47"/>
      <c r="F811" s="48"/>
      <c r="G811" s="47"/>
      <c r="H811" s="47"/>
      <c r="I811" s="47"/>
      <c r="J811" s="47"/>
      <c r="K811" s="49" t="str">
        <f t="shared" si="1"/>
        <v xml:space="preserve"> </v>
      </c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6" t="str">
        <f t="shared" si="2"/>
        <v xml:space="preserve"> </v>
      </c>
      <c r="B812" s="47"/>
      <c r="C812" s="83"/>
      <c r="D812" s="47"/>
      <c r="E812" s="47"/>
      <c r="F812" s="48"/>
      <c r="G812" s="47"/>
      <c r="H812" s="47"/>
      <c r="I812" s="47"/>
      <c r="J812" s="47"/>
      <c r="K812" s="49" t="str">
        <f t="shared" si="1"/>
        <v xml:space="preserve"> </v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6" t="str">
        <f t="shared" si="2"/>
        <v xml:space="preserve"> </v>
      </c>
      <c r="B813" s="47"/>
      <c r="C813" s="83"/>
      <c r="D813" s="47"/>
      <c r="E813" s="47"/>
      <c r="F813" s="48"/>
      <c r="G813" s="47"/>
      <c r="H813" s="47"/>
      <c r="I813" s="47"/>
      <c r="J813" s="47"/>
      <c r="K813" s="49" t="str">
        <f t="shared" si="1"/>
        <v xml:space="preserve"> </v>
      </c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6" t="str">
        <f t="shared" si="2"/>
        <v xml:space="preserve"> </v>
      </c>
      <c r="B814" s="47"/>
      <c r="C814" s="83"/>
      <c r="D814" s="47"/>
      <c r="E814" s="47"/>
      <c r="F814" s="48"/>
      <c r="G814" s="47"/>
      <c r="H814" s="47"/>
      <c r="I814" s="47"/>
      <c r="J814" s="47"/>
      <c r="K814" s="49" t="str">
        <f t="shared" si="1"/>
        <v xml:space="preserve"> </v>
      </c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6" t="str">
        <f t="shared" si="2"/>
        <v xml:space="preserve"> </v>
      </c>
      <c r="B815" s="47"/>
      <c r="C815" s="83"/>
      <c r="D815" s="47"/>
      <c r="E815" s="47"/>
      <c r="F815" s="48"/>
      <c r="G815" s="47"/>
      <c r="H815" s="47"/>
      <c r="I815" s="47"/>
      <c r="J815" s="47"/>
      <c r="K815" s="49" t="str">
        <f t="shared" si="1"/>
        <v xml:space="preserve"> </v>
      </c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6" t="str">
        <f t="shared" si="2"/>
        <v xml:space="preserve"> </v>
      </c>
      <c r="B816" s="47"/>
      <c r="C816" s="83"/>
      <c r="D816" s="47"/>
      <c r="E816" s="47"/>
      <c r="F816" s="48"/>
      <c r="G816" s="47"/>
      <c r="H816" s="47"/>
      <c r="I816" s="47"/>
      <c r="J816" s="47"/>
      <c r="K816" s="49" t="str">
        <f t="shared" si="1"/>
        <v xml:space="preserve"> </v>
      </c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6" t="str">
        <f t="shared" si="2"/>
        <v xml:space="preserve"> </v>
      </c>
      <c r="B817" s="47"/>
      <c r="C817" s="83"/>
      <c r="D817" s="47"/>
      <c r="E817" s="47"/>
      <c r="F817" s="48"/>
      <c r="G817" s="47"/>
      <c r="H817" s="47"/>
      <c r="I817" s="47"/>
      <c r="J817" s="47"/>
      <c r="K817" s="49" t="str">
        <f t="shared" si="1"/>
        <v xml:space="preserve"> </v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6" t="str">
        <f t="shared" si="2"/>
        <v xml:space="preserve"> </v>
      </c>
      <c r="B818" s="47"/>
      <c r="C818" s="83"/>
      <c r="D818" s="47"/>
      <c r="E818" s="47"/>
      <c r="F818" s="48"/>
      <c r="G818" s="47"/>
      <c r="H818" s="47"/>
      <c r="I818" s="47"/>
      <c r="J818" s="47"/>
      <c r="K818" s="49" t="str">
        <f t="shared" si="1"/>
        <v xml:space="preserve"> </v>
      </c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6" t="str">
        <f t="shared" si="2"/>
        <v xml:space="preserve"> </v>
      </c>
      <c r="B819" s="47"/>
      <c r="C819" s="83"/>
      <c r="D819" s="47"/>
      <c r="E819" s="47"/>
      <c r="F819" s="48"/>
      <c r="G819" s="47"/>
      <c r="H819" s="47"/>
      <c r="I819" s="47"/>
      <c r="J819" s="47"/>
      <c r="K819" s="49" t="str">
        <f t="shared" si="1"/>
        <v xml:space="preserve"> </v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6" t="str">
        <f t="shared" si="2"/>
        <v xml:space="preserve"> </v>
      </c>
      <c r="B820" s="47"/>
      <c r="C820" s="83"/>
      <c r="D820" s="47"/>
      <c r="E820" s="47"/>
      <c r="F820" s="48"/>
      <c r="G820" s="47"/>
      <c r="H820" s="47"/>
      <c r="I820" s="47"/>
      <c r="J820" s="47"/>
      <c r="K820" s="49" t="str">
        <f t="shared" si="1"/>
        <v xml:space="preserve"> 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6" t="str">
        <f t="shared" si="2"/>
        <v xml:space="preserve"> </v>
      </c>
      <c r="B821" s="47"/>
      <c r="C821" s="83"/>
      <c r="D821" s="47"/>
      <c r="E821" s="47"/>
      <c r="F821" s="48"/>
      <c r="G821" s="47"/>
      <c r="H821" s="47"/>
      <c r="I821" s="47"/>
      <c r="J821" s="47"/>
      <c r="K821" s="49" t="str">
        <f t="shared" si="1"/>
        <v xml:space="preserve"> </v>
      </c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6" t="str">
        <f t="shared" si="2"/>
        <v xml:space="preserve"> </v>
      </c>
      <c r="B822" s="47"/>
      <c r="C822" s="83"/>
      <c r="D822" s="47"/>
      <c r="E822" s="47"/>
      <c r="F822" s="48"/>
      <c r="G822" s="47"/>
      <c r="H822" s="47"/>
      <c r="I822" s="47"/>
      <c r="J822" s="47"/>
      <c r="K822" s="49" t="str">
        <f t="shared" si="1"/>
        <v xml:space="preserve"> </v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6" t="str">
        <f t="shared" si="2"/>
        <v xml:space="preserve"> </v>
      </c>
      <c r="B823" s="47"/>
      <c r="C823" s="83"/>
      <c r="D823" s="47"/>
      <c r="E823" s="47"/>
      <c r="F823" s="48"/>
      <c r="G823" s="47"/>
      <c r="H823" s="47"/>
      <c r="I823" s="47"/>
      <c r="J823" s="47"/>
      <c r="K823" s="49" t="str">
        <f t="shared" si="1"/>
        <v xml:space="preserve"> </v>
      </c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6" t="str">
        <f t="shared" si="2"/>
        <v xml:space="preserve"> </v>
      </c>
      <c r="B824" s="47"/>
      <c r="C824" s="83"/>
      <c r="D824" s="47"/>
      <c r="E824" s="47"/>
      <c r="F824" s="48"/>
      <c r="G824" s="47"/>
      <c r="H824" s="47"/>
      <c r="I824" s="47"/>
      <c r="J824" s="47"/>
      <c r="K824" s="49" t="str">
        <f t="shared" si="1"/>
        <v xml:space="preserve"> </v>
      </c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6" t="str">
        <f t="shared" si="2"/>
        <v xml:space="preserve"> </v>
      </c>
      <c r="B825" s="47"/>
      <c r="C825" s="83"/>
      <c r="D825" s="47"/>
      <c r="E825" s="47"/>
      <c r="F825" s="48"/>
      <c r="G825" s="47"/>
      <c r="H825" s="47"/>
      <c r="I825" s="47"/>
      <c r="J825" s="47"/>
      <c r="K825" s="49" t="str">
        <f t="shared" si="1"/>
        <v xml:space="preserve"> </v>
      </c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6" t="str">
        <f t="shared" si="2"/>
        <v xml:space="preserve"> </v>
      </c>
      <c r="B826" s="47"/>
      <c r="C826" s="83"/>
      <c r="D826" s="47"/>
      <c r="E826" s="47"/>
      <c r="F826" s="48"/>
      <c r="G826" s="47"/>
      <c r="H826" s="47"/>
      <c r="I826" s="47"/>
      <c r="J826" s="47"/>
      <c r="K826" s="49" t="str">
        <f t="shared" si="1"/>
        <v xml:space="preserve"> </v>
      </c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6" t="str">
        <f t="shared" si="2"/>
        <v xml:space="preserve"> </v>
      </c>
      <c r="B827" s="47"/>
      <c r="C827" s="83"/>
      <c r="D827" s="47"/>
      <c r="E827" s="47"/>
      <c r="F827" s="48"/>
      <c r="G827" s="47"/>
      <c r="H827" s="47"/>
      <c r="I827" s="47"/>
      <c r="J827" s="47"/>
      <c r="K827" s="49" t="str">
        <f t="shared" si="1"/>
        <v xml:space="preserve"> </v>
      </c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6" t="str">
        <f t="shared" si="2"/>
        <v xml:space="preserve"> </v>
      </c>
      <c r="B828" s="47"/>
      <c r="C828" s="83"/>
      <c r="D828" s="47"/>
      <c r="E828" s="47"/>
      <c r="F828" s="48"/>
      <c r="G828" s="47"/>
      <c r="H828" s="47"/>
      <c r="I828" s="47"/>
      <c r="J828" s="47"/>
      <c r="K828" s="49" t="str">
        <f t="shared" si="1"/>
        <v xml:space="preserve"> </v>
      </c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6" t="str">
        <f t="shared" si="2"/>
        <v xml:space="preserve"> </v>
      </c>
      <c r="B829" s="47"/>
      <c r="C829" s="83"/>
      <c r="D829" s="47"/>
      <c r="E829" s="47"/>
      <c r="F829" s="48"/>
      <c r="G829" s="47"/>
      <c r="H829" s="47"/>
      <c r="I829" s="47"/>
      <c r="J829" s="47"/>
      <c r="K829" s="49" t="str">
        <f t="shared" si="1"/>
        <v xml:space="preserve"> </v>
      </c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6" t="str">
        <f t="shared" si="2"/>
        <v xml:space="preserve"> </v>
      </c>
      <c r="B830" s="47"/>
      <c r="C830" s="83"/>
      <c r="D830" s="47"/>
      <c r="E830" s="47"/>
      <c r="F830" s="48"/>
      <c r="G830" s="47"/>
      <c r="H830" s="47"/>
      <c r="I830" s="47"/>
      <c r="J830" s="47"/>
      <c r="K830" s="49" t="str">
        <f t="shared" si="1"/>
        <v xml:space="preserve"> </v>
      </c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6" t="str">
        <f t="shared" si="2"/>
        <v xml:space="preserve"> </v>
      </c>
      <c r="B831" s="47"/>
      <c r="C831" s="83"/>
      <c r="D831" s="47"/>
      <c r="E831" s="47"/>
      <c r="F831" s="48"/>
      <c r="G831" s="47"/>
      <c r="H831" s="47"/>
      <c r="I831" s="47"/>
      <c r="J831" s="47"/>
      <c r="K831" s="49" t="str">
        <f t="shared" si="1"/>
        <v xml:space="preserve"> </v>
      </c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6" t="str">
        <f t="shared" si="2"/>
        <v xml:space="preserve"> </v>
      </c>
      <c r="B832" s="47"/>
      <c r="C832" s="83"/>
      <c r="D832" s="47"/>
      <c r="E832" s="47"/>
      <c r="F832" s="48"/>
      <c r="G832" s="47"/>
      <c r="H832" s="47"/>
      <c r="I832" s="47"/>
      <c r="J832" s="47"/>
      <c r="K832" s="49" t="str">
        <f t="shared" si="1"/>
        <v xml:space="preserve"> </v>
      </c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6" t="str">
        <f t="shared" si="2"/>
        <v xml:space="preserve"> </v>
      </c>
      <c r="B833" s="47"/>
      <c r="C833" s="83"/>
      <c r="D833" s="47"/>
      <c r="E833" s="47"/>
      <c r="F833" s="48"/>
      <c r="G833" s="47"/>
      <c r="H833" s="47"/>
      <c r="I833" s="47"/>
      <c r="J833" s="47"/>
      <c r="K833" s="49" t="str">
        <f t="shared" si="1"/>
        <v xml:space="preserve"> </v>
      </c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6" t="str">
        <f t="shared" si="2"/>
        <v xml:space="preserve"> </v>
      </c>
      <c r="B834" s="47"/>
      <c r="C834" s="83"/>
      <c r="D834" s="47"/>
      <c r="E834" s="47"/>
      <c r="F834" s="48"/>
      <c r="G834" s="47"/>
      <c r="H834" s="47"/>
      <c r="I834" s="47"/>
      <c r="J834" s="47"/>
      <c r="K834" s="49" t="str">
        <f t="shared" si="1"/>
        <v xml:space="preserve"> </v>
      </c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6" t="str">
        <f t="shared" si="2"/>
        <v xml:space="preserve"> </v>
      </c>
      <c r="B835" s="47"/>
      <c r="C835" s="83"/>
      <c r="D835" s="47"/>
      <c r="E835" s="47"/>
      <c r="F835" s="48"/>
      <c r="G835" s="47"/>
      <c r="H835" s="47"/>
      <c r="I835" s="47"/>
      <c r="J835" s="47"/>
      <c r="K835" s="49" t="str">
        <f t="shared" si="1"/>
        <v xml:space="preserve"> </v>
      </c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6" t="str">
        <f t="shared" si="2"/>
        <v xml:space="preserve"> </v>
      </c>
      <c r="B836" s="47"/>
      <c r="C836" s="83"/>
      <c r="D836" s="47"/>
      <c r="E836" s="47"/>
      <c r="F836" s="48"/>
      <c r="G836" s="47"/>
      <c r="H836" s="47"/>
      <c r="I836" s="47"/>
      <c r="J836" s="47"/>
      <c r="K836" s="49" t="str">
        <f t="shared" si="1"/>
        <v xml:space="preserve"> </v>
      </c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6" t="str">
        <f t="shared" si="2"/>
        <v xml:space="preserve"> </v>
      </c>
      <c r="B837" s="47"/>
      <c r="C837" s="83"/>
      <c r="D837" s="47"/>
      <c r="E837" s="47"/>
      <c r="F837" s="48"/>
      <c r="G837" s="47"/>
      <c r="H837" s="47"/>
      <c r="I837" s="47"/>
      <c r="J837" s="47"/>
      <c r="K837" s="49" t="str">
        <f t="shared" si="1"/>
        <v xml:space="preserve"> </v>
      </c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6" t="str">
        <f t="shared" si="2"/>
        <v xml:space="preserve"> </v>
      </c>
      <c r="B838" s="47"/>
      <c r="C838" s="83"/>
      <c r="D838" s="47"/>
      <c r="E838" s="47"/>
      <c r="F838" s="48"/>
      <c r="G838" s="47"/>
      <c r="H838" s="47"/>
      <c r="I838" s="47"/>
      <c r="J838" s="47"/>
      <c r="K838" s="49" t="str">
        <f t="shared" si="1"/>
        <v xml:space="preserve"> </v>
      </c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6" t="str">
        <f t="shared" si="2"/>
        <v xml:space="preserve"> </v>
      </c>
      <c r="B839" s="47"/>
      <c r="C839" s="83"/>
      <c r="D839" s="47"/>
      <c r="E839" s="47"/>
      <c r="F839" s="48"/>
      <c r="G839" s="47"/>
      <c r="H839" s="47"/>
      <c r="I839" s="47"/>
      <c r="J839" s="47"/>
      <c r="K839" s="49" t="str">
        <f t="shared" si="1"/>
        <v xml:space="preserve"> </v>
      </c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6" t="str">
        <f t="shared" si="2"/>
        <v xml:space="preserve"> </v>
      </c>
      <c r="B840" s="47"/>
      <c r="C840" s="83"/>
      <c r="D840" s="47"/>
      <c r="E840" s="47"/>
      <c r="F840" s="48"/>
      <c r="G840" s="47"/>
      <c r="H840" s="47"/>
      <c r="I840" s="47"/>
      <c r="J840" s="47"/>
      <c r="K840" s="49" t="str">
        <f t="shared" si="1"/>
        <v xml:space="preserve"> </v>
      </c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6" t="str">
        <f t="shared" si="2"/>
        <v xml:space="preserve"> </v>
      </c>
      <c r="B841" s="47"/>
      <c r="C841" s="83"/>
      <c r="D841" s="47"/>
      <c r="E841" s="47"/>
      <c r="F841" s="48"/>
      <c r="G841" s="47"/>
      <c r="H841" s="47"/>
      <c r="I841" s="47"/>
      <c r="J841" s="47"/>
      <c r="K841" s="49" t="str">
        <f t="shared" si="1"/>
        <v xml:space="preserve"> </v>
      </c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6" t="str">
        <f t="shared" si="2"/>
        <v xml:space="preserve"> </v>
      </c>
      <c r="B842" s="47"/>
      <c r="C842" s="83"/>
      <c r="D842" s="47"/>
      <c r="E842" s="47"/>
      <c r="F842" s="48"/>
      <c r="G842" s="47"/>
      <c r="H842" s="47"/>
      <c r="I842" s="47"/>
      <c r="J842" s="47"/>
      <c r="K842" s="49" t="str">
        <f t="shared" si="1"/>
        <v xml:space="preserve"> </v>
      </c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6" t="str">
        <f t="shared" si="2"/>
        <v xml:space="preserve"> </v>
      </c>
      <c r="B843" s="47"/>
      <c r="C843" s="83"/>
      <c r="D843" s="47"/>
      <c r="E843" s="47"/>
      <c r="F843" s="48"/>
      <c r="G843" s="47"/>
      <c r="H843" s="47"/>
      <c r="I843" s="47"/>
      <c r="J843" s="47"/>
      <c r="K843" s="49" t="str">
        <f t="shared" si="1"/>
        <v xml:space="preserve"> </v>
      </c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6" t="str">
        <f t="shared" si="2"/>
        <v xml:space="preserve"> </v>
      </c>
      <c r="B844" s="47"/>
      <c r="C844" s="83"/>
      <c r="D844" s="47"/>
      <c r="E844" s="47"/>
      <c r="F844" s="48"/>
      <c r="G844" s="47"/>
      <c r="H844" s="47"/>
      <c r="I844" s="47"/>
      <c r="J844" s="47"/>
      <c r="K844" s="49" t="str">
        <f t="shared" si="1"/>
        <v xml:space="preserve"> </v>
      </c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6" t="str">
        <f t="shared" si="2"/>
        <v xml:space="preserve"> </v>
      </c>
      <c r="B845" s="47"/>
      <c r="C845" s="83"/>
      <c r="D845" s="47"/>
      <c r="E845" s="47"/>
      <c r="F845" s="48"/>
      <c r="G845" s="47"/>
      <c r="H845" s="47"/>
      <c r="I845" s="47"/>
      <c r="J845" s="47"/>
      <c r="K845" s="49" t="str">
        <f t="shared" si="1"/>
        <v xml:space="preserve"> </v>
      </c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6" t="str">
        <f t="shared" si="2"/>
        <v xml:space="preserve"> </v>
      </c>
      <c r="B846" s="47"/>
      <c r="C846" s="83"/>
      <c r="D846" s="47"/>
      <c r="E846" s="47"/>
      <c r="F846" s="48"/>
      <c r="G846" s="47"/>
      <c r="H846" s="47"/>
      <c r="I846" s="47"/>
      <c r="J846" s="47"/>
      <c r="K846" s="49" t="str">
        <f t="shared" si="1"/>
        <v xml:space="preserve"> </v>
      </c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6" t="str">
        <f t="shared" si="2"/>
        <v xml:space="preserve"> </v>
      </c>
      <c r="B847" s="47"/>
      <c r="C847" s="83"/>
      <c r="D847" s="47"/>
      <c r="E847" s="47"/>
      <c r="F847" s="48"/>
      <c r="G847" s="47"/>
      <c r="H847" s="47"/>
      <c r="I847" s="47"/>
      <c r="J847" s="47"/>
      <c r="K847" s="49" t="str">
        <f t="shared" si="1"/>
        <v xml:space="preserve"> </v>
      </c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6" t="str">
        <f t="shared" si="2"/>
        <v xml:space="preserve"> </v>
      </c>
      <c r="B848" s="47"/>
      <c r="C848" s="83"/>
      <c r="D848" s="47"/>
      <c r="E848" s="47"/>
      <c r="F848" s="48"/>
      <c r="G848" s="47"/>
      <c r="H848" s="47"/>
      <c r="I848" s="47"/>
      <c r="J848" s="47"/>
      <c r="K848" s="49" t="str">
        <f t="shared" si="1"/>
        <v xml:space="preserve"> </v>
      </c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6" t="str">
        <f t="shared" si="2"/>
        <v xml:space="preserve"> </v>
      </c>
      <c r="B849" s="47"/>
      <c r="C849" s="83"/>
      <c r="D849" s="47"/>
      <c r="E849" s="47"/>
      <c r="F849" s="48"/>
      <c r="G849" s="47"/>
      <c r="H849" s="47"/>
      <c r="I849" s="47"/>
      <c r="J849" s="47"/>
      <c r="K849" s="49" t="str">
        <f t="shared" si="1"/>
        <v xml:space="preserve"> </v>
      </c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6" t="str">
        <f t="shared" si="2"/>
        <v xml:space="preserve"> </v>
      </c>
      <c r="B850" s="47"/>
      <c r="C850" s="83"/>
      <c r="D850" s="47"/>
      <c r="E850" s="47"/>
      <c r="F850" s="48"/>
      <c r="G850" s="47"/>
      <c r="H850" s="47"/>
      <c r="I850" s="47"/>
      <c r="J850" s="47"/>
      <c r="K850" s="49" t="str">
        <f t="shared" si="1"/>
        <v xml:space="preserve"> </v>
      </c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6" t="str">
        <f t="shared" si="2"/>
        <v xml:space="preserve"> </v>
      </c>
      <c r="B851" s="47"/>
      <c r="C851" s="83"/>
      <c r="D851" s="47"/>
      <c r="E851" s="47"/>
      <c r="F851" s="48"/>
      <c r="G851" s="47"/>
      <c r="H851" s="47"/>
      <c r="I851" s="47"/>
      <c r="J851" s="47"/>
      <c r="K851" s="49" t="str">
        <f t="shared" si="1"/>
        <v xml:space="preserve"> </v>
      </c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6" t="str">
        <f t="shared" si="2"/>
        <v xml:space="preserve"> </v>
      </c>
      <c r="B852" s="47"/>
      <c r="C852" s="83"/>
      <c r="D852" s="47"/>
      <c r="E852" s="47"/>
      <c r="F852" s="48"/>
      <c r="G852" s="47"/>
      <c r="H852" s="47"/>
      <c r="I852" s="47"/>
      <c r="J852" s="47"/>
      <c r="K852" s="49" t="str">
        <f t="shared" si="1"/>
        <v xml:space="preserve"> </v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6" t="str">
        <f t="shared" si="2"/>
        <v xml:space="preserve"> </v>
      </c>
      <c r="B853" s="47"/>
      <c r="C853" s="83"/>
      <c r="D853" s="47"/>
      <c r="E853" s="47"/>
      <c r="F853" s="48"/>
      <c r="G853" s="47"/>
      <c r="H853" s="47"/>
      <c r="I853" s="47"/>
      <c r="J853" s="47"/>
      <c r="K853" s="49" t="str">
        <f t="shared" si="1"/>
        <v xml:space="preserve"> </v>
      </c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6" t="str">
        <f t="shared" si="2"/>
        <v xml:space="preserve"> </v>
      </c>
      <c r="B854" s="47"/>
      <c r="C854" s="83"/>
      <c r="D854" s="47"/>
      <c r="E854" s="47"/>
      <c r="F854" s="48"/>
      <c r="G854" s="47"/>
      <c r="H854" s="47"/>
      <c r="I854" s="47"/>
      <c r="J854" s="47"/>
      <c r="K854" s="49" t="str">
        <f t="shared" si="1"/>
        <v xml:space="preserve"> </v>
      </c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6" t="str">
        <f t="shared" si="2"/>
        <v xml:space="preserve"> </v>
      </c>
      <c r="B855" s="47"/>
      <c r="C855" s="83"/>
      <c r="D855" s="47"/>
      <c r="E855" s="47"/>
      <c r="F855" s="48"/>
      <c r="G855" s="47"/>
      <c r="H855" s="47"/>
      <c r="I855" s="47"/>
      <c r="J855" s="47"/>
      <c r="K855" s="49" t="str">
        <f t="shared" si="1"/>
        <v xml:space="preserve"> </v>
      </c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6" t="str">
        <f t="shared" si="2"/>
        <v xml:space="preserve"> </v>
      </c>
      <c r="B856" s="47"/>
      <c r="C856" s="83"/>
      <c r="D856" s="47"/>
      <c r="E856" s="47"/>
      <c r="F856" s="48"/>
      <c r="G856" s="47"/>
      <c r="H856" s="47"/>
      <c r="I856" s="47"/>
      <c r="J856" s="47"/>
      <c r="K856" s="49" t="str">
        <f t="shared" si="1"/>
        <v xml:space="preserve"> </v>
      </c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6" t="str">
        <f t="shared" si="2"/>
        <v xml:space="preserve"> </v>
      </c>
      <c r="B857" s="47"/>
      <c r="C857" s="83"/>
      <c r="D857" s="47"/>
      <c r="E857" s="47"/>
      <c r="F857" s="48"/>
      <c r="G857" s="47"/>
      <c r="H857" s="47"/>
      <c r="I857" s="47"/>
      <c r="J857" s="47"/>
      <c r="K857" s="49" t="str">
        <f t="shared" si="1"/>
        <v xml:space="preserve"> </v>
      </c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6" t="str">
        <f t="shared" si="2"/>
        <v xml:space="preserve"> </v>
      </c>
      <c r="B858" s="47"/>
      <c r="C858" s="83"/>
      <c r="D858" s="47"/>
      <c r="E858" s="47"/>
      <c r="F858" s="48"/>
      <c r="G858" s="47"/>
      <c r="H858" s="47"/>
      <c r="I858" s="47"/>
      <c r="J858" s="47"/>
      <c r="K858" s="49" t="str">
        <f t="shared" si="1"/>
        <v xml:space="preserve"> </v>
      </c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6" t="str">
        <f t="shared" si="2"/>
        <v xml:space="preserve"> </v>
      </c>
      <c r="B859" s="47"/>
      <c r="C859" s="83"/>
      <c r="D859" s="47"/>
      <c r="E859" s="47"/>
      <c r="F859" s="48"/>
      <c r="G859" s="47"/>
      <c r="H859" s="47"/>
      <c r="I859" s="47"/>
      <c r="J859" s="47"/>
      <c r="K859" s="49" t="str">
        <f t="shared" si="1"/>
        <v xml:space="preserve"> </v>
      </c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6" t="str">
        <f t="shared" si="2"/>
        <v xml:space="preserve"> </v>
      </c>
      <c r="B860" s="47"/>
      <c r="C860" s="83"/>
      <c r="D860" s="47"/>
      <c r="E860" s="47"/>
      <c r="F860" s="48"/>
      <c r="G860" s="47"/>
      <c r="H860" s="47"/>
      <c r="I860" s="47"/>
      <c r="J860" s="47"/>
      <c r="K860" s="49" t="str">
        <f t="shared" si="1"/>
        <v xml:space="preserve"> </v>
      </c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6" t="str">
        <f t="shared" si="2"/>
        <v xml:space="preserve"> </v>
      </c>
      <c r="B861" s="47"/>
      <c r="C861" s="83"/>
      <c r="D861" s="47"/>
      <c r="E861" s="47"/>
      <c r="F861" s="48"/>
      <c r="G861" s="47"/>
      <c r="H861" s="47"/>
      <c r="I861" s="47"/>
      <c r="J861" s="47"/>
      <c r="K861" s="49" t="str">
        <f t="shared" si="1"/>
        <v xml:space="preserve"> </v>
      </c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6" t="str">
        <f t="shared" si="2"/>
        <v xml:space="preserve"> </v>
      </c>
      <c r="B862" s="47"/>
      <c r="C862" s="83"/>
      <c r="D862" s="47"/>
      <c r="E862" s="47"/>
      <c r="F862" s="48"/>
      <c r="G862" s="47"/>
      <c r="H862" s="47"/>
      <c r="I862" s="47"/>
      <c r="J862" s="47"/>
      <c r="K862" s="49" t="str">
        <f t="shared" si="1"/>
        <v xml:space="preserve"> </v>
      </c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6" t="str">
        <f t="shared" si="2"/>
        <v xml:space="preserve"> </v>
      </c>
      <c r="B863" s="47"/>
      <c r="C863" s="83"/>
      <c r="D863" s="47"/>
      <c r="E863" s="47"/>
      <c r="F863" s="48"/>
      <c r="G863" s="47"/>
      <c r="H863" s="47"/>
      <c r="I863" s="47"/>
      <c r="J863" s="47"/>
      <c r="K863" s="49" t="str">
        <f t="shared" si="1"/>
        <v xml:space="preserve"> </v>
      </c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6" t="str">
        <f t="shared" si="2"/>
        <v xml:space="preserve"> </v>
      </c>
      <c r="B864" s="47"/>
      <c r="C864" s="83"/>
      <c r="D864" s="47"/>
      <c r="E864" s="47"/>
      <c r="F864" s="48"/>
      <c r="G864" s="47"/>
      <c r="H864" s="47"/>
      <c r="I864" s="47"/>
      <c r="J864" s="47"/>
      <c r="K864" s="49" t="str">
        <f t="shared" si="1"/>
        <v xml:space="preserve"> </v>
      </c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6" t="str">
        <f t="shared" si="2"/>
        <v xml:space="preserve"> </v>
      </c>
      <c r="B865" s="47"/>
      <c r="C865" s="83"/>
      <c r="D865" s="47"/>
      <c r="E865" s="47"/>
      <c r="F865" s="48"/>
      <c r="G865" s="47"/>
      <c r="H865" s="47"/>
      <c r="I865" s="47"/>
      <c r="J865" s="47"/>
      <c r="K865" s="49" t="str">
        <f t="shared" si="1"/>
        <v xml:space="preserve"> </v>
      </c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6" t="str">
        <f t="shared" si="2"/>
        <v xml:space="preserve"> </v>
      </c>
      <c r="B866" s="47"/>
      <c r="C866" s="83"/>
      <c r="D866" s="47"/>
      <c r="E866" s="47"/>
      <c r="F866" s="48"/>
      <c r="G866" s="47"/>
      <c r="H866" s="47"/>
      <c r="I866" s="47"/>
      <c r="J866" s="47"/>
      <c r="K866" s="49" t="str">
        <f t="shared" si="1"/>
        <v xml:space="preserve"> </v>
      </c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6" t="str">
        <f t="shared" si="2"/>
        <v xml:space="preserve"> </v>
      </c>
      <c r="B867" s="47"/>
      <c r="C867" s="83"/>
      <c r="D867" s="47"/>
      <c r="E867" s="47"/>
      <c r="F867" s="48"/>
      <c r="G867" s="47"/>
      <c r="H867" s="47"/>
      <c r="I867" s="47"/>
      <c r="J867" s="47"/>
      <c r="K867" s="49" t="str">
        <f t="shared" si="1"/>
        <v xml:space="preserve"> </v>
      </c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6" t="str">
        <f t="shared" si="2"/>
        <v xml:space="preserve"> </v>
      </c>
      <c r="B868" s="47"/>
      <c r="C868" s="83"/>
      <c r="D868" s="47"/>
      <c r="E868" s="47"/>
      <c r="F868" s="48"/>
      <c r="G868" s="47"/>
      <c r="H868" s="47"/>
      <c r="I868" s="47"/>
      <c r="J868" s="47"/>
      <c r="K868" s="49" t="str">
        <f t="shared" si="1"/>
        <v xml:space="preserve"> </v>
      </c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6" t="str">
        <f t="shared" si="2"/>
        <v xml:space="preserve"> </v>
      </c>
      <c r="B869" s="47"/>
      <c r="C869" s="83"/>
      <c r="D869" s="47"/>
      <c r="E869" s="47"/>
      <c r="F869" s="48"/>
      <c r="G869" s="47"/>
      <c r="H869" s="47"/>
      <c r="I869" s="47"/>
      <c r="J869" s="47"/>
      <c r="K869" s="49" t="str">
        <f t="shared" si="1"/>
        <v xml:space="preserve"> </v>
      </c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6" t="str">
        <f t="shared" si="2"/>
        <v xml:space="preserve"> </v>
      </c>
      <c r="B870" s="47"/>
      <c r="C870" s="83"/>
      <c r="D870" s="47"/>
      <c r="E870" s="47"/>
      <c r="F870" s="48"/>
      <c r="G870" s="47"/>
      <c r="H870" s="47"/>
      <c r="I870" s="47"/>
      <c r="J870" s="47"/>
      <c r="K870" s="49" t="str">
        <f t="shared" si="1"/>
        <v xml:space="preserve"> </v>
      </c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6" t="str">
        <f t="shared" si="2"/>
        <v xml:space="preserve"> </v>
      </c>
      <c r="B871" s="47"/>
      <c r="C871" s="83"/>
      <c r="D871" s="47"/>
      <c r="E871" s="47"/>
      <c r="F871" s="48"/>
      <c r="G871" s="47"/>
      <c r="H871" s="47"/>
      <c r="I871" s="47"/>
      <c r="J871" s="47"/>
      <c r="K871" s="49" t="str">
        <f t="shared" si="1"/>
        <v xml:space="preserve"> </v>
      </c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6" t="str">
        <f t="shared" si="2"/>
        <v xml:space="preserve"> </v>
      </c>
      <c r="B872" s="47"/>
      <c r="C872" s="83"/>
      <c r="D872" s="47"/>
      <c r="E872" s="47"/>
      <c r="F872" s="48"/>
      <c r="G872" s="47"/>
      <c r="H872" s="47"/>
      <c r="I872" s="47"/>
      <c r="J872" s="47"/>
      <c r="K872" s="49" t="str">
        <f t="shared" si="1"/>
        <v xml:space="preserve"> </v>
      </c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6" t="str">
        <f t="shared" si="2"/>
        <v xml:space="preserve"> </v>
      </c>
      <c r="B873" s="47"/>
      <c r="C873" s="83"/>
      <c r="D873" s="47"/>
      <c r="E873" s="47"/>
      <c r="F873" s="48"/>
      <c r="G873" s="47"/>
      <c r="H873" s="47"/>
      <c r="I873" s="47"/>
      <c r="J873" s="47"/>
      <c r="K873" s="49" t="str">
        <f t="shared" si="1"/>
        <v xml:space="preserve"> </v>
      </c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6" t="str">
        <f t="shared" si="2"/>
        <v xml:space="preserve"> </v>
      </c>
      <c r="B874" s="47"/>
      <c r="C874" s="83"/>
      <c r="D874" s="47"/>
      <c r="E874" s="47"/>
      <c r="F874" s="48"/>
      <c r="G874" s="47"/>
      <c r="H874" s="47"/>
      <c r="I874" s="47"/>
      <c r="J874" s="47"/>
      <c r="K874" s="49" t="str">
        <f t="shared" si="1"/>
        <v xml:space="preserve"> </v>
      </c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6" t="str">
        <f t="shared" si="2"/>
        <v xml:space="preserve"> </v>
      </c>
      <c r="B875" s="47"/>
      <c r="C875" s="83"/>
      <c r="D875" s="47"/>
      <c r="E875" s="47"/>
      <c r="F875" s="48"/>
      <c r="G875" s="47"/>
      <c r="H875" s="47"/>
      <c r="I875" s="47"/>
      <c r="J875" s="47"/>
      <c r="K875" s="49" t="str">
        <f t="shared" si="1"/>
        <v xml:space="preserve"> </v>
      </c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6" t="str">
        <f t="shared" si="2"/>
        <v xml:space="preserve"> </v>
      </c>
      <c r="B876" s="47"/>
      <c r="C876" s="83"/>
      <c r="D876" s="47"/>
      <c r="E876" s="47"/>
      <c r="F876" s="48"/>
      <c r="G876" s="47"/>
      <c r="H876" s="47"/>
      <c r="I876" s="47"/>
      <c r="J876" s="47"/>
      <c r="K876" s="49" t="str">
        <f t="shared" si="1"/>
        <v xml:space="preserve"> </v>
      </c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6" t="str">
        <f t="shared" si="2"/>
        <v xml:space="preserve"> </v>
      </c>
      <c r="B877" s="47"/>
      <c r="C877" s="83"/>
      <c r="D877" s="47"/>
      <c r="E877" s="47"/>
      <c r="F877" s="48"/>
      <c r="G877" s="47"/>
      <c r="H877" s="47"/>
      <c r="I877" s="47"/>
      <c r="J877" s="47"/>
      <c r="K877" s="49" t="str">
        <f t="shared" si="1"/>
        <v xml:space="preserve"> </v>
      </c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6" t="str">
        <f t="shared" si="2"/>
        <v xml:space="preserve"> </v>
      </c>
      <c r="B878" s="47"/>
      <c r="C878" s="83"/>
      <c r="D878" s="47"/>
      <c r="E878" s="47"/>
      <c r="F878" s="48"/>
      <c r="G878" s="47"/>
      <c r="H878" s="47"/>
      <c r="I878" s="47"/>
      <c r="J878" s="47"/>
      <c r="K878" s="49" t="str">
        <f t="shared" si="1"/>
        <v xml:space="preserve"> </v>
      </c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6" t="str">
        <f t="shared" si="2"/>
        <v xml:space="preserve"> </v>
      </c>
      <c r="B879" s="47"/>
      <c r="C879" s="83"/>
      <c r="D879" s="47"/>
      <c r="E879" s="47"/>
      <c r="F879" s="48"/>
      <c r="G879" s="47"/>
      <c r="H879" s="47"/>
      <c r="I879" s="47"/>
      <c r="J879" s="47"/>
      <c r="K879" s="49" t="str">
        <f t="shared" si="1"/>
        <v xml:space="preserve"> </v>
      </c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6" t="str">
        <f t="shared" si="2"/>
        <v xml:space="preserve"> </v>
      </c>
      <c r="B880" s="47"/>
      <c r="C880" s="83"/>
      <c r="D880" s="47"/>
      <c r="E880" s="47"/>
      <c r="F880" s="48"/>
      <c r="G880" s="47"/>
      <c r="H880" s="47"/>
      <c r="I880" s="47"/>
      <c r="J880" s="47"/>
      <c r="K880" s="49" t="str">
        <f t="shared" si="1"/>
        <v xml:space="preserve"> </v>
      </c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6" t="str">
        <f t="shared" si="2"/>
        <v xml:space="preserve"> </v>
      </c>
      <c r="B881" s="47"/>
      <c r="C881" s="83"/>
      <c r="D881" s="47"/>
      <c r="E881" s="47"/>
      <c r="F881" s="48"/>
      <c r="G881" s="47"/>
      <c r="H881" s="47"/>
      <c r="I881" s="47"/>
      <c r="J881" s="47"/>
      <c r="K881" s="49" t="str">
        <f t="shared" si="1"/>
        <v xml:space="preserve"> </v>
      </c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6" t="str">
        <f t="shared" si="2"/>
        <v xml:space="preserve"> </v>
      </c>
      <c r="B882" s="47"/>
      <c r="C882" s="83"/>
      <c r="D882" s="47"/>
      <c r="E882" s="47"/>
      <c r="F882" s="48"/>
      <c r="G882" s="47"/>
      <c r="H882" s="47"/>
      <c r="I882" s="47"/>
      <c r="J882" s="47"/>
      <c r="K882" s="49" t="str">
        <f t="shared" si="1"/>
        <v xml:space="preserve"> </v>
      </c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6" t="str">
        <f t="shared" si="2"/>
        <v xml:space="preserve"> </v>
      </c>
      <c r="B883" s="47"/>
      <c r="C883" s="83"/>
      <c r="D883" s="47"/>
      <c r="E883" s="47"/>
      <c r="F883" s="48"/>
      <c r="G883" s="47"/>
      <c r="H883" s="47"/>
      <c r="I883" s="47"/>
      <c r="J883" s="47"/>
      <c r="K883" s="49" t="str">
        <f t="shared" si="1"/>
        <v xml:space="preserve"> </v>
      </c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6" t="str">
        <f t="shared" si="2"/>
        <v xml:space="preserve"> </v>
      </c>
      <c r="B884" s="47"/>
      <c r="C884" s="83"/>
      <c r="D884" s="47"/>
      <c r="E884" s="47"/>
      <c r="F884" s="48"/>
      <c r="G884" s="47"/>
      <c r="H884" s="47"/>
      <c r="I884" s="47"/>
      <c r="J884" s="47"/>
      <c r="K884" s="49" t="str">
        <f t="shared" si="1"/>
        <v xml:space="preserve"> </v>
      </c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6" t="str">
        <f t="shared" si="2"/>
        <v xml:space="preserve"> </v>
      </c>
      <c r="B885" s="47"/>
      <c r="C885" s="83"/>
      <c r="D885" s="47"/>
      <c r="E885" s="47"/>
      <c r="F885" s="48"/>
      <c r="G885" s="47"/>
      <c r="H885" s="47"/>
      <c r="I885" s="47"/>
      <c r="J885" s="47"/>
      <c r="K885" s="49" t="str">
        <f t="shared" si="1"/>
        <v xml:space="preserve"> </v>
      </c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6" t="str">
        <f t="shared" si="2"/>
        <v xml:space="preserve"> </v>
      </c>
      <c r="B886" s="47"/>
      <c r="C886" s="83"/>
      <c r="D886" s="47"/>
      <c r="E886" s="47"/>
      <c r="F886" s="48"/>
      <c r="G886" s="47"/>
      <c r="H886" s="47"/>
      <c r="I886" s="47"/>
      <c r="J886" s="47"/>
      <c r="K886" s="49" t="str">
        <f t="shared" si="1"/>
        <v xml:space="preserve"> </v>
      </c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6" t="str">
        <f t="shared" si="2"/>
        <v xml:space="preserve"> </v>
      </c>
      <c r="B887" s="47"/>
      <c r="C887" s="83"/>
      <c r="D887" s="47"/>
      <c r="E887" s="47"/>
      <c r="F887" s="48"/>
      <c r="G887" s="47"/>
      <c r="H887" s="47"/>
      <c r="I887" s="47"/>
      <c r="J887" s="47"/>
      <c r="K887" s="49" t="str">
        <f t="shared" si="1"/>
        <v xml:space="preserve"> </v>
      </c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6" t="str">
        <f t="shared" si="2"/>
        <v xml:space="preserve"> </v>
      </c>
      <c r="B888" s="47"/>
      <c r="C888" s="83"/>
      <c r="D888" s="47"/>
      <c r="E888" s="47"/>
      <c r="F888" s="48"/>
      <c r="G888" s="47"/>
      <c r="H888" s="47"/>
      <c r="I888" s="47"/>
      <c r="J888" s="47"/>
      <c r="K888" s="49" t="str">
        <f t="shared" si="1"/>
        <v xml:space="preserve"> </v>
      </c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6" t="str">
        <f t="shared" si="2"/>
        <v xml:space="preserve"> </v>
      </c>
      <c r="B889" s="47"/>
      <c r="C889" s="83"/>
      <c r="D889" s="47"/>
      <c r="E889" s="47"/>
      <c r="F889" s="48"/>
      <c r="G889" s="47"/>
      <c r="H889" s="47"/>
      <c r="I889" s="47"/>
      <c r="J889" s="47"/>
      <c r="K889" s="49" t="str">
        <f t="shared" si="1"/>
        <v xml:space="preserve"> </v>
      </c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6" t="str">
        <f t="shared" si="2"/>
        <v xml:space="preserve"> </v>
      </c>
      <c r="B890" s="47"/>
      <c r="C890" s="83"/>
      <c r="D890" s="47"/>
      <c r="E890" s="47"/>
      <c r="F890" s="48"/>
      <c r="G890" s="47"/>
      <c r="H890" s="47"/>
      <c r="I890" s="47"/>
      <c r="J890" s="47"/>
      <c r="K890" s="49" t="str">
        <f t="shared" si="1"/>
        <v xml:space="preserve"> </v>
      </c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6" t="str">
        <f t="shared" si="2"/>
        <v xml:space="preserve"> </v>
      </c>
      <c r="B891" s="47"/>
      <c r="C891" s="83"/>
      <c r="D891" s="47"/>
      <c r="E891" s="47"/>
      <c r="F891" s="48"/>
      <c r="G891" s="47"/>
      <c r="H891" s="47"/>
      <c r="I891" s="47"/>
      <c r="J891" s="47"/>
      <c r="K891" s="49" t="str">
        <f t="shared" si="1"/>
        <v xml:space="preserve"> </v>
      </c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6" t="str">
        <f t="shared" si="2"/>
        <v xml:space="preserve"> </v>
      </c>
      <c r="B892" s="47"/>
      <c r="C892" s="83"/>
      <c r="D892" s="47"/>
      <c r="E892" s="47"/>
      <c r="F892" s="48"/>
      <c r="G892" s="47"/>
      <c r="H892" s="47"/>
      <c r="I892" s="47"/>
      <c r="J892" s="47"/>
      <c r="K892" s="49" t="str">
        <f t="shared" si="1"/>
        <v xml:space="preserve"> </v>
      </c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6" t="str">
        <f t="shared" si="2"/>
        <v xml:space="preserve"> </v>
      </c>
      <c r="B893" s="47"/>
      <c r="C893" s="83"/>
      <c r="D893" s="47"/>
      <c r="E893" s="47"/>
      <c r="F893" s="48"/>
      <c r="G893" s="47"/>
      <c r="H893" s="47"/>
      <c r="I893" s="47"/>
      <c r="J893" s="47"/>
      <c r="K893" s="49" t="str">
        <f t="shared" si="1"/>
        <v xml:space="preserve"> </v>
      </c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6" t="str">
        <f t="shared" si="2"/>
        <v xml:space="preserve"> </v>
      </c>
      <c r="B894" s="47"/>
      <c r="C894" s="83"/>
      <c r="D894" s="47"/>
      <c r="E894" s="47"/>
      <c r="F894" s="48"/>
      <c r="G894" s="47"/>
      <c r="H894" s="47"/>
      <c r="I894" s="47"/>
      <c r="J894" s="47"/>
      <c r="K894" s="49" t="str">
        <f t="shared" si="1"/>
        <v xml:space="preserve"> </v>
      </c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6" t="str">
        <f t="shared" si="2"/>
        <v xml:space="preserve"> </v>
      </c>
      <c r="B895" s="47"/>
      <c r="C895" s="83"/>
      <c r="D895" s="47"/>
      <c r="E895" s="47"/>
      <c r="F895" s="48"/>
      <c r="G895" s="47"/>
      <c r="H895" s="47"/>
      <c r="I895" s="47"/>
      <c r="J895" s="47"/>
      <c r="K895" s="49" t="str">
        <f t="shared" si="1"/>
        <v xml:space="preserve"> </v>
      </c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6" t="str">
        <f t="shared" si="2"/>
        <v xml:space="preserve"> </v>
      </c>
      <c r="B896" s="47"/>
      <c r="C896" s="83"/>
      <c r="D896" s="47"/>
      <c r="E896" s="47"/>
      <c r="F896" s="48"/>
      <c r="G896" s="47"/>
      <c r="H896" s="47"/>
      <c r="I896" s="47"/>
      <c r="J896" s="47"/>
      <c r="K896" s="49" t="str">
        <f t="shared" si="1"/>
        <v xml:space="preserve"> </v>
      </c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6" t="str">
        <f t="shared" si="2"/>
        <v xml:space="preserve"> </v>
      </c>
      <c r="B897" s="47"/>
      <c r="C897" s="83"/>
      <c r="D897" s="47"/>
      <c r="E897" s="47"/>
      <c r="F897" s="48"/>
      <c r="G897" s="47"/>
      <c r="H897" s="47"/>
      <c r="I897" s="47"/>
      <c r="J897" s="47"/>
      <c r="K897" s="49" t="str">
        <f t="shared" si="1"/>
        <v xml:space="preserve"> </v>
      </c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6" t="str">
        <f t="shared" si="2"/>
        <v xml:space="preserve"> </v>
      </c>
      <c r="B898" s="47"/>
      <c r="C898" s="83"/>
      <c r="D898" s="47"/>
      <c r="E898" s="47"/>
      <c r="F898" s="48"/>
      <c r="G898" s="47"/>
      <c r="H898" s="47"/>
      <c r="I898" s="47"/>
      <c r="J898" s="47"/>
      <c r="K898" s="49" t="str">
        <f t="shared" si="1"/>
        <v xml:space="preserve"> </v>
      </c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6" t="str">
        <f t="shared" si="2"/>
        <v xml:space="preserve"> </v>
      </c>
      <c r="B899" s="47"/>
      <c r="C899" s="83"/>
      <c r="D899" s="47"/>
      <c r="E899" s="47"/>
      <c r="F899" s="48"/>
      <c r="G899" s="47"/>
      <c r="H899" s="47"/>
      <c r="I899" s="47"/>
      <c r="J899" s="47"/>
      <c r="K899" s="49" t="str">
        <f t="shared" si="1"/>
        <v xml:space="preserve"> </v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6" t="str">
        <f t="shared" si="2"/>
        <v xml:space="preserve"> </v>
      </c>
      <c r="B900" s="47"/>
      <c r="C900" s="83"/>
      <c r="D900" s="47"/>
      <c r="E900" s="47"/>
      <c r="F900" s="48"/>
      <c r="G900" s="47"/>
      <c r="H900" s="47"/>
      <c r="I900" s="47"/>
      <c r="J900" s="47"/>
      <c r="K900" s="49" t="str">
        <f t="shared" si="1"/>
        <v xml:space="preserve"> </v>
      </c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6" t="str">
        <f t="shared" si="2"/>
        <v xml:space="preserve"> </v>
      </c>
      <c r="B901" s="47"/>
      <c r="C901" s="83"/>
      <c r="D901" s="47"/>
      <c r="E901" s="47"/>
      <c r="F901" s="48"/>
      <c r="G901" s="47"/>
      <c r="H901" s="47"/>
      <c r="I901" s="47"/>
      <c r="J901" s="47"/>
      <c r="K901" s="49" t="str">
        <f t="shared" si="1"/>
        <v xml:space="preserve"> </v>
      </c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6" t="str">
        <f t="shared" si="2"/>
        <v xml:space="preserve"> </v>
      </c>
      <c r="B902" s="47"/>
      <c r="C902" s="83"/>
      <c r="D902" s="47"/>
      <c r="E902" s="47"/>
      <c r="F902" s="48"/>
      <c r="G902" s="47"/>
      <c r="H902" s="47"/>
      <c r="I902" s="47"/>
      <c r="J902" s="47"/>
      <c r="K902" s="49" t="str">
        <f t="shared" si="1"/>
        <v xml:space="preserve"> </v>
      </c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6" t="str">
        <f t="shared" si="2"/>
        <v xml:space="preserve"> </v>
      </c>
      <c r="B903" s="47"/>
      <c r="C903" s="83"/>
      <c r="D903" s="47"/>
      <c r="E903" s="47"/>
      <c r="F903" s="48"/>
      <c r="G903" s="47"/>
      <c r="H903" s="47"/>
      <c r="I903" s="47"/>
      <c r="J903" s="47"/>
      <c r="K903" s="49" t="str">
        <f t="shared" si="1"/>
        <v xml:space="preserve"> </v>
      </c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6" t="str">
        <f t="shared" si="2"/>
        <v xml:space="preserve"> </v>
      </c>
      <c r="B904" s="47"/>
      <c r="C904" s="83"/>
      <c r="D904" s="47"/>
      <c r="E904" s="47"/>
      <c r="F904" s="48"/>
      <c r="G904" s="47"/>
      <c r="H904" s="47"/>
      <c r="I904" s="47"/>
      <c r="J904" s="47"/>
      <c r="K904" s="49" t="str">
        <f t="shared" si="1"/>
        <v xml:space="preserve"> </v>
      </c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6" t="str">
        <f t="shared" si="2"/>
        <v xml:space="preserve"> </v>
      </c>
      <c r="B905" s="47"/>
      <c r="C905" s="83"/>
      <c r="D905" s="47"/>
      <c r="E905" s="47"/>
      <c r="F905" s="48"/>
      <c r="G905" s="47"/>
      <c r="H905" s="47"/>
      <c r="I905" s="47"/>
      <c r="J905" s="47"/>
      <c r="K905" s="49" t="str">
        <f t="shared" si="1"/>
        <v xml:space="preserve"> </v>
      </c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6" t="str">
        <f t="shared" si="2"/>
        <v xml:space="preserve"> </v>
      </c>
      <c r="B906" s="47"/>
      <c r="C906" s="83"/>
      <c r="D906" s="47"/>
      <c r="E906" s="47"/>
      <c r="F906" s="48"/>
      <c r="G906" s="47"/>
      <c r="H906" s="47"/>
      <c r="I906" s="47"/>
      <c r="J906" s="47"/>
      <c r="K906" s="49" t="str">
        <f t="shared" si="1"/>
        <v xml:space="preserve"> </v>
      </c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6" t="str">
        <f t="shared" si="2"/>
        <v xml:space="preserve"> </v>
      </c>
      <c r="B907" s="47"/>
      <c r="C907" s="83"/>
      <c r="D907" s="47"/>
      <c r="E907" s="47"/>
      <c r="F907" s="48"/>
      <c r="G907" s="47"/>
      <c r="H907" s="47"/>
      <c r="I907" s="47"/>
      <c r="J907" s="47"/>
      <c r="K907" s="49" t="str">
        <f t="shared" si="1"/>
        <v xml:space="preserve"> </v>
      </c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6" t="str">
        <f t="shared" si="2"/>
        <v xml:space="preserve"> </v>
      </c>
      <c r="B908" s="47"/>
      <c r="C908" s="83"/>
      <c r="D908" s="47"/>
      <c r="E908" s="47"/>
      <c r="F908" s="48"/>
      <c r="G908" s="47"/>
      <c r="H908" s="47"/>
      <c r="I908" s="47"/>
      <c r="J908" s="47"/>
      <c r="K908" s="49" t="str">
        <f t="shared" si="1"/>
        <v xml:space="preserve"> </v>
      </c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6" t="str">
        <f t="shared" si="2"/>
        <v xml:space="preserve"> </v>
      </c>
      <c r="B909" s="47"/>
      <c r="C909" s="83"/>
      <c r="D909" s="47"/>
      <c r="E909" s="47"/>
      <c r="F909" s="48"/>
      <c r="G909" s="47"/>
      <c r="H909" s="47"/>
      <c r="I909" s="47"/>
      <c r="J909" s="47"/>
      <c r="K909" s="49" t="str">
        <f t="shared" si="1"/>
        <v xml:space="preserve"> </v>
      </c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6" t="str">
        <f t="shared" si="2"/>
        <v xml:space="preserve"> </v>
      </c>
      <c r="B910" s="47"/>
      <c r="C910" s="83"/>
      <c r="D910" s="47"/>
      <c r="E910" s="47"/>
      <c r="F910" s="48"/>
      <c r="G910" s="47"/>
      <c r="H910" s="47"/>
      <c r="I910" s="47"/>
      <c r="J910" s="47"/>
      <c r="K910" s="49" t="str">
        <f t="shared" si="1"/>
        <v xml:space="preserve"> </v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6" t="str">
        <f t="shared" si="2"/>
        <v xml:space="preserve"> </v>
      </c>
      <c r="B911" s="47"/>
      <c r="C911" s="83"/>
      <c r="D911" s="47"/>
      <c r="E911" s="47"/>
      <c r="F911" s="48"/>
      <c r="G911" s="47"/>
      <c r="H911" s="47"/>
      <c r="I911" s="47"/>
      <c r="J911" s="47"/>
      <c r="K911" s="49" t="str">
        <f t="shared" si="1"/>
        <v xml:space="preserve"> </v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6" t="str">
        <f t="shared" si="2"/>
        <v xml:space="preserve"> </v>
      </c>
      <c r="B912" s="47"/>
      <c r="C912" s="83"/>
      <c r="D912" s="47"/>
      <c r="E912" s="47"/>
      <c r="F912" s="48"/>
      <c r="G912" s="47"/>
      <c r="H912" s="47"/>
      <c r="I912" s="47"/>
      <c r="J912" s="47"/>
      <c r="K912" s="49" t="str">
        <f t="shared" si="1"/>
        <v xml:space="preserve"> </v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6" t="str">
        <f t="shared" si="2"/>
        <v xml:space="preserve"> </v>
      </c>
      <c r="B913" s="47"/>
      <c r="C913" s="83"/>
      <c r="D913" s="47"/>
      <c r="E913" s="47"/>
      <c r="F913" s="48"/>
      <c r="G913" s="47"/>
      <c r="H913" s="47"/>
      <c r="I913" s="47"/>
      <c r="J913" s="47"/>
      <c r="K913" s="49" t="str">
        <f t="shared" si="1"/>
        <v xml:space="preserve"> </v>
      </c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6" t="str">
        <f t="shared" si="2"/>
        <v xml:space="preserve"> </v>
      </c>
      <c r="B914" s="47"/>
      <c r="C914" s="83"/>
      <c r="D914" s="47"/>
      <c r="E914" s="47"/>
      <c r="F914" s="48"/>
      <c r="G914" s="47"/>
      <c r="H914" s="47"/>
      <c r="I914" s="47"/>
      <c r="J914" s="47"/>
      <c r="K914" s="49" t="str">
        <f t="shared" si="1"/>
        <v xml:space="preserve"> </v>
      </c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6" t="str">
        <f t="shared" si="2"/>
        <v xml:space="preserve"> </v>
      </c>
      <c r="B915" s="47"/>
      <c r="C915" s="83"/>
      <c r="D915" s="47"/>
      <c r="E915" s="47"/>
      <c r="F915" s="48"/>
      <c r="G915" s="47"/>
      <c r="H915" s="47"/>
      <c r="I915" s="47"/>
      <c r="J915" s="47"/>
      <c r="K915" s="49" t="str">
        <f t="shared" si="1"/>
        <v xml:space="preserve"> </v>
      </c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6" t="str">
        <f t="shared" si="2"/>
        <v xml:space="preserve"> </v>
      </c>
      <c r="B916" s="47"/>
      <c r="C916" s="83"/>
      <c r="D916" s="47"/>
      <c r="E916" s="47"/>
      <c r="F916" s="48"/>
      <c r="G916" s="47"/>
      <c r="H916" s="47"/>
      <c r="I916" s="47"/>
      <c r="J916" s="47"/>
      <c r="K916" s="49" t="str">
        <f t="shared" si="1"/>
        <v xml:space="preserve"> </v>
      </c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6" t="str">
        <f t="shared" si="2"/>
        <v xml:space="preserve"> </v>
      </c>
      <c r="B917" s="47"/>
      <c r="C917" s="83"/>
      <c r="D917" s="47"/>
      <c r="E917" s="47"/>
      <c r="F917" s="48"/>
      <c r="G917" s="47"/>
      <c r="H917" s="47"/>
      <c r="I917" s="47"/>
      <c r="J917" s="47"/>
      <c r="K917" s="49" t="str">
        <f t="shared" si="1"/>
        <v xml:space="preserve"> </v>
      </c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6" t="str">
        <f t="shared" si="2"/>
        <v xml:space="preserve"> </v>
      </c>
      <c r="B918" s="47"/>
      <c r="C918" s="83"/>
      <c r="D918" s="47"/>
      <c r="E918" s="47"/>
      <c r="F918" s="48"/>
      <c r="G918" s="47"/>
      <c r="H918" s="47"/>
      <c r="I918" s="47"/>
      <c r="J918" s="47"/>
      <c r="K918" s="49" t="str">
        <f t="shared" si="1"/>
        <v xml:space="preserve"> </v>
      </c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6" t="str">
        <f t="shared" si="2"/>
        <v xml:space="preserve"> </v>
      </c>
      <c r="B919" s="47"/>
      <c r="C919" s="83"/>
      <c r="D919" s="47"/>
      <c r="E919" s="47"/>
      <c r="F919" s="48"/>
      <c r="G919" s="47"/>
      <c r="H919" s="47"/>
      <c r="I919" s="47"/>
      <c r="J919" s="47"/>
      <c r="K919" s="49" t="str">
        <f t="shared" si="1"/>
        <v xml:space="preserve"> </v>
      </c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6" t="str">
        <f t="shared" si="2"/>
        <v xml:space="preserve"> </v>
      </c>
      <c r="B920" s="47"/>
      <c r="C920" s="83"/>
      <c r="D920" s="47"/>
      <c r="E920" s="47"/>
      <c r="F920" s="48"/>
      <c r="G920" s="47"/>
      <c r="H920" s="47"/>
      <c r="I920" s="47"/>
      <c r="J920" s="47"/>
      <c r="K920" s="49" t="str">
        <f t="shared" si="1"/>
        <v xml:space="preserve"> </v>
      </c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6" t="str">
        <f t="shared" si="2"/>
        <v xml:space="preserve"> </v>
      </c>
      <c r="B921" s="47"/>
      <c r="C921" s="83"/>
      <c r="D921" s="47"/>
      <c r="E921" s="47"/>
      <c r="F921" s="48"/>
      <c r="G921" s="47"/>
      <c r="H921" s="47"/>
      <c r="I921" s="47"/>
      <c r="J921" s="47"/>
      <c r="K921" s="49" t="str">
        <f t="shared" si="1"/>
        <v xml:space="preserve"> </v>
      </c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6" t="str">
        <f t="shared" si="2"/>
        <v xml:space="preserve"> </v>
      </c>
      <c r="B922" s="47"/>
      <c r="C922" s="83"/>
      <c r="D922" s="47"/>
      <c r="E922" s="47"/>
      <c r="F922" s="48"/>
      <c r="G922" s="47"/>
      <c r="H922" s="47"/>
      <c r="I922" s="47"/>
      <c r="J922" s="47"/>
      <c r="K922" s="49" t="str">
        <f t="shared" si="1"/>
        <v xml:space="preserve"> </v>
      </c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6" t="str">
        <f t="shared" si="2"/>
        <v xml:space="preserve"> </v>
      </c>
      <c r="B923" s="47"/>
      <c r="C923" s="83"/>
      <c r="D923" s="47"/>
      <c r="E923" s="47"/>
      <c r="F923" s="48"/>
      <c r="G923" s="47"/>
      <c r="H923" s="47"/>
      <c r="I923" s="47"/>
      <c r="J923" s="47"/>
      <c r="K923" s="49" t="str">
        <f t="shared" si="1"/>
        <v xml:space="preserve"> </v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6" t="str">
        <f t="shared" si="2"/>
        <v xml:space="preserve"> </v>
      </c>
      <c r="B924" s="47"/>
      <c r="C924" s="83"/>
      <c r="D924" s="47"/>
      <c r="E924" s="47"/>
      <c r="F924" s="48"/>
      <c r="G924" s="47"/>
      <c r="H924" s="47"/>
      <c r="I924" s="47"/>
      <c r="J924" s="47"/>
      <c r="K924" s="49" t="str">
        <f t="shared" si="1"/>
        <v xml:space="preserve"> </v>
      </c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6" t="str">
        <f t="shared" si="2"/>
        <v xml:space="preserve"> </v>
      </c>
      <c r="B925" s="47"/>
      <c r="C925" s="83"/>
      <c r="D925" s="47"/>
      <c r="E925" s="47"/>
      <c r="F925" s="48"/>
      <c r="G925" s="47"/>
      <c r="H925" s="47"/>
      <c r="I925" s="47"/>
      <c r="J925" s="47"/>
      <c r="K925" s="49" t="str">
        <f t="shared" si="1"/>
        <v xml:space="preserve"> </v>
      </c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6" t="str">
        <f t="shared" si="2"/>
        <v xml:space="preserve"> </v>
      </c>
      <c r="B926" s="47"/>
      <c r="C926" s="83"/>
      <c r="D926" s="47"/>
      <c r="E926" s="47"/>
      <c r="F926" s="48"/>
      <c r="G926" s="47"/>
      <c r="H926" s="47"/>
      <c r="I926" s="47"/>
      <c r="J926" s="47"/>
      <c r="K926" s="49" t="str">
        <f t="shared" si="1"/>
        <v xml:space="preserve"> </v>
      </c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6" t="str">
        <f t="shared" si="2"/>
        <v xml:space="preserve"> </v>
      </c>
      <c r="B927" s="47"/>
      <c r="C927" s="83"/>
      <c r="D927" s="47"/>
      <c r="E927" s="47"/>
      <c r="F927" s="48"/>
      <c r="G927" s="47"/>
      <c r="H927" s="47"/>
      <c r="I927" s="47"/>
      <c r="J927" s="47"/>
      <c r="K927" s="49" t="str">
        <f t="shared" si="1"/>
        <v xml:space="preserve"> </v>
      </c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6" t="str">
        <f t="shared" si="2"/>
        <v xml:space="preserve"> </v>
      </c>
      <c r="B928" s="47"/>
      <c r="C928" s="83"/>
      <c r="D928" s="47"/>
      <c r="E928" s="47"/>
      <c r="F928" s="48"/>
      <c r="G928" s="47"/>
      <c r="H928" s="47"/>
      <c r="I928" s="47"/>
      <c r="J928" s="47"/>
      <c r="K928" s="49" t="str">
        <f t="shared" si="1"/>
        <v xml:space="preserve"> </v>
      </c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6" t="str">
        <f t="shared" si="2"/>
        <v xml:space="preserve"> </v>
      </c>
      <c r="B929" s="47"/>
      <c r="C929" s="83"/>
      <c r="D929" s="47"/>
      <c r="E929" s="47"/>
      <c r="F929" s="48"/>
      <c r="G929" s="47"/>
      <c r="H929" s="47"/>
      <c r="I929" s="47"/>
      <c r="J929" s="47"/>
      <c r="K929" s="49" t="str">
        <f t="shared" si="1"/>
        <v xml:space="preserve"> </v>
      </c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6" t="str">
        <f t="shared" si="2"/>
        <v xml:space="preserve"> </v>
      </c>
      <c r="B930" s="47"/>
      <c r="C930" s="83"/>
      <c r="D930" s="47"/>
      <c r="E930" s="47"/>
      <c r="F930" s="48"/>
      <c r="G930" s="47"/>
      <c r="H930" s="47"/>
      <c r="I930" s="47"/>
      <c r="J930" s="47"/>
      <c r="K930" s="49" t="str">
        <f t="shared" si="1"/>
        <v xml:space="preserve"> </v>
      </c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6" t="str">
        <f t="shared" si="2"/>
        <v xml:space="preserve"> </v>
      </c>
      <c r="B931" s="47"/>
      <c r="C931" s="83"/>
      <c r="D931" s="47"/>
      <c r="E931" s="47"/>
      <c r="F931" s="48"/>
      <c r="G931" s="47"/>
      <c r="H931" s="47"/>
      <c r="I931" s="47"/>
      <c r="J931" s="47"/>
      <c r="K931" s="49" t="str">
        <f t="shared" si="1"/>
        <v xml:space="preserve"> </v>
      </c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6" t="str">
        <f t="shared" si="2"/>
        <v xml:space="preserve"> </v>
      </c>
      <c r="B932" s="47"/>
      <c r="C932" s="83"/>
      <c r="D932" s="47"/>
      <c r="E932" s="47"/>
      <c r="F932" s="48"/>
      <c r="G932" s="47"/>
      <c r="H932" s="47"/>
      <c r="I932" s="47"/>
      <c r="J932" s="47"/>
      <c r="K932" s="49" t="str">
        <f t="shared" si="1"/>
        <v xml:space="preserve"> </v>
      </c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6" t="str">
        <f t="shared" si="2"/>
        <v xml:space="preserve"> </v>
      </c>
      <c r="B933" s="47"/>
      <c r="C933" s="83"/>
      <c r="D933" s="47"/>
      <c r="E933" s="47"/>
      <c r="F933" s="48"/>
      <c r="G933" s="47"/>
      <c r="H933" s="47"/>
      <c r="I933" s="47"/>
      <c r="J933" s="47"/>
      <c r="K933" s="49" t="str">
        <f t="shared" si="1"/>
        <v xml:space="preserve"> </v>
      </c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6" t="str">
        <f t="shared" si="2"/>
        <v xml:space="preserve"> </v>
      </c>
      <c r="B934" s="47"/>
      <c r="C934" s="83"/>
      <c r="D934" s="47"/>
      <c r="E934" s="47"/>
      <c r="F934" s="48"/>
      <c r="G934" s="47"/>
      <c r="H934" s="47"/>
      <c r="I934" s="47"/>
      <c r="J934" s="47"/>
      <c r="K934" s="49" t="str">
        <f t="shared" si="1"/>
        <v xml:space="preserve"> </v>
      </c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6" t="str">
        <f t="shared" si="2"/>
        <v xml:space="preserve"> </v>
      </c>
      <c r="B935" s="47"/>
      <c r="C935" s="83"/>
      <c r="D935" s="47"/>
      <c r="E935" s="47"/>
      <c r="F935" s="48"/>
      <c r="G935" s="47"/>
      <c r="H935" s="47"/>
      <c r="I935" s="47"/>
      <c r="J935" s="47"/>
      <c r="K935" s="49" t="str">
        <f t="shared" si="1"/>
        <v xml:space="preserve"> </v>
      </c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6" t="str">
        <f t="shared" si="2"/>
        <v xml:space="preserve"> </v>
      </c>
      <c r="B936" s="47"/>
      <c r="C936" s="83"/>
      <c r="D936" s="47"/>
      <c r="E936" s="47"/>
      <c r="F936" s="48"/>
      <c r="G936" s="47"/>
      <c r="H936" s="47"/>
      <c r="I936" s="47"/>
      <c r="J936" s="47"/>
      <c r="K936" s="49" t="str">
        <f t="shared" si="1"/>
        <v xml:space="preserve"> </v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6" t="str">
        <f t="shared" si="2"/>
        <v xml:space="preserve"> </v>
      </c>
      <c r="B937" s="47"/>
      <c r="C937" s="83"/>
      <c r="D937" s="47"/>
      <c r="E937" s="47"/>
      <c r="F937" s="48"/>
      <c r="G937" s="47"/>
      <c r="H937" s="47"/>
      <c r="I937" s="47"/>
      <c r="J937" s="47"/>
      <c r="K937" s="49" t="str">
        <f t="shared" si="1"/>
        <v xml:space="preserve"> </v>
      </c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6" t="str">
        <f t="shared" si="2"/>
        <v xml:space="preserve"> </v>
      </c>
      <c r="B938" s="47"/>
      <c r="C938" s="83"/>
      <c r="D938" s="47"/>
      <c r="E938" s="47"/>
      <c r="F938" s="48"/>
      <c r="G938" s="47"/>
      <c r="H938" s="47"/>
      <c r="I938" s="47"/>
      <c r="J938" s="47"/>
      <c r="K938" s="49" t="str">
        <f t="shared" si="1"/>
        <v xml:space="preserve"> </v>
      </c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6" t="str">
        <f t="shared" si="2"/>
        <v xml:space="preserve"> </v>
      </c>
      <c r="B939" s="47"/>
      <c r="C939" s="83"/>
      <c r="D939" s="47"/>
      <c r="E939" s="47"/>
      <c r="F939" s="48"/>
      <c r="G939" s="47"/>
      <c r="H939" s="47"/>
      <c r="I939" s="47"/>
      <c r="J939" s="47"/>
      <c r="K939" s="49" t="str">
        <f t="shared" si="1"/>
        <v xml:space="preserve"> </v>
      </c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6" t="str">
        <f t="shared" si="2"/>
        <v xml:space="preserve"> </v>
      </c>
      <c r="B940" s="47"/>
      <c r="C940" s="83"/>
      <c r="D940" s="47"/>
      <c r="E940" s="47"/>
      <c r="F940" s="48"/>
      <c r="G940" s="47"/>
      <c r="H940" s="47"/>
      <c r="I940" s="47"/>
      <c r="J940" s="47"/>
      <c r="K940" s="49" t="str">
        <f t="shared" si="1"/>
        <v xml:space="preserve"> </v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6" t="str">
        <f t="shared" si="2"/>
        <v xml:space="preserve"> </v>
      </c>
      <c r="B941" s="47"/>
      <c r="C941" s="83"/>
      <c r="D941" s="47"/>
      <c r="E941" s="47"/>
      <c r="F941" s="48"/>
      <c r="G941" s="47"/>
      <c r="H941" s="47"/>
      <c r="I941" s="47"/>
      <c r="J941" s="47"/>
      <c r="K941" s="49" t="str">
        <f t="shared" si="1"/>
        <v xml:space="preserve"> </v>
      </c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6" t="str">
        <f t="shared" si="2"/>
        <v xml:space="preserve"> </v>
      </c>
      <c r="B942" s="47"/>
      <c r="C942" s="83"/>
      <c r="D942" s="47"/>
      <c r="E942" s="47"/>
      <c r="F942" s="48"/>
      <c r="G942" s="47"/>
      <c r="H942" s="47"/>
      <c r="I942" s="47"/>
      <c r="J942" s="47"/>
      <c r="K942" s="49" t="str">
        <f t="shared" si="1"/>
        <v xml:space="preserve"> </v>
      </c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6" t="str">
        <f t="shared" si="2"/>
        <v xml:space="preserve"> </v>
      </c>
      <c r="B943" s="47"/>
      <c r="C943" s="83"/>
      <c r="D943" s="47"/>
      <c r="E943" s="47"/>
      <c r="F943" s="48"/>
      <c r="G943" s="47"/>
      <c r="H943" s="47"/>
      <c r="I943" s="47"/>
      <c r="J943" s="47"/>
      <c r="K943" s="49" t="str">
        <f t="shared" si="1"/>
        <v xml:space="preserve"> </v>
      </c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6" t="str">
        <f t="shared" si="2"/>
        <v xml:space="preserve"> </v>
      </c>
      <c r="B944" s="47"/>
      <c r="C944" s="83"/>
      <c r="D944" s="47"/>
      <c r="E944" s="47"/>
      <c r="F944" s="48"/>
      <c r="G944" s="47"/>
      <c r="H944" s="47"/>
      <c r="I944" s="47"/>
      <c r="J944" s="47"/>
      <c r="K944" s="49" t="str">
        <f t="shared" si="1"/>
        <v xml:space="preserve"> </v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6" t="str">
        <f t="shared" si="2"/>
        <v xml:space="preserve"> </v>
      </c>
      <c r="B945" s="47"/>
      <c r="C945" s="83"/>
      <c r="D945" s="47"/>
      <c r="E945" s="47"/>
      <c r="F945" s="48"/>
      <c r="G945" s="47"/>
      <c r="H945" s="47"/>
      <c r="I945" s="47"/>
      <c r="J945" s="47"/>
      <c r="K945" s="49" t="str">
        <f t="shared" si="1"/>
        <v xml:space="preserve"> </v>
      </c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6" t="str">
        <f t="shared" si="2"/>
        <v xml:space="preserve"> </v>
      </c>
      <c r="B946" s="47"/>
      <c r="C946" s="83"/>
      <c r="D946" s="47"/>
      <c r="E946" s="47"/>
      <c r="F946" s="48"/>
      <c r="G946" s="47"/>
      <c r="H946" s="47"/>
      <c r="I946" s="47"/>
      <c r="J946" s="47"/>
      <c r="K946" s="49" t="str">
        <f t="shared" si="1"/>
        <v xml:space="preserve"> </v>
      </c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6" t="str">
        <f t="shared" si="2"/>
        <v xml:space="preserve"> </v>
      </c>
      <c r="B947" s="47"/>
      <c r="C947" s="83"/>
      <c r="D947" s="47"/>
      <c r="E947" s="47"/>
      <c r="F947" s="48"/>
      <c r="G947" s="47"/>
      <c r="H947" s="47"/>
      <c r="I947" s="47"/>
      <c r="J947" s="47"/>
      <c r="K947" s="49" t="str">
        <f t="shared" si="1"/>
        <v xml:space="preserve"> </v>
      </c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6" t="str">
        <f t="shared" si="2"/>
        <v xml:space="preserve"> </v>
      </c>
      <c r="B948" s="47"/>
      <c r="C948" s="83"/>
      <c r="D948" s="47"/>
      <c r="E948" s="47"/>
      <c r="F948" s="48"/>
      <c r="G948" s="47"/>
      <c r="H948" s="47"/>
      <c r="I948" s="47"/>
      <c r="J948" s="47"/>
      <c r="K948" s="49" t="str">
        <f t="shared" si="1"/>
        <v xml:space="preserve"> </v>
      </c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6" t="str">
        <f t="shared" si="2"/>
        <v xml:space="preserve"> </v>
      </c>
      <c r="B949" s="47"/>
      <c r="C949" s="83"/>
      <c r="D949" s="47"/>
      <c r="E949" s="47"/>
      <c r="F949" s="48"/>
      <c r="G949" s="47"/>
      <c r="H949" s="47"/>
      <c r="I949" s="47"/>
      <c r="J949" s="47"/>
      <c r="K949" s="49" t="str">
        <f t="shared" si="1"/>
        <v xml:space="preserve"> </v>
      </c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6" t="str">
        <f t="shared" si="2"/>
        <v xml:space="preserve"> </v>
      </c>
      <c r="B950" s="47"/>
      <c r="C950" s="83"/>
      <c r="D950" s="47"/>
      <c r="E950" s="47"/>
      <c r="F950" s="48"/>
      <c r="G950" s="47"/>
      <c r="H950" s="47"/>
      <c r="I950" s="47"/>
      <c r="J950" s="47"/>
      <c r="K950" s="49" t="str">
        <f t="shared" si="1"/>
        <v xml:space="preserve"> </v>
      </c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6" t="str">
        <f t="shared" si="2"/>
        <v xml:space="preserve"> </v>
      </c>
      <c r="B951" s="47"/>
      <c r="C951" s="83"/>
      <c r="D951" s="47"/>
      <c r="E951" s="47"/>
      <c r="F951" s="48"/>
      <c r="G951" s="47"/>
      <c r="H951" s="47"/>
      <c r="I951" s="47"/>
      <c r="J951" s="47"/>
      <c r="K951" s="49" t="str">
        <f t="shared" si="1"/>
        <v xml:space="preserve"> </v>
      </c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6" t="str">
        <f t="shared" si="2"/>
        <v xml:space="preserve"> </v>
      </c>
      <c r="B952" s="47"/>
      <c r="C952" s="83"/>
      <c r="D952" s="47"/>
      <c r="E952" s="47"/>
      <c r="F952" s="48"/>
      <c r="G952" s="47"/>
      <c r="H952" s="47"/>
      <c r="I952" s="47"/>
      <c r="J952" s="47"/>
      <c r="K952" s="49" t="str">
        <f t="shared" si="1"/>
        <v xml:space="preserve"> </v>
      </c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6" t="str">
        <f t="shared" si="2"/>
        <v xml:space="preserve"> </v>
      </c>
      <c r="B953" s="47"/>
      <c r="C953" s="83"/>
      <c r="D953" s="47"/>
      <c r="E953" s="47"/>
      <c r="F953" s="48"/>
      <c r="G953" s="47"/>
      <c r="H953" s="47"/>
      <c r="I953" s="47"/>
      <c r="J953" s="47"/>
      <c r="K953" s="49" t="str">
        <f t="shared" si="1"/>
        <v xml:space="preserve"> </v>
      </c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6" t="str">
        <f t="shared" si="2"/>
        <v xml:space="preserve"> </v>
      </c>
      <c r="B954" s="47"/>
      <c r="C954" s="83"/>
      <c r="D954" s="47"/>
      <c r="E954" s="47"/>
      <c r="F954" s="48"/>
      <c r="G954" s="47"/>
      <c r="H954" s="47"/>
      <c r="I954" s="47"/>
      <c r="J954" s="47"/>
      <c r="K954" s="49" t="str">
        <f t="shared" si="1"/>
        <v xml:space="preserve"> </v>
      </c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6" t="str">
        <f t="shared" si="2"/>
        <v xml:space="preserve"> </v>
      </c>
      <c r="B955" s="47"/>
      <c r="C955" s="83"/>
      <c r="D955" s="47"/>
      <c r="E955" s="47"/>
      <c r="F955" s="48"/>
      <c r="G955" s="47"/>
      <c r="H955" s="47"/>
      <c r="I955" s="47"/>
      <c r="J955" s="47"/>
      <c r="K955" s="49" t="str">
        <f t="shared" si="1"/>
        <v xml:space="preserve"> </v>
      </c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6" t="str">
        <f t="shared" si="2"/>
        <v xml:space="preserve"> </v>
      </c>
      <c r="B956" s="47"/>
      <c r="C956" s="83"/>
      <c r="D956" s="47"/>
      <c r="E956" s="47"/>
      <c r="F956" s="48"/>
      <c r="G956" s="47"/>
      <c r="H956" s="47"/>
      <c r="I956" s="47"/>
      <c r="J956" s="47"/>
      <c r="K956" s="49" t="str">
        <f t="shared" si="1"/>
        <v xml:space="preserve"> </v>
      </c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6" t="str">
        <f t="shared" si="2"/>
        <v xml:space="preserve"> </v>
      </c>
      <c r="B957" s="47"/>
      <c r="C957" s="83"/>
      <c r="D957" s="47"/>
      <c r="E957" s="47"/>
      <c r="F957" s="48"/>
      <c r="G957" s="47"/>
      <c r="H957" s="47"/>
      <c r="I957" s="47"/>
      <c r="J957" s="47"/>
      <c r="K957" s="49" t="str">
        <f t="shared" si="1"/>
        <v xml:space="preserve"> </v>
      </c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6" t="str">
        <f t="shared" si="2"/>
        <v xml:space="preserve"> </v>
      </c>
      <c r="B958" s="47"/>
      <c r="C958" s="83"/>
      <c r="D958" s="47"/>
      <c r="E958" s="47"/>
      <c r="F958" s="48"/>
      <c r="G958" s="47"/>
      <c r="H958" s="47"/>
      <c r="I958" s="47"/>
      <c r="J958" s="47"/>
      <c r="K958" s="49" t="str">
        <f t="shared" si="1"/>
        <v xml:space="preserve"> </v>
      </c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6" t="str">
        <f t="shared" si="2"/>
        <v xml:space="preserve"> </v>
      </c>
      <c r="B959" s="47"/>
      <c r="C959" s="83"/>
      <c r="D959" s="47"/>
      <c r="E959" s="47"/>
      <c r="F959" s="48"/>
      <c r="G959" s="47"/>
      <c r="H959" s="47"/>
      <c r="I959" s="47"/>
      <c r="J959" s="47"/>
      <c r="K959" s="49" t="str">
        <f t="shared" si="1"/>
        <v xml:space="preserve"> </v>
      </c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6" t="str">
        <f t="shared" si="2"/>
        <v xml:space="preserve"> </v>
      </c>
      <c r="B960" s="47"/>
      <c r="C960" s="83"/>
      <c r="D960" s="47"/>
      <c r="E960" s="47"/>
      <c r="F960" s="48"/>
      <c r="G960" s="47"/>
      <c r="H960" s="47"/>
      <c r="I960" s="47"/>
      <c r="J960" s="47"/>
      <c r="K960" s="49" t="str">
        <f t="shared" si="1"/>
        <v xml:space="preserve"> </v>
      </c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6" t="str">
        <f t="shared" si="2"/>
        <v xml:space="preserve"> </v>
      </c>
      <c r="B961" s="47"/>
      <c r="C961" s="83"/>
      <c r="D961" s="47"/>
      <c r="E961" s="47"/>
      <c r="F961" s="48"/>
      <c r="G961" s="47"/>
      <c r="H961" s="47"/>
      <c r="I961" s="47"/>
      <c r="J961" s="47"/>
      <c r="K961" s="49" t="str">
        <f t="shared" si="1"/>
        <v xml:space="preserve"> </v>
      </c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6" t="str">
        <f t="shared" si="2"/>
        <v xml:space="preserve"> </v>
      </c>
      <c r="B962" s="47"/>
      <c r="C962" s="83"/>
      <c r="D962" s="47"/>
      <c r="E962" s="47"/>
      <c r="F962" s="48"/>
      <c r="G962" s="47"/>
      <c r="H962" s="47"/>
      <c r="I962" s="47"/>
      <c r="J962" s="47"/>
      <c r="K962" s="49" t="str">
        <f t="shared" si="1"/>
        <v xml:space="preserve"> </v>
      </c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6" t="str">
        <f t="shared" si="2"/>
        <v xml:space="preserve"> </v>
      </c>
      <c r="B963" s="47"/>
      <c r="C963" s="83"/>
      <c r="D963" s="47"/>
      <c r="E963" s="47"/>
      <c r="F963" s="48"/>
      <c r="G963" s="47"/>
      <c r="H963" s="47"/>
      <c r="I963" s="47"/>
      <c r="J963" s="47"/>
      <c r="K963" s="49" t="str">
        <f t="shared" si="1"/>
        <v xml:space="preserve"> </v>
      </c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6" t="str">
        <f t="shared" si="2"/>
        <v xml:space="preserve"> </v>
      </c>
      <c r="B964" s="47"/>
      <c r="C964" s="83"/>
      <c r="D964" s="47"/>
      <c r="E964" s="47"/>
      <c r="F964" s="48"/>
      <c r="G964" s="47"/>
      <c r="H964" s="47"/>
      <c r="I964" s="47"/>
      <c r="J964" s="47"/>
      <c r="K964" s="49" t="str">
        <f t="shared" si="1"/>
        <v xml:space="preserve"> </v>
      </c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6" t="str">
        <f t="shared" si="2"/>
        <v xml:space="preserve"> </v>
      </c>
      <c r="B965" s="47"/>
      <c r="C965" s="83"/>
      <c r="D965" s="47"/>
      <c r="E965" s="47"/>
      <c r="F965" s="48"/>
      <c r="G965" s="47"/>
      <c r="H965" s="47"/>
      <c r="I965" s="47"/>
      <c r="J965" s="47"/>
      <c r="K965" s="49" t="str">
        <f t="shared" si="1"/>
        <v xml:space="preserve"> </v>
      </c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6" t="str">
        <f t="shared" si="2"/>
        <v xml:space="preserve"> </v>
      </c>
      <c r="B966" s="47"/>
      <c r="C966" s="83"/>
      <c r="D966" s="47"/>
      <c r="E966" s="47"/>
      <c r="F966" s="48"/>
      <c r="G966" s="47"/>
      <c r="H966" s="47"/>
      <c r="I966" s="47"/>
      <c r="J966" s="47"/>
      <c r="K966" s="49" t="str">
        <f t="shared" si="1"/>
        <v xml:space="preserve"> </v>
      </c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6" t="str">
        <f t="shared" si="2"/>
        <v xml:space="preserve"> </v>
      </c>
      <c r="B967" s="47"/>
      <c r="C967" s="83"/>
      <c r="D967" s="47"/>
      <c r="E967" s="47"/>
      <c r="F967" s="48"/>
      <c r="G967" s="47"/>
      <c r="H967" s="47"/>
      <c r="I967" s="47"/>
      <c r="J967" s="47"/>
      <c r="K967" s="49" t="str">
        <f t="shared" si="1"/>
        <v xml:space="preserve"> </v>
      </c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6" t="str">
        <f t="shared" si="2"/>
        <v xml:space="preserve"> </v>
      </c>
      <c r="B968" s="47"/>
      <c r="C968" s="83"/>
      <c r="D968" s="47"/>
      <c r="E968" s="47"/>
      <c r="F968" s="48"/>
      <c r="G968" s="47"/>
      <c r="H968" s="47"/>
      <c r="I968" s="47"/>
      <c r="J968" s="47"/>
      <c r="K968" s="49" t="str">
        <f t="shared" si="1"/>
        <v xml:space="preserve"> </v>
      </c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6" t="str">
        <f t="shared" si="2"/>
        <v xml:space="preserve"> </v>
      </c>
      <c r="B969" s="47"/>
      <c r="C969" s="83"/>
      <c r="D969" s="47"/>
      <c r="E969" s="47"/>
      <c r="F969" s="48"/>
      <c r="G969" s="47"/>
      <c r="H969" s="47"/>
      <c r="I969" s="47"/>
      <c r="J969" s="47"/>
      <c r="K969" s="49" t="str">
        <f t="shared" si="1"/>
        <v xml:space="preserve"> </v>
      </c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6" t="str">
        <f t="shared" si="2"/>
        <v xml:space="preserve"> </v>
      </c>
      <c r="B970" s="47"/>
      <c r="C970" s="83"/>
      <c r="D970" s="47"/>
      <c r="E970" s="47"/>
      <c r="F970" s="48"/>
      <c r="G970" s="47"/>
      <c r="H970" s="47"/>
      <c r="I970" s="47"/>
      <c r="J970" s="47"/>
      <c r="K970" s="49" t="str">
        <f t="shared" si="1"/>
        <v xml:space="preserve"> </v>
      </c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6" t="str">
        <f t="shared" si="2"/>
        <v xml:space="preserve"> </v>
      </c>
      <c r="B971" s="47"/>
      <c r="C971" s="83"/>
      <c r="D971" s="47"/>
      <c r="E971" s="47"/>
      <c r="F971" s="48"/>
      <c r="G971" s="47"/>
      <c r="H971" s="47"/>
      <c r="I971" s="47"/>
      <c r="J971" s="47"/>
      <c r="K971" s="49" t="str">
        <f t="shared" si="1"/>
        <v xml:space="preserve"> </v>
      </c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6" t="str">
        <f t="shared" si="2"/>
        <v xml:space="preserve"> </v>
      </c>
      <c r="B972" s="47"/>
      <c r="C972" s="83"/>
      <c r="D972" s="47"/>
      <c r="E972" s="47"/>
      <c r="F972" s="48"/>
      <c r="G972" s="47"/>
      <c r="H972" s="47"/>
      <c r="I972" s="47"/>
      <c r="J972" s="47"/>
      <c r="K972" s="49" t="str">
        <f t="shared" si="1"/>
        <v xml:space="preserve"> </v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6" t="str">
        <f t="shared" si="2"/>
        <v xml:space="preserve"> </v>
      </c>
      <c r="B973" s="47"/>
      <c r="C973" s="83"/>
      <c r="D973" s="47"/>
      <c r="E973" s="47"/>
      <c r="F973" s="48"/>
      <c r="G973" s="47"/>
      <c r="H973" s="47"/>
      <c r="I973" s="47"/>
      <c r="J973" s="47"/>
      <c r="K973" s="49" t="str">
        <f t="shared" si="1"/>
        <v xml:space="preserve"> </v>
      </c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6" t="str">
        <f t="shared" si="2"/>
        <v xml:space="preserve"> </v>
      </c>
      <c r="B974" s="47"/>
      <c r="C974" s="83"/>
      <c r="D974" s="47"/>
      <c r="E974" s="47"/>
      <c r="F974" s="48"/>
      <c r="G974" s="47"/>
      <c r="H974" s="47"/>
      <c r="I974" s="47"/>
      <c r="J974" s="47"/>
      <c r="K974" s="49" t="str">
        <f t="shared" si="1"/>
        <v xml:space="preserve"> </v>
      </c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6" t="str">
        <f t="shared" si="2"/>
        <v xml:space="preserve"> </v>
      </c>
      <c r="B975" s="47"/>
      <c r="C975" s="83"/>
      <c r="D975" s="47"/>
      <c r="E975" s="47"/>
      <c r="F975" s="48"/>
      <c r="G975" s="47"/>
      <c r="H975" s="47"/>
      <c r="I975" s="47"/>
      <c r="J975" s="47"/>
      <c r="K975" s="49" t="str">
        <f t="shared" si="1"/>
        <v xml:space="preserve"> </v>
      </c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6" t="str">
        <f t="shared" si="2"/>
        <v xml:space="preserve"> </v>
      </c>
      <c r="B976" s="47"/>
      <c r="C976" s="83"/>
      <c r="D976" s="47"/>
      <c r="E976" s="47"/>
      <c r="F976" s="48"/>
      <c r="G976" s="47"/>
      <c r="H976" s="47"/>
      <c r="I976" s="47"/>
      <c r="J976" s="47"/>
      <c r="K976" s="49" t="str">
        <f t="shared" si="1"/>
        <v xml:space="preserve"> </v>
      </c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6" t="str">
        <f t="shared" si="2"/>
        <v xml:space="preserve"> </v>
      </c>
      <c r="B977" s="47"/>
      <c r="C977" s="83"/>
      <c r="D977" s="47"/>
      <c r="E977" s="47"/>
      <c r="F977" s="48"/>
      <c r="G977" s="47"/>
      <c r="H977" s="47"/>
      <c r="I977" s="47"/>
      <c r="J977" s="47"/>
      <c r="K977" s="49" t="str">
        <f t="shared" si="1"/>
        <v xml:space="preserve"> </v>
      </c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6" t="str">
        <f t="shared" si="2"/>
        <v xml:space="preserve"> </v>
      </c>
      <c r="B978" s="47"/>
      <c r="C978" s="83"/>
      <c r="D978" s="47"/>
      <c r="E978" s="47"/>
      <c r="F978" s="48"/>
      <c r="G978" s="47"/>
      <c r="H978" s="47"/>
      <c r="I978" s="47"/>
      <c r="J978" s="47"/>
      <c r="K978" s="49" t="str">
        <f t="shared" si="1"/>
        <v xml:space="preserve"> </v>
      </c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6" t="str">
        <f t="shared" si="2"/>
        <v xml:space="preserve"> </v>
      </c>
      <c r="B979" s="47"/>
      <c r="C979" s="83"/>
      <c r="D979" s="47"/>
      <c r="E979" s="47"/>
      <c r="F979" s="48"/>
      <c r="G979" s="47"/>
      <c r="H979" s="47"/>
      <c r="I979" s="47"/>
      <c r="J979" s="47"/>
      <c r="K979" s="49" t="str">
        <f t="shared" si="1"/>
        <v xml:space="preserve"> </v>
      </c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6" t="str">
        <f t="shared" si="2"/>
        <v xml:space="preserve"> </v>
      </c>
      <c r="B980" s="47"/>
      <c r="C980" s="83"/>
      <c r="D980" s="47"/>
      <c r="E980" s="47"/>
      <c r="F980" s="48"/>
      <c r="G980" s="47"/>
      <c r="H980" s="47"/>
      <c r="I980" s="47"/>
      <c r="J980" s="47"/>
      <c r="K980" s="49" t="str">
        <f t="shared" si="1"/>
        <v xml:space="preserve"> </v>
      </c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6" t="str">
        <f t="shared" si="2"/>
        <v xml:space="preserve"> </v>
      </c>
      <c r="B981" s="47"/>
      <c r="C981" s="83"/>
      <c r="D981" s="47"/>
      <c r="E981" s="47"/>
      <c r="F981" s="48"/>
      <c r="G981" s="47"/>
      <c r="H981" s="47"/>
      <c r="I981" s="47"/>
      <c r="J981" s="47"/>
      <c r="K981" s="49" t="str">
        <f t="shared" si="1"/>
        <v xml:space="preserve"> </v>
      </c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6" t="str">
        <f t="shared" si="2"/>
        <v xml:space="preserve"> </v>
      </c>
      <c r="B982" s="47"/>
      <c r="C982" s="83"/>
      <c r="D982" s="47"/>
      <c r="E982" s="47"/>
      <c r="F982" s="48"/>
      <c r="G982" s="47"/>
      <c r="H982" s="47"/>
      <c r="I982" s="47"/>
      <c r="J982" s="47"/>
      <c r="K982" s="49" t="str">
        <f t="shared" si="1"/>
        <v xml:space="preserve"> </v>
      </c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6" t="str">
        <f t="shared" si="2"/>
        <v xml:space="preserve"> </v>
      </c>
      <c r="B983" s="47"/>
      <c r="C983" s="83"/>
      <c r="D983" s="47"/>
      <c r="E983" s="47"/>
      <c r="F983" s="48"/>
      <c r="G983" s="47"/>
      <c r="H983" s="47"/>
      <c r="I983" s="47"/>
      <c r="J983" s="47"/>
      <c r="K983" s="49" t="str">
        <f t="shared" si="1"/>
        <v xml:space="preserve"> </v>
      </c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6" t="str">
        <f t="shared" si="2"/>
        <v xml:space="preserve"> </v>
      </c>
      <c r="B984" s="47"/>
      <c r="C984" s="83"/>
      <c r="D984" s="47"/>
      <c r="E984" s="47"/>
      <c r="F984" s="48"/>
      <c r="G984" s="47"/>
      <c r="H984" s="47"/>
      <c r="I984" s="47"/>
      <c r="J984" s="47"/>
      <c r="K984" s="49" t="str">
        <f t="shared" si="1"/>
        <v xml:space="preserve"> </v>
      </c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6" t="str">
        <f t="shared" si="2"/>
        <v xml:space="preserve"> </v>
      </c>
      <c r="B985" s="47"/>
      <c r="C985" s="83"/>
      <c r="D985" s="47"/>
      <c r="E985" s="47"/>
      <c r="F985" s="48"/>
      <c r="G985" s="47"/>
      <c r="H985" s="47"/>
      <c r="I985" s="47"/>
      <c r="J985" s="47"/>
      <c r="K985" s="49" t="str">
        <f t="shared" si="1"/>
        <v xml:space="preserve"> </v>
      </c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6" t="str">
        <f t="shared" si="2"/>
        <v xml:space="preserve"> </v>
      </c>
      <c r="B986" s="47"/>
      <c r="C986" s="83"/>
      <c r="D986" s="47"/>
      <c r="E986" s="47"/>
      <c r="F986" s="48"/>
      <c r="G986" s="47"/>
      <c r="H986" s="47"/>
      <c r="I986" s="47"/>
      <c r="J986" s="47"/>
      <c r="K986" s="49" t="str">
        <f t="shared" si="1"/>
        <v xml:space="preserve"> </v>
      </c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6" t="str">
        <f t="shared" si="2"/>
        <v xml:space="preserve"> </v>
      </c>
      <c r="B987" s="47"/>
      <c r="C987" s="83"/>
      <c r="D987" s="47"/>
      <c r="E987" s="47"/>
      <c r="F987" s="48"/>
      <c r="G987" s="47"/>
      <c r="H987" s="47"/>
      <c r="I987" s="47"/>
      <c r="J987" s="47"/>
      <c r="K987" s="49" t="str">
        <f t="shared" si="1"/>
        <v xml:space="preserve"> </v>
      </c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6" t="str">
        <f t="shared" si="2"/>
        <v xml:space="preserve"> </v>
      </c>
      <c r="B988" s="47"/>
      <c r="C988" s="83"/>
      <c r="D988" s="47"/>
      <c r="E988" s="47"/>
      <c r="F988" s="48"/>
      <c r="G988" s="47"/>
      <c r="H988" s="47"/>
      <c r="I988" s="47"/>
      <c r="J988" s="47"/>
      <c r="K988" s="49" t="str">
        <f t="shared" si="1"/>
        <v xml:space="preserve"> </v>
      </c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6" t="str">
        <f t="shared" si="2"/>
        <v xml:space="preserve"> </v>
      </c>
      <c r="B989" s="47"/>
      <c r="C989" s="83"/>
      <c r="D989" s="47"/>
      <c r="E989" s="47"/>
      <c r="F989" s="48"/>
      <c r="G989" s="47"/>
      <c r="H989" s="47"/>
      <c r="I989" s="47"/>
      <c r="J989" s="47"/>
      <c r="K989" s="49" t="str">
        <f t="shared" si="1"/>
        <v xml:space="preserve"> </v>
      </c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6" t="str">
        <f t="shared" si="2"/>
        <v xml:space="preserve"> </v>
      </c>
      <c r="B990" s="47"/>
      <c r="C990" s="83"/>
      <c r="D990" s="47"/>
      <c r="E990" s="47"/>
      <c r="F990" s="48"/>
      <c r="G990" s="47"/>
      <c r="H990" s="47"/>
      <c r="I990" s="47"/>
      <c r="J990" s="47"/>
      <c r="K990" s="49" t="str">
        <f t="shared" si="1"/>
        <v xml:space="preserve"> </v>
      </c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6" t="str">
        <f t="shared" si="2"/>
        <v xml:space="preserve"> </v>
      </c>
      <c r="B991" s="47"/>
      <c r="C991" s="83"/>
      <c r="D991" s="47"/>
      <c r="E991" s="47"/>
      <c r="F991" s="48"/>
      <c r="G991" s="47"/>
      <c r="H991" s="47"/>
      <c r="I991" s="47"/>
      <c r="J991" s="47"/>
      <c r="K991" s="49" t="str">
        <f t="shared" si="1"/>
        <v xml:space="preserve"> </v>
      </c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6" t="str">
        <f t="shared" si="2"/>
        <v xml:space="preserve"> </v>
      </c>
      <c r="B992" s="47"/>
      <c r="C992" s="83"/>
      <c r="D992" s="47"/>
      <c r="E992" s="47"/>
      <c r="F992" s="48"/>
      <c r="G992" s="47"/>
      <c r="H992" s="47"/>
      <c r="I992" s="47"/>
      <c r="J992" s="47"/>
      <c r="K992" s="49" t="str">
        <f t="shared" si="1"/>
        <v xml:space="preserve"> </v>
      </c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6" t="str">
        <f t="shared" si="2"/>
        <v xml:space="preserve"> </v>
      </c>
      <c r="B993" s="47"/>
      <c r="C993" s="83"/>
      <c r="D993" s="47"/>
      <c r="E993" s="47"/>
      <c r="F993" s="48"/>
      <c r="G993" s="47"/>
      <c r="H993" s="47"/>
      <c r="I993" s="47"/>
      <c r="J993" s="47"/>
      <c r="K993" s="49" t="str">
        <f t="shared" si="1"/>
        <v xml:space="preserve"> </v>
      </c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6" t="str">
        <f t="shared" si="2"/>
        <v xml:space="preserve"> </v>
      </c>
      <c r="B994" s="47"/>
      <c r="C994" s="83"/>
      <c r="D994" s="47"/>
      <c r="E994" s="47"/>
      <c r="F994" s="48"/>
      <c r="G994" s="47"/>
      <c r="H994" s="47"/>
      <c r="I994" s="47"/>
      <c r="J994" s="47"/>
      <c r="K994" s="49" t="str">
        <f t="shared" si="1"/>
        <v xml:space="preserve"> </v>
      </c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6" t="str">
        <f t="shared" si="2"/>
        <v xml:space="preserve"> </v>
      </c>
      <c r="B995" s="47"/>
      <c r="C995" s="83"/>
      <c r="D995" s="47"/>
      <c r="E995" s="47"/>
      <c r="F995" s="48"/>
      <c r="G995" s="47"/>
      <c r="H995" s="47"/>
      <c r="I995" s="47"/>
      <c r="J995" s="47"/>
      <c r="K995" s="49" t="str">
        <f t="shared" si="1"/>
        <v xml:space="preserve"> </v>
      </c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6" t="str">
        <f t="shared" si="2"/>
        <v xml:space="preserve"> </v>
      </c>
      <c r="B996" s="47"/>
      <c r="C996" s="83"/>
      <c r="D996" s="47"/>
      <c r="E996" s="47"/>
      <c r="F996" s="48"/>
      <c r="G996" s="47"/>
      <c r="H996" s="47"/>
      <c r="I996" s="47"/>
      <c r="J996" s="47"/>
      <c r="K996" s="49" t="str">
        <f t="shared" si="1"/>
        <v xml:space="preserve"> </v>
      </c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6" t="str">
        <f t="shared" si="2"/>
        <v xml:space="preserve"> </v>
      </c>
      <c r="B997" s="47"/>
      <c r="C997" s="83"/>
      <c r="D997" s="47"/>
      <c r="E997" s="47"/>
      <c r="F997" s="48"/>
      <c r="G997" s="47"/>
      <c r="H997" s="47"/>
      <c r="I997" s="47"/>
      <c r="J997" s="47"/>
      <c r="K997" s="49" t="str">
        <f t="shared" si="1"/>
        <v xml:space="preserve"> </v>
      </c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6" t="str">
        <f t="shared" si="2"/>
        <v xml:space="preserve"> </v>
      </c>
      <c r="B998" s="47"/>
      <c r="C998" s="83"/>
      <c r="D998" s="47"/>
      <c r="E998" s="47"/>
      <c r="F998" s="48"/>
      <c r="G998" s="47"/>
      <c r="H998" s="47"/>
      <c r="I998" s="47"/>
      <c r="J998" s="47"/>
      <c r="K998" s="49" t="str">
        <f t="shared" si="1"/>
        <v xml:space="preserve"> </v>
      </c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6" t="str">
        <f t="shared" si="2"/>
        <v xml:space="preserve"> </v>
      </c>
      <c r="B999" s="47"/>
      <c r="C999" s="83"/>
      <c r="D999" s="47"/>
      <c r="E999" s="47"/>
      <c r="F999" s="48"/>
      <c r="G999" s="47"/>
      <c r="H999" s="47"/>
      <c r="I999" s="47"/>
      <c r="J999" s="47"/>
      <c r="K999" s="49" t="str">
        <f t="shared" si="1"/>
        <v xml:space="preserve"> </v>
      </c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6" t="str">
        <f t="shared" si="2"/>
        <v xml:space="preserve"> </v>
      </c>
      <c r="B1000" s="47"/>
      <c r="C1000" s="83"/>
      <c r="D1000" s="47"/>
      <c r="E1000" s="47"/>
      <c r="F1000" s="48"/>
      <c r="G1000" s="47"/>
      <c r="H1000" s="47"/>
      <c r="I1000" s="47"/>
      <c r="J1000" s="47"/>
      <c r="K1000" s="49" t="str">
        <f t="shared" si="1"/>
        <v xml:space="preserve"> </v>
      </c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FF"/>
    <outlinePr summaryBelow="0" summaryRight="0"/>
  </sheetPr>
  <dimension ref="A1:Z1000"/>
  <sheetViews>
    <sheetView workbookViewId="0">
      <selection activeCell="G13" sqref="G13"/>
    </sheetView>
  </sheetViews>
  <sheetFormatPr defaultColWidth="12.5703125" defaultRowHeight="15.75" customHeight="1" x14ac:dyDescent="0.2"/>
  <cols>
    <col min="1" max="1" width="5.42578125" customWidth="1"/>
    <col min="2" max="2" width="16.140625" customWidth="1"/>
    <col min="3" max="3" width="30.28515625" style="84" bestFit="1" customWidth="1"/>
    <col min="4" max="4" width="16.140625" customWidth="1"/>
    <col min="5" max="5" width="13.5703125" customWidth="1"/>
    <col min="6" max="6" width="3" customWidth="1"/>
    <col min="7" max="11" width="13.5703125" customWidth="1"/>
    <col min="12" max="26" width="16.140625" customWidth="1"/>
  </cols>
  <sheetData>
    <row r="1" spans="1:26" x14ac:dyDescent="0.2">
      <c r="A1" s="15" t="s">
        <v>26</v>
      </c>
      <c r="B1" s="1"/>
      <c r="C1" s="79"/>
      <c r="D1" s="1"/>
      <c r="E1" s="1"/>
      <c r="F1" s="35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36"/>
      <c r="B2" s="36"/>
      <c r="C2" s="80" t="s">
        <v>52</v>
      </c>
      <c r="D2" s="1"/>
      <c r="E2" s="37" t="s">
        <v>53</v>
      </c>
      <c r="F2" s="38"/>
      <c r="G2" s="39" t="s">
        <v>54</v>
      </c>
      <c r="H2" s="39" t="s">
        <v>55</v>
      </c>
      <c r="I2" s="39" t="s">
        <v>56</v>
      </c>
      <c r="J2" s="39" t="s">
        <v>57</v>
      </c>
      <c r="K2" s="39" t="s">
        <v>58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1"/>
      <c r="B3" s="36"/>
      <c r="C3" s="80"/>
      <c r="D3" s="1"/>
      <c r="E3" s="40">
        <f>SUM(E6:E1000)</f>
        <v>0</v>
      </c>
      <c r="F3" s="41"/>
      <c r="G3" s="40">
        <f t="shared" ref="G3:K3" si="0">SUM(G6:G1000)</f>
        <v>0</v>
      </c>
      <c r="H3" s="40">
        <f t="shared" si="0"/>
        <v>0</v>
      </c>
      <c r="I3" s="40">
        <f t="shared" si="0"/>
        <v>0</v>
      </c>
      <c r="J3" s="40">
        <f t="shared" si="0"/>
        <v>0</v>
      </c>
      <c r="K3" s="40">
        <f t="shared" si="0"/>
        <v>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1"/>
      <c r="B4" s="1"/>
      <c r="C4" s="79"/>
      <c r="D4" s="1"/>
      <c r="E4" s="1"/>
      <c r="F4" s="35"/>
      <c r="G4" s="1"/>
      <c r="H4" s="1"/>
      <c r="I4" s="1"/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37" t="s">
        <v>3</v>
      </c>
      <c r="B5" s="37" t="str">
        <f ca="1">IFERROR(__xludf.DUMMYFUNCTION("QUERY(importdata,""Select Col1,Col3,Col4,Col5,Col9,Col10,Col6,Col8,Col7 where Col2='""&amp;'Акт сверки'!A2&amp;""' and Col12='""&amp;A1&amp;""' and Col11&gt;0 order by Col2"")"),"Дата")</f>
        <v>Дата</v>
      </c>
      <c r="C5" s="81" t="str">
        <f ca="1">IFERROR(__xludf.DUMMYFUNCTION("""COMPUTED_VALUE"""),"Номер билета")</f>
        <v>Номер билета</v>
      </c>
      <c r="D5" s="37" t="str">
        <f ca="1">IFERROR(__xludf.DUMMYFUNCTION("""COMPUTED_VALUE"""),"Маршрут")</f>
        <v>Маршрут</v>
      </c>
      <c r="E5" s="37" t="str">
        <f ca="1">IFERROR(__xludf.DUMMYFUNCTION("""COMPUTED_VALUE"""),"Тариф")</f>
        <v>Тариф</v>
      </c>
      <c r="F5" s="37" t="str">
        <f ca="1">IFERROR(__xludf.DUMMYFUNCTION("""COMPUTED_VALUE"""),"%")</f>
        <v>%</v>
      </c>
      <c r="G5" s="37" t="str">
        <f ca="1">IFERROR(__xludf.DUMMYFUNCTION("""COMPUTED_VALUE"""),"Комиссия")</f>
        <v>Комиссия</v>
      </c>
      <c r="H5" s="37" t="str">
        <f ca="1">IFERROR(__xludf.DUMMYFUNCTION("""COMPUTED_VALUE"""),"Такса")</f>
        <v>Такса</v>
      </c>
      <c r="I5" s="37" t="str">
        <f ca="1">IFERROR(__xludf.DUMMYFUNCTION("""COMPUTED_VALUE"""),"С.Сбор")</f>
        <v>С.Сбор</v>
      </c>
      <c r="J5" s="37" t="str">
        <f ca="1">IFERROR(__xludf.DUMMYFUNCTION("""COMPUTED_VALUE"""),"Штраф")</f>
        <v>Штраф</v>
      </c>
      <c r="K5" s="37" t="s">
        <v>59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8" t="str">
        <f>IF(B6=""," ",1)</f>
        <v xml:space="preserve"> </v>
      </c>
      <c r="B6" s="42"/>
      <c r="C6" s="82"/>
      <c r="D6" s="43"/>
      <c r="E6" s="43"/>
      <c r="F6" s="42"/>
      <c r="G6" s="42"/>
      <c r="H6" s="43"/>
      <c r="I6" s="43"/>
      <c r="J6" s="43"/>
      <c r="K6" s="8" t="str">
        <f t="shared" ref="K6:K1000" si="1">IF(B6=""," ",E6+H6+I6+J6)</f>
        <v xml:space="preserve"> 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8" t="str">
        <f t="shared" ref="A7:A1000" si="2">IF(B7=""," ",A6+1)</f>
        <v xml:space="preserve"> </v>
      </c>
      <c r="B7" s="42"/>
      <c r="C7" s="82"/>
      <c r="D7" s="43"/>
      <c r="E7" s="43"/>
      <c r="F7" s="42"/>
      <c r="G7" s="42"/>
      <c r="H7" s="43"/>
      <c r="I7" s="43"/>
      <c r="J7" s="43"/>
      <c r="K7" s="8" t="str">
        <f t="shared" si="1"/>
        <v xml:space="preserve"> 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8" t="str">
        <f t="shared" si="2"/>
        <v xml:space="preserve"> </v>
      </c>
      <c r="B8" s="42"/>
      <c r="C8" s="82"/>
      <c r="D8" s="43"/>
      <c r="E8" s="43"/>
      <c r="F8" s="42"/>
      <c r="G8" s="42"/>
      <c r="H8" s="43"/>
      <c r="I8" s="43"/>
      <c r="J8" s="43"/>
      <c r="K8" s="8" t="str">
        <f t="shared" si="1"/>
        <v xml:space="preserve"> 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8" t="str">
        <f t="shared" si="2"/>
        <v xml:space="preserve"> </v>
      </c>
      <c r="B9" s="42"/>
      <c r="C9" s="82"/>
      <c r="D9" s="43"/>
      <c r="E9" s="43"/>
      <c r="F9" s="42"/>
      <c r="G9" s="42"/>
      <c r="H9" s="43"/>
      <c r="I9" s="43"/>
      <c r="J9" s="43"/>
      <c r="K9" s="8" t="str">
        <f t="shared" si="1"/>
        <v xml:space="preserve"> 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8" t="str">
        <f t="shared" si="2"/>
        <v xml:space="preserve"> </v>
      </c>
      <c r="B10" s="42"/>
      <c r="C10" s="82"/>
      <c r="D10" s="43"/>
      <c r="E10" s="43"/>
      <c r="F10" s="42"/>
      <c r="G10" s="42"/>
      <c r="H10" s="43"/>
      <c r="I10" s="43"/>
      <c r="J10" s="43"/>
      <c r="K10" s="8" t="str">
        <f t="shared" si="1"/>
        <v xml:space="preserve"> 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8" t="str">
        <f t="shared" si="2"/>
        <v xml:space="preserve"> </v>
      </c>
      <c r="B11" s="44"/>
      <c r="C11" s="82"/>
      <c r="D11" s="45"/>
      <c r="E11" s="45"/>
      <c r="F11" s="46"/>
      <c r="G11" s="45"/>
      <c r="H11" s="45"/>
      <c r="I11" s="45"/>
      <c r="J11" s="45"/>
      <c r="K11" s="8" t="str">
        <f t="shared" si="1"/>
        <v xml:space="preserve"> 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8" t="str">
        <f t="shared" si="2"/>
        <v xml:space="preserve"> </v>
      </c>
      <c r="B12" s="44"/>
      <c r="C12" s="82"/>
      <c r="D12" s="45"/>
      <c r="E12" s="45"/>
      <c r="F12" s="46"/>
      <c r="G12" s="45"/>
      <c r="H12" s="45"/>
      <c r="I12" s="45"/>
      <c r="J12" s="45"/>
      <c r="K12" s="8" t="str">
        <f t="shared" si="1"/>
        <v xml:space="preserve"> 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8" t="str">
        <f t="shared" si="2"/>
        <v xml:space="preserve"> </v>
      </c>
      <c r="B13" s="44"/>
      <c r="C13" s="82"/>
      <c r="D13" s="45"/>
      <c r="E13" s="45"/>
      <c r="F13" s="46"/>
      <c r="G13" s="45"/>
      <c r="H13" s="45"/>
      <c r="I13" s="45"/>
      <c r="J13" s="45"/>
      <c r="K13" s="8" t="str">
        <f t="shared" si="1"/>
        <v xml:space="preserve"> 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8" t="str">
        <f t="shared" si="2"/>
        <v xml:space="preserve"> </v>
      </c>
      <c r="B14" s="44"/>
      <c r="C14" s="82"/>
      <c r="D14" s="45"/>
      <c r="E14" s="45"/>
      <c r="F14" s="46"/>
      <c r="G14" s="45"/>
      <c r="H14" s="45"/>
      <c r="I14" s="45"/>
      <c r="J14" s="45"/>
      <c r="K14" s="8" t="str">
        <f t="shared" si="1"/>
        <v xml:space="preserve"> 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8" t="str">
        <f t="shared" si="2"/>
        <v xml:space="preserve"> </v>
      </c>
      <c r="B15" s="44"/>
      <c r="C15" s="82"/>
      <c r="D15" s="45"/>
      <c r="E15" s="45"/>
      <c r="F15" s="46"/>
      <c r="G15" s="45"/>
      <c r="H15" s="45"/>
      <c r="I15" s="45"/>
      <c r="J15" s="45"/>
      <c r="K15" s="8" t="str">
        <f t="shared" si="1"/>
        <v xml:space="preserve"> 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8" t="str">
        <f t="shared" si="2"/>
        <v xml:space="preserve"> </v>
      </c>
      <c r="B16" s="44"/>
      <c r="C16" s="82"/>
      <c r="D16" s="45"/>
      <c r="E16" s="45"/>
      <c r="F16" s="46"/>
      <c r="G16" s="45"/>
      <c r="H16" s="45"/>
      <c r="I16" s="45"/>
      <c r="J16" s="45"/>
      <c r="K16" s="8" t="str">
        <f t="shared" si="1"/>
        <v xml:space="preserve"> 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8" t="str">
        <f t="shared" si="2"/>
        <v xml:space="preserve"> </v>
      </c>
      <c r="B17" s="44"/>
      <c r="C17" s="82"/>
      <c r="D17" s="45"/>
      <c r="E17" s="45"/>
      <c r="F17" s="46"/>
      <c r="G17" s="45"/>
      <c r="H17" s="45"/>
      <c r="I17" s="45"/>
      <c r="J17" s="45"/>
      <c r="K17" s="8" t="str">
        <f t="shared" si="1"/>
        <v xml:space="preserve"> 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8" t="str">
        <f t="shared" si="2"/>
        <v xml:space="preserve"> </v>
      </c>
      <c r="B18" s="44"/>
      <c r="C18" s="82"/>
      <c r="D18" s="45"/>
      <c r="E18" s="45"/>
      <c r="F18" s="46"/>
      <c r="G18" s="45"/>
      <c r="H18" s="45"/>
      <c r="I18" s="45"/>
      <c r="J18" s="45"/>
      <c r="K18" s="8" t="str">
        <f t="shared" si="1"/>
        <v xml:space="preserve"> 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8" t="str">
        <f t="shared" si="2"/>
        <v xml:space="preserve"> </v>
      </c>
      <c r="B19" s="45"/>
      <c r="C19" s="82"/>
      <c r="D19" s="45"/>
      <c r="E19" s="45"/>
      <c r="F19" s="46"/>
      <c r="G19" s="45"/>
      <c r="H19" s="45"/>
      <c r="I19" s="45"/>
      <c r="J19" s="45"/>
      <c r="K19" s="8" t="str">
        <f t="shared" si="1"/>
        <v xml:space="preserve"> 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8" t="str">
        <f t="shared" si="2"/>
        <v xml:space="preserve"> </v>
      </c>
      <c r="B20" s="45"/>
      <c r="C20" s="82"/>
      <c r="D20" s="45"/>
      <c r="E20" s="45"/>
      <c r="F20" s="46"/>
      <c r="G20" s="45"/>
      <c r="H20" s="45"/>
      <c r="I20" s="45"/>
      <c r="J20" s="45"/>
      <c r="K20" s="8" t="str">
        <f t="shared" si="1"/>
        <v xml:space="preserve"> 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8" t="str">
        <f t="shared" si="2"/>
        <v xml:space="preserve"> </v>
      </c>
      <c r="B21" s="45"/>
      <c r="C21" s="82"/>
      <c r="D21" s="45"/>
      <c r="E21" s="45"/>
      <c r="F21" s="46"/>
      <c r="G21" s="45"/>
      <c r="H21" s="45"/>
      <c r="I21" s="45"/>
      <c r="J21" s="45"/>
      <c r="K21" s="8" t="str">
        <f t="shared" si="1"/>
        <v xml:space="preserve"> 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8" t="str">
        <f t="shared" si="2"/>
        <v xml:space="preserve"> </v>
      </c>
      <c r="B22" s="44"/>
      <c r="C22" s="82"/>
      <c r="D22" s="45"/>
      <c r="E22" s="45"/>
      <c r="F22" s="46"/>
      <c r="G22" s="45"/>
      <c r="H22" s="45"/>
      <c r="I22" s="45"/>
      <c r="J22" s="45"/>
      <c r="K22" s="8" t="str">
        <f t="shared" si="1"/>
        <v xml:space="preserve"> 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8" t="str">
        <f t="shared" si="2"/>
        <v xml:space="preserve"> </v>
      </c>
      <c r="B23" s="45"/>
      <c r="C23" s="82"/>
      <c r="D23" s="45"/>
      <c r="E23" s="45"/>
      <c r="F23" s="46"/>
      <c r="G23" s="45"/>
      <c r="H23" s="45"/>
      <c r="I23" s="45"/>
      <c r="J23" s="45"/>
      <c r="K23" s="8" t="str">
        <f t="shared" si="1"/>
        <v xml:space="preserve"> 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8" t="str">
        <f t="shared" si="2"/>
        <v xml:space="preserve"> </v>
      </c>
      <c r="B24" s="45"/>
      <c r="C24" s="82"/>
      <c r="D24" s="45"/>
      <c r="E24" s="45"/>
      <c r="F24" s="46"/>
      <c r="G24" s="45"/>
      <c r="H24" s="45"/>
      <c r="I24" s="45"/>
      <c r="J24" s="45"/>
      <c r="K24" s="8" t="str">
        <f t="shared" si="1"/>
        <v xml:space="preserve"> 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8" t="str">
        <f t="shared" si="2"/>
        <v xml:space="preserve"> </v>
      </c>
      <c r="B25" s="45"/>
      <c r="C25" s="82"/>
      <c r="D25" s="45"/>
      <c r="E25" s="45"/>
      <c r="F25" s="46"/>
      <c r="G25" s="45"/>
      <c r="H25" s="45"/>
      <c r="I25" s="45"/>
      <c r="J25" s="45"/>
      <c r="K25" s="8" t="str">
        <f t="shared" si="1"/>
        <v xml:space="preserve"> 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8" t="str">
        <f t="shared" si="2"/>
        <v xml:space="preserve"> </v>
      </c>
      <c r="B26" s="45"/>
      <c r="C26" s="82"/>
      <c r="D26" s="45"/>
      <c r="E26" s="45"/>
      <c r="F26" s="46"/>
      <c r="G26" s="45"/>
      <c r="H26" s="45"/>
      <c r="I26" s="45"/>
      <c r="J26" s="45"/>
      <c r="K26" s="8" t="str">
        <f t="shared" si="1"/>
        <v xml:space="preserve"> 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8" t="str">
        <f t="shared" si="2"/>
        <v xml:space="preserve"> </v>
      </c>
      <c r="B27" s="45"/>
      <c r="C27" s="82"/>
      <c r="D27" s="45"/>
      <c r="E27" s="45"/>
      <c r="F27" s="46"/>
      <c r="G27" s="45"/>
      <c r="H27" s="45"/>
      <c r="I27" s="45"/>
      <c r="J27" s="45"/>
      <c r="K27" s="8" t="str">
        <f t="shared" si="1"/>
        <v xml:space="preserve"> 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8" t="str">
        <f t="shared" si="2"/>
        <v xml:space="preserve"> </v>
      </c>
      <c r="B28" s="45"/>
      <c r="C28" s="82"/>
      <c r="D28" s="45"/>
      <c r="E28" s="45"/>
      <c r="F28" s="46"/>
      <c r="G28" s="45"/>
      <c r="H28" s="45"/>
      <c r="I28" s="45"/>
      <c r="J28" s="45"/>
      <c r="K28" s="8" t="str">
        <f t="shared" si="1"/>
        <v xml:space="preserve"> 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8" t="str">
        <f t="shared" si="2"/>
        <v xml:space="preserve"> </v>
      </c>
      <c r="B29" s="45"/>
      <c r="C29" s="82"/>
      <c r="D29" s="45"/>
      <c r="E29" s="45"/>
      <c r="F29" s="46"/>
      <c r="G29" s="45"/>
      <c r="H29" s="45"/>
      <c r="I29" s="45"/>
      <c r="J29" s="45"/>
      <c r="K29" s="8" t="str">
        <f t="shared" si="1"/>
        <v xml:space="preserve"> 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8" t="str">
        <f t="shared" si="2"/>
        <v xml:space="preserve"> </v>
      </c>
      <c r="B30" s="45"/>
      <c r="C30" s="82"/>
      <c r="D30" s="45"/>
      <c r="E30" s="45"/>
      <c r="F30" s="46"/>
      <c r="G30" s="45"/>
      <c r="H30" s="45"/>
      <c r="I30" s="45"/>
      <c r="J30" s="45"/>
      <c r="K30" s="8" t="str">
        <f t="shared" si="1"/>
        <v xml:space="preserve"> 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8" t="str">
        <f t="shared" si="2"/>
        <v xml:space="preserve"> </v>
      </c>
      <c r="B31" s="45"/>
      <c r="C31" s="82"/>
      <c r="D31" s="45"/>
      <c r="E31" s="45"/>
      <c r="F31" s="46"/>
      <c r="G31" s="45"/>
      <c r="H31" s="45"/>
      <c r="I31" s="45"/>
      <c r="J31" s="45"/>
      <c r="K31" s="8" t="str">
        <f t="shared" si="1"/>
        <v xml:space="preserve"> 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8" t="str">
        <f t="shared" si="2"/>
        <v xml:space="preserve"> </v>
      </c>
      <c r="B32" s="45"/>
      <c r="C32" s="82"/>
      <c r="D32" s="45"/>
      <c r="E32" s="45"/>
      <c r="F32" s="46"/>
      <c r="G32" s="45"/>
      <c r="H32" s="45"/>
      <c r="I32" s="45"/>
      <c r="J32" s="45"/>
      <c r="K32" s="8" t="str">
        <f t="shared" si="1"/>
        <v xml:space="preserve"> 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8" t="str">
        <f t="shared" si="2"/>
        <v xml:space="preserve"> </v>
      </c>
      <c r="B33" s="45"/>
      <c r="C33" s="82"/>
      <c r="D33" s="45"/>
      <c r="E33" s="45"/>
      <c r="F33" s="46"/>
      <c r="G33" s="45"/>
      <c r="H33" s="45"/>
      <c r="I33" s="45"/>
      <c r="J33" s="45"/>
      <c r="K33" s="8" t="str">
        <f t="shared" si="1"/>
        <v xml:space="preserve"> 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8" t="str">
        <f t="shared" si="2"/>
        <v xml:space="preserve"> </v>
      </c>
      <c r="B34" s="45"/>
      <c r="C34" s="82"/>
      <c r="D34" s="45"/>
      <c r="E34" s="45"/>
      <c r="F34" s="46"/>
      <c r="G34" s="45"/>
      <c r="H34" s="45"/>
      <c r="I34" s="45"/>
      <c r="J34" s="45"/>
      <c r="K34" s="8" t="str">
        <f t="shared" si="1"/>
        <v xml:space="preserve"> 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8" t="str">
        <f t="shared" si="2"/>
        <v xml:space="preserve"> </v>
      </c>
      <c r="B35" s="45"/>
      <c r="C35" s="82"/>
      <c r="D35" s="45"/>
      <c r="E35" s="45"/>
      <c r="F35" s="46"/>
      <c r="G35" s="45"/>
      <c r="H35" s="45"/>
      <c r="I35" s="45"/>
      <c r="J35" s="45"/>
      <c r="K35" s="8" t="str">
        <f t="shared" si="1"/>
        <v xml:space="preserve"> 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8" t="str">
        <f t="shared" si="2"/>
        <v xml:space="preserve"> </v>
      </c>
      <c r="B36" s="45"/>
      <c r="C36" s="82"/>
      <c r="D36" s="45"/>
      <c r="E36" s="45"/>
      <c r="F36" s="46"/>
      <c r="G36" s="45"/>
      <c r="H36" s="45"/>
      <c r="I36" s="45"/>
      <c r="J36" s="45"/>
      <c r="K36" s="8" t="str">
        <f t="shared" si="1"/>
        <v xml:space="preserve"> 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8" t="str">
        <f t="shared" si="2"/>
        <v xml:space="preserve"> </v>
      </c>
      <c r="B37" s="45"/>
      <c r="C37" s="82"/>
      <c r="D37" s="45"/>
      <c r="E37" s="45"/>
      <c r="F37" s="46"/>
      <c r="G37" s="45"/>
      <c r="H37" s="45"/>
      <c r="I37" s="45"/>
      <c r="J37" s="45"/>
      <c r="K37" s="8" t="str">
        <f t="shared" si="1"/>
        <v xml:space="preserve"> 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8" t="str">
        <f t="shared" si="2"/>
        <v xml:space="preserve"> </v>
      </c>
      <c r="B38" s="45"/>
      <c r="C38" s="82"/>
      <c r="D38" s="45"/>
      <c r="E38" s="45"/>
      <c r="F38" s="46"/>
      <c r="G38" s="45"/>
      <c r="H38" s="45"/>
      <c r="I38" s="45"/>
      <c r="J38" s="45"/>
      <c r="K38" s="8" t="str">
        <f t="shared" si="1"/>
        <v xml:space="preserve"> 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8" t="str">
        <f t="shared" si="2"/>
        <v xml:space="preserve"> </v>
      </c>
      <c r="B39" s="45"/>
      <c r="C39" s="82"/>
      <c r="D39" s="45"/>
      <c r="E39" s="45"/>
      <c r="F39" s="46"/>
      <c r="G39" s="45"/>
      <c r="H39" s="45"/>
      <c r="I39" s="45"/>
      <c r="J39" s="45"/>
      <c r="K39" s="8" t="str">
        <f t="shared" si="1"/>
        <v xml:space="preserve"> 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8" t="str">
        <f t="shared" si="2"/>
        <v xml:space="preserve"> </v>
      </c>
      <c r="B40" s="45"/>
      <c r="C40" s="82"/>
      <c r="D40" s="45"/>
      <c r="E40" s="45"/>
      <c r="F40" s="46"/>
      <c r="G40" s="45"/>
      <c r="H40" s="45"/>
      <c r="I40" s="45"/>
      <c r="J40" s="45"/>
      <c r="K40" s="8" t="str">
        <f t="shared" si="1"/>
        <v xml:space="preserve"> 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8" t="str">
        <f t="shared" si="2"/>
        <v xml:space="preserve"> </v>
      </c>
      <c r="B41" s="45"/>
      <c r="C41" s="82"/>
      <c r="D41" s="45"/>
      <c r="E41" s="45"/>
      <c r="F41" s="46"/>
      <c r="G41" s="45"/>
      <c r="H41" s="45"/>
      <c r="I41" s="45"/>
      <c r="J41" s="45"/>
      <c r="K41" s="8" t="str">
        <f t="shared" si="1"/>
        <v xml:space="preserve"> 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8" t="str">
        <f t="shared" si="2"/>
        <v xml:space="preserve"> </v>
      </c>
      <c r="B42" s="45"/>
      <c r="C42" s="82"/>
      <c r="D42" s="45"/>
      <c r="E42" s="45"/>
      <c r="F42" s="46"/>
      <c r="G42" s="45"/>
      <c r="H42" s="45"/>
      <c r="I42" s="45"/>
      <c r="J42" s="45"/>
      <c r="K42" s="8" t="str">
        <f t="shared" si="1"/>
        <v xml:space="preserve"> 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8" t="str">
        <f t="shared" si="2"/>
        <v xml:space="preserve"> </v>
      </c>
      <c r="B43" s="45"/>
      <c r="C43" s="82"/>
      <c r="D43" s="45"/>
      <c r="E43" s="45"/>
      <c r="F43" s="46"/>
      <c r="G43" s="45"/>
      <c r="H43" s="45"/>
      <c r="I43" s="45"/>
      <c r="J43" s="45"/>
      <c r="K43" s="8" t="str">
        <f t="shared" si="1"/>
        <v xml:space="preserve"> 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8" t="str">
        <f t="shared" si="2"/>
        <v xml:space="preserve"> </v>
      </c>
      <c r="B44" s="45"/>
      <c r="C44" s="82"/>
      <c r="D44" s="45"/>
      <c r="E44" s="45"/>
      <c r="F44" s="46"/>
      <c r="G44" s="45"/>
      <c r="H44" s="45"/>
      <c r="I44" s="45"/>
      <c r="J44" s="45"/>
      <c r="K44" s="8" t="str">
        <f t="shared" si="1"/>
        <v xml:space="preserve"> 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8" t="str">
        <f t="shared" si="2"/>
        <v xml:space="preserve"> </v>
      </c>
      <c r="B45" s="45"/>
      <c r="C45" s="82"/>
      <c r="D45" s="45"/>
      <c r="E45" s="45"/>
      <c r="F45" s="46"/>
      <c r="G45" s="45"/>
      <c r="H45" s="45"/>
      <c r="I45" s="45"/>
      <c r="J45" s="45"/>
      <c r="K45" s="8" t="str">
        <f t="shared" si="1"/>
        <v xml:space="preserve"> 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8" t="str">
        <f t="shared" si="2"/>
        <v xml:space="preserve"> </v>
      </c>
      <c r="B46" s="45"/>
      <c r="C46" s="82"/>
      <c r="D46" s="45"/>
      <c r="E46" s="45"/>
      <c r="F46" s="46"/>
      <c r="G46" s="45"/>
      <c r="H46" s="45"/>
      <c r="I46" s="45"/>
      <c r="J46" s="45"/>
      <c r="K46" s="8" t="str">
        <f t="shared" si="1"/>
        <v xml:space="preserve"> 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8" t="str">
        <f t="shared" si="2"/>
        <v xml:space="preserve"> </v>
      </c>
      <c r="B47" s="45"/>
      <c r="C47" s="82"/>
      <c r="D47" s="45"/>
      <c r="E47" s="45"/>
      <c r="F47" s="46"/>
      <c r="G47" s="45"/>
      <c r="H47" s="45"/>
      <c r="I47" s="45"/>
      <c r="J47" s="45"/>
      <c r="K47" s="8" t="str">
        <f t="shared" si="1"/>
        <v xml:space="preserve"> 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8" t="str">
        <f t="shared" si="2"/>
        <v xml:space="preserve"> </v>
      </c>
      <c r="B48" s="45"/>
      <c r="C48" s="82"/>
      <c r="D48" s="45"/>
      <c r="E48" s="45"/>
      <c r="F48" s="46"/>
      <c r="G48" s="45"/>
      <c r="H48" s="45"/>
      <c r="I48" s="45"/>
      <c r="J48" s="45"/>
      <c r="K48" s="8" t="str">
        <f t="shared" si="1"/>
        <v xml:space="preserve"> 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8" t="str">
        <f t="shared" si="2"/>
        <v xml:space="preserve"> </v>
      </c>
      <c r="B49" s="45"/>
      <c r="C49" s="82"/>
      <c r="D49" s="45"/>
      <c r="E49" s="45"/>
      <c r="F49" s="46"/>
      <c r="G49" s="45"/>
      <c r="H49" s="45"/>
      <c r="I49" s="45"/>
      <c r="J49" s="45"/>
      <c r="K49" s="8" t="str">
        <f t="shared" si="1"/>
        <v xml:space="preserve"> 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8" t="str">
        <f t="shared" si="2"/>
        <v xml:space="preserve"> </v>
      </c>
      <c r="B50" s="45"/>
      <c r="C50" s="82"/>
      <c r="D50" s="45"/>
      <c r="E50" s="45"/>
      <c r="F50" s="46"/>
      <c r="G50" s="45"/>
      <c r="H50" s="45"/>
      <c r="I50" s="45"/>
      <c r="J50" s="45"/>
      <c r="K50" s="8" t="str">
        <f t="shared" si="1"/>
        <v xml:space="preserve"> 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8" t="str">
        <f t="shared" si="2"/>
        <v xml:space="preserve"> </v>
      </c>
      <c r="B51" s="45"/>
      <c r="C51" s="82"/>
      <c r="D51" s="45"/>
      <c r="E51" s="45"/>
      <c r="F51" s="46"/>
      <c r="G51" s="45"/>
      <c r="H51" s="45"/>
      <c r="I51" s="45"/>
      <c r="J51" s="45"/>
      <c r="K51" s="8" t="str">
        <f t="shared" si="1"/>
        <v xml:space="preserve"> 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8" t="str">
        <f t="shared" si="2"/>
        <v xml:space="preserve"> </v>
      </c>
      <c r="B52" s="45"/>
      <c r="C52" s="82"/>
      <c r="D52" s="45"/>
      <c r="E52" s="45"/>
      <c r="F52" s="46"/>
      <c r="G52" s="45"/>
      <c r="H52" s="45"/>
      <c r="I52" s="45"/>
      <c r="J52" s="45"/>
      <c r="K52" s="8" t="str">
        <f t="shared" si="1"/>
        <v xml:space="preserve"> 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8" t="str">
        <f t="shared" si="2"/>
        <v xml:space="preserve"> </v>
      </c>
      <c r="B53" s="45"/>
      <c r="C53" s="82"/>
      <c r="D53" s="45"/>
      <c r="E53" s="45"/>
      <c r="F53" s="46"/>
      <c r="G53" s="45"/>
      <c r="H53" s="45"/>
      <c r="I53" s="45"/>
      <c r="J53" s="45"/>
      <c r="K53" s="8" t="str">
        <f t="shared" si="1"/>
        <v xml:space="preserve"> 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8" t="str">
        <f t="shared" si="2"/>
        <v xml:space="preserve"> </v>
      </c>
      <c r="B54" s="45"/>
      <c r="C54" s="82"/>
      <c r="D54" s="45"/>
      <c r="E54" s="45"/>
      <c r="F54" s="46"/>
      <c r="G54" s="45"/>
      <c r="H54" s="45"/>
      <c r="I54" s="45"/>
      <c r="J54" s="45"/>
      <c r="K54" s="8" t="str">
        <f t="shared" si="1"/>
        <v xml:space="preserve"> 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8" t="str">
        <f t="shared" si="2"/>
        <v xml:space="preserve"> </v>
      </c>
      <c r="B55" s="45"/>
      <c r="C55" s="82"/>
      <c r="D55" s="45"/>
      <c r="E55" s="45"/>
      <c r="F55" s="46"/>
      <c r="G55" s="45"/>
      <c r="H55" s="45"/>
      <c r="I55" s="45"/>
      <c r="J55" s="45"/>
      <c r="K55" s="8" t="str">
        <f t="shared" si="1"/>
        <v xml:space="preserve"> 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8" t="str">
        <f t="shared" si="2"/>
        <v xml:space="preserve"> </v>
      </c>
      <c r="B56" s="45"/>
      <c r="C56" s="82"/>
      <c r="D56" s="45"/>
      <c r="E56" s="45"/>
      <c r="F56" s="46"/>
      <c r="G56" s="45"/>
      <c r="H56" s="45"/>
      <c r="I56" s="45"/>
      <c r="J56" s="45"/>
      <c r="K56" s="8" t="str">
        <f t="shared" si="1"/>
        <v xml:space="preserve"> 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8" t="str">
        <f t="shared" si="2"/>
        <v xml:space="preserve"> </v>
      </c>
      <c r="B57" s="45"/>
      <c r="C57" s="82"/>
      <c r="D57" s="45"/>
      <c r="E57" s="45"/>
      <c r="F57" s="46"/>
      <c r="G57" s="45"/>
      <c r="H57" s="45"/>
      <c r="I57" s="45"/>
      <c r="J57" s="45"/>
      <c r="K57" s="8" t="str">
        <f t="shared" si="1"/>
        <v xml:space="preserve"> 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8" t="str">
        <f t="shared" si="2"/>
        <v xml:space="preserve"> </v>
      </c>
      <c r="B58" s="45"/>
      <c r="C58" s="82"/>
      <c r="D58" s="45"/>
      <c r="E58" s="45"/>
      <c r="F58" s="46"/>
      <c r="G58" s="45"/>
      <c r="H58" s="45"/>
      <c r="I58" s="45"/>
      <c r="J58" s="45"/>
      <c r="K58" s="8" t="str">
        <f t="shared" si="1"/>
        <v xml:space="preserve"> 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8" t="str">
        <f t="shared" si="2"/>
        <v xml:space="preserve"> </v>
      </c>
      <c r="B59" s="45"/>
      <c r="C59" s="82"/>
      <c r="D59" s="45"/>
      <c r="E59" s="45"/>
      <c r="F59" s="46"/>
      <c r="G59" s="45"/>
      <c r="H59" s="45"/>
      <c r="I59" s="45"/>
      <c r="J59" s="45"/>
      <c r="K59" s="8" t="str">
        <f t="shared" si="1"/>
        <v xml:space="preserve"> 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8" t="str">
        <f t="shared" si="2"/>
        <v xml:space="preserve"> </v>
      </c>
      <c r="B60" s="45"/>
      <c r="C60" s="82"/>
      <c r="D60" s="45"/>
      <c r="E60" s="45"/>
      <c r="F60" s="46"/>
      <c r="G60" s="45"/>
      <c r="H60" s="45"/>
      <c r="I60" s="45"/>
      <c r="J60" s="45"/>
      <c r="K60" s="8" t="str">
        <f t="shared" si="1"/>
        <v xml:space="preserve"> 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8" t="str">
        <f t="shared" si="2"/>
        <v xml:space="preserve"> </v>
      </c>
      <c r="B61" s="45"/>
      <c r="C61" s="82"/>
      <c r="D61" s="45"/>
      <c r="E61" s="45"/>
      <c r="F61" s="46"/>
      <c r="G61" s="45"/>
      <c r="H61" s="45"/>
      <c r="I61" s="45"/>
      <c r="J61" s="45"/>
      <c r="K61" s="8" t="str">
        <f t="shared" si="1"/>
        <v xml:space="preserve"> 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8" t="str">
        <f t="shared" si="2"/>
        <v xml:space="preserve"> </v>
      </c>
      <c r="B62" s="45"/>
      <c r="C62" s="82"/>
      <c r="D62" s="45"/>
      <c r="E62" s="45"/>
      <c r="F62" s="46"/>
      <c r="G62" s="45"/>
      <c r="H62" s="45"/>
      <c r="I62" s="45"/>
      <c r="J62" s="45"/>
      <c r="K62" s="8" t="str">
        <f t="shared" si="1"/>
        <v xml:space="preserve"> 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8" t="str">
        <f t="shared" si="2"/>
        <v xml:space="preserve"> </v>
      </c>
      <c r="B63" s="45"/>
      <c r="C63" s="82"/>
      <c r="D63" s="45"/>
      <c r="E63" s="45"/>
      <c r="F63" s="46"/>
      <c r="G63" s="45"/>
      <c r="H63" s="45"/>
      <c r="I63" s="45"/>
      <c r="J63" s="45"/>
      <c r="K63" s="8" t="str">
        <f t="shared" si="1"/>
        <v xml:space="preserve"> 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8" t="str">
        <f t="shared" si="2"/>
        <v xml:space="preserve"> </v>
      </c>
      <c r="B64" s="45"/>
      <c r="C64" s="82"/>
      <c r="D64" s="45"/>
      <c r="E64" s="45"/>
      <c r="F64" s="46"/>
      <c r="G64" s="45"/>
      <c r="H64" s="45"/>
      <c r="I64" s="45"/>
      <c r="J64" s="45"/>
      <c r="K64" s="8" t="str">
        <f t="shared" si="1"/>
        <v xml:space="preserve"> 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8" t="str">
        <f t="shared" si="2"/>
        <v xml:space="preserve"> </v>
      </c>
      <c r="B65" s="45"/>
      <c r="C65" s="82"/>
      <c r="D65" s="45"/>
      <c r="E65" s="45"/>
      <c r="F65" s="46"/>
      <c r="G65" s="45"/>
      <c r="H65" s="45"/>
      <c r="I65" s="45"/>
      <c r="J65" s="45"/>
      <c r="K65" s="8" t="str">
        <f t="shared" si="1"/>
        <v xml:space="preserve"> 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8" t="str">
        <f t="shared" si="2"/>
        <v xml:space="preserve"> </v>
      </c>
      <c r="B66" s="45"/>
      <c r="C66" s="82"/>
      <c r="D66" s="45"/>
      <c r="E66" s="45"/>
      <c r="F66" s="46"/>
      <c r="G66" s="45"/>
      <c r="H66" s="45"/>
      <c r="I66" s="45"/>
      <c r="J66" s="45"/>
      <c r="K66" s="8" t="str">
        <f t="shared" si="1"/>
        <v xml:space="preserve"> 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8" t="str">
        <f t="shared" si="2"/>
        <v xml:space="preserve"> </v>
      </c>
      <c r="B67" s="45"/>
      <c r="C67" s="82"/>
      <c r="D67" s="45"/>
      <c r="E67" s="45"/>
      <c r="F67" s="46"/>
      <c r="G67" s="45"/>
      <c r="H67" s="45"/>
      <c r="I67" s="45"/>
      <c r="J67" s="45"/>
      <c r="K67" s="8" t="str">
        <f t="shared" si="1"/>
        <v xml:space="preserve"> 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8" t="str">
        <f t="shared" si="2"/>
        <v xml:space="preserve"> </v>
      </c>
      <c r="B68" s="45"/>
      <c r="C68" s="82"/>
      <c r="D68" s="45"/>
      <c r="E68" s="45"/>
      <c r="F68" s="46"/>
      <c r="G68" s="45"/>
      <c r="H68" s="45"/>
      <c r="I68" s="45"/>
      <c r="J68" s="45"/>
      <c r="K68" s="8" t="str">
        <f t="shared" si="1"/>
        <v xml:space="preserve"> 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8" t="str">
        <f t="shared" si="2"/>
        <v xml:space="preserve"> </v>
      </c>
      <c r="B69" s="45"/>
      <c r="C69" s="82"/>
      <c r="D69" s="45"/>
      <c r="E69" s="45"/>
      <c r="F69" s="46"/>
      <c r="G69" s="45"/>
      <c r="H69" s="45"/>
      <c r="I69" s="45"/>
      <c r="J69" s="45"/>
      <c r="K69" s="8" t="str">
        <f t="shared" si="1"/>
        <v xml:space="preserve"> 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8" t="str">
        <f t="shared" si="2"/>
        <v xml:space="preserve"> </v>
      </c>
      <c r="B70" s="45"/>
      <c r="C70" s="82"/>
      <c r="D70" s="45"/>
      <c r="E70" s="45"/>
      <c r="F70" s="46"/>
      <c r="G70" s="45"/>
      <c r="H70" s="45"/>
      <c r="I70" s="45"/>
      <c r="J70" s="45"/>
      <c r="K70" s="8" t="str">
        <f t="shared" si="1"/>
        <v xml:space="preserve"> 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8" t="str">
        <f t="shared" si="2"/>
        <v xml:space="preserve"> </v>
      </c>
      <c r="B71" s="45"/>
      <c r="C71" s="82"/>
      <c r="D71" s="45"/>
      <c r="E71" s="45"/>
      <c r="F71" s="46"/>
      <c r="G71" s="45"/>
      <c r="H71" s="45"/>
      <c r="I71" s="45"/>
      <c r="J71" s="45"/>
      <c r="K71" s="8" t="str">
        <f t="shared" si="1"/>
        <v xml:space="preserve"> 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8" t="str">
        <f t="shared" si="2"/>
        <v xml:space="preserve"> </v>
      </c>
      <c r="B72" s="45"/>
      <c r="C72" s="82"/>
      <c r="D72" s="45"/>
      <c r="E72" s="45"/>
      <c r="F72" s="46"/>
      <c r="G72" s="45"/>
      <c r="H72" s="45"/>
      <c r="I72" s="45"/>
      <c r="J72" s="45"/>
      <c r="K72" s="8" t="str">
        <f t="shared" si="1"/>
        <v xml:space="preserve"> 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8" t="str">
        <f t="shared" si="2"/>
        <v xml:space="preserve"> </v>
      </c>
      <c r="B73" s="45"/>
      <c r="C73" s="82"/>
      <c r="D73" s="45"/>
      <c r="E73" s="45"/>
      <c r="F73" s="46"/>
      <c r="G73" s="45"/>
      <c r="H73" s="45"/>
      <c r="I73" s="45"/>
      <c r="J73" s="45"/>
      <c r="K73" s="8" t="str">
        <f t="shared" si="1"/>
        <v xml:space="preserve"> 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8" t="str">
        <f t="shared" si="2"/>
        <v xml:space="preserve"> </v>
      </c>
      <c r="B74" s="45"/>
      <c r="C74" s="82"/>
      <c r="D74" s="45"/>
      <c r="E74" s="45"/>
      <c r="F74" s="46"/>
      <c r="G74" s="45"/>
      <c r="H74" s="45"/>
      <c r="I74" s="45"/>
      <c r="J74" s="45"/>
      <c r="K74" s="8" t="str">
        <f t="shared" si="1"/>
        <v xml:space="preserve"> 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8" t="str">
        <f t="shared" si="2"/>
        <v xml:space="preserve"> </v>
      </c>
      <c r="B75" s="45"/>
      <c r="C75" s="82"/>
      <c r="D75" s="45"/>
      <c r="E75" s="45"/>
      <c r="F75" s="46"/>
      <c r="G75" s="45"/>
      <c r="H75" s="45"/>
      <c r="I75" s="45"/>
      <c r="J75" s="45"/>
      <c r="K75" s="8" t="str">
        <f t="shared" si="1"/>
        <v xml:space="preserve"> 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8" t="str">
        <f t="shared" si="2"/>
        <v xml:space="preserve"> </v>
      </c>
      <c r="B76" s="45"/>
      <c r="C76" s="82"/>
      <c r="D76" s="45"/>
      <c r="E76" s="45"/>
      <c r="F76" s="46"/>
      <c r="G76" s="45"/>
      <c r="H76" s="45"/>
      <c r="I76" s="45"/>
      <c r="J76" s="45"/>
      <c r="K76" s="8" t="str">
        <f t="shared" si="1"/>
        <v xml:space="preserve"> 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8" t="str">
        <f t="shared" si="2"/>
        <v xml:space="preserve"> </v>
      </c>
      <c r="B77" s="45"/>
      <c r="C77" s="82"/>
      <c r="D77" s="45"/>
      <c r="E77" s="45"/>
      <c r="F77" s="46"/>
      <c r="G77" s="45"/>
      <c r="H77" s="45"/>
      <c r="I77" s="45"/>
      <c r="J77" s="45"/>
      <c r="K77" s="8" t="str">
        <f t="shared" si="1"/>
        <v xml:space="preserve"> 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8" t="str">
        <f t="shared" si="2"/>
        <v xml:space="preserve"> </v>
      </c>
      <c r="B78" s="45"/>
      <c r="C78" s="82"/>
      <c r="D78" s="45"/>
      <c r="E78" s="45"/>
      <c r="F78" s="46"/>
      <c r="G78" s="45"/>
      <c r="H78" s="45"/>
      <c r="I78" s="45"/>
      <c r="J78" s="45"/>
      <c r="K78" s="8" t="str">
        <f t="shared" si="1"/>
        <v xml:space="preserve"> 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8" t="str">
        <f t="shared" si="2"/>
        <v xml:space="preserve"> </v>
      </c>
      <c r="B79" s="45"/>
      <c r="C79" s="82"/>
      <c r="D79" s="45"/>
      <c r="E79" s="45"/>
      <c r="F79" s="46"/>
      <c r="G79" s="45"/>
      <c r="H79" s="45"/>
      <c r="I79" s="45"/>
      <c r="J79" s="45"/>
      <c r="K79" s="8" t="str">
        <f t="shared" si="1"/>
        <v xml:space="preserve"> 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8" t="str">
        <f t="shared" si="2"/>
        <v xml:space="preserve"> </v>
      </c>
      <c r="B80" s="45"/>
      <c r="C80" s="82"/>
      <c r="D80" s="45"/>
      <c r="E80" s="45"/>
      <c r="F80" s="46"/>
      <c r="G80" s="45"/>
      <c r="H80" s="45"/>
      <c r="I80" s="45"/>
      <c r="J80" s="45"/>
      <c r="K80" s="8" t="str">
        <f t="shared" si="1"/>
        <v xml:space="preserve"> 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8" t="str">
        <f t="shared" si="2"/>
        <v xml:space="preserve"> </v>
      </c>
      <c r="B81" s="45"/>
      <c r="C81" s="82"/>
      <c r="D81" s="45"/>
      <c r="E81" s="45"/>
      <c r="F81" s="46"/>
      <c r="G81" s="45"/>
      <c r="H81" s="45"/>
      <c r="I81" s="45"/>
      <c r="J81" s="45"/>
      <c r="K81" s="8" t="str">
        <f t="shared" si="1"/>
        <v xml:space="preserve"> 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8" t="str">
        <f t="shared" si="2"/>
        <v xml:space="preserve"> </v>
      </c>
      <c r="B82" s="45"/>
      <c r="C82" s="82"/>
      <c r="D82" s="45"/>
      <c r="E82" s="45"/>
      <c r="F82" s="46"/>
      <c r="G82" s="45"/>
      <c r="H82" s="45"/>
      <c r="I82" s="45"/>
      <c r="J82" s="45"/>
      <c r="K82" s="8" t="str">
        <f t="shared" si="1"/>
        <v xml:space="preserve"> 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8" t="str">
        <f t="shared" si="2"/>
        <v xml:space="preserve"> </v>
      </c>
      <c r="B83" s="45"/>
      <c r="C83" s="82"/>
      <c r="D83" s="45"/>
      <c r="E83" s="45"/>
      <c r="F83" s="46"/>
      <c r="G83" s="45"/>
      <c r="H83" s="45"/>
      <c r="I83" s="45"/>
      <c r="J83" s="45"/>
      <c r="K83" s="8" t="str">
        <f t="shared" si="1"/>
        <v xml:space="preserve"> 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8" t="str">
        <f t="shared" si="2"/>
        <v xml:space="preserve"> </v>
      </c>
      <c r="B84" s="45"/>
      <c r="C84" s="82"/>
      <c r="D84" s="45"/>
      <c r="E84" s="45"/>
      <c r="F84" s="46"/>
      <c r="G84" s="45"/>
      <c r="H84" s="45"/>
      <c r="I84" s="45"/>
      <c r="J84" s="45"/>
      <c r="K84" s="8" t="str">
        <f t="shared" si="1"/>
        <v xml:space="preserve"> 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8" t="str">
        <f t="shared" si="2"/>
        <v xml:space="preserve"> </v>
      </c>
      <c r="B85" s="45"/>
      <c r="C85" s="82"/>
      <c r="D85" s="45"/>
      <c r="E85" s="45"/>
      <c r="F85" s="46"/>
      <c r="G85" s="45"/>
      <c r="H85" s="45"/>
      <c r="I85" s="45"/>
      <c r="J85" s="45"/>
      <c r="K85" s="8" t="str">
        <f t="shared" si="1"/>
        <v xml:space="preserve"> 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8" t="str">
        <f t="shared" si="2"/>
        <v xml:space="preserve"> </v>
      </c>
      <c r="B86" s="45"/>
      <c r="C86" s="82"/>
      <c r="D86" s="45"/>
      <c r="E86" s="45"/>
      <c r="F86" s="46"/>
      <c r="G86" s="45"/>
      <c r="H86" s="45"/>
      <c r="I86" s="45"/>
      <c r="J86" s="45"/>
      <c r="K86" s="8" t="str">
        <f t="shared" si="1"/>
        <v xml:space="preserve"> 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8" t="str">
        <f t="shared" si="2"/>
        <v xml:space="preserve"> </v>
      </c>
      <c r="B87" s="45"/>
      <c r="C87" s="82"/>
      <c r="D87" s="45"/>
      <c r="E87" s="45"/>
      <c r="F87" s="46"/>
      <c r="G87" s="45"/>
      <c r="H87" s="45"/>
      <c r="I87" s="45"/>
      <c r="J87" s="45"/>
      <c r="K87" s="8" t="str">
        <f t="shared" si="1"/>
        <v xml:space="preserve"> 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8" t="str">
        <f t="shared" si="2"/>
        <v xml:space="preserve"> </v>
      </c>
      <c r="B88" s="45"/>
      <c r="C88" s="82"/>
      <c r="D88" s="45"/>
      <c r="E88" s="45"/>
      <c r="F88" s="46"/>
      <c r="G88" s="45"/>
      <c r="H88" s="45"/>
      <c r="I88" s="45"/>
      <c r="J88" s="45"/>
      <c r="K88" s="8" t="str">
        <f t="shared" si="1"/>
        <v xml:space="preserve"> 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8" t="str">
        <f t="shared" si="2"/>
        <v xml:space="preserve"> </v>
      </c>
      <c r="B89" s="45"/>
      <c r="C89" s="82"/>
      <c r="D89" s="45"/>
      <c r="E89" s="45"/>
      <c r="F89" s="46"/>
      <c r="G89" s="45"/>
      <c r="H89" s="45"/>
      <c r="I89" s="45"/>
      <c r="J89" s="45"/>
      <c r="K89" s="8" t="str">
        <f t="shared" si="1"/>
        <v xml:space="preserve"> 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8" t="str">
        <f t="shared" si="2"/>
        <v xml:space="preserve"> </v>
      </c>
      <c r="B90" s="45"/>
      <c r="C90" s="82"/>
      <c r="D90" s="45"/>
      <c r="E90" s="45"/>
      <c r="F90" s="46"/>
      <c r="G90" s="45"/>
      <c r="H90" s="45"/>
      <c r="I90" s="45"/>
      <c r="J90" s="45"/>
      <c r="K90" s="8" t="str">
        <f t="shared" si="1"/>
        <v xml:space="preserve"> 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8" t="str">
        <f t="shared" si="2"/>
        <v xml:space="preserve"> </v>
      </c>
      <c r="B91" s="45"/>
      <c r="C91" s="82"/>
      <c r="D91" s="45"/>
      <c r="E91" s="45"/>
      <c r="F91" s="46"/>
      <c r="G91" s="45"/>
      <c r="H91" s="45"/>
      <c r="I91" s="45"/>
      <c r="J91" s="45"/>
      <c r="K91" s="8" t="str">
        <f t="shared" si="1"/>
        <v xml:space="preserve"> 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8" t="str">
        <f t="shared" si="2"/>
        <v xml:space="preserve"> </v>
      </c>
      <c r="B92" s="45"/>
      <c r="C92" s="82"/>
      <c r="D92" s="45"/>
      <c r="E92" s="45"/>
      <c r="F92" s="46"/>
      <c r="G92" s="45"/>
      <c r="H92" s="45"/>
      <c r="I92" s="45"/>
      <c r="J92" s="45"/>
      <c r="K92" s="8" t="str">
        <f t="shared" si="1"/>
        <v xml:space="preserve"> 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8" t="str">
        <f t="shared" si="2"/>
        <v xml:space="preserve"> </v>
      </c>
      <c r="B93" s="45"/>
      <c r="C93" s="82"/>
      <c r="D93" s="45"/>
      <c r="E93" s="45"/>
      <c r="F93" s="46"/>
      <c r="G93" s="45"/>
      <c r="H93" s="45"/>
      <c r="I93" s="45"/>
      <c r="J93" s="45"/>
      <c r="K93" s="8" t="str">
        <f t="shared" si="1"/>
        <v xml:space="preserve"> 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8" t="str">
        <f t="shared" si="2"/>
        <v xml:space="preserve"> </v>
      </c>
      <c r="B94" s="45"/>
      <c r="C94" s="82"/>
      <c r="D94" s="45"/>
      <c r="E94" s="45"/>
      <c r="F94" s="46"/>
      <c r="G94" s="45"/>
      <c r="H94" s="45"/>
      <c r="I94" s="45"/>
      <c r="J94" s="45"/>
      <c r="K94" s="8" t="str">
        <f t="shared" si="1"/>
        <v xml:space="preserve"> 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8" t="str">
        <f t="shared" si="2"/>
        <v xml:space="preserve"> </v>
      </c>
      <c r="B95" s="45"/>
      <c r="C95" s="82"/>
      <c r="D95" s="45"/>
      <c r="E95" s="45"/>
      <c r="F95" s="46"/>
      <c r="G95" s="45"/>
      <c r="H95" s="45"/>
      <c r="I95" s="45"/>
      <c r="J95" s="45"/>
      <c r="K95" s="8" t="str">
        <f t="shared" si="1"/>
        <v xml:space="preserve"> 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8" t="str">
        <f t="shared" si="2"/>
        <v xml:space="preserve"> </v>
      </c>
      <c r="B96" s="45"/>
      <c r="C96" s="82"/>
      <c r="D96" s="45"/>
      <c r="E96" s="45"/>
      <c r="F96" s="46"/>
      <c r="G96" s="45"/>
      <c r="H96" s="45"/>
      <c r="I96" s="45"/>
      <c r="J96" s="45"/>
      <c r="K96" s="8" t="str">
        <f t="shared" si="1"/>
        <v xml:space="preserve"> 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8" t="str">
        <f t="shared" si="2"/>
        <v xml:space="preserve"> </v>
      </c>
      <c r="B97" s="45"/>
      <c r="C97" s="82"/>
      <c r="D97" s="45"/>
      <c r="E97" s="45"/>
      <c r="F97" s="46"/>
      <c r="G97" s="45"/>
      <c r="H97" s="45"/>
      <c r="I97" s="45"/>
      <c r="J97" s="45"/>
      <c r="K97" s="8" t="str">
        <f t="shared" si="1"/>
        <v xml:space="preserve"> 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8" t="str">
        <f t="shared" si="2"/>
        <v xml:space="preserve"> </v>
      </c>
      <c r="B98" s="45"/>
      <c r="C98" s="82"/>
      <c r="D98" s="45"/>
      <c r="E98" s="45"/>
      <c r="F98" s="46"/>
      <c r="G98" s="45"/>
      <c r="H98" s="45"/>
      <c r="I98" s="45"/>
      <c r="J98" s="45"/>
      <c r="K98" s="8" t="str">
        <f t="shared" si="1"/>
        <v xml:space="preserve"> 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8" t="str">
        <f t="shared" si="2"/>
        <v xml:space="preserve"> </v>
      </c>
      <c r="B99" s="45"/>
      <c r="C99" s="82"/>
      <c r="D99" s="45"/>
      <c r="E99" s="45"/>
      <c r="F99" s="46"/>
      <c r="G99" s="45"/>
      <c r="H99" s="45"/>
      <c r="I99" s="45"/>
      <c r="J99" s="45"/>
      <c r="K99" s="8" t="str">
        <f t="shared" si="1"/>
        <v xml:space="preserve"> 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8" t="str">
        <f t="shared" si="2"/>
        <v xml:space="preserve"> </v>
      </c>
      <c r="B100" s="45"/>
      <c r="C100" s="82"/>
      <c r="D100" s="45"/>
      <c r="E100" s="45"/>
      <c r="F100" s="46"/>
      <c r="G100" s="45"/>
      <c r="H100" s="45"/>
      <c r="I100" s="45"/>
      <c r="J100" s="45"/>
      <c r="K100" s="8" t="str">
        <f t="shared" si="1"/>
        <v xml:space="preserve"> 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8" t="str">
        <f t="shared" si="2"/>
        <v xml:space="preserve"> </v>
      </c>
      <c r="B101" s="45"/>
      <c r="C101" s="82"/>
      <c r="D101" s="45"/>
      <c r="E101" s="45"/>
      <c r="F101" s="46"/>
      <c r="G101" s="45"/>
      <c r="H101" s="45"/>
      <c r="I101" s="45"/>
      <c r="J101" s="45"/>
      <c r="K101" s="8" t="str">
        <f t="shared" si="1"/>
        <v xml:space="preserve"> 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8" t="str">
        <f t="shared" si="2"/>
        <v xml:space="preserve"> </v>
      </c>
      <c r="B102" s="45"/>
      <c r="C102" s="82"/>
      <c r="D102" s="45"/>
      <c r="E102" s="45"/>
      <c r="F102" s="46"/>
      <c r="G102" s="45"/>
      <c r="H102" s="45"/>
      <c r="I102" s="45"/>
      <c r="J102" s="45"/>
      <c r="K102" s="8" t="str">
        <f t="shared" si="1"/>
        <v xml:space="preserve"> 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8" t="str">
        <f t="shared" si="2"/>
        <v xml:space="preserve"> </v>
      </c>
      <c r="B103" s="45"/>
      <c r="C103" s="82"/>
      <c r="D103" s="45"/>
      <c r="E103" s="45"/>
      <c r="F103" s="46"/>
      <c r="G103" s="45"/>
      <c r="H103" s="45"/>
      <c r="I103" s="45"/>
      <c r="J103" s="45"/>
      <c r="K103" s="8" t="str">
        <f t="shared" si="1"/>
        <v xml:space="preserve"> 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8" t="str">
        <f t="shared" si="2"/>
        <v xml:space="preserve"> </v>
      </c>
      <c r="B104" s="45"/>
      <c r="C104" s="82"/>
      <c r="D104" s="45"/>
      <c r="E104" s="45"/>
      <c r="F104" s="46"/>
      <c r="G104" s="45"/>
      <c r="H104" s="45"/>
      <c r="I104" s="45"/>
      <c r="J104" s="45"/>
      <c r="K104" s="8" t="str">
        <f t="shared" si="1"/>
        <v xml:space="preserve"> 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8" t="str">
        <f t="shared" si="2"/>
        <v xml:space="preserve"> </v>
      </c>
      <c r="B105" s="45"/>
      <c r="C105" s="82"/>
      <c r="D105" s="45"/>
      <c r="E105" s="45"/>
      <c r="F105" s="46"/>
      <c r="G105" s="45"/>
      <c r="H105" s="45"/>
      <c r="I105" s="45"/>
      <c r="J105" s="45"/>
      <c r="K105" s="8" t="str">
        <f t="shared" si="1"/>
        <v xml:space="preserve"> 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8" t="str">
        <f t="shared" si="2"/>
        <v xml:space="preserve"> </v>
      </c>
      <c r="B106" s="45"/>
      <c r="C106" s="82"/>
      <c r="D106" s="45"/>
      <c r="E106" s="45"/>
      <c r="F106" s="46"/>
      <c r="G106" s="45"/>
      <c r="H106" s="45"/>
      <c r="I106" s="45"/>
      <c r="J106" s="45"/>
      <c r="K106" s="8" t="str">
        <f t="shared" si="1"/>
        <v xml:space="preserve"> 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8" t="str">
        <f t="shared" si="2"/>
        <v xml:space="preserve"> </v>
      </c>
      <c r="B107" s="45"/>
      <c r="C107" s="82"/>
      <c r="D107" s="45"/>
      <c r="E107" s="45"/>
      <c r="F107" s="46"/>
      <c r="G107" s="45"/>
      <c r="H107" s="45"/>
      <c r="I107" s="45"/>
      <c r="J107" s="45"/>
      <c r="K107" s="8" t="str">
        <f t="shared" si="1"/>
        <v xml:space="preserve"> 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8" t="str">
        <f t="shared" si="2"/>
        <v xml:space="preserve"> </v>
      </c>
      <c r="B108" s="45"/>
      <c r="C108" s="82"/>
      <c r="D108" s="45"/>
      <c r="E108" s="45"/>
      <c r="F108" s="46"/>
      <c r="G108" s="45"/>
      <c r="H108" s="45"/>
      <c r="I108" s="45"/>
      <c r="J108" s="45"/>
      <c r="K108" s="8" t="str">
        <f t="shared" si="1"/>
        <v xml:space="preserve"> 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8" t="str">
        <f t="shared" si="2"/>
        <v xml:space="preserve"> </v>
      </c>
      <c r="B109" s="45"/>
      <c r="C109" s="82"/>
      <c r="D109" s="45"/>
      <c r="E109" s="45"/>
      <c r="F109" s="46"/>
      <c r="G109" s="45"/>
      <c r="H109" s="45"/>
      <c r="I109" s="45"/>
      <c r="J109" s="45"/>
      <c r="K109" s="8" t="str">
        <f t="shared" si="1"/>
        <v xml:space="preserve"> 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8" t="str">
        <f t="shared" si="2"/>
        <v xml:space="preserve"> </v>
      </c>
      <c r="B110" s="45"/>
      <c r="C110" s="82"/>
      <c r="D110" s="45"/>
      <c r="E110" s="45"/>
      <c r="F110" s="46"/>
      <c r="G110" s="45"/>
      <c r="H110" s="45"/>
      <c r="I110" s="45"/>
      <c r="J110" s="45"/>
      <c r="K110" s="8" t="str">
        <f t="shared" si="1"/>
        <v xml:space="preserve"> 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8" t="str">
        <f t="shared" si="2"/>
        <v xml:space="preserve"> </v>
      </c>
      <c r="B111" s="45"/>
      <c r="C111" s="82"/>
      <c r="D111" s="45"/>
      <c r="E111" s="45"/>
      <c r="F111" s="46"/>
      <c r="G111" s="45"/>
      <c r="H111" s="45"/>
      <c r="I111" s="45"/>
      <c r="J111" s="45"/>
      <c r="K111" s="8" t="str">
        <f t="shared" si="1"/>
        <v xml:space="preserve"> 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8" t="str">
        <f t="shared" si="2"/>
        <v xml:space="preserve"> </v>
      </c>
      <c r="B112" s="45"/>
      <c r="C112" s="82"/>
      <c r="D112" s="45"/>
      <c r="E112" s="45"/>
      <c r="F112" s="46"/>
      <c r="G112" s="45"/>
      <c r="H112" s="45"/>
      <c r="I112" s="45"/>
      <c r="J112" s="45"/>
      <c r="K112" s="8" t="str">
        <f t="shared" si="1"/>
        <v xml:space="preserve"> 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8" t="str">
        <f t="shared" si="2"/>
        <v xml:space="preserve"> </v>
      </c>
      <c r="B113" s="45"/>
      <c r="C113" s="82"/>
      <c r="D113" s="45"/>
      <c r="E113" s="45"/>
      <c r="F113" s="46"/>
      <c r="G113" s="45"/>
      <c r="H113" s="45"/>
      <c r="I113" s="45"/>
      <c r="J113" s="45"/>
      <c r="K113" s="8" t="str">
        <f t="shared" si="1"/>
        <v xml:space="preserve"> 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8" t="str">
        <f t="shared" si="2"/>
        <v xml:space="preserve"> </v>
      </c>
      <c r="B114" s="45"/>
      <c r="C114" s="82"/>
      <c r="D114" s="45"/>
      <c r="E114" s="45"/>
      <c r="F114" s="46"/>
      <c r="G114" s="45"/>
      <c r="H114" s="45"/>
      <c r="I114" s="45"/>
      <c r="J114" s="45"/>
      <c r="K114" s="8" t="str">
        <f t="shared" si="1"/>
        <v xml:space="preserve"> 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8" t="str">
        <f t="shared" si="2"/>
        <v xml:space="preserve"> </v>
      </c>
      <c r="B115" s="45"/>
      <c r="C115" s="82"/>
      <c r="D115" s="45"/>
      <c r="E115" s="45"/>
      <c r="F115" s="46"/>
      <c r="G115" s="45"/>
      <c r="H115" s="45"/>
      <c r="I115" s="45"/>
      <c r="J115" s="45"/>
      <c r="K115" s="8" t="str">
        <f t="shared" si="1"/>
        <v xml:space="preserve"> 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8" t="str">
        <f t="shared" si="2"/>
        <v xml:space="preserve"> </v>
      </c>
      <c r="B116" s="45"/>
      <c r="C116" s="82"/>
      <c r="D116" s="45"/>
      <c r="E116" s="45"/>
      <c r="F116" s="46"/>
      <c r="G116" s="45"/>
      <c r="H116" s="45"/>
      <c r="I116" s="45"/>
      <c r="J116" s="45"/>
      <c r="K116" s="8" t="str">
        <f t="shared" si="1"/>
        <v xml:space="preserve"> 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8" t="str">
        <f t="shared" si="2"/>
        <v xml:space="preserve"> </v>
      </c>
      <c r="B117" s="45"/>
      <c r="C117" s="82"/>
      <c r="D117" s="45"/>
      <c r="E117" s="45"/>
      <c r="F117" s="46"/>
      <c r="G117" s="45"/>
      <c r="H117" s="45"/>
      <c r="I117" s="45"/>
      <c r="J117" s="45"/>
      <c r="K117" s="8" t="str">
        <f t="shared" si="1"/>
        <v xml:space="preserve"> 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8" t="str">
        <f t="shared" si="2"/>
        <v xml:space="preserve"> </v>
      </c>
      <c r="B118" s="45"/>
      <c r="C118" s="82"/>
      <c r="D118" s="45"/>
      <c r="E118" s="45"/>
      <c r="F118" s="46"/>
      <c r="G118" s="45"/>
      <c r="H118" s="45"/>
      <c r="I118" s="45"/>
      <c r="J118" s="45"/>
      <c r="K118" s="8" t="str">
        <f t="shared" si="1"/>
        <v xml:space="preserve"> 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8" t="str">
        <f t="shared" si="2"/>
        <v xml:space="preserve"> </v>
      </c>
      <c r="B119" s="45"/>
      <c r="C119" s="82"/>
      <c r="D119" s="45"/>
      <c r="E119" s="45"/>
      <c r="F119" s="46"/>
      <c r="G119" s="45"/>
      <c r="H119" s="45"/>
      <c r="I119" s="45"/>
      <c r="J119" s="45"/>
      <c r="K119" s="8" t="str">
        <f t="shared" si="1"/>
        <v xml:space="preserve"> 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8" t="str">
        <f t="shared" si="2"/>
        <v xml:space="preserve"> </v>
      </c>
      <c r="B120" s="45"/>
      <c r="C120" s="82"/>
      <c r="D120" s="45"/>
      <c r="E120" s="45"/>
      <c r="F120" s="46"/>
      <c r="G120" s="45"/>
      <c r="H120" s="45"/>
      <c r="I120" s="45"/>
      <c r="J120" s="45"/>
      <c r="K120" s="8" t="str">
        <f t="shared" si="1"/>
        <v xml:space="preserve"> 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8" t="str">
        <f t="shared" si="2"/>
        <v xml:space="preserve"> </v>
      </c>
      <c r="B121" s="45"/>
      <c r="C121" s="82"/>
      <c r="D121" s="45"/>
      <c r="E121" s="45"/>
      <c r="F121" s="46"/>
      <c r="G121" s="45"/>
      <c r="H121" s="45"/>
      <c r="I121" s="45"/>
      <c r="J121" s="45"/>
      <c r="K121" s="8" t="str">
        <f t="shared" si="1"/>
        <v xml:space="preserve"> 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8" t="str">
        <f t="shared" si="2"/>
        <v xml:space="preserve"> </v>
      </c>
      <c r="B122" s="45"/>
      <c r="C122" s="82"/>
      <c r="D122" s="45"/>
      <c r="E122" s="45"/>
      <c r="F122" s="46"/>
      <c r="G122" s="45"/>
      <c r="H122" s="45"/>
      <c r="I122" s="45"/>
      <c r="J122" s="45"/>
      <c r="K122" s="8" t="str">
        <f t="shared" si="1"/>
        <v xml:space="preserve"> 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8" t="str">
        <f t="shared" si="2"/>
        <v xml:space="preserve"> </v>
      </c>
      <c r="B123" s="45"/>
      <c r="C123" s="82"/>
      <c r="D123" s="45"/>
      <c r="E123" s="45"/>
      <c r="F123" s="46"/>
      <c r="G123" s="45"/>
      <c r="H123" s="45"/>
      <c r="I123" s="45"/>
      <c r="J123" s="45"/>
      <c r="K123" s="8" t="str">
        <f t="shared" si="1"/>
        <v xml:space="preserve"> 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8" t="str">
        <f t="shared" si="2"/>
        <v xml:space="preserve"> </v>
      </c>
      <c r="B124" s="45"/>
      <c r="C124" s="82"/>
      <c r="D124" s="45"/>
      <c r="E124" s="45"/>
      <c r="F124" s="46"/>
      <c r="G124" s="45"/>
      <c r="H124" s="45"/>
      <c r="I124" s="45"/>
      <c r="J124" s="45"/>
      <c r="K124" s="8" t="str">
        <f t="shared" si="1"/>
        <v xml:space="preserve"> 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8" t="str">
        <f t="shared" si="2"/>
        <v xml:space="preserve"> </v>
      </c>
      <c r="B125" s="45"/>
      <c r="C125" s="82"/>
      <c r="D125" s="45"/>
      <c r="E125" s="45"/>
      <c r="F125" s="46"/>
      <c r="G125" s="45"/>
      <c r="H125" s="45"/>
      <c r="I125" s="45"/>
      <c r="J125" s="45"/>
      <c r="K125" s="8" t="str">
        <f t="shared" si="1"/>
        <v xml:space="preserve"> 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8" t="str">
        <f t="shared" si="2"/>
        <v xml:space="preserve"> </v>
      </c>
      <c r="B126" s="45"/>
      <c r="C126" s="82"/>
      <c r="D126" s="45"/>
      <c r="E126" s="45"/>
      <c r="F126" s="46"/>
      <c r="G126" s="45"/>
      <c r="H126" s="45"/>
      <c r="I126" s="45"/>
      <c r="J126" s="45"/>
      <c r="K126" s="8" t="str">
        <f t="shared" si="1"/>
        <v xml:space="preserve"> 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8" t="str">
        <f t="shared" si="2"/>
        <v xml:space="preserve"> </v>
      </c>
      <c r="B127" s="45"/>
      <c r="C127" s="82"/>
      <c r="D127" s="45"/>
      <c r="E127" s="45"/>
      <c r="F127" s="46"/>
      <c r="G127" s="45"/>
      <c r="H127" s="45"/>
      <c r="I127" s="45"/>
      <c r="J127" s="45"/>
      <c r="K127" s="8" t="str">
        <f t="shared" si="1"/>
        <v xml:space="preserve"> 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8" t="str">
        <f t="shared" si="2"/>
        <v xml:space="preserve"> </v>
      </c>
      <c r="B128" s="45"/>
      <c r="C128" s="82"/>
      <c r="D128" s="45"/>
      <c r="E128" s="45"/>
      <c r="F128" s="46"/>
      <c r="G128" s="45"/>
      <c r="H128" s="45"/>
      <c r="I128" s="45"/>
      <c r="J128" s="45"/>
      <c r="K128" s="8" t="str">
        <f t="shared" si="1"/>
        <v xml:space="preserve"> 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8" t="str">
        <f t="shared" si="2"/>
        <v xml:space="preserve"> </v>
      </c>
      <c r="B129" s="45"/>
      <c r="C129" s="82"/>
      <c r="D129" s="45"/>
      <c r="E129" s="45"/>
      <c r="F129" s="46"/>
      <c r="G129" s="45"/>
      <c r="H129" s="45"/>
      <c r="I129" s="45"/>
      <c r="J129" s="45"/>
      <c r="K129" s="8" t="str">
        <f t="shared" si="1"/>
        <v xml:space="preserve"> 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8" t="str">
        <f t="shared" si="2"/>
        <v xml:space="preserve"> </v>
      </c>
      <c r="B130" s="45"/>
      <c r="C130" s="82"/>
      <c r="D130" s="45"/>
      <c r="E130" s="45"/>
      <c r="F130" s="46"/>
      <c r="G130" s="45"/>
      <c r="H130" s="45"/>
      <c r="I130" s="45"/>
      <c r="J130" s="45"/>
      <c r="K130" s="8" t="str">
        <f t="shared" si="1"/>
        <v xml:space="preserve"> 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6" t="str">
        <f t="shared" si="2"/>
        <v xml:space="preserve"> </v>
      </c>
      <c r="B131" s="47"/>
      <c r="C131" s="83"/>
      <c r="D131" s="47"/>
      <c r="E131" s="47"/>
      <c r="F131" s="48"/>
      <c r="G131" s="47"/>
      <c r="H131" s="47"/>
      <c r="I131" s="47"/>
      <c r="J131" s="47"/>
      <c r="K131" s="49" t="str">
        <f t="shared" si="1"/>
        <v xml:space="preserve"> 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6" t="str">
        <f t="shared" si="2"/>
        <v xml:space="preserve"> </v>
      </c>
      <c r="B132" s="47"/>
      <c r="C132" s="83"/>
      <c r="D132" s="47"/>
      <c r="E132" s="47"/>
      <c r="F132" s="48"/>
      <c r="G132" s="47"/>
      <c r="H132" s="47"/>
      <c r="I132" s="47"/>
      <c r="J132" s="47"/>
      <c r="K132" s="49" t="str">
        <f t="shared" si="1"/>
        <v xml:space="preserve"> 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6" t="str">
        <f t="shared" si="2"/>
        <v xml:space="preserve"> </v>
      </c>
      <c r="B133" s="47"/>
      <c r="C133" s="83"/>
      <c r="D133" s="47"/>
      <c r="E133" s="47"/>
      <c r="F133" s="48"/>
      <c r="G133" s="47"/>
      <c r="H133" s="47"/>
      <c r="I133" s="47"/>
      <c r="J133" s="47"/>
      <c r="K133" s="49" t="str">
        <f t="shared" si="1"/>
        <v xml:space="preserve"> 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6" t="str">
        <f t="shared" si="2"/>
        <v xml:space="preserve"> </v>
      </c>
      <c r="B134" s="47"/>
      <c r="C134" s="83"/>
      <c r="D134" s="47"/>
      <c r="E134" s="47"/>
      <c r="F134" s="48"/>
      <c r="G134" s="47"/>
      <c r="H134" s="47"/>
      <c r="I134" s="47"/>
      <c r="J134" s="47"/>
      <c r="K134" s="49" t="str">
        <f t="shared" si="1"/>
        <v xml:space="preserve"> 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6" t="str">
        <f t="shared" si="2"/>
        <v xml:space="preserve"> </v>
      </c>
      <c r="B135" s="47"/>
      <c r="C135" s="83"/>
      <c r="D135" s="47"/>
      <c r="E135" s="47"/>
      <c r="F135" s="48"/>
      <c r="G135" s="47"/>
      <c r="H135" s="47"/>
      <c r="I135" s="47"/>
      <c r="J135" s="47"/>
      <c r="K135" s="49" t="str">
        <f t="shared" si="1"/>
        <v xml:space="preserve"> 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6" t="str">
        <f t="shared" si="2"/>
        <v xml:space="preserve"> </v>
      </c>
      <c r="B136" s="47"/>
      <c r="C136" s="83"/>
      <c r="D136" s="47"/>
      <c r="E136" s="47"/>
      <c r="F136" s="48"/>
      <c r="G136" s="47"/>
      <c r="H136" s="47"/>
      <c r="I136" s="47"/>
      <c r="J136" s="47"/>
      <c r="K136" s="49" t="str">
        <f t="shared" si="1"/>
        <v xml:space="preserve"> 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6" t="str">
        <f t="shared" si="2"/>
        <v xml:space="preserve"> </v>
      </c>
      <c r="B137" s="47"/>
      <c r="C137" s="83"/>
      <c r="D137" s="47"/>
      <c r="E137" s="47"/>
      <c r="F137" s="48"/>
      <c r="G137" s="47"/>
      <c r="H137" s="47"/>
      <c r="I137" s="47"/>
      <c r="J137" s="47"/>
      <c r="K137" s="49" t="str">
        <f t="shared" si="1"/>
        <v xml:space="preserve"> 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6" t="str">
        <f t="shared" si="2"/>
        <v xml:space="preserve"> </v>
      </c>
      <c r="B138" s="47"/>
      <c r="C138" s="83"/>
      <c r="D138" s="47"/>
      <c r="E138" s="47"/>
      <c r="F138" s="48"/>
      <c r="G138" s="47"/>
      <c r="H138" s="47"/>
      <c r="I138" s="47"/>
      <c r="J138" s="47"/>
      <c r="K138" s="49" t="str">
        <f t="shared" si="1"/>
        <v xml:space="preserve"> 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6" t="str">
        <f t="shared" si="2"/>
        <v xml:space="preserve"> </v>
      </c>
      <c r="B139" s="47"/>
      <c r="C139" s="83"/>
      <c r="D139" s="47"/>
      <c r="E139" s="47"/>
      <c r="F139" s="48"/>
      <c r="G139" s="47"/>
      <c r="H139" s="47"/>
      <c r="I139" s="47"/>
      <c r="J139" s="47"/>
      <c r="K139" s="49" t="str">
        <f t="shared" si="1"/>
        <v xml:space="preserve"> 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6" t="str">
        <f t="shared" si="2"/>
        <v xml:space="preserve"> </v>
      </c>
      <c r="B140" s="47"/>
      <c r="C140" s="83"/>
      <c r="D140" s="47"/>
      <c r="E140" s="47"/>
      <c r="F140" s="48"/>
      <c r="G140" s="47"/>
      <c r="H140" s="47"/>
      <c r="I140" s="47"/>
      <c r="J140" s="47"/>
      <c r="K140" s="49" t="str">
        <f t="shared" si="1"/>
        <v xml:space="preserve"> 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6" t="str">
        <f t="shared" si="2"/>
        <v xml:space="preserve"> </v>
      </c>
      <c r="B141" s="47"/>
      <c r="C141" s="83"/>
      <c r="D141" s="47"/>
      <c r="E141" s="47"/>
      <c r="F141" s="48"/>
      <c r="G141" s="47"/>
      <c r="H141" s="47"/>
      <c r="I141" s="47"/>
      <c r="J141" s="47"/>
      <c r="K141" s="49" t="str">
        <f t="shared" si="1"/>
        <v xml:space="preserve"> 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6" t="str">
        <f t="shared" si="2"/>
        <v xml:space="preserve"> </v>
      </c>
      <c r="B142" s="47"/>
      <c r="C142" s="83"/>
      <c r="D142" s="47"/>
      <c r="E142" s="47"/>
      <c r="F142" s="48"/>
      <c r="G142" s="47"/>
      <c r="H142" s="47"/>
      <c r="I142" s="47"/>
      <c r="J142" s="47"/>
      <c r="K142" s="49" t="str">
        <f t="shared" si="1"/>
        <v xml:space="preserve"> 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6" t="str">
        <f t="shared" si="2"/>
        <v xml:space="preserve"> </v>
      </c>
      <c r="B143" s="47"/>
      <c r="C143" s="83"/>
      <c r="D143" s="47"/>
      <c r="E143" s="47"/>
      <c r="F143" s="48"/>
      <c r="G143" s="47"/>
      <c r="H143" s="47"/>
      <c r="I143" s="47"/>
      <c r="J143" s="47"/>
      <c r="K143" s="49" t="str">
        <f t="shared" si="1"/>
        <v xml:space="preserve"> 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6" t="str">
        <f t="shared" si="2"/>
        <v xml:space="preserve"> </v>
      </c>
      <c r="B144" s="47"/>
      <c r="C144" s="83"/>
      <c r="D144" s="47"/>
      <c r="E144" s="47"/>
      <c r="F144" s="48"/>
      <c r="G144" s="47"/>
      <c r="H144" s="47"/>
      <c r="I144" s="47"/>
      <c r="J144" s="47"/>
      <c r="K144" s="49" t="str">
        <f t="shared" si="1"/>
        <v xml:space="preserve"> 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6" t="str">
        <f t="shared" si="2"/>
        <v xml:space="preserve"> </v>
      </c>
      <c r="B145" s="47"/>
      <c r="C145" s="83"/>
      <c r="D145" s="47"/>
      <c r="E145" s="47"/>
      <c r="F145" s="48"/>
      <c r="G145" s="47"/>
      <c r="H145" s="47"/>
      <c r="I145" s="47"/>
      <c r="J145" s="47"/>
      <c r="K145" s="49" t="str">
        <f t="shared" si="1"/>
        <v xml:space="preserve"> 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6" t="str">
        <f t="shared" si="2"/>
        <v xml:space="preserve"> </v>
      </c>
      <c r="B146" s="47"/>
      <c r="C146" s="83"/>
      <c r="D146" s="47"/>
      <c r="E146" s="47"/>
      <c r="F146" s="48"/>
      <c r="G146" s="47"/>
      <c r="H146" s="47"/>
      <c r="I146" s="47"/>
      <c r="J146" s="47"/>
      <c r="K146" s="49" t="str">
        <f t="shared" si="1"/>
        <v xml:space="preserve"> 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6" t="str">
        <f t="shared" si="2"/>
        <v xml:space="preserve"> </v>
      </c>
      <c r="B147" s="47"/>
      <c r="C147" s="83"/>
      <c r="D147" s="47"/>
      <c r="E147" s="47"/>
      <c r="F147" s="48"/>
      <c r="G147" s="47"/>
      <c r="H147" s="47"/>
      <c r="I147" s="47"/>
      <c r="J147" s="47"/>
      <c r="K147" s="49" t="str">
        <f t="shared" si="1"/>
        <v xml:space="preserve"> 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6" t="str">
        <f t="shared" si="2"/>
        <v xml:space="preserve"> </v>
      </c>
      <c r="B148" s="47"/>
      <c r="C148" s="83"/>
      <c r="D148" s="47"/>
      <c r="E148" s="47"/>
      <c r="F148" s="48"/>
      <c r="G148" s="47"/>
      <c r="H148" s="47"/>
      <c r="I148" s="47"/>
      <c r="J148" s="47"/>
      <c r="K148" s="49" t="str">
        <f t="shared" si="1"/>
        <v xml:space="preserve"> 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6" t="str">
        <f t="shared" si="2"/>
        <v xml:space="preserve"> </v>
      </c>
      <c r="B149" s="47"/>
      <c r="C149" s="83"/>
      <c r="D149" s="47"/>
      <c r="E149" s="47"/>
      <c r="F149" s="48"/>
      <c r="G149" s="47"/>
      <c r="H149" s="47"/>
      <c r="I149" s="47"/>
      <c r="J149" s="47"/>
      <c r="K149" s="49" t="str">
        <f t="shared" si="1"/>
        <v xml:space="preserve"> 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6" t="str">
        <f t="shared" si="2"/>
        <v xml:space="preserve"> </v>
      </c>
      <c r="B150" s="47"/>
      <c r="C150" s="83"/>
      <c r="D150" s="47"/>
      <c r="E150" s="47"/>
      <c r="F150" s="48"/>
      <c r="G150" s="47"/>
      <c r="H150" s="47"/>
      <c r="I150" s="47"/>
      <c r="J150" s="47"/>
      <c r="K150" s="49" t="str">
        <f t="shared" si="1"/>
        <v xml:space="preserve"> 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6" t="str">
        <f t="shared" si="2"/>
        <v xml:space="preserve"> </v>
      </c>
      <c r="B151" s="47"/>
      <c r="C151" s="83"/>
      <c r="D151" s="47"/>
      <c r="E151" s="47"/>
      <c r="F151" s="48"/>
      <c r="G151" s="47"/>
      <c r="H151" s="47"/>
      <c r="I151" s="47"/>
      <c r="J151" s="47"/>
      <c r="K151" s="49" t="str">
        <f t="shared" si="1"/>
        <v xml:space="preserve"> 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6" t="str">
        <f t="shared" si="2"/>
        <v xml:space="preserve"> </v>
      </c>
      <c r="B152" s="47"/>
      <c r="C152" s="83"/>
      <c r="D152" s="47"/>
      <c r="E152" s="47"/>
      <c r="F152" s="48"/>
      <c r="G152" s="47"/>
      <c r="H152" s="47"/>
      <c r="I152" s="47"/>
      <c r="J152" s="47"/>
      <c r="K152" s="49" t="str">
        <f t="shared" si="1"/>
        <v xml:space="preserve"> 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6" t="str">
        <f t="shared" si="2"/>
        <v xml:space="preserve"> </v>
      </c>
      <c r="B153" s="47"/>
      <c r="C153" s="83"/>
      <c r="D153" s="47"/>
      <c r="E153" s="47"/>
      <c r="F153" s="48"/>
      <c r="G153" s="47"/>
      <c r="H153" s="47"/>
      <c r="I153" s="47"/>
      <c r="J153" s="47"/>
      <c r="K153" s="49" t="str">
        <f t="shared" si="1"/>
        <v xml:space="preserve"> 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6" t="str">
        <f t="shared" si="2"/>
        <v xml:space="preserve"> </v>
      </c>
      <c r="B154" s="47"/>
      <c r="C154" s="83"/>
      <c r="D154" s="47"/>
      <c r="E154" s="47"/>
      <c r="F154" s="48"/>
      <c r="G154" s="47"/>
      <c r="H154" s="47"/>
      <c r="I154" s="47"/>
      <c r="J154" s="47"/>
      <c r="K154" s="49" t="str">
        <f t="shared" si="1"/>
        <v xml:space="preserve"> 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6" t="str">
        <f t="shared" si="2"/>
        <v xml:space="preserve"> </v>
      </c>
      <c r="B155" s="47"/>
      <c r="C155" s="83"/>
      <c r="D155" s="47"/>
      <c r="E155" s="47"/>
      <c r="F155" s="48"/>
      <c r="G155" s="47"/>
      <c r="H155" s="47"/>
      <c r="I155" s="47"/>
      <c r="J155" s="47"/>
      <c r="K155" s="49" t="str">
        <f t="shared" si="1"/>
        <v xml:space="preserve"> 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6" t="str">
        <f t="shared" si="2"/>
        <v xml:space="preserve"> </v>
      </c>
      <c r="B156" s="47"/>
      <c r="C156" s="83"/>
      <c r="D156" s="47"/>
      <c r="E156" s="47"/>
      <c r="F156" s="48"/>
      <c r="G156" s="47"/>
      <c r="H156" s="47"/>
      <c r="I156" s="47"/>
      <c r="J156" s="47"/>
      <c r="K156" s="49" t="str">
        <f t="shared" si="1"/>
        <v xml:space="preserve"> 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6" t="str">
        <f t="shared" si="2"/>
        <v xml:space="preserve"> </v>
      </c>
      <c r="B157" s="47"/>
      <c r="C157" s="83"/>
      <c r="D157" s="47"/>
      <c r="E157" s="47"/>
      <c r="F157" s="48"/>
      <c r="G157" s="47"/>
      <c r="H157" s="47"/>
      <c r="I157" s="47"/>
      <c r="J157" s="47"/>
      <c r="K157" s="49" t="str">
        <f t="shared" si="1"/>
        <v xml:space="preserve"> 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6" t="str">
        <f t="shared" si="2"/>
        <v xml:space="preserve"> </v>
      </c>
      <c r="B158" s="47"/>
      <c r="C158" s="83"/>
      <c r="D158" s="47"/>
      <c r="E158" s="47"/>
      <c r="F158" s="48"/>
      <c r="G158" s="47"/>
      <c r="H158" s="47"/>
      <c r="I158" s="47"/>
      <c r="J158" s="47"/>
      <c r="K158" s="49" t="str">
        <f t="shared" si="1"/>
        <v xml:space="preserve"> 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6" t="str">
        <f t="shared" si="2"/>
        <v xml:space="preserve"> </v>
      </c>
      <c r="B159" s="47"/>
      <c r="C159" s="83"/>
      <c r="D159" s="47"/>
      <c r="E159" s="47"/>
      <c r="F159" s="48"/>
      <c r="G159" s="47"/>
      <c r="H159" s="47"/>
      <c r="I159" s="47"/>
      <c r="J159" s="47"/>
      <c r="K159" s="49" t="str">
        <f t="shared" si="1"/>
        <v xml:space="preserve"> 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6" t="str">
        <f t="shared" si="2"/>
        <v xml:space="preserve"> </v>
      </c>
      <c r="B160" s="47"/>
      <c r="C160" s="83"/>
      <c r="D160" s="47"/>
      <c r="E160" s="47"/>
      <c r="F160" s="48"/>
      <c r="G160" s="47"/>
      <c r="H160" s="47"/>
      <c r="I160" s="47"/>
      <c r="J160" s="47"/>
      <c r="K160" s="49" t="str">
        <f t="shared" si="1"/>
        <v xml:space="preserve"> 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6" t="str">
        <f t="shared" si="2"/>
        <v xml:space="preserve"> </v>
      </c>
      <c r="B161" s="47"/>
      <c r="C161" s="83"/>
      <c r="D161" s="47"/>
      <c r="E161" s="47"/>
      <c r="F161" s="48"/>
      <c r="G161" s="47"/>
      <c r="H161" s="47"/>
      <c r="I161" s="47"/>
      <c r="J161" s="47"/>
      <c r="K161" s="49" t="str">
        <f t="shared" si="1"/>
        <v xml:space="preserve"> 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6" t="str">
        <f t="shared" si="2"/>
        <v xml:space="preserve"> </v>
      </c>
      <c r="B162" s="47"/>
      <c r="C162" s="83"/>
      <c r="D162" s="47"/>
      <c r="E162" s="47"/>
      <c r="F162" s="48"/>
      <c r="G162" s="47"/>
      <c r="H162" s="47"/>
      <c r="I162" s="47"/>
      <c r="J162" s="47"/>
      <c r="K162" s="49" t="str">
        <f t="shared" si="1"/>
        <v xml:space="preserve"> 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6" t="str">
        <f t="shared" si="2"/>
        <v xml:space="preserve"> </v>
      </c>
      <c r="B163" s="47"/>
      <c r="C163" s="83"/>
      <c r="D163" s="47"/>
      <c r="E163" s="47"/>
      <c r="F163" s="48"/>
      <c r="G163" s="47"/>
      <c r="H163" s="47"/>
      <c r="I163" s="47"/>
      <c r="J163" s="47"/>
      <c r="K163" s="49" t="str">
        <f t="shared" si="1"/>
        <v xml:space="preserve"> 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6" t="str">
        <f t="shared" si="2"/>
        <v xml:space="preserve"> </v>
      </c>
      <c r="B164" s="47"/>
      <c r="C164" s="83"/>
      <c r="D164" s="47"/>
      <c r="E164" s="47"/>
      <c r="F164" s="48"/>
      <c r="G164" s="47"/>
      <c r="H164" s="47"/>
      <c r="I164" s="47"/>
      <c r="J164" s="47"/>
      <c r="K164" s="49" t="str">
        <f t="shared" si="1"/>
        <v xml:space="preserve"> 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6" t="str">
        <f t="shared" si="2"/>
        <v xml:space="preserve"> </v>
      </c>
      <c r="B165" s="47"/>
      <c r="C165" s="83"/>
      <c r="D165" s="47"/>
      <c r="E165" s="47"/>
      <c r="F165" s="48"/>
      <c r="G165" s="47"/>
      <c r="H165" s="47"/>
      <c r="I165" s="47"/>
      <c r="J165" s="47"/>
      <c r="K165" s="49" t="str">
        <f t="shared" si="1"/>
        <v xml:space="preserve"> 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6" t="str">
        <f t="shared" si="2"/>
        <v xml:space="preserve"> </v>
      </c>
      <c r="B166" s="47"/>
      <c r="C166" s="83"/>
      <c r="D166" s="47"/>
      <c r="E166" s="47"/>
      <c r="F166" s="48"/>
      <c r="G166" s="47"/>
      <c r="H166" s="47"/>
      <c r="I166" s="47"/>
      <c r="J166" s="47"/>
      <c r="K166" s="49" t="str">
        <f t="shared" si="1"/>
        <v xml:space="preserve"> 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6" t="str">
        <f t="shared" si="2"/>
        <v xml:space="preserve"> </v>
      </c>
      <c r="B167" s="47"/>
      <c r="C167" s="83"/>
      <c r="D167" s="47"/>
      <c r="E167" s="47"/>
      <c r="F167" s="48"/>
      <c r="G167" s="47"/>
      <c r="H167" s="47"/>
      <c r="I167" s="47"/>
      <c r="J167" s="47"/>
      <c r="K167" s="49" t="str">
        <f t="shared" si="1"/>
        <v xml:space="preserve"> 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6" t="str">
        <f t="shared" si="2"/>
        <v xml:space="preserve"> </v>
      </c>
      <c r="B168" s="47"/>
      <c r="C168" s="83"/>
      <c r="D168" s="47"/>
      <c r="E168" s="47"/>
      <c r="F168" s="48"/>
      <c r="G168" s="47"/>
      <c r="H168" s="47"/>
      <c r="I168" s="47"/>
      <c r="J168" s="47"/>
      <c r="K168" s="49" t="str">
        <f t="shared" si="1"/>
        <v xml:space="preserve"> 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6" t="str">
        <f t="shared" si="2"/>
        <v xml:space="preserve"> </v>
      </c>
      <c r="B169" s="47"/>
      <c r="C169" s="83"/>
      <c r="D169" s="47"/>
      <c r="E169" s="47"/>
      <c r="F169" s="48"/>
      <c r="G169" s="47"/>
      <c r="H169" s="47"/>
      <c r="I169" s="47"/>
      <c r="J169" s="47"/>
      <c r="K169" s="49" t="str">
        <f t="shared" si="1"/>
        <v xml:space="preserve"> 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6" t="str">
        <f t="shared" si="2"/>
        <v xml:space="preserve"> </v>
      </c>
      <c r="B170" s="47"/>
      <c r="C170" s="83"/>
      <c r="D170" s="47"/>
      <c r="E170" s="47"/>
      <c r="F170" s="48"/>
      <c r="G170" s="47"/>
      <c r="H170" s="47"/>
      <c r="I170" s="47"/>
      <c r="J170" s="47"/>
      <c r="K170" s="49" t="str">
        <f t="shared" si="1"/>
        <v xml:space="preserve"> 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6" t="str">
        <f t="shared" si="2"/>
        <v xml:space="preserve"> </v>
      </c>
      <c r="B171" s="47"/>
      <c r="C171" s="83"/>
      <c r="D171" s="47"/>
      <c r="E171" s="47"/>
      <c r="F171" s="48"/>
      <c r="G171" s="47"/>
      <c r="H171" s="47"/>
      <c r="I171" s="47"/>
      <c r="J171" s="47"/>
      <c r="K171" s="49" t="str">
        <f t="shared" si="1"/>
        <v xml:space="preserve"> 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6" t="str">
        <f t="shared" si="2"/>
        <v xml:space="preserve"> </v>
      </c>
      <c r="B172" s="47"/>
      <c r="C172" s="83"/>
      <c r="D172" s="47"/>
      <c r="E172" s="47"/>
      <c r="F172" s="48"/>
      <c r="G172" s="47"/>
      <c r="H172" s="47"/>
      <c r="I172" s="47"/>
      <c r="J172" s="47"/>
      <c r="K172" s="49" t="str">
        <f t="shared" si="1"/>
        <v xml:space="preserve"> 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6" t="str">
        <f t="shared" si="2"/>
        <v xml:space="preserve"> </v>
      </c>
      <c r="B173" s="47"/>
      <c r="C173" s="83"/>
      <c r="D173" s="47"/>
      <c r="E173" s="47"/>
      <c r="F173" s="48"/>
      <c r="G173" s="47"/>
      <c r="H173" s="47"/>
      <c r="I173" s="47"/>
      <c r="J173" s="47"/>
      <c r="K173" s="49" t="str">
        <f t="shared" si="1"/>
        <v xml:space="preserve"> 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6" t="str">
        <f t="shared" si="2"/>
        <v xml:space="preserve"> </v>
      </c>
      <c r="B174" s="47"/>
      <c r="C174" s="83"/>
      <c r="D174" s="47"/>
      <c r="E174" s="47"/>
      <c r="F174" s="48"/>
      <c r="G174" s="47"/>
      <c r="H174" s="47"/>
      <c r="I174" s="47"/>
      <c r="J174" s="47"/>
      <c r="K174" s="49" t="str">
        <f t="shared" si="1"/>
        <v xml:space="preserve"> 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6" t="str">
        <f t="shared" si="2"/>
        <v xml:space="preserve"> </v>
      </c>
      <c r="B175" s="47"/>
      <c r="C175" s="83"/>
      <c r="D175" s="47"/>
      <c r="E175" s="47"/>
      <c r="F175" s="48"/>
      <c r="G175" s="47"/>
      <c r="H175" s="47"/>
      <c r="I175" s="47"/>
      <c r="J175" s="47"/>
      <c r="K175" s="49" t="str">
        <f t="shared" si="1"/>
        <v xml:space="preserve"> 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6" t="str">
        <f t="shared" si="2"/>
        <v xml:space="preserve"> </v>
      </c>
      <c r="B176" s="47"/>
      <c r="C176" s="83"/>
      <c r="D176" s="47"/>
      <c r="E176" s="47"/>
      <c r="F176" s="48"/>
      <c r="G176" s="47"/>
      <c r="H176" s="47"/>
      <c r="I176" s="47"/>
      <c r="J176" s="47"/>
      <c r="K176" s="49" t="str">
        <f t="shared" si="1"/>
        <v xml:space="preserve"> 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6" t="str">
        <f t="shared" si="2"/>
        <v xml:space="preserve"> </v>
      </c>
      <c r="B177" s="47"/>
      <c r="C177" s="83"/>
      <c r="D177" s="47"/>
      <c r="E177" s="47"/>
      <c r="F177" s="48"/>
      <c r="G177" s="47"/>
      <c r="H177" s="47"/>
      <c r="I177" s="47"/>
      <c r="J177" s="47"/>
      <c r="K177" s="49" t="str">
        <f t="shared" si="1"/>
        <v xml:space="preserve"> 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6" t="str">
        <f t="shared" si="2"/>
        <v xml:space="preserve"> </v>
      </c>
      <c r="B178" s="47"/>
      <c r="C178" s="83"/>
      <c r="D178" s="47"/>
      <c r="E178" s="47"/>
      <c r="F178" s="48"/>
      <c r="G178" s="47"/>
      <c r="H178" s="47"/>
      <c r="I178" s="47"/>
      <c r="J178" s="47"/>
      <c r="K178" s="49" t="str">
        <f t="shared" si="1"/>
        <v xml:space="preserve"> 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6" t="str">
        <f t="shared" si="2"/>
        <v xml:space="preserve"> </v>
      </c>
      <c r="B179" s="47"/>
      <c r="C179" s="83"/>
      <c r="D179" s="47"/>
      <c r="E179" s="47"/>
      <c r="F179" s="48"/>
      <c r="G179" s="47"/>
      <c r="H179" s="47"/>
      <c r="I179" s="47"/>
      <c r="J179" s="47"/>
      <c r="K179" s="49" t="str">
        <f t="shared" si="1"/>
        <v xml:space="preserve"> 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6" t="str">
        <f t="shared" si="2"/>
        <v xml:space="preserve"> </v>
      </c>
      <c r="B180" s="47"/>
      <c r="C180" s="83"/>
      <c r="D180" s="47"/>
      <c r="E180" s="47"/>
      <c r="F180" s="48"/>
      <c r="G180" s="47"/>
      <c r="H180" s="47"/>
      <c r="I180" s="47"/>
      <c r="J180" s="47"/>
      <c r="K180" s="49" t="str">
        <f t="shared" si="1"/>
        <v xml:space="preserve"> 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6" t="str">
        <f t="shared" si="2"/>
        <v xml:space="preserve"> </v>
      </c>
      <c r="B181" s="47"/>
      <c r="C181" s="83"/>
      <c r="D181" s="47"/>
      <c r="E181" s="47"/>
      <c r="F181" s="48"/>
      <c r="G181" s="47"/>
      <c r="H181" s="47"/>
      <c r="I181" s="47"/>
      <c r="J181" s="47"/>
      <c r="K181" s="49" t="str">
        <f t="shared" si="1"/>
        <v xml:space="preserve"> 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6" t="str">
        <f t="shared" si="2"/>
        <v xml:space="preserve"> </v>
      </c>
      <c r="B182" s="47"/>
      <c r="C182" s="83"/>
      <c r="D182" s="47"/>
      <c r="E182" s="47"/>
      <c r="F182" s="48"/>
      <c r="G182" s="47"/>
      <c r="H182" s="47"/>
      <c r="I182" s="47"/>
      <c r="J182" s="47"/>
      <c r="K182" s="49" t="str">
        <f t="shared" si="1"/>
        <v xml:space="preserve"> 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6" t="str">
        <f t="shared" si="2"/>
        <v xml:space="preserve"> </v>
      </c>
      <c r="B183" s="47"/>
      <c r="C183" s="83"/>
      <c r="D183" s="47"/>
      <c r="E183" s="47"/>
      <c r="F183" s="48"/>
      <c r="G183" s="47"/>
      <c r="H183" s="47"/>
      <c r="I183" s="47"/>
      <c r="J183" s="47"/>
      <c r="K183" s="49" t="str">
        <f t="shared" si="1"/>
        <v xml:space="preserve"> 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6" t="str">
        <f t="shared" si="2"/>
        <v xml:space="preserve"> </v>
      </c>
      <c r="B184" s="47"/>
      <c r="C184" s="83"/>
      <c r="D184" s="47"/>
      <c r="E184" s="47"/>
      <c r="F184" s="48"/>
      <c r="G184" s="47"/>
      <c r="H184" s="47"/>
      <c r="I184" s="47"/>
      <c r="J184" s="47"/>
      <c r="K184" s="49" t="str">
        <f t="shared" si="1"/>
        <v xml:space="preserve"> 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6" t="str">
        <f t="shared" si="2"/>
        <v xml:space="preserve"> </v>
      </c>
      <c r="B185" s="47"/>
      <c r="C185" s="83"/>
      <c r="D185" s="47"/>
      <c r="E185" s="47"/>
      <c r="F185" s="48"/>
      <c r="G185" s="47"/>
      <c r="H185" s="47"/>
      <c r="I185" s="47"/>
      <c r="J185" s="47"/>
      <c r="K185" s="49" t="str">
        <f t="shared" si="1"/>
        <v xml:space="preserve"> 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6" t="str">
        <f t="shared" si="2"/>
        <v xml:space="preserve"> </v>
      </c>
      <c r="B186" s="47"/>
      <c r="C186" s="83"/>
      <c r="D186" s="47"/>
      <c r="E186" s="47"/>
      <c r="F186" s="48"/>
      <c r="G186" s="47"/>
      <c r="H186" s="47"/>
      <c r="I186" s="47"/>
      <c r="J186" s="47"/>
      <c r="K186" s="49" t="str">
        <f t="shared" si="1"/>
        <v xml:space="preserve"> 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6" t="str">
        <f t="shared" si="2"/>
        <v xml:space="preserve"> </v>
      </c>
      <c r="B187" s="47"/>
      <c r="C187" s="83"/>
      <c r="D187" s="47"/>
      <c r="E187" s="47"/>
      <c r="F187" s="48"/>
      <c r="G187" s="47"/>
      <c r="H187" s="47"/>
      <c r="I187" s="47"/>
      <c r="J187" s="47"/>
      <c r="K187" s="49" t="str">
        <f t="shared" si="1"/>
        <v xml:space="preserve"> 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6" t="str">
        <f t="shared" si="2"/>
        <v xml:space="preserve"> </v>
      </c>
      <c r="B188" s="47"/>
      <c r="C188" s="83"/>
      <c r="D188" s="47"/>
      <c r="E188" s="47"/>
      <c r="F188" s="48"/>
      <c r="G188" s="47"/>
      <c r="H188" s="47"/>
      <c r="I188" s="47"/>
      <c r="J188" s="47"/>
      <c r="K188" s="49" t="str">
        <f t="shared" si="1"/>
        <v xml:space="preserve"> 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6" t="str">
        <f t="shared" si="2"/>
        <v xml:space="preserve"> </v>
      </c>
      <c r="B189" s="47"/>
      <c r="C189" s="83"/>
      <c r="D189" s="47"/>
      <c r="E189" s="47"/>
      <c r="F189" s="48"/>
      <c r="G189" s="47"/>
      <c r="H189" s="47"/>
      <c r="I189" s="47"/>
      <c r="J189" s="47"/>
      <c r="K189" s="49" t="str">
        <f t="shared" si="1"/>
        <v xml:space="preserve"> 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6" t="str">
        <f t="shared" si="2"/>
        <v xml:space="preserve"> </v>
      </c>
      <c r="B190" s="47"/>
      <c r="C190" s="83"/>
      <c r="D190" s="47"/>
      <c r="E190" s="47"/>
      <c r="F190" s="48"/>
      <c r="G190" s="47"/>
      <c r="H190" s="47"/>
      <c r="I190" s="47"/>
      <c r="J190" s="47"/>
      <c r="K190" s="49" t="str">
        <f t="shared" si="1"/>
        <v xml:space="preserve"> 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6" t="str">
        <f t="shared" si="2"/>
        <v xml:space="preserve"> </v>
      </c>
      <c r="B191" s="47"/>
      <c r="C191" s="83"/>
      <c r="D191" s="47"/>
      <c r="E191" s="47"/>
      <c r="F191" s="48"/>
      <c r="G191" s="47"/>
      <c r="H191" s="47"/>
      <c r="I191" s="47"/>
      <c r="J191" s="47"/>
      <c r="K191" s="49" t="str">
        <f t="shared" si="1"/>
        <v xml:space="preserve"> 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6" t="str">
        <f t="shared" si="2"/>
        <v xml:space="preserve"> </v>
      </c>
      <c r="B192" s="47"/>
      <c r="C192" s="83"/>
      <c r="D192" s="47"/>
      <c r="E192" s="47"/>
      <c r="F192" s="48"/>
      <c r="G192" s="47"/>
      <c r="H192" s="47"/>
      <c r="I192" s="47"/>
      <c r="J192" s="47"/>
      <c r="K192" s="49" t="str">
        <f t="shared" si="1"/>
        <v xml:space="preserve"> 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6" t="str">
        <f t="shared" si="2"/>
        <v xml:space="preserve"> </v>
      </c>
      <c r="B193" s="47"/>
      <c r="C193" s="83"/>
      <c r="D193" s="47"/>
      <c r="E193" s="47"/>
      <c r="F193" s="48"/>
      <c r="G193" s="47"/>
      <c r="H193" s="47"/>
      <c r="I193" s="47"/>
      <c r="J193" s="47"/>
      <c r="K193" s="49" t="str">
        <f t="shared" si="1"/>
        <v xml:space="preserve"> 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6" t="str">
        <f t="shared" si="2"/>
        <v xml:space="preserve"> </v>
      </c>
      <c r="B194" s="47"/>
      <c r="C194" s="83"/>
      <c r="D194" s="47"/>
      <c r="E194" s="47"/>
      <c r="F194" s="48"/>
      <c r="G194" s="47"/>
      <c r="H194" s="47"/>
      <c r="I194" s="47"/>
      <c r="J194" s="47"/>
      <c r="K194" s="49" t="str">
        <f t="shared" si="1"/>
        <v xml:space="preserve"> 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6" t="str">
        <f t="shared" si="2"/>
        <v xml:space="preserve"> </v>
      </c>
      <c r="B195" s="47"/>
      <c r="C195" s="83"/>
      <c r="D195" s="47"/>
      <c r="E195" s="47"/>
      <c r="F195" s="48"/>
      <c r="G195" s="47"/>
      <c r="H195" s="47"/>
      <c r="I195" s="47"/>
      <c r="J195" s="47"/>
      <c r="K195" s="49" t="str">
        <f t="shared" si="1"/>
        <v xml:space="preserve"> 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6" t="str">
        <f t="shared" si="2"/>
        <v xml:space="preserve"> </v>
      </c>
      <c r="B196" s="47"/>
      <c r="C196" s="83"/>
      <c r="D196" s="47"/>
      <c r="E196" s="47"/>
      <c r="F196" s="48"/>
      <c r="G196" s="47"/>
      <c r="H196" s="47"/>
      <c r="I196" s="47"/>
      <c r="J196" s="47"/>
      <c r="K196" s="49" t="str">
        <f t="shared" si="1"/>
        <v xml:space="preserve"> 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6" t="str">
        <f t="shared" si="2"/>
        <v xml:space="preserve"> </v>
      </c>
      <c r="B197" s="47"/>
      <c r="C197" s="83"/>
      <c r="D197" s="47"/>
      <c r="E197" s="47"/>
      <c r="F197" s="48"/>
      <c r="G197" s="47"/>
      <c r="H197" s="47"/>
      <c r="I197" s="47"/>
      <c r="J197" s="47"/>
      <c r="K197" s="49" t="str">
        <f t="shared" si="1"/>
        <v xml:space="preserve"> 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6" t="str">
        <f t="shared" si="2"/>
        <v xml:space="preserve"> </v>
      </c>
      <c r="B198" s="47"/>
      <c r="C198" s="83"/>
      <c r="D198" s="47"/>
      <c r="E198" s="47"/>
      <c r="F198" s="48"/>
      <c r="G198" s="47"/>
      <c r="H198" s="47"/>
      <c r="I198" s="47"/>
      <c r="J198" s="47"/>
      <c r="K198" s="49" t="str">
        <f t="shared" si="1"/>
        <v xml:space="preserve"> 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6" t="str">
        <f t="shared" si="2"/>
        <v xml:space="preserve"> </v>
      </c>
      <c r="B199" s="47"/>
      <c r="C199" s="83"/>
      <c r="D199" s="47"/>
      <c r="E199" s="47"/>
      <c r="F199" s="48"/>
      <c r="G199" s="47"/>
      <c r="H199" s="47"/>
      <c r="I199" s="47"/>
      <c r="J199" s="47"/>
      <c r="K199" s="49" t="str">
        <f t="shared" si="1"/>
        <v xml:space="preserve"> 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6" t="str">
        <f t="shared" si="2"/>
        <v xml:space="preserve"> </v>
      </c>
      <c r="B200" s="47"/>
      <c r="C200" s="83"/>
      <c r="D200" s="47"/>
      <c r="E200" s="47"/>
      <c r="F200" s="48"/>
      <c r="G200" s="47"/>
      <c r="H200" s="47"/>
      <c r="I200" s="47"/>
      <c r="J200" s="47"/>
      <c r="K200" s="49" t="str">
        <f t="shared" si="1"/>
        <v xml:space="preserve"> 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6" t="str">
        <f t="shared" si="2"/>
        <v xml:space="preserve"> </v>
      </c>
      <c r="B201" s="47"/>
      <c r="C201" s="83"/>
      <c r="D201" s="47"/>
      <c r="E201" s="47"/>
      <c r="F201" s="48"/>
      <c r="G201" s="47"/>
      <c r="H201" s="47"/>
      <c r="I201" s="47"/>
      <c r="J201" s="47"/>
      <c r="K201" s="49" t="str">
        <f t="shared" si="1"/>
        <v xml:space="preserve"> 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6" t="str">
        <f t="shared" si="2"/>
        <v xml:space="preserve"> </v>
      </c>
      <c r="B202" s="47"/>
      <c r="C202" s="83"/>
      <c r="D202" s="47"/>
      <c r="E202" s="47"/>
      <c r="F202" s="48"/>
      <c r="G202" s="47"/>
      <c r="H202" s="47"/>
      <c r="I202" s="47"/>
      <c r="J202" s="47"/>
      <c r="K202" s="49" t="str">
        <f t="shared" si="1"/>
        <v xml:space="preserve"> 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6" t="str">
        <f t="shared" si="2"/>
        <v xml:space="preserve"> </v>
      </c>
      <c r="B203" s="47"/>
      <c r="C203" s="83"/>
      <c r="D203" s="47"/>
      <c r="E203" s="47"/>
      <c r="F203" s="48"/>
      <c r="G203" s="47"/>
      <c r="H203" s="47"/>
      <c r="I203" s="47"/>
      <c r="J203" s="47"/>
      <c r="K203" s="49" t="str">
        <f t="shared" si="1"/>
        <v xml:space="preserve"> 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6" t="str">
        <f t="shared" si="2"/>
        <v xml:space="preserve"> </v>
      </c>
      <c r="B204" s="47"/>
      <c r="C204" s="83"/>
      <c r="D204" s="47"/>
      <c r="E204" s="47"/>
      <c r="F204" s="48"/>
      <c r="G204" s="47"/>
      <c r="H204" s="47"/>
      <c r="I204" s="47"/>
      <c r="J204" s="47"/>
      <c r="K204" s="49" t="str">
        <f t="shared" si="1"/>
        <v xml:space="preserve"> 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6" t="str">
        <f t="shared" si="2"/>
        <v xml:space="preserve"> </v>
      </c>
      <c r="B205" s="47"/>
      <c r="C205" s="83"/>
      <c r="D205" s="47"/>
      <c r="E205" s="47"/>
      <c r="F205" s="48"/>
      <c r="G205" s="47"/>
      <c r="H205" s="47"/>
      <c r="I205" s="47"/>
      <c r="J205" s="47"/>
      <c r="K205" s="49" t="str">
        <f t="shared" si="1"/>
        <v xml:space="preserve"> 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6" t="str">
        <f t="shared" si="2"/>
        <v xml:space="preserve"> </v>
      </c>
      <c r="B206" s="47"/>
      <c r="C206" s="83"/>
      <c r="D206" s="47"/>
      <c r="E206" s="47"/>
      <c r="F206" s="48"/>
      <c r="G206" s="47"/>
      <c r="H206" s="47"/>
      <c r="I206" s="47"/>
      <c r="J206" s="47"/>
      <c r="K206" s="49" t="str">
        <f t="shared" si="1"/>
        <v xml:space="preserve"> 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6" t="str">
        <f t="shared" si="2"/>
        <v xml:space="preserve"> </v>
      </c>
      <c r="B207" s="47"/>
      <c r="C207" s="83"/>
      <c r="D207" s="47"/>
      <c r="E207" s="47"/>
      <c r="F207" s="48"/>
      <c r="G207" s="47"/>
      <c r="H207" s="47"/>
      <c r="I207" s="47"/>
      <c r="J207" s="47"/>
      <c r="K207" s="49" t="str">
        <f t="shared" si="1"/>
        <v xml:space="preserve"> 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6" t="str">
        <f t="shared" si="2"/>
        <v xml:space="preserve"> </v>
      </c>
      <c r="B208" s="47"/>
      <c r="C208" s="83"/>
      <c r="D208" s="47"/>
      <c r="E208" s="47"/>
      <c r="F208" s="48"/>
      <c r="G208" s="47"/>
      <c r="H208" s="47"/>
      <c r="I208" s="47"/>
      <c r="J208" s="47"/>
      <c r="K208" s="49" t="str">
        <f t="shared" si="1"/>
        <v xml:space="preserve"> 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6" t="str">
        <f t="shared" si="2"/>
        <v xml:space="preserve"> </v>
      </c>
      <c r="B209" s="47"/>
      <c r="C209" s="83"/>
      <c r="D209" s="47"/>
      <c r="E209" s="47"/>
      <c r="F209" s="48"/>
      <c r="G209" s="47"/>
      <c r="H209" s="47"/>
      <c r="I209" s="47"/>
      <c r="J209" s="47"/>
      <c r="K209" s="49" t="str">
        <f t="shared" si="1"/>
        <v xml:space="preserve"> 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6" t="str">
        <f t="shared" si="2"/>
        <v xml:space="preserve"> </v>
      </c>
      <c r="B210" s="47"/>
      <c r="C210" s="83"/>
      <c r="D210" s="47"/>
      <c r="E210" s="47"/>
      <c r="F210" s="48"/>
      <c r="G210" s="47"/>
      <c r="H210" s="47"/>
      <c r="I210" s="47"/>
      <c r="J210" s="47"/>
      <c r="K210" s="49" t="str">
        <f t="shared" si="1"/>
        <v xml:space="preserve"> 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6" t="str">
        <f t="shared" si="2"/>
        <v xml:space="preserve"> </v>
      </c>
      <c r="B211" s="47"/>
      <c r="C211" s="83"/>
      <c r="D211" s="47"/>
      <c r="E211" s="47"/>
      <c r="F211" s="48"/>
      <c r="G211" s="47"/>
      <c r="H211" s="47"/>
      <c r="I211" s="47"/>
      <c r="J211" s="47"/>
      <c r="K211" s="49" t="str">
        <f t="shared" si="1"/>
        <v xml:space="preserve"> 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6" t="str">
        <f t="shared" si="2"/>
        <v xml:space="preserve"> </v>
      </c>
      <c r="B212" s="47"/>
      <c r="C212" s="83"/>
      <c r="D212" s="47"/>
      <c r="E212" s="47"/>
      <c r="F212" s="48"/>
      <c r="G212" s="47"/>
      <c r="H212" s="47"/>
      <c r="I212" s="47"/>
      <c r="J212" s="47"/>
      <c r="K212" s="49" t="str">
        <f t="shared" si="1"/>
        <v xml:space="preserve"> 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6" t="str">
        <f t="shared" si="2"/>
        <v xml:space="preserve"> </v>
      </c>
      <c r="B213" s="47"/>
      <c r="C213" s="83"/>
      <c r="D213" s="47"/>
      <c r="E213" s="47"/>
      <c r="F213" s="48"/>
      <c r="G213" s="47"/>
      <c r="H213" s="47"/>
      <c r="I213" s="47"/>
      <c r="J213" s="47"/>
      <c r="K213" s="49" t="str">
        <f t="shared" si="1"/>
        <v xml:space="preserve"> 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6" t="str">
        <f t="shared" si="2"/>
        <v xml:space="preserve"> </v>
      </c>
      <c r="B214" s="47"/>
      <c r="C214" s="83"/>
      <c r="D214" s="47"/>
      <c r="E214" s="47"/>
      <c r="F214" s="48"/>
      <c r="G214" s="47"/>
      <c r="H214" s="47"/>
      <c r="I214" s="47"/>
      <c r="J214" s="47"/>
      <c r="K214" s="49" t="str">
        <f t="shared" si="1"/>
        <v xml:space="preserve"> 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6" t="str">
        <f t="shared" si="2"/>
        <v xml:space="preserve"> </v>
      </c>
      <c r="B215" s="47"/>
      <c r="C215" s="83"/>
      <c r="D215" s="47"/>
      <c r="E215" s="47"/>
      <c r="F215" s="48"/>
      <c r="G215" s="47"/>
      <c r="H215" s="47"/>
      <c r="I215" s="47"/>
      <c r="J215" s="47"/>
      <c r="K215" s="49" t="str">
        <f t="shared" si="1"/>
        <v xml:space="preserve"> 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6" t="str">
        <f t="shared" si="2"/>
        <v xml:space="preserve"> </v>
      </c>
      <c r="B216" s="47"/>
      <c r="C216" s="83"/>
      <c r="D216" s="47"/>
      <c r="E216" s="47"/>
      <c r="F216" s="48"/>
      <c r="G216" s="47"/>
      <c r="H216" s="47"/>
      <c r="I216" s="47"/>
      <c r="J216" s="47"/>
      <c r="K216" s="49" t="str">
        <f t="shared" si="1"/>
        <v xml:space="preserve"> 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6" t="str">
        <f t="shared" si="2"/>
        <v xml:space="preserve"> </v>
      </c>
      <c r="B217" s="47"/>
      <c r="C217" s="83"/>
      <c r="D217" s="47"/>
      <c r="E217" s="47"/>
      <c r="F217" s="48"/>
      <c r="G217" s="47"/>
      <c r="H217" s="47"/>
      <c r="I217" s="47"/>
      <c r="J217" s="47"/>
      <c r="K217" s="49" t="str">
        <f t="shared" si="1"/>
        <v xml:space="preserve"> 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6" t="str">
        <f t="shared" si="2"/>
        <v xml:space="preserve"> </v>
      </c>
      <c r="B218" s="47"/>
      <c r="C218" s="83"/>
      <c r="D218" s="47"/>
      <c r="E218" s="47"/>
      <c r="F218" s="48"/>
      <c r="G218" s="47"/>
      <c r="H218" s="47"/>
      <c r="I218" s="47"/>
      <c r="J218" s="47"/>
      <c r="K218" s="49" t="str">
        <f t="shared" si="1"/>
        <v xml:space="preserve"> 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6" t="str">
        <f t="shared" si="2"/>
        <v xml:space="preserve"> </v>
      </c>
      <c r="B219" s="47"/>
      <c r="C219" s="83"/>
      <c r="D219" s="47"/>
      <c r="E219" s="47"/>
      <c r="F219" s="48"/>
      <c r="G219" s="47"/>
      <c r="H219" s="47"/>
      <c r="I219" s="47"/>
      <c r="J219" s="47"/>
      <c r="K219" s="49" t="str">
        <f t="shared" si="1"/>
        <v xml:space="preserve"> 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6" t="str">
        <f t="shared" si="2"/>
        <v xml:space="preserve"> </v>
      </c>
      <c r="B220" s="47"/>
      <c r="C220" s="83"/>
      <c r="D220" s="47"/>
      <c r="E220" s="47"/>
      <c r="F220" s="48"/>
      <c r="G220" s="47"/>
      <c r="H220" s="47"/>
      <c r="I220" s="47"/>
      <c r="J220" s="47"/>
      <c r="K220" s="49" t="str">
        <f t="shared" si="1"/>
        <v xml:space="preserve"> 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6" t="str">
        <f t="shared" si="2"/>
        <v xml:space="preserve"> </v>
      </c>
      <c r="B221" s="47"/>
      <c r="C221" s="83"/>
      <c r="D221" s="47"/>
      <c r="E221" s="47"/>
      <c r="F221" s="48"/>
      <c r="G221" s="47"/>
      <c r="H221" s="47"/>
      <c r="I221" s="47"/>
      <c r="J221" s="47"/>
      <c r="K221" s="49" t="str">
        <f t="shared" si="1"/>
        <v xml:space="preserve"> 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6" t="str">
        <f t="shared" si="2"/>
        <v xml:space="preserve"> </v>
      </c>
      <c r="B222" s="47"/>
      <c r="C222" s="83"/>
      <c r="D222" s="47"/>
      <c r="E222" s="47"/>
      <c r="F222" s="48"/>
      <c r="G222" s="47"/>
      <c r="H222" s="47"/>
      <c r="I222" s="47"/>
      <c r="J222" s="47"/>
      <c r="K222" s="49" t="str">
        <f t="shared" si="1"/>
        <v xml:space="preserve"> 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6" t="str">
        <f t="shared" si="2"/>
        <v xml:space="preserve"> </v>
      </c>
      <c r="B223" s="47"/>
      <c r="C223" s="83"/>
      <c r="D223" s="47"/>
      <c r="E223" s="47"/>
      <c r="F223" s="48"/>
      <c r="G223" s="47"/>
      <c r="H223" s="47"/>
      <c r="I223" s="47"/>
      <c r="J223" s="47"/>
      <c r="K223" s="49" t="str">
        <f t="shared" si="1"/>
        <v xml:space="preserve"> 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6" t="str">
        <f t="shared" si="2"/>
        <v xml:space="preserve"> </v>
      </c>
      <c r="B224" s="47"/>
      <c r="C224" s="83"/>
      <c r="D224" s="47"/>
      <c r="E224" s="47"/>
      <c r="F224" s="48"/>
      <c r="G224" s="47"/>
      <c r="H224" s="47"/>
      <c r="I224" s="47"/>
      <c r="J224" s="47"/>
      <c r="K224" s="49" t="str">
        <f t="shared" si="1"/>
        <v xml:space="preserve"> 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6" t="str">
        <f t="shared" si="2"/>
        <v xml:space="preserve"> </v>
      </c>
      <c r="B225" s="47"/>
      <c r="C225" s="83"/>
      <c r="D225" s="47"/>
      <c r="E225" s="47"/>
      <c r="F225" s="48"/>
      <c r="G225" s="47"/>
      <c r="H225" s="47"/>
      <c r="I225" s="47"/>
      <c r="J225" s="47"/>
      <c r="K225" s="49" t="str">
        <f t="shared" si="1"/>
        <v xml:space="preserve"> 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6" t="str">
        <f t="shared" si="2"/>
        <v xml:space="preserve"> </v>
      </c>
      <c r="B226" s="47"/>
      <c r="C226" s="83"/>
      <c r="D226" s="47"/>
      <c r="E226" s="47"/>
      <c r="F226" s="48"/>
      <c r="G226" s="47"/>
      <c r="H226" s="47"/>
      <c r="I226" s="47"/>
      <c r="J226" s="47"/>
      <c r="K226" s="49" t="str">
        <f t="shared" si="1"/>
        <v xml:space="preserve"> 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6" t="str">
        <f t="shared" si="2"/>
        <v xml:space="preserve"> </v>
      </c>
      <c r="B227" s="47"/>
      <c r="C227" s="83"/>
      <c r="D227" s="47"/>
      <c r="E227" s="47"/>
      <c r="F227" s="48"/>
      <c r="G227" s="47"/>
      <c r="H227" s="47"/>
      <c r="I227" s="47"/>
      <c r="J227" s="47"/>
      <c r="K227" s="49" t="str">
        <f t="shared" si="1"/>
        <v xml:space="preserve"> 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6" t="str">
        <f t="shared" si="2"/>
        <v xml:space="preserve"> </v>
      </c>
      <c r="B228" s="47"/>
      <c r="C228" s="83"/>
      <c r="D228" s="47"/>
      <c r="E228" s="47"/>
      <c r="F228" s="48"/>
      <c r="G228" s="47"/>
      <c r="H228" s="47"/>
      <c r="I228" s="47"/>
      <c r="J228" s="47"/>
      <c r="K228" s="49" t="str">
        <f t="shared" si="1"/>
        <v xml:space="preserve"> 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6" t="str">
        <f t="shared" si="2"/>
        <v xml:space="preserve"> </v>
      </c>
      <c r="B229" s="47"/>
      <c r="C229" s="83"/>
      <c r="D229" s="47"/>
      <c r="E229" s="47"/>
      <c r="F229" s="48"/>
      <c r="G229" s="47"/>
      <c r="H229" s="47"/>
      <c r="I229" s="47"/>
      <c r="J229" s="47"/>
      <c r="K229" s="49" t="str">
        <f t="shared" si="1"/>
        <v xml:space="preserve"> 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6" t="str">
        <f t="shared" si="2"/>
        <v xml:space="preserve"> </v>
      </c>
      <c r="B230" s="47"/>
      <c r="C230" s="83"/>
      <c r="D230" s="47"/>
      <c r="E230" s="47"/>
      <c r="F230" s="48"/>
      <c r="G230" s="47"/>
      <c r="H230" s="47"/>
      <c r="I230" s="47"/>
      <c r="J230" s="47"/>
      <c r="K230" s="49" t="str">
        <f t="shared" si="1"/>
        <v xml:space="preserve"> 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6" t="str">
        <f t="shared" si="2"/>
        <v xml:space="preserve"> </v>
      </c>
      <c r="B231" s="47"/>
      <c r="C231" s="83"/>
      <c r="D231" s="47"/>
      <c r="E231" s="47"/>
      <c r="F231" s="48"/>
      <c r="G231" s="47"/>
      <c r="H231" s="47"/>
      <c r="I231" s="47"/>
      <c r="J231" s="47"/>
      <c r="K231" s="49" t="str">
        <f t="shared" si="1"/>
        <v xml:space="preserve"> 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6" t="str">
        <f t="shared" si="2"/>
        <v xml:space="preserve"> </v>
      </c>
      <c r="B232" s="47"/>
      <c r="C232" s="83"/>
      <c r="D232" s="47"/>
      <c r="E232" s="47"/>
      <c r="F232" s="48"/>
      <c r="G232" s="47"/>
      <c r="H232" s="47"/>
      <c r="I232" s="47"/>
      <c r="J232" s="47"/>
      <c r="K232" s="49" t="str">
        <f t="shared" si="1"/>
        <v xml:space="preserve"> 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6" t="str">
        <f t="shared" si="2"/>
        <v xml:space="preserve"> </v>
      </c>
      <c r="B233" s="47"/>
      <c r="C233" s="83"/>
      <c r="D233" s="47"/>
      <c r="E233" s="47"/>
      <c r="F233" s="48"/>
      <c r="G233" s="47"/>
      <c r="H233" s="47"/>
      <c r="I233" s="47"/>
      <c r="J233" s="47"/>
      <c r="K233" s="49" t="str">
        <f t="shared" si="1"/>
        <v xml:space="preserve"> 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6" t="str">
        <f t="shared" si="2"/>
        <v xml:space="preserve"> </v>
      </c>
      <c r="B234" s="47"/>
      <c r="C234" s="83"/>
      <c r="D234" s="47"/>
      <c r="E234" s="47"/>
      <c r="F234" s="48"/>
      <c r="G234" s="47"/>
      <c r="H234" s="47"/>
      <c r="I234" s="47"/>
      <c r="J234" s="47"/>
      <c r="K234" s="49" t="str">
        <f t="shared" si="1"/>
        <v xml:space="preserve"> 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6" t="str">
        <f t="shared" si="2"/>
        <v xml:space="preserve"> </v>
      </c>
      <c r="B235" s="47"/>
      <c r="C235" s="83"/>
      <c r="D235" s="47"/>
      <c r="E235" s="47"/>
      <c r="F235" s="48"/>
      <c r="G235" s="47"/>
      <c r="H235" s="47"/>
      <c r="I235" s="47"/>
      <c r="J235" s="47"/>
      <c r="K235" s="49" t="str">
        <f t="shared" si="1"/>
        <v xml:space="preserve"> 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6" t="str">
        <f t="shared" si="2"/>
        <v xml:space="preserve"> </v>
      </c>
      <c r="B236" s="47"/>
      <c r="C236" s="83"/>
      <c r="D236" s="47"/>
      <c r="E236" s="47"/>
      <c r="F236" s="48"/>
      <c r="G236" s="47"/>
      <c r="H236" s="47"/>
      <c r="I236" s="47"/>
      <c r="J236" s="47"/>
      <c r="K236" s="49" t="str">
        <f t="shared" si="1"/>
        <v xml:space="preserve"> 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6" t="str">
        <f t="shared" si="2"/>
        <v xml:space="preserve"> </v>
      </c>
      <c r="B237" s="47"/>
      <c r="C237" s="83"/>
      <c r="D237" s="47"/>
      <c r="E237" s="47"/>
      <c r="F237" s="48"/>
      <c r="G237" s="47"/>
      <c r="H237" s="47"/>
      <c r="I237" s="47"/>
      <c r="J237" s="47"/>
      <c r="K237" s="49" t="str">
        <f t="shared" si="1"/>
        <v xml:space="preserve"> 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6" t="str">
        <f t="shared" si="2"/>
        <v xml:space="preserve"> </v>
      </c>
      <c r="B238" s="47"/>
      <c r="C238" s="83"/>
      <c r="D238" s="47"/>
      <c r="E238" s="47"/>
      <c r="F238" s="48"/>
      <c r="G238" s="47"/>
      <c r="H238" s="47"/>
      <c r="I238" s="47"/>
      <c r="J238" s="47"/>
      <c r="K238" s="49" t="str">
        <f t="shared" si="1"/>
        <v xml:space="preserve"> 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6" t="str">
        <f t="shared" si="2"/>
        <v xml:space="preserve"> </v>
      </c>
      <c r="B239" s="47"/>
      <c r="C239" s="83"/>
      <c r="D239" s="47"/>
      <c r="E239" s="47"/>
      <c r="F239" s="48"/>
      <c r="G239" s="47"/>
      <c r="H239" s="47"/>
      <c r="I239" s="47"/>
      <c r="J239" s="47"/>
      <c r="K239" s="49" t="str">
        <f t="shared" si="1"/>
        <v xml:space="preserve"> 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6" t="str">
        <f t="shared" si="2"/>
        <v xml:space="preserve"> </v>
      </c>
      <c r="B240" s="47"/>
      <c r="C240" s="83"/>
      <c r="D240" s="47"/>
      <c r="E240" s="47"/>
      <c r="F240" s="48"/>
      <c r="G240" s="47"/>
      <c r="H240" s="47"/>
      <c r="I240" s="47"/>
      <c r="J240" s="47"/>
      <c r="K240" s="49" t="str">
        <f t="shared" si="1"/>
        <v xml:space="preserve"> 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6" t="str">
        <f t="shared" si="2"/>
        <v xml:space="preserve"> </v>
      </c>
      <c r="B241" s="47"/>
      <c r="C241" s="83"/>
      <c r="D241" s="47"/>
      <c r="E241" s="47"/>
      <c r="F241" s="48"/>
      <c r="G241" s="47"/>
      <c r="H241" s="47"/>
      <c r="I241" s="47"/>
      <c r="J241" s="47"/>
      <c r="K241" s="49" t="str">
        <f t="shared" si="1"/>
        <v xml:space="preserve"> 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6" t="str">
        <f t="shared" si="2"/>
        <v xml:space="preserve"> </v>
      </c>
      <c r="B242" s="47"/>
      <c r="C242" s="83"/>
      <c r="D242" s="47"/>
      <c r="E242" s="47"/>
      <c r="F242" s="48"/>
      <c r="G242" s="47"/>
      <c r="H242" s="47"/>
      <c r="I242" s="47"/>
      <c r="J242" s="47"/>
      <c r="K242" s="49" t="str">
        <f t="shared" si="1"/>
        <v xml:space="preserve"> 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6" t="str">
        <f t="shared" si="2"/>
        <v xml:space="preserve"> </v>
      </c>
      <c r="B243" s="47"/>
      <c r="C243" s="83"/>
      <c r="D243" s="47"/>
      <c r="E243" s="47"/>
      <c r="F243" s="48"/>
      <c r="G243" s="47"/>
      <c r="H243" s="47"/>
      <c r="I243" s="47"/>
      <c r="J243" s="47"/>
      <c r="K243" s="49" t="str">
        <f t="shared" si="1"/>
        <v xml:space="preserve"> 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6" t="str">
        <f t="shared" si="2"/>
        <v xml:space="preserve"> </v>
      </c>
      <c r="B244" s="47"/>
      <c r="C244" s="83"/>
      <c r="D244" s="47"/>
      <c r="E244" s="47"/>
      <c r="F244" s="48"/>
      <c r="G244" s="47"/>
      <c r="H244" s="47"/>
      <c r="I244" s="47"/>
      <c r="J244" s="47"/>
      <c r="K244" s="49" t="str">
        <f t="shared" si="1"/>
        <v xml:space="preserve"> 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6" t="str">
        <f t="shared" si="2"/>
        <v xml:space="preserve"> </v>
      </c>
      <c r="B245" s="47"/>
      <c r="C245" s="83"/>
      <c r="D245" s="47"/>
      <c r="E245" s="47"/>
      <c r="F245" s="48"/>
      <c r="G245" s="47"/>
      <c r="H245" s="47"/>
      <c r="I245" s="47"/>
      <c r="J245" s="47"/>
      <c r="K245" s="49" t="str">
        <f t="shared" si="1"/>
        <v xml:space="preserve"> 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6" t="str">
        <f t="shared" si="2"/>
        <v xml:space="preserve"> </v>
      </c>
      <c r="B246" s="47"/>
      <c r="C246" s="83"/>
      <c r="D246" s="47"/>
      <c r="E246" s="47"/>
      <c r="F246" s="48"/>
      <c r="G246" s="47"/>
      <c r="H246" s="47"/>
      <c r="I246" s="47"/>
      <c r="J246" s="47"/>
      <c r="K246" s="49" t="str">
        <f t="shared" si="1"/>
        <v xml:space="preserve"> 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6" t="str">
        <f t="shared" si="2"/>
        <v xml:space="preserve"> </v>
      </c>
      <c r="B247" s="47"/>
      <c r="C247" s="83"/>
      <c r="D247" s="47"/>
      <c r="E247" s="47"/>
      <c r="F247" s="48"/>
      <c r="G247" s="47"/>
      <c r="H247" s="47"/>
      <c r="I247" s="47"/>
      <c r="J247" s="47"/>
      <c r="K247" s="49" t="str">
        <f t="shared" si="1"/>
        <v xml:space="preserve"> 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6" t="str">
        <f t="shared" si="2"/>
        <v xml:space="preserve"> </v>
      </c>
      <c r="B248" s="47"/>
      <c r="C248" s="83"/>
      <c r="D248" s="47"/>
      <c r="E248" s="47"/>
      <c r="F248" s="48"/>
      <c r="G248" s="47"/>
      <c r="H248" s="47"/>
      <c r="I248" s="47"/>
      <c r="J248" s="47"/>
      <c r="K248" s="49" t="str">
        <f t="shared" si="1"/>
        <v xml:space="preserve"> 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6" t="str">
        <f t="shared" si="2"/>
        <v xml:space="preserve"> </v>
      </c>
      <c r="B249" s="47"/>
      <c r="C249" s="83"/>
      <c r="D249" s="47"/>
      <c r="E249" s="47"/>
      <c r="F249" s="48"/>
      <c r="G249" s="47"/>
      <c r="H249" s="47"/>
      <c r="I249" s="47"/>
      <c r="J249" s="47"/>
      <c r="K249" s="49" t="str">
        <f t="shared" si="1"/>
        <v xml:space="preserve"> 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6" t="str">
        <f t="shared" si="2"/>
        <v xml:space="preserve"> </v>
      </c>
      <c r="B250" s="47"/>
      <c r="C250" s="83"/>
      <c r="D250" s="47"/>
      <c r="E250" s="47"/>
      <c r="F250" s="48"/>
      <c r="G250" s="47"/>
      <c r="H250" s="47"/>
      <c r="I250" s="47"/>
      <c r="J250" s="47"/>
      <c r="K250" s="49" t="str">
        <f t="shared" si="1"/>
        <v xml:space="preserve"> 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6" t="str">
        <f t="shared" si="2"/>
        <v xml:space="preserve"> </v>
      </c>
      <c r="B251" s="47"/>
      <c r="C251" s="83"/>
      <c r="D251" s="47"/>
      <c r="E251" s="47"/>
      <c r="F251" s="48"/>
      <c r="G251" s="47"/>
      <c r="H251" s="47"/>
      <c r="I251" s="47"/>
      <c r="J251" s="47"/>
      <c r="K251" s="49" t="str">
        <f t="shared" si="1"/>
        <v xml:space="preserve"> 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6" t="str">
        <f t="shared" si="2"/>
        <v xml:space="preserve"> </v>
      </c>
      <c r="B252" s="47"/>
      <c r="C252" s="83"/>
      <c r="D252" s="47"/>
      <c r="E252" s="47"/>
      <c r="F252" s="48"/>
      <c r="G252" s="47"/>
      <c r="H252" s="47"/>
      <c r="I252" s="47"/>
      <c r="J252" s="47"/>
      <c r="K252" s="49" t="str">
        <f t="shared" si="1"/>
        <v xml:space="preserve"> 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6" t="str">
        <f t="shared" si="2"/>
        <v xml:space="preserve"> </v>
      </c>
      <c r="B253" s="47"/>
      <c r="C253" s="83"/>
      <c r="D253" s="47"/>
      <c r="E253" s="47"/>
      <c r="F253" s="48"/>
      <c r="G253" s="47"/>
      <c r="H253" s="47"/>
      <c r="I253" s="47"/>
      <c r="J253" s="47"/>
      <c r="K253" s="49" t="str">
        <f t="shared" si="1"/>
        <v xml:space="preserve"> 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6" t="str">
        <f t="shared" si="2"/>
        <v xml:space="preserve"> </v>
      </c>
      <c r="B254" s="47"/>
      <c r="C254" s="83"/>
      <c r="D254" s="47"/>
      <c r="E254" s="47"/>
      <c r="F254" s="48"/>
      <c r="G254" s="47"/>
      <c r="H254" s="47"/>
      <c r="I254" s="47"/>
      <c r="J254" s="47"/>
      <c r="K254" s="49" t="str">
        <f t="shared" si="1"/>
        <v xml:space="preserve"> 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6" t="str">
        <f t="shared" si="2"/>
        <v xml:space="preserve"> </v>
      </c>
      <c r="B255" s="47"/>
      <c r="C255" s="83"/>
      <c r="D255" s="47"/>
      <c r="E255" s="47"/>
      <c r="F255" s="48"/>
      <c r="G255" s="47"/>
      <c r="H255" s="47"/>
      <c r="I255" s="47"/>
      <c r="J255" s="47"/>
      <c r="K255" s="49" t="str">
        <f t="shared" si="1"/>
        <v xml:space="preserve"> 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6" t="str">
        <f t="shared" si="2"/>
        <v xml:space="preserve"> </v>
      </c>
      <c r="B256" s="47"/>
      <c r="C256" s="83"/>
      <c r="D256" s="47"/>
      <c r="E256" s="47"/>
      <c r="F256" s="48"/>
      <c r="G256" s="47"/>
      <c r="H256" s="47"/>
      <c r="I256" s="47"/>
      <c r="J256" s="47"/>
      <c r="K256" s="49" t="str">
        <f t="shared" si="1"/>
        <v xml:space="preserve"> 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6" t="str">
        <f t="shared" si="2"/>
        <v xml:space="preserve"> </v>
      </c>
      <c r="B257" s="47"/>
      <c r="C257" s="83"/>
      <c r="D257" s="47"/>
      <c r="E257" s="47"/>
      <c r="F257" s="48"/>
      <c r="G257" s="47"/>
      <c r="H257" s="47"/>
      <c r="I257" s="47"/>
      <c r="J257" s="47"/>
      <c r="K257" s="49" t="str">
        <f t="shared" si="1"/>
        <v xml:space="preserve"> 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6" t="str">
        <f t="shared" si="2"/>
        <v xml:space="preserve"> </v>
      </c>
      <c r="B258" s="47"/>
      <c r="C258" s="83"/>
      <c r="D258" s="47"/>
      <c r="E258" s="47"/>
      <c r="F258" s="48"/>
      <c r="G258" s="47"/>
      <c r="H258" s="47"/>
      <c r="I258" s="47"/>
      <c r="J258" s="47"/>
      <c r="K258" s="49" t="str">
        <f t="shared" si="1"/>
        <v xml:space="preserve"> 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6" t="str">
        <f t="shared" si="2"/>
        <v xml:space="preserve"> </v>
      </c>
      <c r="B259" s="47"/>
      <c r="C259" s="83"/>
      <c r="D259" s="47"/>
      <c r="E259" s="47"/>
      <c r="F259" s="48"/>
      <c r="G259" s="47"/>
      <c r="H259" s="47"/>
      <c r="I259" s="47"/>
      <c r="J259" s="47"/>
      <c r="K259" s="49" t="str">
        <f t="shared" si="1"/>
        <v xml:space="preserve"> 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6" t="str">
        <f t="shared" si="2"/>
        <v xml:space="preserve"> </v>
      </c>
      <c r="B260" s="47"/>
      <c r="C260" s="83"/>
      <c r="D260" s="47"/>
      <c r="E260" s="47"/>
      <c r="F260" s="48"/>
      <c r="G260" s="47"/>
      <c r="H260" s="47"/>
      <c r="I260" s="47"/>
      <c r="J260" s="47"/>
      <c r="K260" s="49" t="str">
        <f t="shared" si="1"/>
        <v xml:space="preserve"> 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6" t="str">
        <f t="shared" si="2"/>
        <v xml:space="preserve"> </v>
      </c>
      <c r="B261" s="47"/>
      <c r="C261" s="83"/>
      <c r="D261" s="47"/>
      <c r="E261" s="47"/>
      <c r="F261" s="48"/>
      <c r="G261" s="47"/>
      <c r="H261" s="47"/>
      <c r="I261" s="47"/>
      <c r="J261" s="47"/>
      <c r="K261" s="49" t="str">
        <f t="shared" si="1"/>
        <v xml:space="preserve"> 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6" t="str">
        <f t="shared" si="2"/>
        <v xml:space="preserve"> </v>
      </c>
      <c r="B262" s="47"/>
      <c r="C262" s="83"/>
      <c r="D262" s="47"/>
      <c r="E262" s="47"/>
      <c r="F262" s="48"/>
      <c r="G262" s="47"/>
      <c r="H262" s="47"/>
      <c r="I262" s="47"/>
      <c r="J262" s="47"/>
      <c r="K262" s="49" t="str">
        <f t="shared" si="1"/>
        <v xml:space="preserve"> 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6" t="str">
        <f t="shared" si="2"/>
        <v xml:space="preserve"> </v>
      </c>
      <c r="B263" s="47"/>
      <c r="C263" s="83"/>
      <c r="D263" s="47"/>
      <c r="E263" s="47"/>
      <c r="F263" s="48"/>
      <c r="G263" s="47"/>
      <c r="H263" s="47"/>
      <c r="I263" s="47"/>
      <c r="J263" s="47"/>
      <c r="K263" s="49" t="str">
        <f t="shared" si="1"/>
        <v xml:space="preserve"> 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6" t="str">
        <f t="shared" si="2"/>
        <v xml:space="preserve"> </v>
      </c>
      <c r="B264" s="47"/>
      <c r="C264" s="83"/>
      <c r="D264" s="47"/>
      <c r="E264" s="47"/>
      <c r="F264" s="48"/>
      <c r="G264" s="47"/>
      <c r="H264" s="47"/>
      <c r="I264" s="47"/>
      <c r="J264" s="47"/>
      <c r="K264" s="49" t="str">
        <f t="shared" si="1"/>
        <v xml:space="preserve"> 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6" t="str">
        <f t="shared" si="2"/>
        <v xml:space="preserve"> </v>
      </c>
      <c r="B265" s="47"/>
      <c r="C265" s="83"/>
      <c r="D265" s="47"/>
      <c r="E265" s="47"/>
      <c r="F265" s="48"/>
      <c r="G265" s="47"/>
      <c r="H265" s="47"/>
      <c r="I265" s="47"/>
      <c r="J265" s="47"/>
      <c r="K265" s="49" t="str">
        <f t="shared" si="1"/>
        <v xml:space="preserve"> 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6" t="str">
        <f t="shared" si="2"/>
        <v xml:space="preserve"> </v>
      </c>
      <c r="B266" s="47"/>
      <c r="C266" s="83"/>
      <c r="D266" s="47"/>
      <c r="E266" s="47"/>
      <c r="F266" s="48"/>
      <c r="G266" s="47"/>
      <c r="H266" s="47"/>
      <c r="I266" s="47"/>
      <c r="J266" s="47"/>
      <c r="K266" s="49" t="str">
        <f t="shared" si="1"/>
        <v xml:space="preserve"> 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6" t="str">
        <f t="shared" si="2"/>
        <v xml:space="preserve"> </v>
      </c>
      <c r="B267" s="47"/>
      <c r="C267" s="83"/>
      <c r="D267" s="47"/>
      <c r="E267" s="47"/>
      <c r="F267" s="48"/>
      <c r="G267" s="47"/>
      <c r="H267" s="47"/>
      <c r="I267" s="47"/>
      <c r="J267" s="47"/>
      <c r="K267" s="49" t="str">
        <f t="shared" si="1"/>
        <v xml:space="preserve"> 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6" t="str">
        <f t="shared" si="2"/>
        <v xml:space="preserve"> </v>
      </c>
      <c r="B268" s="47"/>
      <c r="C268" s="83"/>
      <c r="D268" s="47"/>
      <c r="E268" s="47"/>
      <c r="F268" s="48"/>
      <c r="G268" s="47"/>
      <c r="H268" s="47"/>
      <c r="I268" s="47"/>
      <c r="J268" s="47"/>
      <c r="K268" s="49" t="str">
        <f t="shared" si="1"/>
        <v xml:space="preserve"> 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6" t="str">
        <f t="shared" si="2"/>
        <v xml:space="preserve"> </v>
      </c>
      <c r="B269" s="47"/>
      <c r="C269" s="83"/>
      <c r="D269" s="47"/>
      <c r="E269" s="47"/>
      <c r="F269" s="48"/>
      <c r="G269" s="47"/>
      <c r="H269" s="47"/>
      <c r="I269" s="47"/>
      <c r="J269" s="47"/>
      <c r="K269" s="49" t="str">
        <f t="shared" si="1"/>
        <v xml:space="preserve"> 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6" t="str">
        <f t="shared" si="2"/>
        <v xml:space="preserve"> </v>
      </c>
      <c r="B270" s="47"/>
      <c r="C270" s="83"/>
      <c r="D270" s="47"/>
      <c r="E270" s="47"/>
      <c r="F270" s="48"/>
      <c r="G270" s="47"/>
      <c r="H270" s="47"/>
      <c r="I270" s="47"/>
      <c r="J270" s="47"/>
      <c r="K270" s="49" t="str">
        <f t="shared" si="1"/>
        <v xml:space="preserve"> 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6" t="str">
        <f t="shared" si="2"/>
        <v xml:space="preserve"> </v>
      </c>
      <c r="B271" s="47"/>
      <c r="C271" s="83"/>
      <c r="D271" s="47"/>
      <c r="E271" s="47"/>
      <c r="F271" s="48"/>
      <c r="G271" s="47"/>
      <c r="H271" s="47"/>
      <c r="I271" s="47"/>
      <c r="J271" s="47"/>
      <c r="K271" s="49" t="str">
        <f t="shared" si="1"/>
        <v xml:space="preserve"> 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6" t="str">
        <f t="shared" si="2"/>
        <v xml:space="preserve"> </v>
      </c>
      <c r="B272" s="47"/>
      <c r="C272" s="83"/>
      <c r="D272" s="47"/>
      <c r="E272" s="47"/>
      <c r="F272" s="48"/>
      <c r="G272" s="47"/>
      <c r="H272" s="47"/>
      <c r="I272" s="47"/>
      <c r="J272" s="47"/>
      <c r="K272" s="49" t="str">
        <f t="shared" si="1"/>
        <v xml:space="preserve"> 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6" t="str">
        <f t="shared" si="2"/>
        <v xml:space="preserve"> </v>
      </c>
      <c r="B273" s="47"/>
      <c r="C273" s="83"/>
      <c r="D273" s="47"/>
      <c r="E273" s="47"/>
      <c r="F273" s="48"/>
      <c r="G273" s="47"/>
      <c r="H273" s="47"/>
      <c r="I273" s="47"/>
      <c r="J273" s="47"/>
      <c r="K273" s="49" t="str">
        <f t="shared" si="1"/>
        <v xml:space="preserve"> 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6" t="str">
        <f t="shared" si="2"/>
        <v xml:space="preserve"> </v>
      </c>
      <c r="B274" s="47"/>
      <c r="C274" s="83"/>
      <c r="D274" s="47"/>
      <c r="E274" s="47"/>
      <c r="F274" s="48"/>
      <c r="G274" s="47"/>
      <c r="H274" s="47"/>
      <c r="I274" s="47"/>
      <c r="J274" s="47"/>
      <c r="K274" s="49" t="str">
        <f t="shared" si="1"/>
        <v xml:space="preserve"> 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6" t="str">
        <f t="shared" si="2"/>
        <v xml:space="preserve"> </v>
      </c>
      <c r="B275" s="47"/>
      <c r="C275" s="83"/>
      <c r="D275" s="47"/>
      <c r="E275" s="47"/>
      <c r="F275" s="48"/>
      <c r="G275" s="47"/>
      <c r="H275" s="47"/>
      <c r="I275" s="47"/>
      <c r="J275" s="47"/>
      <c r="K275" s="49" t="str">
        <f t="shared" si="1"/>
        <v xml:space="preserve"> 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6" t="str">
        <f t="shared" si="2"/>
        <v xml:space="preserve"> </v>
      </c>
      <c r="B276" s="47"/>
      <c r="C276" s="83"/>
      <c r="D276" s="47"/>
      <c r="E276" s="47"/>
      <c r="F276" s="48"/>
      <c r="G276" s="47"/>
      <c r="H276" s="47"/>
      <c r="I276" s="47"/>
      <c r="J276" s="47"/>
      <c r="K276" s="49" t="str">
        <f t="shared" si="1"/>
        <v xml:space="preserve"> 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6" t="str">
        <f t="shared" si="2"/>
        <v xml:space="preserve"> </v>
      </c>
      <c r="B277" s="47"/>
      <c r="C277" s="83"/>
      <c r="D277" s="47"/>
      <c r="E277" s="47"/>
      <c r="F277" s="48"/>
      <c r="G277" s="47"/>
      <c r="H277" s="47"/>
      <c r="I277" s="47"/>
      <c r="J277" s="47"/>
      <c r="K277" s="49" t="str">
        <f t="shared" si="1"/>
        <v xml:space="preserve"> 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6" t="str">
        <f t="shared" si="2"/>
        <v xml:space="preserve"> </v>
      </c>
      <c r="B278" s="47"/>
      <c r="C278" s="83"/>
      <c r="D278" s="47"/>
      <c r="E278" s="47"/>
      <c r="F278" s="48"/>
      <c r="G278" s="47"/>
      <c r="H278" s="47"/>
      <c r="I278" s="47"/>
      <c r="J278" s="47"/>
      <c r="K278" s="49" t="str">
        <f t="shared" si="1"/>
        <v xml:space="preserve"> 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6" t="str">
        <f t="shared" si="2"/>
        <v xml:space="preserve"> </v>
      </c>
      <c r="B279" s="47"/>
      <c r="C279" s="83"/>
      <c r="D279" s="47"/>
      <c r="E279" s="47"/>
      <c r="F279" s="48"/>
      <c r="G279" s="47"/>
      <c r="H279" s="47"/>
      <c r="I279" s="47"/>
      <c r="J279" s="47"/>
      <c r="K279" s="49" t="str">
        <f t="shared" si="1"/>
        <v xml:space="preserve"> 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6" t="str">
        <f t="shared" si="2"/>
        <v xml:space="preserve"> </v>
      </c>
      <c r="B280" s="47"/>
      <c r="C280" s="83"/>
      <c r="D280" s="47"/>
      <c r="E280" s="47"/>
      <c r="F280" s="48"/>
      <c r="G280" s="47"/>
      <c r="H280" s="47"/>
      <c r="I280" s="47"/>
      <c r="J280" s="47"/>
      <c r="K280" s="49" t="str">
        <f t="shared" si="1"/>
        <v xml:space="preserve"> 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6" t="str">
        <f t="shared" si="2"/>
        <v xml:space="preserve"> </v>
      </c>
      <c r="B281" s="47"/>
      <c r="C281" s="83"/>
      <c r="D281" s="47"/>
      <c r="E281" s="47"/>
      <c r="F281" s="48"/>
      <c r="G281" s="47"/>
      <c r="H281" s="47"/>
      <c r="I281" s="47"/>
      <c r="J281" s="47"/>
      <c r="K281" s="49" t="str">
        <f t="shared" si="1"/>
        <v xml:space="preserve"> 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6" t="str">
        <f t="shared" si="2"/>
        <v xml:space="preserve"> </v>
      </c>
      <c r="B282" s="47"/>
      <c r="C282" s="83"/>
      <c r="D282" s="47"/>
      <c r="E282" s="47"/>
      <c r="F282" s="48"/>
      <c r="G282" s="47"/>
      <c r="H282" s="47"/>
      <c r="I282" s="47"/>
      <c r="J282" s="47"/>
      <c r="K282" s="49" t="str">
        <f t="shared" si="1"/>
        <v xml:space="preserve"> 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6" t="str">
        <f t="shared" si="2"/>
        <v xml:space="preserve"> </v>
      </c>
      <c r="B283" s="47"/>
      <c r="C283" s="83"/>
      <c r="D283" s="47"/>
      <c r="E283" s="47"/>
      <c r="F283" s="48"/>
      <c r="G283" s="47"/>
      <c r="H283" s="47"/>
      <c r="I283" s="47"/>
      <c r="J283" s="47"/>
      <c r="K283" s="49" t="str">
        <f t="shared" si="1"/>
        <v xml:space="preserve"> 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6" t="str">
        <f t="shared" si="2"/>
        <v xml:space="preserve"> </v>
      </c>
      <c r="B284" s="47"/>
      <c r="C284" s="83"/>
      <c r="D284" s="47"/>
      <c r="E284" s="47"/>
      <c r="F284" s="48"/>
      <c r="G284" s="47"/>
      <c r="H284" s="47"/>
      <c r="I284" s="47"/>
      <c r="J284" s="47"/>
      <c r="K284" s="49" t="str">
        <f t="shared" si="1"/>
        <v xml:space="preserve"> 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6" t="str">
        <f t="shared" si="2"/>
        <v xml:space="preserve"> </v>
      </c>
      <c r="B285" s="47"/>
      <c r="C285" s="83"/>
      <c r="D285" s="47"/>
      <c r="E285" s="47"/>
      <c r="F285" s="48"/>
      <c r="G285" s="47"/>
      <c r="H285" s="47"/>
      <c r="I285" s="47"/>
      <c r="J285" s="47"/>
      <c r="K285" s="49" t="str">
        <f t="shared" si="1"/>
        <v xml:space="preserve"> 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6" t="str">
        <f t="shared" si="2"/>
        <v xml:space="preserve"> </v>
      </c>
      <c r="B286" s="47"/>
      <c r="C286" s="83"/>
      <c r="D286" s="47"/>
      <c r="E286" s="47"/>
      <c r="F286" s="48"/>
      <c r="G286" s="47"/>
      <c r="H286" s="47"/>
      <c r="I286" s="47"/>
      <c r="J286" s="47"/>
      <c r="K286" s="49" t="str">
        <f t="shared" si="1"/>
        <v xml:space="preserve"> 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6" t="str">
        <f t="shared" si="2"/>
        <v xml:space="preserve"> </v>
      </c>
      <c r="B287" s="47"/>
      <c r="C287" s="83"/>
      <c r="D287" s="47"/>
      <c r="E287" s="47"/>
      <c r="F287" s="48"/>
      <c r="G287" s="47"/>
      <c r="H287" s="47"/>
      <c r="I287" s="47"/>
      <c r="J287" s="47"/>
      <c r="K287" s="49" t="str">
        <f t="shared" si="1"/>
        <v xml:space="preserve"> 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6" t="str">
        <f t="shared" si="2"/>
        <v xml:space="preserve"> </v>
      </c>
      <c r="B288" s="47"/>
      <c r="C288" s="83"/>
      <c r="D288" s="47"/>
      <c r="E288" s="47"/>
      <c r="F288" s="48"/>
      <c r="G288" s="47"/>
      <c r="H288" s="47"/>
      <c r="I288" s="47"/>
      <c r="J288" s="47"/>
      <c r="K288" s="49" t="str">
        <f t="shared" si="1"/>
        <v xml:space="preserve"> 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6" t="str">
        <f t="shared" si="2"/>
        <v xml:space="preserve"> </v>
      </c>
      <c r="B289" s="47"/>
      <c r="C289" s="83"/>
      <c r="D289" s="47"/>
      <c r="E289" s="47"/>
      <c r="F289" s="48"/>
      <c r="G289" s="47"/>
      <c r="H289" s="47"/>
      <c r="I289" s="47"/>
      <c r="J289" s="47"/>
      <c r="K289" s="49" t="str">
        <f t="shared" si="1"/>
        <v xml:space="preserve"> 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6" t="str">
        <f t="shared" si="2"/>
        <v xml:space="preserve"> </v>
      </c>
      <c r="B290" s="47"/>
      <c r="C290" s="83"/>
      <c r="D290" s="47"/>
      <c r="E290" s="47"/>
      <c r="F290" s="48"/>
      <c r="G290" s="47"/>
      <c r="H290" s="47"/>
      <c r="I290" s="47"/>
      <c r="J290" s="47"/>
      <c r="K290" s="49" t="str">
        <f t="shared" si="1"/>
        <v xml:space="preserve"> 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6" t="str">
        <f t="shared" si="2"/>
        <v xml:space="preserve"> </v>
      </c>
      <c r="B291" s="47"/>
      <c r="C291" s="83"/>
      <c r="D291" s="47"/>
      <c r="E291" s="47"/>
      <c r="F291" s="48"/>
      <c r="G291" s="47"/>
      <c r="H291" s="47"/>
      <c r="I291" s="47"/>
      <c r="J291" s="47"/>
      <c r="K291" s="49" t="str">
        <f t="shared" si="1"/>
        <v xml:space="preserve"> 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6" t="str">
        <f t="shared" si="2"/>
        <v xml:space="preserve"> </v>
      </c>
      <c r="B292" s="47"/>
      <c r="C292" s="83"/>
      <c r="D292" s="47"/>
      <c r="E292" s="47"/>
      <c r="F292" s="48"/>
      <c r="G292" s="47"/>
      <c r="H292" s="47"/>
      <c r="I292" s="47"/>
      <c r="J292" s="47"/>
      <c r="K292" s="49" t="str">
        <f t="shared" si="1"/>
        <v xml:space="preserve"> 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6" t="str">
        <f t="shared" si="2"/>
        <v xml:space="preserve"> </v>
      </c>
      <c r="B293" s="47"/>
      <c r="C293" s="83"/>
      <c r="D293" s="47"/>
      <c r="E293" s="47"/>
      <c r="F293" s="48"/>
      <c r="G293" s="47"/>
      <c r="H293" s="47"/>
      <c r="I293" s="47"/>
      <c r="J293" s="47"/>
      <c r="K293" s="49" t="str">
        <f t="shared" si="1"/>
        <v xml:space="preserve"> 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6" t="str">
        <f t="shared" si="2"/>
        <v xml:space="preserve"> </v>
      </c>
      <c r="B294" s="47"/>
      <c r="C294" s="83"/>
      <c r="D294" s="47"/>
      <c r="E294" s="47"/>
      <c r="F294" s="48"/>
      <c r="G294" s="47"/>
      <c r="H294" s="47"/>
      <c r="I294" s="47"/>
      <c r="J294" s="47"/>
      <c r="K294" s="49" t="str">
        <f t="shared" si="1"/>
        <v xml:space="preserve"> 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6" t="str">
        <f t="shared" si="2"/>
        <v xml:space="preserve"> </v>
      </c>
      <c r="B295" s="47"/>
      <c r="C295" s="83"/>
      <c r="D295" s="47"/>
      <c r="E295" s="47"/>
      <c r="F295" s="48"/>
      <c r="G295" s="47"/>
      <c r="H295" s="47"/>
      <c r="I295" s="47"/>
      <c r="J295" s="47"/>
      <c r="K295" s="49" t="str">
        <f t="shared" si="1"/>
        <v xml:space="preserve"> 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6" t="str">
        <f t="shared" si="2"/>
        <v xml:space="preserve"> </v>
      </c>
      <c r="B296" s="47"/>
      <c r="C296" s="83"/>
      <c r="D296" s="47"/>
      <c r="E296" s="47"/>
      <c r="F296" s="48"/>
      <c r="G296" s="47"/>
      <c r="H296" s="47"/>
      <c r="I296" s="47"/>
      <c r="J296" s="47"/>
      <c r="K296" s="49" t="str">
        <f t="shared" si="1"/>
        <v xml:space="preserve"> 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6" t="str">
        <f t="shared" si="2"/>
        <v xml:space="preserve"> </v>
      </c>
      <c r="B297" s="47"/>
      <c r="C297" s="83"/>
      <c r="D297" s="47"/>
      <c r="E297" s="47"/>
      <c r="F297" s="48"/>
      <c r="G297" s="47"/>
      <c r="H297" s="47"/>
      <c r="I297" s="47"/>
      <c r="J297" s="47"/>
      <c r="K297" s="49" t="str">
        <f t="shared" si="1"/>
        <v xml:space="preserve"> 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6" t="str">
        <f t="shared" si="2"/>
        <v xml:space="preserve"> </v>
      </c>
      <c r="B298" s="47"/>
      <c r="C298" s="83"/>
      <c r="D298" s="47"/>
      <c r="E298" s="47"/>
      <c r="F298" s="48"/>
      <c r="G298" s="47"/>
      <c r="H298" s="47"/>
      <c r="I298" s="47"/>
      <c r="J298" s="47"/>
      <c r="K298" s="49" t="str">
        <f t="shared" si="1"/>
        <v xml:space="preserve"> 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6" t="str">
        <f t="shared" si="2"/>
        <v xml:space="preserve"> </v>
      </c>
      <c r="B299" s="47"/>
      <c r="C299" s="83"/>
      <c r="D299" s="47"/>
      <c r="E299" s="47"/>
      <c r="F299" s="48"/>
      <c r="G299" s="47"/>
      <c r="H299" s="47"/>
      <c r="I299" s="47"/>
      <c r="J299" s="47"/>
      <c r="K299" s="49" t="str">
        <f t="shared" si="1"/>
        <v xml:space="preserve"> 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6" t="str">
        <f t="shared" si="2"/>
        <v xml:space="preserve"> </v>
      </c>
      <c r="B300" s="47"/>
      <c r="C300" s="83"/>
      <c r="D300" s="47"/>
      <c r="E300" s="47"/>
      <c r="F300" s="48"/>
      <c r="G300" s="47"/>
      <c r="H300" s="47"/>
      <c r="I300" s="47"/>
      <c r="J300" s="47"/>
      <c r="K300" s="49" t="str">
        <f t="shared" si="1"/>
        <v xml:space="preserve"> 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6" t="str">
        <f t="shared" si="2"/>
        <v xml:space="preserve"> </v>
      </c>
      <c r="B301" s="47"/>
      <c r="C301" s="83"/>
      <c r="D301" s="47"/>
      <c r="E301" s="47"/>
      <c r="F301" s="48"/>
      <c r="G301" s="47"/>
      <c r="H301" s="47"/>
      <c r="I301" s="47"/>
      <c r="J301" s="47"/>
      <c r="K301" s="49" t="str">
        <f t="shared" si="1"/>
        <v xml:space="preserve"> 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6" t="str">
        <f t="shared" si="2"/>
        <v xml:space="preserve"> </v>
      </c>
      <c r="B302" s="47"/>
      <c r="C302" s="83"/>
      <c r="D302" s="47"/>
      <c r="E302" s="47"/>
      <c r="F302" s="48"/>
      <c r="G302" s="47"/>
      <c r="H302" s="47"/>
      <c r="I302" s="47"/>
      <c r="J302" s="47"/>
      <c r="K302" s="49" t="str">
        <f t="shared" si="1"/>
        <v xml:space="preserve"> 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6" t="str">
        <f t="shared" si="2"/>
        <v xml:space="preserve"> </v>
      </c>
      <c r="B303" s="47"/>
      <c r="C303" s="83"/>
      <c r="D303" s="47"/>
      <c r="E303" s="47"/>
      <c r="F303" s="48"/>
      <c r="G303" s="47"/>
      <c r="H303" s="47"/>
      <c r="I303" s="47"/>
      <c r="J303" s="47"/>
      <c r="K303" s="49" t="str">
        <f t="shared" si="1"/>
        <v xml:space="preserve"> 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6" t="str">
        <f t="shared" si="2"/>
        <v xml:space="preserve"> </v>
      </c>
      <c r="B304" s="47"/>
      <c r="C304" s="83"/>
      <c r="D304" s="47"/>
      <c r="E304" s="47"/>
      <c r="F304" s="48"/>
      <c r="G304" s="47"/>
      <c r="H304" s="47"/>
      <c r="I304" s="47"/>
      <c r="J304" s="47"/>
      <c r="K304" s="49" t="str">
        <f t="shared" si="1"/>
        <v xml:space="preserve"> 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6" t="str">
        <f t="shared" si="2"/>
        <v xml:space="preserve"> </v>
      </c>
      <c r="B305" s="47"/>
      <c r="C305" s="83"/>
      <c r="D305" s="47"/>
      <c r="E305" s="47"/>
      <c r="F305" s="48"/>
      <c r="G305" s="47"/>
      <c r="H305" s="47"/>
      <c r="I305" s="47"/>
      <c r="J305" s="47"/>
      <c r="K305" s="49" t="str">
        <f t="shared" si="1"/>
        <v xml:space="preserve"> 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6" t="str">
        <f t="shared" si="2"/>
        <v xml:space="preserve"> </v>
      </c>
      <c r="B306" s="47"/>
      <c r="C306" s="83"/>
      <c r="D306" s="47"/>
      <c r="E306" s="47"/>
      <c r="F306" s="48"/>
      <c r="G306" s="47"/>
      <c r="H306" s="47"/>
      <c r="I306" s="47"/>
      <c r="J306" s="47"/>
      <c r="K306" s="49" t="str">
        <f t="shared" si="1"/>
        <v xml:space="preserve"> 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6" t="str">
        <f t="shared" si="2"/>
        <v xml:space="preserve"> </v>
      </c>
      <c r="B307" s="47"/>
      <c r="C307" s="83"/>
      <c r="D307" s="47"/>
      <c r="E307" s="47"/>
      <c r="F307" s="48"/>
      <c r="G307" s="47"/>
      <c r="H307" s="47"/>
      <c r="I307" s="47"/>
      <c r="J307" s="47"/>
      <c r="K307" s="49" t="str">
        <f t="shared" si="1"/>
        <v xml:space="preserve"> 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6" t="str">
        <f t="shared" si="2"/>
        <v xml:space="preserve"> </v>
      </c>
      <c r="B308" s="47"/>
      <c r="C308" s="83"/>
      <c r="D308" s="47"/>
      <c r="E308" s="47"/>
      <c r="F308" s="48"/>
      <c r="G308" s="47"/>
      <c r="H308" s="47"/>
      <c r="I308" s="47"/>
      <c r="J308" s="47"/>
      <c r="K308" s="49" t="str">
        <f t="shared" si="1"/>
        <v xml:space="preserve"> 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6" t="str">
        <f t="shared" si="2"/>
        <v xml:space="preserve"> </v>
      </c>
      <c r="B309" s="47"/>
      <c r="C309" s="83"/>
      <c r="D309" s="47"/>
      <c r="E309" s="47"/>
      <c r="F309" s="48"/>
      <c r="G309" s="47"/>
      <c r="H309" s="47"/>
      <c r="I309" s="47"/>
      <c r="J309" s="47"/>
      <c r="K309" s="49" t="str">
        <f t="shared" si="1"/>
        <v xml:space="preserve"> 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6" t="str">
        <f t="shared" si="2"/>
        <v xml:space="preserve"> </v>
      </c>
      <c r="B310" s="47"/>
      <c r="C310" s="83"/>
      <c r="D310" s="47"/>
      <c r="E310" s="47"/>
      <c r="F310" s="48"/>
      <c r="G310" s="47"/>
      <c r="H310" s="47"/>
      <c r="I310" s="47"/>
      <c r="J310" s="47"/>
      <c r="K310" s="49" t="str">
        <f t="shared" si="1"/>
        <v xml:space="preserve"> 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6" t="str">
        <f t="shared" si="2"/>
        <v xml:space="preserve"> </v>
      </c>
      <c r="B311" s="47"/>
      <c r="C311" s="83"/>
      <c r="D311" s="47"/>
      <c r="E311" s="47"/>
      <c r="F311" s="48"/>
      <c r="G311" s="47"/>
      <c r="H311" s="47"/>
      <c r="I311" s="47"/>
      <c r="J311" s="47"/>
      <c r="K311" s="49" t="str">
        <f t="shared" si="1"/>
        <v xml:space="preserve"> 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6" t="str">
        <f t="shared" si="2"/>
        <v xml:space="preserve"> </v>
      </c>
      <c r="B312" s="47"/>
      <c r="C312" s="83"/>
      <c r="D312" s="47"/>
      <c r="E312" s="47"/>
      <c r="F312" s="48"/>
      <c r="G312" s="47"/>
      <c r="H312" s="47"/>
      <c r="I312" s="47"/>
      <c r="J312" s="47"/>
      <c r="K312" s="49" t="str">
        <f t="shared" si="1"/>
        <v xml:space="preserve"> 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6" t="str">
        <f t="shared" si="2"/>
        <v xml:space="preserve"> </v>
      </c>
      <c r="B313" s="47"/>
      <c r="C313" s="83"/>
      <c r="D313" s="47"/>
      <c r="E313" s="47"/>
      <c r="F313" s="48"/>
      <c r="G313" s="47"/>
      <c r="H313" s="47"/>
      <c r="I313" s="47"/>
      <c r="J313" s="47"/>
      <c r="K313" s="49" t="str">
        <f t="shared" si="1"/>
        <v xml:space="preserve"> 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6" t="str">
        <f t="shared" si="2"/>
        <v xml:space="preserve"> </v>
      </c>
      <c r="B314" s="47"/>
      <c r="C314" s="83"/>
      <c r="D314" s="47"/>
      <c r="E314" s="47"/>
      <c r="F314" s="48"/>
      <c r="G314" s="47"/>
      <c r="H314" s="47"/>
      <c r="I314" s="47"/>
      <c r="J314" s="47"/>
      <c r="K314" s="49" t="str">
        <f t="shared" si="1"/>
        <v xml:space="preserve"> 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6" t="str">
        <f t="shared" si="2"/>
        <v xml:space="preserve"> </v>
      </c>
      <c r="B315" s="47"/>
      <c r="C315" s="83"/>
      <c r="D315" s="47"/>
      <c r="E315" s="47"/>
      <c r="F315" s="48"/>
      <c r="G315" s="47"/>
      <c r="H315" s="47"/>
      <c r="I315" s="47"/>
      <c r="J315" s="47"/>
      <c r="K315" s="49" t="str">
        <f t="shared" si="1"/>
        <v xml:space="preserve"> 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6" t="str">
        <f t="shared" si="2"/>
        <v xml:space="preserve"> </v>
      </c>
      <c r="B316" s="47"/>
      <c r="C316" s="83"/>
      <c r="D316" s="47"/>
      <c r="E316" s="47"/>
      <c r="F316" s="48"/>
      <c r="G316" s="47"/>
      <c r="H316" s="47"/>
      <c r="I316" s="47"/>
      <c r="J316" s="47"/>
      <c r="K316" s="49" t="str">
        <f t="shared" si="1"/>
        <v xml:space="preserve"> 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6" t="str">
        <f t="shared" si="2"/>
        <v xml:space="preserve"> </v>
      </c>
      <c r="B317" s="47"/>
      <c r="C317" s="83"/>
      <c r="D317" s="47"/>
      <c r="E317" s="47"/>
      <c r="F317" s="48"/>
      <c r="G317" s="47"/>
      <c r="H317" s="47"/>
      <c r="I317" s="47"/>
      <c r="J317" s="47"/>
      <c r="K317" s="49" t="str">
        <f t="shared" si="1"/>
        <v xml:space="preserve"> 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6" t="str">
        <f t="shared" si="2"/>
        <v xml:space="preserve"> </v>
      </c>
      <c r="B318" s="47"/>
      <c r="C318" s="83"/>
      <c r="D318" s="47"/>
      <c r="E318" s="47"/>
      <c r="F318" s="48"/>
      <c r="G318" s="47"/>
      <c r="H318" s="47"/>
      <c r="I318" s="47"/>
      <c r="J318" s="47"/>
      <c r="K318" s="49" t="str">
        <f t="shared" si="1"/>
        <v xml:space="preserve"> 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6" t="str">
        <f t="shared" si="2"/>
        <v xml:space="preserve"> </v>
      </c>
      <c r="B319" s="47"/>
      <c r="C319" s="83"/>
      <c r="D319" s="47"/>
      <c r="E319" s="47"/>
      <c r="F319" s="48"/>
      <c r="G319" s="47"/>
      <c r="H319" s="47"/>
      <c r="I319" s="47"/>
      <c r="J319" s="47"/>
      <c r="K319" s="49" t="str">
        <f t="shared" si="1"/>
        <v xml:space="preserve"> 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6" t="str">
        <f t="shared" si="2"/>
        <v xml:space="preserve"> </v>
      </c>
      <c r="B320" s="47"/>
      <c r="C320" s="83"/>
      <c r="D320" s="47"/>
      <c r="E320" s="47"/>
      <c r="F320" s="48"/>
      <c r="G320" s="47"/>
      <c r="H320" s="47"/>
      <c r="I320" s="47"/>
      <c r="J320" s="47"/>
      <c r="K320" s="49" t="str">
        <f t="shared" si="1"/>
        <v xml:space="preserve"> 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6" t="str">
        <f t="shared" si="2"/>
        <v xml:space="preserve"> </v>
      </c>
      <c r="B321" s="47"/>
      <c r="C321" s="83"/>
      <c r="D321" s="47"/>
      <c r="E321" s="47"/>
      <c r="F321" s="48"/>
      <c r="G321" s="47"/>
      <c r="H321" s="47"/>
      <c r="I321" s="47"/>
      <c r="J321" s="47"/>
      <c r="K321" s="49" t="str">
        <f t="shared" si="1"/>
        <v xml:space="preserve"> 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6" t="str">
        <f t="shared" si="2"/>
        <v xml:space="preserve"> </v>
      </c>
      <c r="B322" s="47"/>
      <c r="C322" s="83"/>
      <c r="D322" s="47"/>
      <c r="E322" s="47"/>
      <c r="F322" s="48"/>
      <c r="G322" s="47"/>
      <c r="H322" s="47"/>
      <c r="I322" s="47"/>
      <c r="J322" s="47"/>
      <c r="K322" s="49" t="str">
        <f t="shared" si="1"/>
        <v xml:space="preserve"> 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6" t="str">
        <f t="shared" si="2"/>
        <v xml:space="preserve"> </v>
      </c>
      <c r="B323" s="47"/>
      <c r="C323" s="83"/>
      <c r="D323" s="47"/>
      <c r="E323" s="47"/>
      <c r="F323" s="48"/>
      <c r="G323" s="47"/>
      <c r="H323" s="47"/>
      <c r="I323" s="47"/>
      <c r="J323" s="47"/>
      <c r="K323" s="49" t="str">
        <f t="shared" si="1"/>
        <v xml:space="preserve"> 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6" t="str">
        <f t="shared" si="2"/>
        <v xml:space="preserve"> </v>
      </c>
      <c r="B324" s="47"/>
      <c r="C324" s="83"/>
      <c r="D324" s="47"/>
      <c r="E324" s="47"/>
      <c r="F324" s="48"/>
      <c r="G324" s="47"/>
      <c r="H324" s="47"/>
      <c r="I324" s="47"/>
      <c r="J324" s="47"/>
      <c r="K324" s="49" t="str">
        <f t="shared" si="1"/>
        <v xml:space="preserve"> 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6" t="str">
        <f t="shared" si="2"/>
        <v xml:space="preserve"> </v>
      </c>
      <c r="B325" s="47"/>
      <c r="C325" s="83"/>
      <c r="D325" s="47"/>
      <c r="E325" s="47"/>
      <c r="F325" s="48"/>
      <c r="G325" s="47"/>
      <c r="H325" s="47"/>
      <c r="I325" s="47"/>
      <c r="J325" s="47"/>
      <c r="K325" s="49" t="str">
        <f t="shared" si="1"/>
        <v xml:space="preserve"> 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6" t="str">
        <f t="shared" si="2"/>
        <v xml:space="preserve"> </v>
      </c>
      <c r="B326" s="47"/>
      <c r="C326" s="83"/>
      <c r="D326" s="47"/>
      <c r="E326" s="47"/>
      <c r="F326" s="48"/>
      <c r="G326" s="47"/>
      <c r="H326" s="47"/>
      <c r="I326" s="47"/>
      <c r="J326" s="47"/>
      <c r="K326" s="49" t="str">
        <f t="shared" si="1"/>
        <v xml:space="preserve"> 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6" t="str">
        <f t="shared" si="2"/>
        <v xml:space="preserve"> </v>
      </c>
      <c r="B327" s="47"/>
      <c r="C327" s="83"/>
      <c r="D327" s="47"/>
      <c r="E327" s="47"/>
      <c r="F327" s="48"/>
      <c r="G327" s="47"/>
      <c r="H327" s="47"/>
      <c r="I327" s="47"/>
      <c r="J327" s="47"/>
      <c r="K327" s="49" t="str">
        <f t="shared" si="1"/>
        <v xml:space="preserve"> 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6" t="str">
        <f t="shared" si="2"/>
        <v xml:space="preserve"> </v>
      </c>
      <c r="B328" s="47"/>
      <c r="C328" s="83"/>
      <c r="D328" s="47"/>
      <c r="E328" s="47"/>
      <c r="F328" s="48"/>
      <c r="G328" s="47"/>
      <c r="H328" s="47"/>
      <c r="I328" s="47"/>
      <c r="J328" s="47"/>
      <c r="K328" s="49" t="str">
        <f t="shared" si="1"/>
        <v xml:space="preserve"> 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6" t="str">
        <f t="shared" si="2"/>
        <v xml:space="preserve"> </v>
      </c>
      <c r="B329" s="47"/>
      <c r="C329" s="83"/>
      <c r="D329" s="47"/>
      <c r="E329" s="47"/>
      <c r="F329" s="48"/>
      <c r="G329" s="47"/>
      <c r="H329" s="47"/>
      <c r="I329" s="47"/>
      <c r="J329" s="47"/>
      <c r="K329" s="49" t="str">
        <f t="shared" si="1"/>
        <v xml:space="preserve"> 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6" t="str">
        <f t="shared" si="2"/>
        <v xml:space="preserve"> </v>
      </c>
      <c r="B330" s="47"/>
      <c r="C330" s="83"/>
      <c r="D330" s="47"/>
      <c r="E330" s="47"/>
      <c r="F330" s="48"/>
      <c r="G330" s="47"/>
      <c r="H330" s="47"/>
      <c r="I330" s="47"/>
      <c r="J330" s="47"/>
      <c r="K330" s="49" t="str">
        <f t="shared" si="1"/>
        <v xml:space="preserve"> 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6" t="str">
        <f t="shared" si="2"/>
        <v xml:space="preserve"> </v>
      </c>
      <c r="B331" s="47"/>
      <c r="C331" s="83"/>
      <c r="D331" s="47"/>
      <c r="E331" s="47"/>
      <c r="F331" s="48"/>
      <c r="G331" s="47"/>
      <c r="H331" s="47"/>
      <c r="I331" s="47"/>
      <c r="J331" s="47"/>
      <c r="K331" s="49" t="str">
        <f t="shared" si="1"/>
        <v xml:space="preserve"> 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6" t="str">
        <f t="shared" si="2"/>
        <v xml:space="preserve"> </v>
      </c>
      <c r="B332" s="47"/>
      <c r="C332" s="83"/>
      <c r="D332" s="47"/>
      <c r="E332" s="47"/>
      <c r="F332" s="48"/>
      <c r="G332" s="47"/>
      <c r="H332" s="47"/>
      <c r="I332" s="47"/>
      <c r="J332" s="47"/>
      <c r="K332" s="49" t="str">
        <f t="shared" si="1"/>
        <v xml:space="preserve"> 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6" t="str">
        <f t="shared" si="2"/>
        <v xml:space="preserve"> </v>
      </c>
      <c r="B333" s="47"/>
      <c r="C333" s="83"/>
      <c r="D333" s="47"/>
      <c r="E333" s="47"/>
      <c r="F333" s="48"/>
      <c r="G333" s="47"/>
      <c r="H333" s="47"/>
      <c r="I333" s="47"/>
      <c r="J333" s="47"/>
      <c r="K333" s="49" t="str">
        <f t="shared" si="1"/>
        <v xml:space="preserve"> 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6" t="str">
        <f t="shared" si="2"/>
        <v xml:space="preserve"> </v>
      </c>
      <c r="B334" s="47"/>
      <c r="C334" s="83"/>
      <c r="D334" s="47"/>
      <c r="E334" s="47"/>
      <c r="F334" s="48"/>
      <c r="G334" s="47"/>
      <c r="H334" s="47"/>
      <c r="I334" s="47"/>
      <c r="J334" s="47"/>
      <c r="K334" s="49" t="str">
        <f t="shared" si="1"/>
        <v xml:space="preserve"> 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6" t="str">
        <f t="shared" si="2"/>
        <v xml:space="preserve"> </v>
      </c>
      <c r="B335" s="47"/>
      <c r="C335" s="83"/>
      <c r="D335" s="47"/>
      <c r="E335" s="47"/>
      <c r="F335" s="48"/>
      <c r="G335" s="47"/>
      <c r="H335" s="47"/>
      <c r="I335" s="47"/>
      <c r="J335" s="47"/>
      <c r="K335" s="49" t="str">
        <f t="shared" si="1"/>
        <v xml:space="preserve"> 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6" t="str">
        <f t="shared" si="2"/>
        <v xml:space="preserve"> </v>
      </c>
      <c r="B336" s="47"/>
      <c r="C336" s="83"/>
      <c r="D336" s="47"/>
      <c r="E336" s="47"/>
      <c r="F336" s="48"/>
      <c r="G336" s="47"/>
      <c r="H336" s="47"/>
      <c r="I336" s="47"/>
      <c r="J336" s="47"/>
      <c r="K336" s="49" t="str">
        <f t="shared" si="1"/>
        <v xml:space="preserve"> 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6" t="str">
        <f t="shared" si="2"/>
        <v xml:space="preserve"> </v>
      </c>
      <c r="B337" s="47"/>
      <c r="C337" s="83"/>
      <c r="D337" s="47"/>
      <c r="E337" s="47"/>
      <c r="F337" s="48"/>
      <c r="G337" s="47"/>
      <c r="H337" s="47"/>
      <c r="I337" s="47"/>
      <c r="J337" s="47"/>
      <c r="K337" s="49" t="str">
        <f t="shared" si="1"/>
        <v xml:space="preserve"> 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6" t="str">
        <f t="shared" si="2"/>
        <v xml:space="preserve"> </v>
      </c>
      <c r="B338" s="47"/>
      <c r="C338" s="83"/>
      <c r="D338" s="47"/>
      <c r="E338" s="47"/>
      <c r="F338" s="48"/>
      <c r="G338" s="47"/>
      <c r="H338" s="47"/>
      <c r="I338" s="47"/>
      <c r="J338" s="47"/>
      <c r="K338" s="49" t="str">
        <f t="shared" si="1"/>
        <v xml:space="preserve"> 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6" t="str">
        <f t="shared" si="2"/>
        <v xml:space="preserve"> </v>
      </c>
      <c r="B339" s="47"/>
      <c r="C339" s="83"/>
      <c r="D339" s="47"/>
      <c r="E339" s="47"/>
      <c r="F339" s="48"/>
      <c r="G339" s="47"/>
      <c r="H339" s="47"/>
      <c r="I339" s="47"/>
      <c r="J339" s="47"/>
      <c r="K339" s="49" t="str">
        <f t="shared" si="1"/>
        <v xml:space="preserve"> 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6" t="str">
        <f t="shared" si="2"/>
        <v xml:space="preserve"> </v>
      </c>
      <c r="B340" s="47"/>
      <c r="C340" s="83"/>
      <c r="D340" s="47"/>
      <c r="E340" s="47"/>
      <c r="F340" s="48"/>
      <c r="G340" s="47"/>
      <c r="H340" s="47"/>
      <c r="I340" s="47"/>
      <c r="J340" s="47"/>
      <c r="K340" s="49" t="str">
        <f t="shared" si="1"/>
        <v xml:space="preserve"> 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6" t="str">
        <f t="shared" si="2"/>
        <v xml:space="preserve"> </v>
      </c>
      <c r="B341" s="47"/>
      <c r="C341" s="83"/>
      <c r="D341" s="47"/>
      <c r="E341" s="47"/>
      <c r="F341" s="48"/>
      <c r="G341" s="47"/>
      <c r="H341" s="47"/>
      <c r="I341" s="47"/>
      <c r="J341" s="47"/>
      <c r="K341" s="49" t="str">
        <f t="shared" si="1"/>
        <v xml:space="preserve"> 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6" t="str">
        <f t="shared" si="2"/>
        <v xml:space="preserve"> </v>
      </c>
      <c r="B342" s="47"/>
      <c r="C342" s="83"/>
      <c r="D342" s="47"/>
      <c r="E342" s="47"/>
      <c r="F342" s="48"/>
      <c r="G342" s="47"/>
      <c r="H342" s="47"/>
      <c r="I342" s="47"/>
      <c r="J342" s="47"/>
      <c r="K342" s="49" t="str">
        <f t="shared" si="1"/>
        <v xml:space="preserve"> 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6" t="str">
        <f t="shared" si="2"/>
        <v xml:space="preserve"> </v>
      </c>
      <c r="B343" s="47"/>
      <c r="C343" s="83"/>
      <c r="D343" s="47"/>
      <c r="E343" s="47"/>
      <c r="F343" s="48"/>
      <c r="G343" s="47"/>
      <c r="H343" s="47"/>
      <c r="I343" s="47"/>
      <c r="J343" s="47"/>
      <c r="K343" s="49" t="str">
        <f t="shared" si="1"/>
        <v xml:space="preserve"> 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6" t="str">
        <f t="shared" si="2"/>
        <v xml:space="preserve"> </v>
      </c>
      <c r="B344" s="47"/>
      <c r="C344" s="83"/>
      <c r="D344" s="47"/>
      <c r="E344" s="47"/>
      <c r="F344" s="48"/>
      <c r="G344" s="47"/>
      <c r="H344" s="47"/>
      <c r="I344" s="47"/>
      <c r="J344" s="47"/>
      <c r="K344" s="49" t="str">
        <f t="shared" si="1"/>
        <v xml:space="preserve"> 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6" t="str">
        <f t="shared" si="2"/>
        <v xml:space="preserve"> </v>
      </c>
      <c r="B345" s="47"/>
      <c r="C345" s="83"/>
      <c r="D345" s="47"/>
      <c r="E345" s="47"/>
      <c r="F345" s="48"/>
      <c r="G345" s="47"/>
      <c r="H345" s="47"/>
      <c r="I345" s="47"/>
      <c r="J345" s="47"/>
      <c r="K345" s="49" t="str">
        <f t="shared" si="1"/>
        <v xml:space="preserve"> 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6" t="str">
        <f t="shared" si="2"/>
        <v xml:space="preserve"> </v>
      </c>
      <c r="B346" s="47"/>
      <c r="C346" s="83"/>
      <c r="D346" s="47"/>
      <c r="E346" s="47"/>
      <c r="F346" s="48"/>
      <c r="G346" s="47"/>
      <c r="H346" s="47"/>
      <c r="I346" s="47"/>
      <c r="J346" s="47"/>
      <c r="K346" s="49" t="str">
        <f t="shared" si="1"/>
        <v xml:space="preserve"> 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6" t="str">
        <f t="shared" si="2"/>
        <v xml:space="preserve"> </v>
      </c>
      <c r="B347" s="47"/>
      <c r="C347" s="83"/>
      <c r="D347" s="47"/>
      <c r="E347" s="47"/>
      <c r="F347" s="48"/>
      <c r="G347" s="47"/>
      <c r="H347" s="47"/>
      <c r="I347" s="47"/>
      <c r="J347" s="47"/>
      <c r="K347" s="49" t="str">
        <f t="shared" si="1"/>
        <v xml:space="preserve"> 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6" t="str">
        <f t="shared" si="2"/>
        <v xml:space="preserve"> </v>
      </c>
      <c r="B348" s="47"/>
      <c r="C348" s="83"/>
      <c r="D348" s="47"/>
      <c r="E348" s="47"/>
      <c r="F348" s="48"/>
      <c r="G348" s="47"/>
      <c r="H348" s="47"/>
      <c r="I348" s="47"/>
      <c r="J348" s="47"/>
      <c r="K348" s="49" t="str">
        <f t="shared" si="1"/>
        <v xml:space="preserve"> 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6" t="str">
        <f t="shared" si="2"/>
        <v xml:space="preserve"> </v>
      </c>
      <c r="B349" s="47"/>
      <c r="C349" s="83"/>
      <c r="D349" s="47"/>
      <c r="E349" s="47"/>
      <c r="F349" s="48"/>
      <c r="G349" s="47"/>
      <c r="H349" s="47"/>
      <c r="I349" s="47"/>
      <c r="J349" s="47"/>
      <c r="K349" s="49" t="str">
        <f t="shared" si="1"/>
        <v xml:space="preserve"> 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6" t="str">
        <f t="shared" si="2"/>
        <v xml:space="preserve"> </v>
      </c>
      <c r="B350" s="47"/>
      <c r="C350" s="83"/>
      <c r="D350" s="47"/>
      <c r="E350" s="47"/>
      <c r="F350" s="48"/>
      <c r="G350" s="47"/>
      <c r="H350" s="47"/>
      <c r="I350" s="47"/>
      <c r="J350" s="47"/>
      <c r="K350" s="49" t="str">
        <f t="shared" si="1"/>
        <v xml:space="preserve"> 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6" t="str">
        <f t="shared" si="2"/>
        <v xml:space="preserve"> </v>
      </c>
      <c r="B351" s="47"/>
      <c r="C351" s="83"/>
      <c r="D351" s="47"/>
      <c r="E351" s="47"/>
      <c r="F351" s="48"/>
      <c r="G351" s="47"/>
      <c r="H351" s="47"/>
      <c r="I351" s="47"/>
      <c r="J351" s="47"/>
      <c r="K351" s="49" t="str">
        <f t="shared" si="1"/>
        <v xml:space="preserve"> 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6" t="str">
        <f t="shared" si="2"/>
        <v xml:space="preserve"> </v>
      </c>
      <c r="B352" s="47"/>
      <c r="C352" s="83"/>
      <c r="D352" s="47"/>
      <c r="E352" s="47"/>
      <c r="F352" s="48"/>
      <c r="G352" s="47"/>
      <c r="H352" s="47"/>
      <c r="I352" s="47"/>
      <c r="J352" s="47"/>
      <c r="K352" s="49" t="str">
        <f t="shared" si="1"/>
        <v xml:space="preserve"> 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6" t="str">
        <f t="shared" si="2"/>
        <v xml:space="preserve"> </v>
      </c>
      <c r="B353" s="47"/>
      <c r="C353" s="83"/>
      <c r="D353" s="47"/>
      <c r="E353" s="47"/>
      <c r="F353" s="48"/>
      <c r="G353" s="47"/>
      <c r="H353" s="47"/>
      <c r="I353" s="47"/>
      <c r="J353" s="47"/>
      <c r="K353" s="49" t="str">
        <f t="shared" si="1"/>
        <v xml:space="preserve"> 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6" t="str">
        <f t="shared" si="2"/>
        <v xml:space="preserve"> </v>
      </c>
      <c r="B354" s="47"/>
      <c r="C354" s="83"/>
      <c r="D354" s="47"/>
      <c r="E354" s="47"/>
      <c r="F354" s="48"/>
      <c r="G354" s="47"/>
      <c r="H354" s="47"/>
      <c r="I354" s="47"/>
      <c r="J354" s="47"/>
      <c r="K354" s="49" t="str">
        <f t="shared" si="1"/>
        <v xml:space="preserve"> 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6" t="str">
        <f t="shared" si="2"/>
        <v xml:space="preserve"> </v>
      </c>
      <c r="B355" s="47"/>
      <c r="C355" s="83"/>
      <c r="D355" s="47"/>
      <c r="E355" s="47"/>
      <c r="F355" s="48"/>
      <c r="G355" s="47"/>
      <c r="H355" s="47"/>
      <c r="I355" s="47"/>
      <c r="J355" s="47"/>
      <c r="K355" s="49" t="str">
        <f t="shared" si="1"/>
        <v xml:space="preserve"> 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6" t="str">
        <f t="shared" si="2"/>
        <v xml:space="preserve"> </v>
      </c>
      <c r="B356" s="47"/>
      <c r="C356" s="83"/>
      <c r="D356" s="47"/>
      <c r="E356" s="47"/>
      <c r="F356" s="48"/>
      <c r="G356" s="47"/>
      <c r="H356" s="47"/>
      <c r="I356" s="47"/>
      <c r="J356" s="47"/>
      <c r="K356" s="49" t="str">
        <f t="shared" si="1"/>
        <v xml:space="preserve"> 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6" t="str">
        <f t="shared" si="2"/>
        <v xml:space="preserve"> </v>
      </c>
      <c r="B357" s="47"/>
      <c r="C357" s="83"/>
      <c r="D357" s="47"/>
      <c r="E357" s="47"/>
      <c r="F357" s="48"/>
      <c r="G357" s="47"/>
      <c r="H357" s="47"/>
      <c r="I357" s="47"/>
      <c r="J357" s="47"/>
      <c r="K357" s="49" t="str">
        <f t="shared" si="1"/>
        <v xml:space="preserve"> 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6" t="str">
        <f t="shared" si="2"/>
        <v xml:space="preserve"> </v>
      </c>
      <c r="B358" s="47"/>
      <c r="C358" s="83"/>
      <c r="D358" s="47"/>
      <c r="E358" s="47"/>
      <c r="F358" s="48"/>
      <c r="G358" s="47"/>
      <c r="H358" s="47"/>
      <c r="I358" s="47"/>
      <c r="J358" s="47"/>
      <c r="K358" s="49" t="str">
        <f t="shared" si="1"/>
        <v xml:space="preserve"> 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6" t="str">
        <f t="shared" si="2"/>
        <v xml:space="preserve"> </v>
      </c>
      <c r="B359" s="47"/>
      <c r="C359" s="83"/>
      <c r="D359" s="47"/>
      <c r="E359" s="47"/>
      <c r="F359" s="48"/>
      <c r="G359" s="47"/>
      <c r="H359" s="47"/>
      <c r="I359" s="47"/>
      <c r="J359" s="47"/>
      <c r="K359" s="49" t="str">
        <f t="shared" si="1"/>
        <v xml:space="preserve"> 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6" t="str">
        <f t="shared" si="2"/>
        <v xml:space="preserve"> </v>
      </c>
      <c r="B360" s="47"/>
      <c r="C360" s="83"/>
      <c r="D360" s="47"/>
      <c r="E360" s="47"/>
      <c r="F360" s="48"/>
      <c r="G360" s="47"/>
      <c r="H360" s="47"/>
      <c r="I360" s="47"/>
      <c r="J360" s="47"/>
      <c r="K360" s="49" t="str">
        <f t="shared" si="1"/>
        <v xml:space="preserve"> 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6" t="str">
        <f t="shared" si="2"/>
        <v xml:space="preserve"> </v>
      </c>
      <c r="B361" s="47"/>
      <c r="C361" s="83"/>
      <c r="D361" s="47"/>
      <c r="E361" s="47"/>
      <c r="F361" s="48"/>
      <c r="G361" s="47"/>
      <c r="H361" s="47"/>
      <c r="I361" s="47"/>
      <c r="J361" s="47"/>
      <c r="K361" s="49" t="str">
        <f t="shared" si="1"/>
        <v xml:space="preserve"> 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6" t="str">
        <f t="shared" si="2"/>
        <v xml:space="preserve"> </v>
      </c>
      <c r="B362" s="47"/>
      <c r="C362" s="83"/>
      <c r="D362" s="47"/>
      <c r="E362" s="47"/>
      <c r="F362" s="48"/>
      <c r="G362" s="47"/>
      <c r="H362" s="47"/>
      <c r="I362" s="47"/>
      <c r="J362" s="47"/>
      <c r="K362" s="49" t="str">
        <f t="shared" si="1"/>
        <v xml:space="preserve"> 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6" t="str">
        <f t="shared" si="2"/>
        <v xml:space="preserve"> </v>
      </c>
      <c r="B363" s="47"/>
      <c r="C363" s="83"/>
      <c r="D363" s="47"/>
      <c r="E363" s="47"/>
      <c r="F363" s="48"/>
      <c r="G363" s="47"/>
      <c r="H363" s="47"/>
      <c r="I363" s="47"/>
      <c r="J363" s="47"/>
      <c r="K363" s="49" t="str">
        <f t="shared" si="1"/>
        <v xml:space="preserve"> 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6" t="str">
        <f t="shared" si="2"/>
        <v xml:space="preserve"> </v>
      </c>
      <c r="B364" s="47"/>
      <c r="C364" s="83"/>
      <c r="D364" s="47"/>
      <c r="E364" s="47"/>
      <c r="F364" s="48"/>
      <c r="G364" s="47"/>
      <c r="H364" s="47"/>
      <c r="I364" s="47"/>
      <c r="J364" s="47"/>
      <c r="K364" s="49" t="str">
        <f t="shared" si="1"/>
        <v xml:space="preserve"> 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6" t="str">
        <f t="shared" si="2"/>
        <v xml:space="preserve"> </v>
      </c>
      <c r="B365" s="47"/>
      <c r="C365" s="83"/>
      <c r="D365" s="47"/>
      <c r="E365" s="47"/>
      <c r="F365" s="48"/>
      <c r="G365" s="47"/>
      <c r="H365" s="47"/>
      <c r="I365" s="47"/>
      <c r="J365" s="47"/>
      <c r="K365" s="49" t="str">
        <f t="shared" si="1"/>
        <v xml:space="preserve"> 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6" t="str">
        <f t="shared" si="2"/>
        <v xml:space="preserve"> </v>
      </c>
      <c r="B366" s="47"/>
      <c r="C366" s="83"/>
      <c r="D366" s="47"/>
      <c r="E366" s="47"/>
      <c r="F366" s="48"/>
      <c r="G366" s="47"/>
      <c r="H366" s="47"/>
      <c r="I366" s="47"/>
      <c r="J366" s="47"/>
      <c r="K366" s="49" t="str">
        <f t="shared" si="1"/>
        <v xml:space="preserve"> 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6" t="str">
        <f t="shared" si="2"/>
        <v xml:space="preserve"> </v>
      </c>
      <c r="B367" s="47"/>
      <c r="C367" s="83"/>
      <c r="D367" s="47"/>
      <c r="E367" s="47"/>
      <c r="F367" s="48"/>
      <c r="G367" s="47"/>
      <c r="H367" s="47"/>
      <c r="I367" s="47"/>
      <c r="J367" s="47"/>
      <c r="K367" s="49" t="str">
        <f t="shared" si="1"/>
        <v xml:space="preserve"> 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6" t="str">
        <f t="shared" si="2"/>
        <v xml:space="preserve"> </v>
      </c>
      <c r="B368" s="47"/>
      <c r="C368" s="83"/>
      <c r="D368" s="47"/>
      <c r="E368" s="47"/>
      <c r="F368" s="48"/>
      <c r="G368" s="47"/>
      <c r="H368" s="47"/>
      <c r="I368" s="47"/>
      <c r="J368" s="47"/>
      <c r="K368" s="49" t="str">
        <f t="shared" si="1"/>
        <v xml:space="preserve"> 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6" t="str">
        <f t="shared" si="2"/>
        <v xml:space="preserve"> </v>
      </c>
      <c r="B369" s="47"/>
      <c r="C369" s="83"/>
      <c r="D369" s="47"/>
      <c r="E369" s="47"/>
      <c r="F369" s="48"/>
      <c r="G369" s="47"/>
      <c r="H369" s="47"/>
      <c r="I369" s="47"/>
      <c r="J369" s="47"/>
      <c r="K369" s="49" t="str">
        <f t="shared" si="1"/>
        <v xml:space="preserve"> 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6" t="str">
        <f t="shared" si="2"/>
        <v xml:space="preserve"> </v>
      </c>
      <c r="B370" s="47"/>
      <c r="C370" s="83"/>
      <c r="D370" s="47"/>
      <c r="E370" s="47"/>
      <c r="F370" s="48"/>
      <c r="G370" s="47"/>
      <c r="H370" s="47"/>
      <c r="I370" s="47"/>
      <c r="J370" s="47"/>
      <c r="K370" s="49" t="str">
        <f t="shared" si="1"/>
        <v xml:space="preserve"> 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6" t="str">
        <f t="shared" si="2"/>
        <v xml:space="preserve"> </v>
      </c>
      <c r="B371" s="47"/>
      <c r="C371" s="83"/>
      <c r="D371" s="47"/>
      <c r="E371" s="47"/>
      <c r="F371" s="48"/>
      <c r="G371" s="47"/>
      <c r="H371" s="47"/>
      <c r="I371" s="47"/>
      <c r="J371" s="47"/>
      <c r="K371" s="49" t="str">
        <f t="shared" si="1"/>
        <v xml:space="preserve"> 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6" t="str">
        <f t="shared" si="2"/>
        <v xml:space="preserve"> </v>
      </c>
      <c r="B372" s="47"/>
      <c r="C372" s="83"/>
      <c r="D372" s="47"/>
      <c r="E372" s="47"/>
      <c r="F372" s="48"/>
      <c r="G372" s="47"/>
      <c r="H372" s="47"/>
      <c r="I372" s="47"/>
      <c r="J372" s="47"/>
      <c r="K372" s="49" t="str">
        <f t="shared" si="1"/>
        <v xml:space="preserve"> 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6" t="str">
        <f t="shared" si="2"/>
        <v xml:space="preserve"> </v>
      </c>
      <c r="B373" s="47"/>
      <c r="C373" s="83"/>
      <c r="D373" s="47"/>
      <c r="E373" s="47"/>
      <c r="F373" s="48"/>
      <c r="G373" s="47"/>
      <c r="H373" s="47"/>
      <c r="I373" s="47"/>
      <c r="J373" s="47"/>
      <c r="K373" s="49" t="str">
        <f t="shared" si="1"/>
        <v xml:space="preserve"> 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6" t="str">
        <f t="shared" si="2"/>
        <v xml:space="preserve"> </v>
      </c>
      <c r="B374" s="47"/>
      <c r="C374" s="83"/>
      <c r="D374" s="47"/>
      <c r="E374" s="47"/>
      <c r="F374" s="48"/>
      <c r="G374" s="47"/>
      <c r="H374" s="47"/>
      <c r="I374" s="47"/>
      <c r="J374" s="47"/>
      <c r="K374" s="49" t="str">
        <f t="shared" si="1"/>
        <v xml:space="preserve"> 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6" t="str">
        <f t="shared" si="2"/>
        <v xml:space="preserve"> </v>
      </c>
      <c r="B375" s="47"/>
      <c r="C375" s="83"/>
      <c r="D375" s="47"/>
      <c r="E375" s="47"/>
      <c r="F375" s="48"/>
      <c r="G375" s="47"/>
      <c r="H375" s="47"/>
      <c r="I375" s="47"/>
      <c r="J375" s="47"/>
      <c r="K375" s="49" t="str">
        <f t="shared" si="1"/>
        <v xml:space="preserve"> 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6" t="str">
        <f t="shared" si="2"/>
        <v xml:space="preserve"> </v>
      </c>
      <c r="B376" s="47"/>
      <c r="C376" s="83"/>
      <c r="D376" s="47"/>
      <c r="E376" s="47"/>
      <c r="F376" s="48"/>
      <c r="G376" s="47"/>
      <c r="H376" s="47"/>
      <c r="I376" s="47"/>
      <c r="J376" s="47"/>
      <c r="K376" s="49" t="str">
        <f t="shared" si="1"/>
        <v xml:space="preserve"> 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6" t="str">
        <f t="shared" si="2"/>
        <v xml:space="preserve"> </v>
      </c>
      <c r="B377" s="47"/>
      <c r="C377" s="83"/>
      <c r="D377" s="47"/>
      <c r="E377" s="47"/>
      <c r="F377" s="48"/>
      <c r="G377" s="47"/>
      <c r="H377" s="47"/>
      <c r="I377" s="47"/>
      <c r="J377" s="47"/>
      <c r="K377" s="49" t="str">
        <f t="shared" si="1"/>
        <v xml:space="preserve"> 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6" t="str">
        <f t="shared" si="2"/>
        <v xml:space="preserve"> </v>
      </c>
      <c r="B378" s="47"/>
      <c r="C378" s="83"/>
      <c r="D378" s="47"/>
      <c r="E378" s="47"/>
      <c r="F378" s="48"/>
      <c r="G378" s="47"/>
      <c r="H378" s="47"/>
      <c r="I378" s="47"/>
      <c r="J378" s="47"/>
      <c r="K378" s="49" t="str">
        <f t="shared" si="1"/>
        <v xml:space="preserve"> 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6" t="str">
        <f t="shared" si="2"/>
        <v xml:space="preserve"> </v>
      </c>
      <c r="B379" s="47"/>
      <c r="C379" s="83"/>
      <c r="D379" s="47"/>
      <c r="E379" s="47"/>
      <c r="F379" s="48"/>
      <c r="G379" s="47"/>
      <c r="H379" s="47"/>
      <c r="I379" s="47"/>
      <c r="J379" s="47"/>
      <c r="K379" s="49" t="str">
        <f t="shared" si="1"/>
        <v xml:space="preserve"> 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6" t="str">
        <f t="shared" si="2"/>
        <v xml:space="preserve"> </v>
      </c>
      <c r="B380" s="47"/>
      <c r="C380" s="83"/>
      <c r="D380" s="47"/>
      <c r="E380" s="47"/>
      <c r="F380" s="48"/>
      <c r="G380" s="47"/>
      <c r="H380" s="47"/>
      <c r="I380" s="47"/>
      <c r="J380" s="47"/>
      <c r="K380" s="49" t="str">
        <f t="shared" si="1"/>
        <v xml:space="preserve"> 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6" t="str">
        <f t="shared" si="2"/>
        <v xml:space="preserve"> </v>
      </c>
      <c r="B381" s="47"/>
      <c r="C381" s="83"/>
      <c r="D381" s="47"/>
      <c r="E381" s="47"/>
      <c r="F381" s="48"/>
      <c r="G381" s="47"/>
      <c r="H381" s="47"/>
      <c r="I381" s="47"/>
      <c r="J381" s="47"/>
      <c r="K381" s="49" t="str">
        <f t="shared" si="1"/>
        <v xml:space="preserve"> 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6" t="str">
        <f t="shared" si="2"/>
        <v xml:space="preserve"> </v>
      </c>
      <c r="B382" s="47"/>
      <c r="C382" s="83"/>
      <c r="D382" s="47"/>
      <c r="E382" s="47"/>
      <c r="F382" s="48"/>
      <c r="G382" s="47"/>
      <c r="H382" s="47"/>
      <c r="I382" s="47"/>
      <c r="J382" s="47"/>
      <c r="K382" s="49" t="str">
        <f t="shared" si="1"/>
        <v xml:space="preserve"> 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6" t="str">
        <f t="shared" si="2"/>
        <v xml:space="preserve"> </v>
      </c>
      <c r="B383" s="47"/>
      <c r="C383" s="83"/>
      <c r="D383" s="47"/>
      <c r="E383" s="47"/>
      <c r="F383" s="48"/>
      <c r="G383" s="47"/>
      <c r="H383" s="47"/>
      <c r="I383" s="47"/>
      <c r="J383" s="47"/>
      <c r="K383" s="49" t="str">
        <f t="shared" si="1"/>
        <v xml:space="preserve"> 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6" t="str">
        <f t="shared" si="2"/>
        <v xml:space="preserve"> </v>
      </c>
      <c r="B384" s="47"/>
      <c r="C384" s="83"/>
      <c r="D384" s="47"/>
      <c r="E384" s="47"/>
      <c r="F384" s="48"/>
      <c r="G384" s="47"/>
      <c r="H384" s="47"/>
      <c r="I384" s="47"/>
      <c r="J384" s="47"/>
      <c r="K384" s="49" t="str">
        <f t="shared" si="1"/>
        <v xml:space="preserve"> 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6" t="str">
        <f t="shared" si="2"/>
        <v xml:space="preserve"> </v>
      </c>
      <c r="B385" s="47"/>
      <c r="C385" s="83"/>
      <c r="D385" s="47"/>
      <c r="E385" s="47"/>
      <c r="F385" s="48"/>
      <c r="G385" s="47"/>
      <c r="H385" s="47"/>
      <c r="I385" s="47"/>
      <c r="J385" s="47"/>
      <c r="K385" s="49" t="str">
        <f t="shared" si="1"/>
        <v xml:space="preserve"> 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6" t="str">
        <f t="shared" si="2"/>
        <v xml:space="preserve"> </v>
      </c>
      <c r="B386" s="47"/>
      <c r="C386" s="83"/>
      <c r="D386" s="47"/>
      <c r="E386" s="47"/>
      <c r="F386" s="48"/>
      <c r="G386" s="47"/>
      <c r="H386" s="47"/>
      <c r="I386" s="47"/>
      <c r="J386" s="47"/>
      <c r="K386" s="49" t="str">
        <f t="shared" si="1"/>
        <v xml:space="preserve"> 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6" t="str">
        <f t="shared" si="2"/>
        <v xml:space="preserve"> </v>
      </c>
      <c r="B387" s="47"/>
      <c r="C387" s="83"/>
      <c r="D387" s="47"/>
      <c r="E387" s="47"/>
      <c r="F387" s="48"/>
      <c r="G387" s="47"/>
      <c r="H387" s="47"/>
      <c r="I387" s="47"/>
      <c r="J387" s="47"/>
      <c r="K387" s="49" t="str">
        <f t="shared" si="1"/>
        <v xml:space="preserve"> 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6" t="str">
        <f t="shared" si="2"/>
        <v xml:space="preserve"> </v>
      </c>
      <c r="B388" s="47"/>
      <c r="C388" s="83"/>
      <c r="D388" s="47"/>
      <c r="E388" s="47"/>
      <c r="F388" s="48"/>
      <c r="G388" s="47"/>
      <c r="H388" s="47"/>
      <c r="I388" s="47"/>
      <c r="J388" s="47"/>
      <c r="K388" s="49" t="str">
        <f t="shared" si="1"/>
        <v xml:space="preserve"> 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6" t="str">
        <f t="shared" si="2"/>
        <v xml:space="preserve"> </v>
      </c>
      <c r="B389" s="47"/>
      <c r="C389" s="83"/>
      <c r="D389" s="47"/>
      <c r="E389" s="47"/>
      <c r="F389" s="48"/>
      <c r="G389" s="47"/>
      <c r="H389" s="47"/>
      <c r="I389" s="47"/>
      <c r="J389" s="47"/>
      <c r="K389" s="49" t="str">
        <f t="shared" si="1"/>
        <v xml:space="preserve"> 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6" t="str">
        <f t="shared" si="2"/>
        <v xml:space="preserve"> </v>
      </c>
      <c r="B390" s="47"/>
      <c r="C390" s="83"/>
      <c r="D390" s="47"/>
      <c r="E390" s="47"/>
      <c r="F390" s="48"/>
      <c r="G390" s="47"/>
      <c r="H390" s="47"/>
      <c r="I390" s="47"/>
      <c r="J390" s="47"/>
      <c r="K390" s="49" t="str">
        <f t="shared" si="1"/>
        <v xml:space="preserve"> 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6" t="str">
        <f t="shared" si="2"/>
        <v xml:space="preserve"> </v>
      </c>
      <c r="B391" s="47"/>
      <c r="C391" s="83"/>
      <c r="D391" s="47"/>
      <c r="E391" s="47"/>
      <c r="F391" s="48"/>
      <c r="G391" s="47"/>
      <c r="H391" s="47"/>
      <c r="I391" s="47"/>
      <c r="J391" s="47"/>
      <c r="K391" s="49" t="str">
        <f t="shared" si="1"/>
        <v xml:space="preserve"> 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6" t="str">
        <f t="shared" si="2"/>
        <v xml:space="preserve"> </v>
      </c>
      <c r="B392" s="47"/>
      <c r="C392" s="83"/>
      <c r="D392" s="47"/>
      <c r="E392" s="47"/>
      <c r="F392" s="48"/>
      <c r="G392" s="47"/>
      <c r="H392" s="47"/>
      <c r="I392" s="47"/>
      <c r="J392" s="47"/>
      <c r="K392" s="49" t="str">
        <f t="shared" si="1"/>
        <v xml:space="preserve"> 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6" t="str">
        <f t="shared" si="2"/>
        <v xml:space="preserve"> </v>
      </c>
      <c r="B393" s="47"/>
      <c r="C393" s="83"/>
      <c r="D393" s="47"/>
      <c r="E393" s="47"/>
      <c r="F393" s="48"/>
      <c r="G393" s="47"/>
      <c r="H393" s="47"/>
      <c r="I393" s="47"/>
      <c r="J393" s="47"/>
      <c r="K393" s="49" t="str">
        <f t="shared" si="1"/>
        <v xml:space="preserve"> 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6" t="str">
        <f t="shared" si="2"/>
        <v xml:space="preserve"> </v>
      </c>
      <c r="B394" s="47"/>
      <c r="C394" s="83"/>
      <c r="D394" s="47"/>
      <c r="E394" s="47"/>
      <c r="F394" s="48"/>
      <c r="G394" s="47"/>
      <c r="H394" s="47"/>
      <c r="I394" s="47"/>
      <c r="J394" s="47"/>
      <c r="K394" s="49" t="str">
        <f t="shared" si="1"/>
        <v xml:space="preserve"> 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6" t="str">
        <f t="shared" si="2"/>
        <v xml:space="preserve"> </v>
      </c>
      <c r="B395" s="47"/>
      <c r="C395" s="83"/>
      <c r="D395" s="47"/>
      <c r="E395" s="47"/>
      <c r="F395" s="48"/>
      <c r="G395" s="47"/>
      <c r="H395" s="47"/>
      <c r="I395" s="47"/>
      <c r="J395" s="47"/>
      <c r="K395" s="49" t="str">
        <f t="shared" si="1"/>
        <v xml:space="preserve"> 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6" t="str">
        <f t="shared" si="2"/>
        <v xml:space="preserve"> </v>
      </c>
      <c r="B396" s="47"/>
      <c r="C396" s="83"/>
      <c r="D396" s="47"/>
      <c r="E396" s="47"/>
      <c r="F396" s="48"/>
      <c r="G396" s="47"/>
      <c r="H396" s="47"/>
      <c r="I396" s="47"/>
      <c r="J396" s="47"/>
      <c r="K396" s="49" t="str">
        <f t="shared" si="1"/>
        <v xml:space="preserve"> 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6" t="str">
        <f t="shared" si="2"/>
        <v xml:space="preserve"> </v>
      </c>
      <c r="B397" s="47"/>
      <c r="C397" s="83"/>
      <c r="D397" s="47"/>
      <c r="E397" s="47"/>
      <c r="F397" s="48"/>
      <c r="G397" s="47"/>
      <c r="H397" s="47"/>
      <c r="I397" s="47"/>
      <c r="J397" s="47"/>
      <c r="K397" s="49" t="str">
        <f t="shared" si="1"/>
        <v xml:space="preserve"> 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6" t="str">
        <f t="shared" si="2"/>
        <v xml:space="preserve"> </v>
      </c>
      <c r="B398" s="47"/>
      <c r="C398" s="83"/>
      <c r="D398" s="47"/>
      <c r="E398" s="47"/>
      <c r="F398" s="48"/>
      <c r="G398" s="47"/>
      <c r="H398" s="47"/>
      <c r="I398" s="47"/>
      <c r="J398" s="47"/>
      <c r="K398" s="49" t="str">
        <f t="shared" si="1"/>
        <v xml:space="preserve"> 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6" t="str">
        <f t="shared" si="2"/>
        <v xml:space="preserve"> </v>
      </c>
      <c r="B399" s="47"/>
      <c r="C399" s="83"/>
      <c r="D399" s="47"/>
      <c r="E399" s="47"/>
      <c r="F399" s="48"/>
      <c r="G399" s="47"/>
      <c r="H399" s="47"/>
      <c r="I399" s="47"/>
      <c r="J399" s="47"/>
      <c r="K399" s="49" t="str">
        <f t="shared" si="1"/>
        <v xml:space="preserve"> 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6" t="str">
        <f t="shared" si="2"/>
        <v xml:space="preserve"> </v>
      </c>
      <c r="B400" s="47"/>
      <c r="C400" s="83"/>
      <c r="D400" s="47"/>
      <c r="E400" s="47"/>
      <c r="F400" s="48"/>
      <c r="G400" s="47"/>
      <c r="H400" s="47"/>
      <c r="I400" s="47"/>
      <c r="J400" s="47"/>
      <c r="K400" s="49" t="str">
        <f t="shared" si="1"/>
        <v xml:space="preserve"> 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6" t="str">
        <f t="shared" si="2"/>
        <v xml:space="preserve"> </v>
      </c>
      <c r="B401" s="47"/>
      <c r="C401" s="83"/>
      <c r="D401" s="47"/>
      <c r="E401" s="47"/>
      <c r="F401" s="48"/>
      <c r="G401" s="47"/>
      <c r="H401" s="47"/>
      <c r="I401" s="47"/>
      <c r="J401" s="47"/>
      <c r="K401" s="49" t="str">
        <f t="shared" si="1"/>
        <v xml:space="preserve"> 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6" t="str">
        <f t="shared" si="2"/>
        <v xml:space="preserve"> </v>
      </c>
      <c r="B402" s="47"/>
      <c r="C402" s="83"/>
      <c r="D402" s="47"/>
      <c r="E402" s="47"/>
      <c r="F402" s="48"/>
      <c r="G402" s="47"/>
      <c r="H402" s="47"/>
      <c r="I402" s="47"/>
      <c r="J402" s="47"/>
      <c r="K402" s="49" t="str">
        <f t="shared" si="1"/>
        <v xml:space="preserve"> 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6" t="str">
        <f t="shared" si="2"/>
        <v xml:space="preserve"> </v>
      </c>
      <c r="B403" s="47"/>
      <c r="C403" s="83"/>
      <c r="D403" s="47"/>
      <c r="E403" s="47"/>
      <c r="F403" s="48"/>
      <c r="G403" s="47"/>
      <c r="H403" s="47"/>
      <c r="I403" s="47"/>
      <c r="J403" s="47"/>
      <c r="K403" s="49" t="str">
        <f t="shared" si="1"/>
        <v xml:space="preserve"> 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6" t="str">
        <f t="shared" si="2"/>
        <v xml:space="preserve"> </v>
      </c>
      <c r="B404" s="47"/>
      <c r="C404" s="83"/>
      <c r="D404" s="47"/>
      <c r="E404" s="47"/>
      <c r="F404" s="48"/>
      <c r="G404" s="47"/>
      <c r="H404" s="47"/>
      <c r="I404" s="47"/>
      <c r="J404" s="47"/>
      <c r="K404" s="49" t="str">
        <f t="shared" si="1"/>
        <v xml:space="preserve"> 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6" t="str">
        <f t="shared" si="2"/>
        <v xml:space="preserve"> </v>
      </c>
      <c r="B405" s="47"/>
      <c r="C405" s="83"/>
      <c r="D405" s="47"/>
      <c r="E405" s="47"/>
      <c r="F405" s="48"/>
      <c r="G405" s="47"/>
      <c r="H405" s="47"/>
      <c r="I405" s="47"/>
      <c r="J405" s="47"/>
      <c r="K405" s="49" t="str">
        <f t="shared" si="1"/>
        <v xml:space="preserve"> 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6" t="str">
        <f t="shared" si="2"/>
        <v xml:space="preserve"> </v>
      </c>
      <c r="B406" s="47"/>
      <c r="C406" s="83"/>
      <c r="D406" s="47"/>
      <c r="E406" s="47"/>
      <c r="F406" s="48"/>
      <c r="G406" s="47"/>
      <c r="H406" s="47"/>
      <c r="I406" s="47"/>
      <c r="J406" s="47"/>
      <c r="K406" s="49" t="str">
        <f t="shared" si="1"/>
        <v xml:space="preserve"> 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6" t="str">
        <f t="shared" si="2"/>
        <v xml:space="preserve"> </v>
      </c>
      <c r="B407" s="47"/>
      <c r="C407" s="83"/>
      <c r="D407" s="47"/>
      <c r="E407" s="47"/>
      <c r="F407" s="48"/>
      <c r="G407" s="47"/>
      <c r="H407" s="47"/>
      <c r="I407" s="47"/>
      <c r="J407" s="47"/>
      <c r="K407" s="49" t="str">
        <f t="shared" si="1"/>
        <v xml:space="preserve"> 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6" t="str">
        <f t="shared" si="2"/>
        <v xml:space="preserve"> </v>
      </c>
      <c r="B408" s="47"/>
      <c r="C408" s="83"/>
      <c r="D408" s="47"/>
      <c r="E408" s="47"/>
      <c r="F408" s="48"/>
      <c r="G408" s="47"/>
      <c r="H408" s="47"/>
      <c r="I408" s="47"/>
      <c r="J408" s="47"/>
      <c r="K408" s="49" t="str">
        <f t="shared" si="1"/>
        <v xml:space="preserve"> 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6" t="str">
        <f t="shared" si="2"/>
        <v xml:space="preserve"> </v>
      </c>
      <c r="B409" s="47"/>
      <c r="C409" s="83"/>
      <c r="D409" s="47"/>
      <c r="E409" s="47"/>
      <c r="F409" s="48"/>
      <c r="G409" s="47"/>
      <c r="H409" s="47"/>
      <c r="I409" s="47"/>
      <c r="J409" s="47"/>
      <c r="K409" s="49" t="str">
        <f t="shared" si="1"/>
        <v xml:space="preserve"> 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6" t="str">
        <f t="shared" si="2"/>
        <v xml:space="preserve"> </v>
      </c>
      <c r="B410" s="47"/>
      <c r="C410" s="83"/>
      <c r="D410" s="47"/>
      <c r="E410" s="47"/>
      <c r="F410" s="48"/>
      <c r="G410" s="47"/>
      <c r="H410" s="47"/>
      <c r="I410" s="47"/>
      <c r="J410" s="47"/>
      <c r="K410" s="49" t="str">
        <f t="shared" si="1"/>
        <v xml:space="preserve"> 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6" t="str">
        <f t="shared" si="2"/>
        <v xml:space="preserve"> </v>
      </c>
      <c r="B411" s="47"/>
      <c r="C411" s="83"/>
      <c r="D411" s="47"/>
      <c r="E411" s="47"/>
      <c r="F411" s="48"/>
      <c r="G411" s="47"/>
      <c r="H411" s="47"/>
      <c r="I411" s="47"/>
      <c r="J411" s="47"/>
      <c r="K411" s="49" t="str">
        <f t="shared" si="1"/>
        <v xml:space="preserve"> 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6" t="str">
        <f t="shared" si="2"/>
        <v xml:space="preserve"> </v>
      </c>
      <c r="B412" s="47"/>
      <c r="C412" s="83"/>
      <c r="D412" s="47"/>
      <c r="E412" s="47"/>
      <c r="F412" s="48"/>
      <c r="G412" s="47"/>
      <c r="H412" s="47"/>
      <c r="I412" s="47"/>
      <c r="J412" s="47"/>
      <c r="K412" s="49" t="str">
        <f t="shared" si="1"/>
        <v xml:space="preserve"> 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6" t="str">
        <f t="shared" si="2"/>
        <v xml:space="preserve"> </v>
      </c>
      <c r="B413" s="47"/>
      <c r="C413" s="83"/>
      <c r="D413" s="47"/>
      <c r="E413" s="47"/>
      <c r="F413" s="48"/>
      <c r="G413" s="47"/>
      <c r="H413" s="47"/>
      <c r="I413" s="47"/>
      <c r="J413" s="47"/>
      <c r="K413" s="49" t="str">
        <f t="shared" si="1"/>
        <v xml:space="preserve"> 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6" t="str">
        <f t="shared" si="2"/>
        <v xml:space="preserve"> </v>
      </c>
      <c r="B414" s="47"/>
      <c r="C414" s="83"/>
      <c r="D414" s="47"/>
      <c r="E414" s="47"/>
      <c r="F414" s="48"/>
      <c r="G414" s="47"/>
      <c r="H414" s="47"/>
      <c r="I414" s="47"/>
      <c r="J414" s="47"/>
      <c r="K414" s="49" t="str">
        <f t="shared" si="1"/>
        <v xml:space="preserve"> 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6" t="str">
        <f t="shared" si="2"/>
        <v xml:space="preserve"> </v>
      </c>
      <c r="B415" s="47"/>
      <c r="C415" s="83"/>
      <c r="D415" s="47"/>
      <c r="E415" s="47"/>
      <c r="F415" s="48"/>
      <c r="G415" s="47"/>
      <c r="H415" s="47"/>
      <c r="I415" s="47"/>
      <c r="J415" s="47"/>
      <c r="K415" s="49" t="str">
        <f t="shared" si="1"/>
        <v xml:space="preserve"> 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6" t="str">
        <f t="shared" si="2"/>
        <v xml:space="preserve"> </v>
      </c>
      <c r="B416" s="47"/>
      <c r="C416" s="83"/>
      <c r="D416" s="47"/>
      <c r="E416" s="47"/>
      <c r="F416" s="48"/>
      <c r="G416" s="47"/>
      <c r="H416" s="47"/>
      <c r="I416" s="47"/>
      <c r="J416" s="47"/>
      <c r="K416" s="49" t="str">
        <f t="shared" si="1"/>
        <v xml:space="preserve"> 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6" t="str">
        <f t="shared" si="2"/>
        <v xml:space="preserve"> </v>
      </c>
      <c r="B417" s="47"/>
      <c r="C417" s="83"/>
      <c r="D417" s="47"/>
      <c r="E417" s="47"/>
      <c r="F417" s="48"/>
      <c r="G417" s="47"/>
      <c r="H417" s="47"/>
      <c r="I417" s="47"/>
      <c r="J417" s="47"/>
      <c r="K417" s="49" t="str">
        <f t="shared" si="1"/>
        <v xml:space="preserve"> 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6" t="str">
        <f t="shared" si="2"/>
        <v xml:space="preserve"> </v>
      </c>
      <c r="B418" s="47"/>
      <c r="C418" s="83"/>
      <c r="D418" s="47"/>
      <c r="E418" s="47"/>
      <c r="F418" s="48"/>
      <c r="G418" s="47"/>
      <c r="H418" s="47"/>
      <c r="I418" s="47"/>
      <c r="J418" s="47"/>
      <c r="K418" s="49" t="str">
        <f t="shared" si="1"/>
        <v xml:space="preserve"> 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6" t="str">
        <f t="shared" si="2"/>
        <v xml:space="preserve"> </v>
      </c>
      <c r="B419" s="47"/>
      <c r="C419" s="83"/>
      <c r="D419" s="47"/>
      <c r="E419" s="47"/>
      <c r="F419" s="48"/>
      <c r="G419" s="47"/>
      <c r="H419" s="47"/>
      <c r="I419" s="47"/>
      <c r="J419" s="47"/>
      <c r="K419" s="49" t="str">
        <f t="shared" si="1"/>
        <v xml:space="preserve"> 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6" t="str">
        <f t="shared" si="2"/>
        <v xml:space="preserve"> </v>
      </c>
      <c r="B420" s="47"/>
      <c r="C420" s="83"/>
      <c r="D420" s="47"/>
      <c r="E420" s="47"/>
      <c r="F420" s="48"/>
      <c r="G420" s="47"/>
      <c r="H420" s="47"/>
      <c r="I420" s="47"/>
      <c r="J420" s="47"/>
      <c r="K420" s="49" t="str">
        <f t="shared" si="1"/>
        <v xml:space="preserve"> 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6" t="str">
        <f t="shared" si="2"/>
        <v xml:space="preserve"> </v>
      </c>
      <c r="B421" s="47"/>
      <c r="C421" s="83"/>
      <c r="D421" s="47"/>
      <c r="E421" s="47"/>
      <c r="F421" s="48"/>
      <c r="G421" s="47"/>
      <c r="H421" s="47"/>
      <c r="I421" s="47"/>
      <c r="J421" s="47"/>
      <c r="K421" s="49" t="str">
        <f t="shared" si="1"/>
        <v xml:space="preserve"> 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6" t="str">
        <f t="shared" si="2"/>
        <v xml:space="preserve"> </v>
      </c>
      <c r="B422" s="47"/>
      <c r="C422" s="83"/>
      <c r="D422" s="47"/>
      <c r="E422" s="47"/>
      <c r="F422" s="48"/>
      <c r="G422" s="47"/>
      <c r="H422" s="47"/>
      <c r="I422" s="47"/>
      <c r="J422" s="47"/>
      <c r="K422" s="49" t="str">
        <f t="shared" si="1"/>
        <v xml:space="preserve"> 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6" t="str">
        <f t="shared" si="2"/>
        <v xml:space="preserve"> </v>
      </c>
      <c r="B423" s="47"/>
      <c r="C423" s="83"/>
      <c r="D423" s="47"/>
      <c r="E423" s="47"/>
      <c r="F423" s="48"/>
      <c r="G423" s="47"/>
      <c r="H423" s="47"/>
      <c r="I423" s="47"/>
      <c r="J423" s="47"/>
      <c r="K423" s="49" t="str">
        <f t="shared" si="1"/>
        <v xml:space="preserve"> 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6" t="str">
        <f t="shared" si="2"/>
        <v xml:space="preserve"> </v>
      </c>
      <c r="B424" s="47"/>
      <c r="C424" s="83"/>
      <c r="D424" s="47"/>
      <c r="E424" s="47"/>
      <c r="F424" s="48"/>
      <c r="G424" s="47"/>
      <c r="H424" s="47"/>
      <c r="I424" s="47"/>
      <c r="J424" s="47"/>
      <c r="K424" s="49" t="str">
        <f t="shared" si="1"/>
        <v xml:space="preserve"> 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6" t="str">
        <f t="shared" si="2"/>
        <v xml:space="preserve"> </v>
      </c>
      <c r="B425" s="47"/>
      <c r="C425" s="83"/>
      <c r="D425" s="47"/>
      <c r="E425" s="47"/>
      <c r="F425" s="48"/>
      <c r="G425" s="47"/>
      <c r="H425" s="47"/>
      <c r="I425" s="47"/>
      <c r="J425" s="47"/>
      <c r="K425" s="49" t="str">
        <f t="shared" si="1"/>
        <v xml:space="preserve"> 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6" t="str">
        <f t="shared" si="2"/>
        <v xml:space="preserve"> </v>
      </c>
      <c r="B426" s="47"/>
      <c r="C426" s="83"/>
      <c r="D426" s="47"/>
      <c r="E426" s="47"/>
      <c r="F426" s="48"/>
      <c r="G426" s="47"/>
      <c r="H426" s="47"/>
      <c r="I426" s="47"/>
      <c r="J426" s="47"/>
      <c r="K426" s="49" t="str">
        <f t="shared" si="1"/>
        <v xml:space="preserve"> 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6" t="str">
        <f t="shared" si="2"/>
        <v xml:space="preserve"> </v>
      </c>
      <c r="B427" s="47"/>
      <c r="C427" s="83"/>
      <c r="D427" s="47"/>
      <c r="E427" s="47"/>
      <c r="F427" s="48"/>
      <c r="G427" s="47"/>
      <c r="H427" s="47"/>
      <c r="I427" s="47"/>
      <c r="J427" s="47"/>
      <c r="K427" s="49" t="str">
        <f t="shared" si="1"/>
        <v xml:space="preserve"> 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6" t="str">
        <f t="shared" si="2"/>
        <v xml:space="preserve"> </v>
      </c>
      <c r="B428" s="47"/>
      <c r="C428" s="83"/>
      <c r="D428" s="47"/>
      <c r="E428" s="47"/>
      <c r="F428" s="48"/>
      <c r="G428" s="47"/>
      <c r="H428" s="47"/>
      <c r="I428" s="47"/>
      <c r="J428" s="47"/>
      <c r="K428" s="49" t="str">
        <f t="shared" si="1"/>
        <v xml:space="preserve"> 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6" t="str">
        <f t="shared" si="2"/>
        <v xml:space="preserve"> </v>
      </c>
      <c r="B429" s="47"/>
      <c r="C429" s="83"/>
      <c r="D429" s="47"/>
      <c r="E429" s="47"/>
      <c r="F429" s="48"/>
      <c r="G429" s="47"/>
      <c r="H429" s="47"/>
      <c r="I429" s="47"/>
      <c r="J429" s="47"/>
      <c r="K429" s="49" t="str">
        <f t="shared" si="1"/>
        <v xml:space="preserve"> 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6" t="str">
        <f t="shared" si="2"/>
        <v xml:space="preserve"> </v>
      </c>
      <c r="B430" s="47"/>
      <c r="C430" s="83"/>
      <c r="D430" s="47"/>
      <c r="E430" s="47"/>
      <c r="F430" s="48"/>
      <c r="G430" s="47"/>
      <c r="H430" s="47"/>
      <c r="I430" s="47"/>
      <c r="J430" s="47"/>
      <c r="K430" s="49" t="str">
        <f t="shared" si="1"/>
        <v xml:space="preserve"> 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6" t="str">
        <f t="shared" si="2"/>
        <v xml:space="preserve"> </v>
      </c>
      <c r="B431" s="47"/>
      <c r="C431" s="83"/>
      <c r="D431" s="47"/>
      <c r="E431" s="47"/>
      <c r="F431" s="48"/>
      <c r="G431" s="47"/>
      <c r="H431" s="47"/>
      <c r="I431" s="47"/>
      <c r="J431" s="47"/>
      <c r="K431" s="49" t="str">
        <f t="shared" si="1"/>
        <v xml:space="preserve"> 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6" t="str">
        <f t="shared" si="2"/>
        <v xml:space="preserve"> </v>
      </c>
      <c r="B432" s="47"/>
      <c r="C432" s="83"/>
      <c r="D432" s="47"/>
      <c r="E432" s="47"/>
      <c r="F432" s="48"/>
      <c r="G432" s="47"/>
      <c r="H432" s="47"/>
      <c r="I432" s="47"/>
      <c r="J432" s="47"/>
      <c r="K432" s="49" t="str">
        <f t="shared" si="1"/>
        <v xml:space="preserve"> 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6" t="str">
        <f t="shared" si="2"/>
        <v xml:space="preserve"> </v>
      </c>
      <c r="B433" s="47"/>
      <c r="C433" s="83"/>
      <c r="D433" s="47"/>
      <c r="E433" s="47"/>
      <c r="F433" s="48"/>
      <c r="G433" s="47"/>
      <c r="H433" s="47"/>
      <c r="I433" s="47"/>
      <c r="J433" s="47"/>
      <c r="K433" s="49" t="str">
        <f t="shared" si="1"/>
        <v xml:space="preserve"> 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6" t="str">
        <f t="shared" si="2"/>
        <v xml:space="preserve"> </v>
      </c>
      <c r="B434" s="47"/>
      <c r="C434" s="83"/>
      <c r="D434" s="47"/>
      <c r="E434" s="47"/>
      <c r="F434" s="48"/>
      <c r="G434" s="47"/>
      <c r="H434" s="47"/>
      <c r="I434" s="47"/>
      <c r="J434" s="47"/>
      <c r="K434" s="49" t="str">
        <f t="shared" si="1"/>
        <v xml:space="preserve"> 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6" t="str">
        <f t="shared" si="2"/>
        <v xml:space="preserve"> </v>
      </c>
      <c r="B435" s="47"/>
      <c r="C435" s="83"/>
      <c r="D435" s="47"/>
      <c r="E435" s="47"/>
      <c r="F435" s="48"/>
      <c r="G435" s="47"/>
      <c r="H435" s="47"/>
      <c r="I435" s="47"/>
      <c r="J435" s="47"/>
      <c r="K435" s="49" t="str">
        <f t="shared" si="1"/>
        <v xml:space="preserve"> 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6" t="str">
        <f t="shared" si="2"/>
        <v xml:space="preserve"> </v>
      </c>
      <c r="B436" s="47"/>
      <c r="C436" s="83"/>
      <c r="D436" s="47"/>
      <c r="E436" s="47"/>
      <c r="F436" s="48"/>
      <c r="G436" s="47"/>
      <c r="H436" s="47"/>
      <c r="I436" s="47"/>
      <c r="J436" s="47"/>
      <c r="K436" s="49" t="str">
        <f t="shared" si="1"/>
        <v xml:space="preserve"> 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6" t="str">
        <f t="shared" si="2"/>
        <v xml:space="preserve"> </v>
      </c>
      <c r="B437" s="47"/>
      <c r="C437" s="83"/>
      <c r="D437" s="47"/>
      <c r="E437" s="47"/>
      <c r="F437" s="48"/>
      <c r="G437" s="47"/>
      <c r="H437" s="47"/>
      <c r="I437" s="47"/>
      <c r="J437" s="47"/>
      <c r="K437" s="49" t="str">
        <f t="shared" si="1"/>
        <v xml:space="preserve"> 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6" t="str">
        <f t="shared" si="2"/>
        <v xml:space="preserve"> </v>
      </c>
      <c r="B438" s="47"/>
      <c r="C438" s="83"/>
      <c r="D438" s="47"/>
      <c r="E438" s="47"/>
      <c r="F438" s="48"/>
      <c r="G438" s="47"/>
      <c r="H438" s="47"/>
      <c r="I438" s="47"/>
      <c r="J438" s="47"/>
      <c r="K438" s="49" t="str">
        <f t="shared" si="1"/>
        <v xml:space="preserve"> 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6" t="str">
        <f t="shared" si="2"/>
        <v xml:space="preserve"> </v>
      </c>
      <c r="B439" s="47"/>
      <c r="C439" s="83"/>
      <c r="D439" s="47"/>
      <c r="E439" s="47"/>
      <c r="F439" s="48"/>
      <c r="G439" s="47"/>
      <c r="H439" s="47"/>
      <c r="I439" s="47"/>
      <c r="J439" s="47"/>
      <c r="K439" s="49" t="str">
        <f t="shared" si="1"/>
        <v xml:space="preserve"> 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6" t="str">
        <f t="shared" si="2"/>
        <v xml:space="preserve"> </v>
      </c>
      <c r="B440" s="47"/>
      <c r="C440" s="83"/>
      <c r="D440" s="47"/>
      <c r="E440" s="47"/>
      <c r="F440" s="48"/>
      <c r="G440" s="47"/>
      <c r="H440" s="47"/>
      <c r="I440" s="47"/>
      <c r="J440" s="47"/>
      <c r="K440" s="49" t="str">
        <f t="shared" si="1"/>
        <v xml:space="preserve"> 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6" t="str">
        <f t="shared" si="2"/>
        <v xml:space="preserve"> </v>
      </c>
      <c r="B441" s="47"/>
      <c r="C441" s="83"/>
      <c r="D441" s="47"/>
      <c r="E441" s="47"/>
      <c r="F441" s="48"/>
      <c r="G441" s="47"/>
      <c r="H441" s="47"/>
      <c r="I441" s="47"/>
      <c r="J441" s="47"/>
      <c r="K441" s="49" t="str">
        <f t="shared" si="1"/>
        <v xml:space="preserve"> 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6" t="str">
        <f t="shared" si="2"/>
        <v xml:space="preserve"> </v>
      </c>
      <c r="B442" s="47"/>
      <c r="C442" s="83"/>
      <c r="D442" s="47"/>
      <c r="E442" s="47"/>
      <c r="F442" s="48"/>
      <c r="G442" s="47"/>
      <c r="H442" s="47"/>
      <c r="I442" s="47"/>
      <c r="J442" s="47"/>
      <c r="K442" s="49" t="str">
        <f t="shared" si="1"/>
        <v xml:space="preserve"> 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6" t="str">
        <f t="shared" si="2"/>
        <v xml:space="preserve"> </v>
      </c>
      <c r="B443" s="47"/>
      <c r="C443" s="83"/>
      <c r="D443" s="47"/>
      <c r="E443" s="47"/>
      <c r="F443" s="48"/>
      <c r="G443" s="47"/>
      <c r="H443" s="47"/>
      <c r="I443" s="47"/>
      <c r="J443" s="47"/>
      <c r="K443" s="49" t="str">
        <f t="shared" si="1"/>
        <v xml:space="preserve"> 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6" t="str">
        <f t="shared" si="2"/>
        <v xml:space="preserve"> </v>
      </c>
      <c r="B444" s="47"/>
      <c r="C444" s="83"/>
      <c r="D444" s="47"/>
      <c r="E444" s="47"/>
      <c r="F444" s="48"/>
      <c r="G444" s="47"/>
      <c r="H444" s="47"/>
      <c r="I444" s="47"/>
      <c r="J444" s="47"/>
      <c r="K444" s="49" t="str">
        <f t="shared" si="1"/>
        <v xml:space="preserve"> 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6" t="str">
        <f t="shared" si="2"/>
        <v xml:space="preserve"> </v>
      </c>
      <c r="B445" s="47"/>
      <c r="C445" s="83"/>
      <c r="D445" s="47"/>
      <c r="E445" s="47"/>
      <c r="F445" s="48"/>
      <c r="G445" s="47"/>
      <c r="H445" s="47"/>
      <c r="I445" s="47"/>
      <c r="J445" s="47"/>
      <c r="K445" s="49" t="str">
        <f t="shared" si="1"/>
        <v xml:space="preserve"> 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6" t="str">
        <f t="shared" si="2"/>
        <v xml:space="preserve"> </v>
      </c>
      <c r="B446" s="47"/>
      <c r="C446" s="83"/>
      <c r="D446" s="47"/>
      <c r="E446" s="47"/>
      <c r="F446" s="48"/>
      <c r="G446" s="47"/>
      <c r="H446" s="47"/>
      <c r="I446" s="47"/>
      <c r="J446" s="47"/>
      <c r="K446" s="49" t="str">
        <f t="shared" si="1"/>
        <v xml:space="preserve"> 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6" t="str">
        <f t="shared" si="2"/>
        <v xml:space="preserve"> </v>
      </c>
      <c r="B447" s="47"/>
      <c r="C447" s="83"/>
      <c r="D447" s="47"/>
      <c r="E447" s="47"/>
      <c r="F447" s="48"/>
      <c r="G447" s="47"/>
      <c r="H447" s="47"/>
      <c r="I447" s="47"/>
      <c r="J447" s="47"/>
      <c r="K447" s="49" t="str">
        <f t="shared" si="1"/>
        <v xml:space="preserve"> 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6" t="str">
        <f t="shared" si="2"/>
        <v xml:space="preserve"> </v>
      </c>
      <c r="B448" s="47"/>
      <c r="C448" s="83"/>
      <c r="D448" s="47"/>
      <c r="E448" s="47"/>
      <c r="F448" s="48"/>
      <c r="G448" s="47"/>
      <c r="H448" s="47"/>
      <c r="I448" s="47"/>
      <c r="J448" s="47"/>
      <c r="K448" s="49" t="str">
        <f t="shared" si="1"/>
        <v xml:space="preserve"> 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6" t="str">
        <f t="shared" si="2"/>
        <v xml:space="preserve"> </v>
      </c>
      <c r="B449" s="47"/>
      <c r="C449" s="83"/>
      <c r="D449" s="47"/>
      <c r="E449" s="47"/>
      <c r="F449" s="48"/>
      <c r="G449" s="47"/>
      <c r="H449" s="47"/>
      <c r="I449" s="47"/>
      <c r="J449" s="47"/>
      <c r="K449" s="49" t="str">
        <f t="shared" si="1"/>
        <v xml:space="preserve"> 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6" t="str">
        <f t="shared" si="2"/>
        <v xml:space="preserve"> </v>
      </c>
      <c r="B450" s="47"/>
      <c r="C450" s="83"/>
      <c r="D450" s="47"/>
      <c r="E450" s="47"/>
      <c r="F450" s="48"/>
      <c r="G450" s="47"/>
      <c r="H450" s="47"/>
      <c r="I450" s="47"/>
      <c r="J450" s="47"/>
      <c r="K450" s="49" t="str">
        <f t="shared" si="1"/>
        <v xml:space="preserve"> 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6" t="str">
        <f t="shared" si="2"/>
        <v xml:space="preserve"> </v>
      </c>
      <c r="B451" s="47"/>
      <c r="C451" s="83"/>
      <c r="D451" s="47"/>
      <c r="E451" s="47"/>
      <c r="F451" s="48"/>
      <c r="G451" s="47"/>
      <c r="H451" s="47"/>
      <c r="I451" s="47"/>
      <c r="J451" s="47"/>
      <c r="K451" s="49" t="str">
        <f t="shared" si="1"/>
        <v xml:space="preserve"> 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6" t="str">
        <f t="shared" si="2"/>
        <v xml:space="preserve"> </v>
      </c>
      <c r="B452" s="47"/>
      <c r="C452" s="83"/>
      <c r="D452" s="47"/>
      <c r="E452" s="47"/>
      <c r="F452" s="48"/>
      <c r="G452" s="47"/>
      <c r="H452" s="47"/>
      <c r="I452" s="47"/>
      <c r="J452" s="47"/>
      <c r="K452" s="49" t="str">
        <f t="shared" si="1"/>
        <v xml:space="preserve"> 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6" t="str">
        <f t="shared" si="2"/>
        <v xml:space="preserve"> </v>
      </c>
      <c r="B453" s="47"/>
      <c r="C453" s="83"/>
      <c r="D453" s="47"/>
      <c r="E453" s="47"/>
      <c r="F453" s="48"/>
      <c r="G453" s="47"/>
      <c r="H453" s="47"/>
      <c r="I453" s="47"/>
      <c r="J453" s="47"/>
      <c r="K453" s="49" t="str">
        <f t="shared" si="1"/>
        <v xml:space="preserve"> 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6" t="str">
        <f t="shared" si="2"/>
        <v xml:space="preserve"> </v>
      </c>
      <c r="B454" s="47"/>
      <c r="C454" s="83"/>
      <c r="D454" s="47"/>
      <c r="E454" s="47"/>
      <c r="F454" s="48"/>
      <c r="G454" s="47"/>
      <c r="H454" s="47"/>
      <c r="I454" s="47"/>
      <c r="J454" s="47"/>
      <c r="K454" s="49" t="str">
        <f t="shared" si="1"/>
        <v xml:space="preserve"> 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6" t="str">
        <f t="shared" si="2"/>
        <v xml:space="preserve"> </v>
      </c>
      <c r="B455" s="47"/>
      <c r="C455" s="83"/>
      <c r="D455" s="47"/>
      <c r="E455" s="47"/>
      <c r="F455" s="48"/>
      <c r="G455" s="47"/>
      <c r="H455" s="47"/>
      <c r="I455" s="47"/>
      <c r="J455" s="47"/>
      <c r="K455" s="49" t="str">
        <f t="shared" si="1"/>
        <v xml:space="preserve"> 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6" t="str">
        <f t="shared" si="2"/>
        <v xml:space="preserve"> </v>
      </c>
      <c r="B456" s="47"/>
      <c r="C456" s="83"/>
      <c r="D456" s="47"/>
      <c r="E456" s="47"/>
      <c r="F456" s="48"/>
      <c r="G456" s="47"/>
      <c r="H456" s="47"/>
      <c r="I456" s="47"/>
      <c r="J456" s="47"/>
      <c r="K456" s="49" t="str">
        <f t="shared" si="1"/>
        <v xml:space="preserve"> 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6" t="str">
        <f t="shared" si="2"/>
        <v xml:space="preserve"> </v>
      </c>
      <c r="B457" s="47"/>
      <c r="C457" s="83"/>
      <c r="D457" s="47"/>
      <c r="E457" s="47"/>
      <c r="F457" s="48"/>
      <c r="G457" s="47"/>
      <c r="H457" s="47"/>
      <c r="I457" s="47"/>
      <c r="J457" s="47"/>
      <c r="K457" s="49" t="str">
        <f t="shared" si="1"/>
        <v xml:space="preserve"> 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6" t="str">
        <f t="shared" si="2"/>
        <v xml:space="preserve"> </v>
      </c>
      <c r="B458" s="47"/>
      <c r="C458" s="83"/>
      <c r="D458" s="47"/>
      <c r="E458" s="47"/>
      <c r="F458" s="48"/>
      <c r="G458" s="47"/>
      <c r="H458" s="47"/>
      <c r="I458" s="47"/>
      <c r="J458" s="47"/>
      <c r="K458" s="49" t="str">
        <f t="shared" si="1"/>
        <v xml:space="preserve"> 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6" t="str">
        <f t="shared" si="2"/>
        <v xml:space="preserve"> </v>
      </c>
      <c r="B459" s="47"/>
      <c r="C459" s="83"/>
      <c r="D459" s="47"/>
      <c r="E459" s="47"/>
      <c r="F459" s="48"/>
      <c r="G459" s="47"/>
      <c r="H459" s="47"/>
      <c r="I459" s="47"/>
      <c r="J459" s="47"/>
      <c r="K459" s="49" t="str">
        <f t="shared" si="1"/>
        <v xml:space="preserve"> 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6" t="str">
        <f t="shared" si="2"/>
        <v xml:space="preserve"> </v>
      </c>
      <c r="B460" s="47"/>
      <c r="C460" s="83"/>
      <c r="D460" s="47"/>
      <c r="E460" s="47"/>
      <c r="F460" s="48"/>
      <c r="G460" s="47"/>
      <c r="H460" s="47"/>
      <c r="I460" s="47"/>
      <c r="J460" s="47"/>
      <c r="K460" s="49" t="str">
        <f t="shared" si="1"/>
        <v xml:space="preserve"> 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6" t="str">
        <f t="shared" si="2"/>
        <v xml:space="preserve"> </v>
      </c>
      <c r="B461" s="47"/>
      <c r="C461" s="83"/>
      <c r="D461" s="47"/>
      <c r="E461" s="47"/>
      <c r="F461" s="48"/>
      <c r="G461" s="47"/>
      <c r="H461" s="47"/>
      <c r="I461" s="47"/>
      <c r="J461" s="47"/>
      <c r="K461" s="49" t="str">
        <f t="shared" si="1"/>
        <v xml:space="preserve"> 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6" t="str">
        <f t="shared" si="2"/>
        <v xml:space="preserve"> </v>
      </c>
      <c r="B462" s="47"/>
      <c r="C462" s="83"/>
      <c r="D462" s="47"/>
      <c r="E462" s="47"/>
      <c r="F462" s="48"/>
      <c r="G462" s="47"/>
      <c r="H462" s="47"/>
      <c r="I462" s="47"/>
      <c r="J462" s="47"/>
      <c r="K462" s="49" t="str">
        <f t="shared" si="1"/>
        <v xml:space="preserve"> 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6" t="str">
        <f t="shared" si="2"/>
        <v xml:space="preserve"> </v>
      </c>
      <c r="B463" s="47"/>
      <c r="C463" s="83"/>
      <c r="D463" s="47"/>
      <c r="E463" s="47"/>
      <c r="F463" s="48"/>
      <c r="G463" s="47"/>
      <c r="H463" s="47"/>
      <c r="I463" s="47"/>
      <c r="J463" s="47"/>
      <c r="K463" s="49" t="str">
        <f t="shared" si="1"/>
        <v xml:space="preserve"> 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6" t="str">
        <f t="shared" si="2"/>
        <v xml:space="preserve"> </v>
      </c>
      <c r="B464" s="47"/>
      <c r="C464" s="83"/>
      <c r="D464" s="47"/>
      <c r="E464" s="47"/>
      <c r="F464" s="48"/>
      <c r="G464" s="47"/>
      <c r="H464" s="47"/>
      <c r="I464" s="47"/>
      <c r="J464" s="47"/>
      <c r="K464" s="49" t="str">
        <f t="shared" si="1"/>
        <v xml:space="preserve"> 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6" t="str">
        <f t="shared" si="2"/>
        <v xml:space="preserve"> </v>
      </c>
      <c r="B465" s="47"/>
      <c r="C465" s="83"/>
      <c r="D465" s="47"/>
      <c r="E465" s="47"/>
      <c r="F465" s="48"/>
      <c r="G465" s="47"/>
      <c r="H465" s="47"/>
      <c r="I465" s="47"/>
      <c r="J465" s="47"/>
      <c r="K465" s="49" t="str">
        <f t="shared" si="1"/>
        <v xml:space="preserve"> 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6" t="str">
        <f t="shared" si="2"/>
        <v xml:space="preserve"> </v>
      </c>
      <c r="B466" s="47"/>
      <c r="C466" s="83"/>
      <c r="D466" s="47"/>
      <c r="E466" s="47"/>
      <c r="F466" s="48"/>
      <c r="G466" s="47"/>
      <c r="H466" s="47"/>
      <c r="I466" s="47"/>
      <c r="J466" s="47"/>
      <c r="K466" s="49" t="str">
        <f t="shared" si="1"/>
        <v xml:space="preserve"> 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6" t="str">
        <f t="shared" si="2"/>
        <v xml:space="preserve"> </v>
      </c>
      <c r="B467" s="47"/>
      <c r="C467" s="83"/>
      <c r="D467" s="47"/>
      <c r="E467" s="47"/>
      <c r="F467" s="48"/>
      <c r="G467" s="47"/>
      <c r="H467" s="47"/>
      <c r="I467" s="47"/>
      <c r="J467" s="47"/>
      <c r="K467" s="49" t="str">
        <f t="shared" si="1"/>
        <v xml:space="preserve"> 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6" t="str">
        <f t="shared" si="2"/>
        <v xml:space="preserve"> </v>
      </c>
      <c r="B468" s="47"/>
      <c r="C468" s="83"/>
      <c r="D468" s="47"/>
      <c r="E468" s="47"/>
      <c r="F468" s="48"/>
      <c r="G468" s="47"/>
      <c r="H468" s="47"/>
      <c r="I468" s="47"/>
      <c r="J468" s="47"/>
      <c r="K468" s="49" t="str">
        <f t="shared" si="1"/>
        <v xml:space="preserve"> 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6" t="str">
        <f t="shared" si="2"/>
        <v xml:space="preserve"> </v>
      </c>
      <c r="B469" s="47"/>
      <c r="C469" s="83"/>
      <c r="D469" s="47"/>
      <c r="E469" s="47"/>
      <c r="F469" s="48"/>
      <c r="G469" s="47"/>
      <c r="H469" s="47"/>
      <c r="I469" s="47"/>
      <c r="J469" s="47"/>
      <c r="K469" s="49" t="str">
        <f t="shared" si="1"/>
        <v xml:space="preserve"> 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6" t="str">
        <f t="shared" si="2"/>
        <v xml:space="preserve"> </v>
      </c>
      <c r="B470" s="47"/>
      <c r="C470" s="83"/>
      <c r="D470" s="47"/>
      <c r="E470" s="47"/>
      <c r="F470" s="48"/>
      <c r="G470" s="47"/>
      <c r="H470" s="47"/>
      <c r="I470" s="47"/>
      <c r="J470" s="47"/>
      <c r="K470" s="49" t="str">
        <f t="shared" si="1"/>
        <v xml:space="preserve"> 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6" t="str">
        <f t="shared" si="2"/>
        <v xml:space="preserve"> </v>
      </c>
      <c r="B471" s="47"/>
      <c r="C471" s="83"/>
      <c r="D471" s="47"/>
      <c r="E471" s="47"/>
      <c r="F471" s="48"/>
      <c r="G471" s="47"/>
      <c r="H471" s="47"/>
      <c r="I471" s="47"/>
      <c r="J471" s="47"/>
      <c r="K471" s="49" t="str">
        <f t="shared" si="1"/>
        <v xml:space="preserve"> 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6" t="str">
        <f t="shared" si="2"/>
        <v xml:space="preserve"> </v>
      </c>
      <c r="B472" s="47"/>
      <c r="C472" s="83"/>
      <c r="D472" s="47"/>
      <c r="E472" s="47"/>
      <c r="F472" s="48"/>
      <c r="G472" s="47"/>
      <c r="H472" s="47"/>
      <c r="I472" s="47"/>
      <c r="J472" s="47"/>
      <c r="K472" s="49" t="str">
        <f t="shared" si="1"/>
        <v xml:space="preserve"> 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6" t="str">
        <f t="shared" si="2"/>
        <v xml:space="preserve"> </v>
      </c>
      <c r="B473" s="47"/>
      <c r="C473" s="83"/>
      <c r="D473" s="47"/>
      <c r="E473" s="47"/>
      <c r="F473" s="48"/>
      <c r="G473" s="47"/>
      <c r="H473" s="47"/>
      <c r="I473" s="47"/>
      <c r="J473" s="47"/>
      <c r="K473" s="49" t="str">
        <f t="shared" si="1"/>
        <v xml:space="preserve"> 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6" t="str">
        <f t="shared" si="2"/>
        <v xml:space="preserve"> </v>
      </c>
      <c r="B474" s="47"/>
      <c r="C474" s="83"/>
      <c r="D474" s="47"/>
      <c r="E474" s="47"/>
      <c r="F474" s="48"/>
      <c r="G474" s="47"/>
      <c r="H474" s="47"/>
      <c r="I474" s="47"/>
      <c r="J474" s="47"/>
      <c r="K474" s="49" t="str">
        <f t="shared" si="1"/>
        <v xml:space="preserve"> 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6" t="str">
        <f t="shared" si="2"/>
        <v xml:space="preserve"> </v>
      </c>
      <c r="B475" s="47"/>
      <c r="C475" s="83"/>
      <c r="D475" s="47"/>
      <c r="E475" s="47"/>
      <c r="F475" s="48"/>
      <c r="G475" s="47"/>
      <c r="H475" s="47"/>
      <c r="I475" s="47"/>
      <c r="J475" s="47"/>
      <c r="K475" s="49" t="str">
        <f t="shared" si="1"/>
        <v xml:space="preserve"> 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6" t="str">
        <f t="shared" si="2"/>
        <v xml:space="preserve"> </v>
      </c>
      <c r="B476" s="47"/>
      <c r="C476" s="83"/>
      <c r="D476" s="47"/>
      <c r="E476" s="47"/>
      <c r="F476" s="48"/>
      <c r="G476" s="47"/>
      <c r="H476" s="47"/>
      <c r="I476" s="47"/>
      <c r="J476" s="47"/>
      <c r="K476" s="49" t="str">
        <f t="shared" si="1"/>
        <v xml:space="preserve"> 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6" t="str">
        <f t="shared" si="2"/>
        <v xml:space="preserve"> </v>
      </c>
      <c r="B477" s="47"/>
      <c r="C477" s="83"/>
      <c r="D477" s="47"/>
      <c r="E477" s="47"/>
      <c r="F477" s="48"/>
      <c r="G477" s="47"/>
      <c r="H477" s="47"/>
      <c r="I477" s="47"/>
      <c r="J477" s="47"/>
      <c r="K477" s="49" t="str">
        <f t="shared" si="1"/>
        <v xml:space="preserve"> 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6" t="str">
        <f t="shared" si="2"/>
        <v xml:space="preserve"> </v>
      </c>
      <c r="B478" s="47"/>
      <c r="C478" s="83"/>
      <c r="D478" s="47"/>
      <c r="E478" s="47"/>
      <c r="F478" s="48"/>
      <c r="G478" s="47"/>
      <c r="H478" s="47"/>
      <c r="I478" s="47"/>
      <c r="J478" s="47"/>
      <c r="K478" s="49" t="str">
        <f t="shared" si="1"/>
        <v xml:space="preserve"> 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6" t="str">
        <f t="shared" si="2"/>
        <v xml:space="preserve"> </v>
      </c>
      <c r="B479" s="47"/>
      <c r="C479" s="83"/>
      <c r="D479" s="47"/>
      <c r="E479" s="47"/>
      <c r="F479" s="48"/>
      <c r="G479" s="47"/>
      <c r="H479" s="47"/>
      <c r="I479" s="47"/>
      <c r="J479" s="47"/>
      <c r="K479" s="49" t="str">
        <f t="shared" si="1"/>
        <v xml:space="preserve"> 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6" t="str">
        <f t="shared" si="2"/>
        <v xml:space="preserve"> </v>
      </c>
      <c r="B480" s="47"/>
      <c r="C480" s="83"/>
      <c r="D480" s="47"/>
      <c r="E480" s="47"/>
      <c r="F480" s="48"/>
      <c r="G480" s="47"/>
      <c r="H480" s="47"/>
      <c r="I480" s="47"/>
      <c r="J480" s="47"/>
      <c r="K480" s="49" t="str">
        <f t="shared" si="1"/>
        <v xml:space="preserve"> 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6" t="str">
        <f t="shared" si="2"/>
        <v xml:space="preserve"> </v>
      </c>
      <c r="B481" s="47"/>
      <c r="C481" s="83"/>
      <c r="D481" s="47"/>
      <c r="E481" s="47"/>
      <c r="F481" s="48"/>
      <c r="G481" s="47"/>
      <c r="H481" s="47"/>
      <c r="I481" s="47"/>
      <c r="J481" s="47"/>
      <c r="K481" s="49" t="str">
        <f t="shared" si="1"/>
        <v xml:space="preserve"> 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6" t="str">
        <f t="shared" si="2"/>
        <v xml:space="preserve"> </v>
      </c>
      <c r="B482" s="47"/>
      <c r="C482" s="83"/>
      <c r="D482" s="47"/>
      <c r="E482" s="47"/>
      <c r="F482" s="48"/>
      <c r="G482" s="47"/>
      <c r="H482" s="47"/>
      <c r="I482" s="47"/>
      <c r="J482" s="47"/>
      <c r="K482" s="49" t="str">
        <f t="shared" si="1"/>
        <v xml:space="preserve"> 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6" t="str">
        <f t="shared" si="2"/>
        <v xml:space="preserve"> </v>
      </c>
      <c r="B483" s="47"/>
      <c r="C483" s="83"/>
      <c r="D483" s="47"/>
      <c r="E483" s="47"/>
      <c r="F483" s="48"/>
      <c r="G483" s="47"/>
      <c r="H483" s="47"/>
      <c r="I483" s="47"/>
      <c r="J483" s="47"/>
      <c r="K483" s="49" t="str">
        <f t="shared" si="1"/>
        <v xml:space="preserve"> 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6" t="str">
        <f t="shared" si="2"/>
        <v xml:space="preserve"> </v>
      </c>
      <c r="B484" s="47"/>
      <c r="C484" s="83"/>
      <c r="D484" s="47"/>
      <c r="E484" s="47"/>
      <c r="F484" s="48"/>
      <c r="G484" s="47"/>
      <c r="H484" s="47"/>
      <c r="I484" s="47"/>
      <c r="J484" s="47"/>
      <c r="K484" s="49" t="str">
        <f t="shared" si="1"/>
        <v xml:space="preserve"> 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6" t="str">
        <f t="shared" si="2"/>
        <v xml:space="preserve"> </v>
      </c>
      <c r="B485" s="47"/>
      <c r="C485" s="83"/>
      <c r="D485" s="47"/>
      <c r="E485" s="47"/>
      <c r="F485" s="48"/>
      <c r="G485" s="47"/>
      <c r="H485" s="47"/>
      <c r="I485" s="47"/>
      <c r="J485" s="47"/>
      <c r="K485" s="49" t="str">
        <f t="shared" si="1"/>
        <v xml:space="preserve"> 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6" t="str">
        <f t="shared" si="2"/>
        <v xml:space="preserve"> </v>
      </c>
      <c r="B486" s="47"/>
      <c r="C486" s="83"/>
      <c r="D486" s="47"/>
      <c r="E486" s="47"/>
      <c r="F486" s="48"/>
      <c r="G486" s="47"/>
      <c r="H486" s="47"/>
      <c r="I486" s="47"/>
      <c r="J486" s="47"/>
      <c r="K486" s="49" t="str">
        <f t="shared" si="1"/>
        <v xml:space="preserve"> 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6" t="str">
        <f t="shared" si="2"/>
        <v xml:space="preserve"> </v>
      </c>
      <c r="B487" s="47"/>
      <c r="C487" s="83"/>
      <c r="D487" s="47"/>
      <c r="E487" s="47"/>
      <c r="F487" s="48"/>
      <c r="G487" s="47"/>
      <c r="H487" s="47"/>
      <c r="I487" s="47"/>
      <c r="J487" s="47"/>
      <c r="K487" s="49" t="str">
        <f t="shared" si="1"/>
        <v xml:space="preserve"> 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6" t="str">
        <f t="shared" si="2"/>
        <v xml:space="preserve"> </v>
      </c>
      <c r="B488" s="47"/>
      <c r="C488" s="83"/>
      <c r="D488" s="47"/>
      <c r="E488" s="47"/>
      <c r="F488" s="48"/>
      <c r="G488" s="47"/>
      <c r="H488" s="47"/>
      <c r="I488" s="47"/>
      <c r="J488" s="47"/>
      <c r="K488" s="49" t="str">
        <f t="shared" si="1"/>
        <v xml:space="preserve"> 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6" t="str">
        <f t="shared" si="2"/>
        <v xml:space="preserve"> </v>
      </c>
      <c r="B489" s="47"/>
      <c r="C489" s="83"/>
      <c r="D489" s="47"/>
      <c r="E489" s="47"/>
      <c r="F489" s="48"/>
      <c r="G489" s="47"/>
      <c r="H489" s="47"/>
      <c r="I489" s="47"/>
      <c r="J489" s="47"/>
      <c r="K489" s="49" t="str">
        <f t="shared" si="1"/>
        <v xml:space="preserve"> 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6" t="str">
        <f t="shared" si="2"/>
        <v xml:space="preserve"> </v>
      </c>
      <c r="B490" s="47"/>
      <c r="C490" s="83"/>
      <c r="D490" s="47"/>
      <c r="E490" s="47"/>
      <c r="F490" s="48"/>
      <c r="G490" s="47"/>
      <c r="H490" s="47"/>
      <c r="I490" s="47"/>
      <c r="J490" s="47"/>
      <c r="K490" s="49" t="str">
        <f t="shared" si="1"/>
        <v xml:space="preserve"> 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6" t="str">
        <f t="shared" si="2"/>
        <v xml:space="preserve"> </v>
      </c>
      <c r="B491" s="47"/>
      <c r="C491" s="83"/>
      <c r="D491" s="47"/>
      <c r="E491" s="47"/>
      <c r="F491" s="48"/>
      <c r="G491" s="47"/>
      <c r="H491" s="47"/>
      <c r="I491" s="47"/>
      <c r="J491" s="47"/>
      <c r="K491" s="49" t="str">
        <f t="shared" si="1"/>
        <v xml:space="preserve"> 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6" t="str">
        <f t="shared" si="2"/>
        <v xml:space="preserve"> </v>
      </c>
      <c r="B492" s="47"/>
      <c r="C492" s="83"/>
      <c r="D492" s="47"/>
      <c r="E492" s="47"/>
      <c r="F492" s="48"/>
      <c r="G492" s="47"/>
      <c r="H492" s="47"/>
      <c r="I492" s="47"/>
      <c r="J492" s="47"/>
      <c r="K492" s="49" t="str">
        <f t="shared" si="1"/>
        <v xml:space="preserve"> 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6" t="str">
        <f t="shared" si="2"/>
        <v xml:space="preserve"> </v>
      </c>
      <c r="B493" s="47"/>
      <c r="C493" s="83"/>
      <c r="D493" s="47"/>
      <c r="E493" s="47"/>
      <c r="F493" s="48"/>
      <c r="G493" s="47"/>
      <c r="H493" s="47"/>
      <c r="I493" s="47"/>
      <c r="J493" s="47"/>
      <c r="K493" s="49" t="str">
        <f t="shared" si="1"/>
        <v xml:space="preserve"> 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6" t="str">
        <f t="shared" si="2"/>
        <v xml:space="preserve"> </v>
      </c>
      <c r="B494" s="47"/>
      <c r="C494" s="83"/>
      <c r="D494" s="47"/>
      <c r="E494" s="47"/>
      <c r="F494" s="48"/>
      <c r="G494" s="47"/>
      <c r="H494" s="47"/>
      <c r="I494" s="47"/>
      <c r="J494" s="47"/>
      <c r="K494" s="49" t="str">
        <f t="shared" si="1"/>
        <v xml:space="preserve"> 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6" t="str">
        <f t="shared" si="2"/>
        <v xml:space="preserve"> </v>
      </c>
      <c r="B495" s="47"/>
      <c r="C495" s="83"/>
      <c r="D495" s="47"/>
      <c r="E495" s="47"/>
      <c r="F495" s="48"/>
      <c r="G495" s="47"/>
      <c r="H495" s="47"/>
      <c r="I495" s="47"/>
      <c r="J495" s="47"/>
      <c r="K495" s="49" t="str">
        <f t="shared" si="1"/>
        <v xml:space="preserve"> 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6" t="str">
        <f t="shared" si="2"/>
        <v xml:space="preserve"> </v>
      </c>
      <c r="B496" s="47"/>
      <c r="C496" s="83"/>
      <c r="D496" s="47"/>
      <c r="E496" s="47"/>
      <c r="F496" s="48"/>
      <c r="G496" s="47"/>
      <c r="H496" s="47"/>
      <c r="I496" s="47"/>
      <c r="J496" s="47"/>
      <c r="K496" s="49" t="str">
        <f t="shared" si="1"/>
        <v xml:space="preserve"> 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6" t="str">
        <f t="shared" si="2"/>
        <v xml:space="preserve"> </v>
      </c>
      <c r="B497" s="47"/>
      <c r="C497" s="83"/>
      <c r="D497" s="47"/>
      <c r="E497" s="47"/>
      <c r="F497" s="48"/>
      <c r="G497" s="47"/>
      <c r="H497" s="47"/>
      <c r="I497" s="47"/>
      <c r="J497" s="47"/>
      <c r="K497" s="49" t="str">
        <f t="shared" si="1"/>
        <v xml:space="preserve"> 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6" t="str">
        <f t="shared" si="2"/>
        <v xml:space="preserve"> </v>
      </c>
      <c r="B498" s="47"/>
      <c r="C498" s="83"/>
      <c r="D498" s="47"/>
      <c r="E498" s="47"/>
      <c r="F498" s="48"/>
      <c r="G498" s="47"/>
      <c r="H498" s="47"/>
      <c r="I498" s="47"/>
      <c r="J498" s="47"/>
      <c r="K498" s="49" t="str">
        <f t="shared" si="1"/>
        <v xml:space="preserve"> 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6" t="str">
        <f t="shared" si="2"/>
        <v xml:space="preserve"> </v>
      </c>
      <c r="B499" s="47"/>
      <c r="C499" s="83"/>
      <c r="D499" s="47"/>
      <c r="E499" s="47"/>
      <c r="F499" s="48"/>
      <c r="G499" s="47"/>
      <c r="H499" s="47"/>
      <c r="I499" s="47"/>
      <c r="J499" s="47"/>
      <c r="K499" s="49" t="str">
        <f t="shared" si="1"/>
        <v xml:space="preserve"> 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6" t="str">
        <f t="shared" si="2"/>
        <v xml:space="preserve"> </v>
      </c>
      <c r="B500" s="47"/>
      <c r="C500" s="83"/>
      <c r="D500" s="47"/>
      <c r="E500" s="47"/>
      <c r="F500" s="48"/>
      <c r="G500" s="47"/>
      <c r="H500" s="47"/>
      <c r="I500" s="47"/>
      <c r="J500" s="47"/>
      <c r="K500" s="49" t="str">
        <f t="shared" si="1"/>
        <v xml:space="preserve"> 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6" t="str">
        <f t="shared" si="2"/>
        <v xml:space="preserve"> </v>
      </c>
      <c r="B501" s="47"/>
      <c r="C501" s="83"/>
      <c r="D501" s="47"/>
      <c r="E501" s="47"/>
      <c r="F501" s="48"/>
      <c r="G501" s="47"/>
      <c r="H501" s="47"/>
      <c r="I501" s="47"/>
      <c r="J501" s="47"/>
      <c r="K501" s="49" t="str">
        <f t="shared" si="1"/>
        <v xml:space="preserve"> 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6" t="str">
        <f t="shared" si="2"/>
        <v xml:space="preserve"> </v>
      </c>
      <c r="B502" s="47"/>
      <c r="C502" s="83"/>
      <c r="D502" s="47"/>
      <c r="E502" s="47"/>
      <c r="F502" s="48"/>
      <c r="G502" s="47"/>
      <c r="H502" s="47"/>
      <c r="I502" s="47"/>
      <c r="J502" s="47"/>
      <c r="K502" s="49" t="str">
        <f t="shared" si="1"/>
        <v xml:space="preserve"> 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6" t="str">
        <f t="shared" si="2"/>
        <v xml:space="preserve"> </v>
      </c>
      <c r="B503" s="47"/>
      <c r="C503" s="83"/>
      <c r="D503" s="47"/>
      <c r="E503" s="47"/>
      <c r="F503" s="48"/>
      <c r="G503" s="47"/>
      <c r="H503" s="47"/>
      <c r="I503" s="47"/>
      <c r="J503" s="47"/>
      <c r="K503" s="49" t="str">
        <f t="shared" si="1"/>
        <v xml:space="preserve"> 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6" t="str">
        <f t="shared" si="2"/>
        <v xml:space="preserve"> </v>
      </c>
      <c r="B504" s="47"/>
      <c r="C504" s="83"/>
      <c r="D504" s="47"/>
      <c r="E504" s="47"/>
      <c r="F504" s="48"/>
      <c r="G504" s="47"/>
      <c r="H504" s="47"/>
      <c r="I504" s="47"/>
      <c r="J504" s="47"/>
      <c r="K504" s="49" t="str">
        <f t="shared" si="1"/>
        <v xml:space="preserve"> 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6" t="str">
        <f t="shared" si="2"/>
        <v xml:space="preserve"> </v>
      </c>
      <c r="B505" s="47"/>
      <c r="C505" s="83"/>
      <c r="D505" s="47"/>
      <c r="E505" s="47"/>
      <c r="F505" s="48"/>
      <c r="G505" s="47"/>
      <c r="H505" s="47"/>
      <c r="I505" s="47"/>
      <c r="J505" s="47"/>
      <c r="K505" s="49" t="str">
        <f t="shared" si="1"/>
        <v xml:space="preserve"> 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6" t="str">
        <f t="shared" si="2"/>
        <v xml:space="preserve"> </v>
      </c>
      <c r="B506" s="47"/>
      <c r="C506" s="83"/>
      <c r="D506" s="47"/>
      <c r="E506" s="47"/>
      <c r="F506" s="48"/>
      <c r="G506" s="47"/>
      <c r="H506" s="47"/>
      <c r="I506" s="47"/>
      <c r="J506" s="47"/>
      <c r="K506" s="49" t="str">
        <f t="shared" si="1"/>
        <v xml:space="preserve"> 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6" t="str">
        <f t="shared" si="2"/>
        <v xml:space="preserve"> </v>
      </c>
      <c r="B507" s="47"/>
      <c r="C507" s="83"/>
      <c r="D507" s="47"/>
      <c r="E507" s="47"/>
      <c r="F507" s="48"/>
      <c r="G507" s="47"/>
      <c r="H507" s="47"/>
      <c r="I507" s="47"/>
      <c r="J507" s="47"/>
      <c r="K507" s="49" t="str">
        <f t="shared" si="1"/>
        <v xml:space="preserve"> 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6" t="str">
        <f t="shared" si="2"/>
        <v xml:space="preserve"> </v>
      </c>
      <c r="B508" s="47"/>
      <c r="C508" s="83"/>
      <c r="D508" s="47"/>
      <c r="E508" s="47"/>
      <c r="F508" s="48"/>
      <c r="G508" s="47"/>
      <c r="H508" s="47"/>
      <c r="I508" s="47"/>
      <c r="J508" s="47"/>
      <c r="K508" s="49" t="str">
        <f t="shared" si="1"/>
        <v xml:space="preserve"> 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6" t="str">
        <f t="shared" si="2"/>
        <v xml:space="preserve"> </v>
      </c>
      <c r="B509" s="47"/>
      <c r="C509" s="83"/>
      <c r="D509" s="47"/>
      <c r="E509" s="47"/>
      <c r="F509" s="48"/>
      <c r="G509" s="47"/>
      <c r="H509" s="47"/>
      <c r="I509" s="47"/>
      <c r="J509" s="47"/>
      <c r="K509" s="49" t="str">
        <f t="shared" si="1"/>
        <v xml:space="preserve"> 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6" t="str">
        <f t="shared" si="2"/>
        <v xml:space="preserve"> </v>
      </c>
      <c r="B510" s="47"/>
      <c r="C510" s="83"/>
      <c r="D510" s="47"/>
      <c r="E510" s="47"/>
      <c r="F510" s="48"/>
      <c r="G510" s="47"/>
      <c r="H510" s="47"/>
      <c r="I510" s="47"/>
      <c r="J510" s="47"/>
      <c r="K510" s="49" t="str">
        <f t="shared" si="1"/>
        <v xml:space="preserve"> 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6" t="str">
        <f t="shared" si="2"/>
        <v xml:space="preserve"> </v>
      </c>
      <c r="B511" s="47"/>
      <c r="C511" s="83"/>
      <c r="D511" s="47"/>
      <c r="E511" s="47"/>
      <c r="F511" s="48"/>
      <c r="G511" s="47"/>
      <c r="H511" s="47"/>
      <c r="I511" s="47"/>
      <c r="J511" s="47"/>
      <c r="K511" s="49" t="str">
        <f t="shared" si="1"/>
        <v xml:space="preserve"> 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6" t="str">
        <f t="shared" si="2"/>
        <v xml:space="preserve"> </v>
      </c>
      <c r="B512" s="47"/>
      <c r="C512" s="83"/>
      <c r="D512" s="47"/>
      <c r="E512" s="47"/>
      <c r="F512" s="48"/>
      <c r="G512" s="47"/>
      <c r="H512" s="47"/>
      <c r="I512" s="47"/>
      <c r="J512" s="47"/>
      <c r="K512" s="49" t="str">
        <f t="shared" si="1"/>
        <v xml:space="preserve"> 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6" t="str">
        <f t="shared" si="2"/>
        <v xml:space="preserve"> </v>
      </c>
      <c r="B513" s="47"/>
      <c r="C513" s="83"/>
      <c r="D513" s="47"/>
      <c r="E513" s="47"/>
      <c r="F513" s="48"/>
      <c r="G513" s="47"/>
      <c r="H513" s="47"/>
      <c r="I513" s="47"/>
      <c r="J513" s="47"/>
      <c r="K513" s="49" t="str">
        <f t="shared" si="1"/>
        <v xml:space="preserve"> 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6" t="str">
        <f t="shared" si="2"/>
        <v xml:space="preserve"> </v>
      </c>
      <c r="B514" s="47"/>
      <c r="C514" s="83"/>
      <c r="D514" s="47"/>
      <c r="E514" s="47"/>
      <c r="F514" s="48"/>
      <c r="G514" s="47"/>
      <c r="H514" s="47"/>
      <c r="I514" s="47"/>
      <c r="J514" s="47"/>
      <c r="K514" s="49" t="str">
        <f t="shared" si="1"/>
        <v xml:space="preserve"> 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6" t="str">
        <f t="shared" si="2"/>
        <v xml:space="preserve"> </v>
      </c>
      <c r="B515" s="47"/>
      <c r="C515" s="83"/>
      <c r="D515" s="47"/>
      <c r="E515" s="47"/>
      <c r="F515" s="48"/>
      <c r="G515" s="47"/>
      <c r="H515" s="47"/>
      <c r="I515" s="47"/>
      <c r="J515" s="47"/>
      <c r="K515" s="49" t="str">
        <f t="shared" si="1"/>
        <v xml:space="preserve"> 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6" t="str">
        <f t="shared" si="2"/>
        <v xml:space="preserve"> </v>
      </c>
      <c r="B516" s="47"/>
      <c r="C516" s="83"/>
      <c r="D516" s="47"/>
      <c r="E516" s="47"/>
      <c r="F516" s="48"/>
      <c r="G516" s="47"/>
      <c r="H516" s="47"/>
      <c r="I516" s="47"/>
      <c r="J516" s="47"/>
      <c r="K516" s="49" t="str">
        <f t="shared" si="1"/>
        <v xml:space="preserve"> 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6" t="str">
        <f t="shared" si="2"/>
        <v xml:space="preserve"> </v>
      </c>
      <c r="B517" s="47"/>
      <c r="C517" s="83"/>
      <c r="D517" s="47"/>
      <c r="E517" s="47"/>
      <c r="F517" s="48"/>
      <c r="G517" s="47"/>
      <c r="H517" s="47"/>
      <c r="I517" s="47"/>
      <c r="J517" s="47"/>
      <c r="K517" s="49" t="str">
        <f t="shared" si="1"/>
        <v xml:space="preserve"> 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6" t="str">
        <f t="shared" si="2"/>
        <v xml:space="preserve"> </v>
      </c>
      <c r="B518" s="47"/>
      <c r="C518" s="83"/>
      <c r="D518" s="47"/>
      <c r="E518" s="47"/>
      <c r="F518" s="48"/>
      <c r="G518" s="47"/>
      <c r="H518" s="47"/>
      <c r="I518" s="47"/>
      <c r="J518" s="47"/>
      <c r="K518" s="49" t="str">
        <f t="shared" si="1"/>
        <v xml:space="preserve"> 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6" t="str">
        <f t="shared" si="2"/>
        <v xml:space="preserve"> </v>
      </c>
      <c r="B519" s="47"/>
      <c r="C519" s="83"/>
      <c r="D519" s="47"/>
      <c r="E519" s="47"/>
      <c r="F519" s="48"/>
      <c r="G519" s="47"/>
      <c r="H519" s="47"/>
      <c r="I519" s="47"/>
      <c r="J519" s="47"/>
      <c r="K519" s="49" t="str">
        <f t="shared" si="1"/>
        <v xml:space="preserve"> 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6" t="str">
        <f t="shared" si="2"/>
        <v xml:space="preserve"> </v>
      </c>
      <c r="B520" s="47"/>
      <c r="C520" s="83"/>
      <c r="D520" s="47"/>
      <c r="E520" s="47"/>
      <c r="F520" s="48"/>
      <c r="G520" s="47"/>
      <c r="H520" s="47"/>
      <c r="I520" s="47"/>
      <c r="J520" s="47"/>
      <c r="K520" s="49" t="str">
        <f t="shared" si="1"/>
        <v xml:space="preserve"> 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6" t="str">
        <f t="shared" si="2"/>
        <v xml:space="preserve"> </v>
      </c>
      <c r="B521" s="47"/>
      <c r="C521" s="83"/>
      <c r="D521" s="47"/>
      <c r="E521" s="47"/>
      <c r="F521" s="48"/>
      <c r="G521" s="47"/>
      <c r="H521" s="47"/>
      <c r="I521" s="47"/>
      <c r="J521" s="47"/>
      <c r="K521" s="49" t="str">
        <f t="shared" si="1"/>
        <v xml:space="preserve"> 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6" t="str">
        <f t="shared" si="2"/>
        <v xml:space="preserve"> </v>
      </c>
      <c r="B522" s="47"/>
      <c r="C522" s="83"/>
      <c r="D522" s="47"/>
      <c r="E522" s="47"/>
      <c r="F522" s="48"/>
      <c r="G522" s="47"/>
      <c r="H522" s="47"/>
      <c r="I522" s="47"/>
      <c r="J522" s="47"/>
      <c r="K522" s="49" t="str">
        <f t="shared" si="1"/>
        <v xml:space="preserve"> 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6" t="str">
        <f t="shared" si="2"/>
        <v xml:space="preserve"> </v>
      </c>
      <c r="B523" s="47"/>
      <c r="C523" s="83"/>
      <c r="D523" s="47"/>
      <c r="E523" s="47"/>
      <c r="F523" s="48"/>
      <c r="G523" s="47"/>
      <c r="H523" s="47"/>
      <c r="I523" s="47"/>
      <c r="J523" s="47"/>
      <c r="K523" s="49" t="str">
        <f t="shared" si="1"/>
        <v xml:space="preserve"> 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6" t="str">
        <f t="shared" si="2"/>
        <v xml:space="preserve"> </v>
      </c>
      <c r="B524" s="47"/>
      <c r="C524" s="83"/>
      <c r="D524" s="47"/>
      <c r="E524" s="47"/>
      <c r="F524" s="48"/>
      <c r="G524" s="47"/>
      <c r="H524" s="47"/>
      <c r="I524" s="47"/>
      <c r="J524" s="47"/>
      <c r="K524" s="49" t="str">
        <f t="shared" si="1"/>
        <v xml:space="preserve"> 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6" t="str">
        <f t="shared" si="2"/>
        <v xml:space="preserve"> </v>
      </c>
      <c r="B525" s="47"/>
      <c r="C525" s="83"/>
      <c r="D525" s="47"/>
      <c r="E525" s="47"/>
      <c r="F525" s="48"/>
      <c r="G525" s="47"/>
      <c r="H525" s="47"/>
      <c r="I525" s="47"/>
      <c r="J525" s="47"/>
      <c r="K525" s="49" t="str">
        <f t="shared" si="1"/>
        <v xml:space="preserve"> </v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6" t="str">
        <f t="shared" si="2"/>
        <v xml:space="preserve"> </v>
      </c>
      <c r="B526" s="47"/>
      <c r="C526" s="83"/>
      <c r="D526" s="47"/>
      <c r="E526" s="47"/>
      <c r="F526" s="48"/>
      <c r="G526" s="47"/>
      <c r="H526" s="47"/>
      <c r="I526" s="47"/>
      <c r="J526" s="47"/>
      <c r="K526" s="49" t="str">
        <f t="shared" si="1"/>
        <v xml:space="preserve"> 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6" t="str">
        <f t="shared" si="2"/>
        <v xml:space="preserve"> </v>
      </c>
      <c r="B527" s="47"/>
      <c r="C527" s="83"/>
      <c r="D527" s="47"/>
      <c r="E527" s="47"/>
      <c r="F527" s="48"/>
      <c r="G527" s="47"/>
      <c r="H527" s="47"/>
      <c r="I527" s="47"/>
      <c r="J527" s="47"/>
      <c r="K527" s="49" t="str">
        <f t="shared" si="1"/>
        <v xml:space="preserve"> 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6" t="str">
        <f t="shared" si="2"/>
        <v xml:space="preserve"> </v>
      </c>
      <c r="B528" s="47"/>
      <c r="C528" s="83"/>
      <c r="D528" s="47"/>
      <c r="E528" s="47"/>
      <c r="F528" s="48"/>
      <c r="G528" s="47"/>
      <c r="H528" s="47"/>
      <c r="I528" s="47"/>
      <c r="J528" s="47"/>
      <c r="K528" s="49" t="str">
        <f t="shared" si="1"/>
        <v xml:space="preserve"> 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6" t="str">
        <f t="shared" si="2"/>
        <v xml:space="preserve"> </v>
      </c>
      <c r="B529" s="47"/>
      <c r="C529" s="83"/>
      <c r="D529" s="47"/>
      <c r="E529" s="47"/>
      <c r="F529" s="48"/>
      <c r="G529" s="47"/>
      <c r="H529" s="47"/>
      <c r="I529" s="47"/>
      <c r="J529" s="47"/>
      <c r="K529" s="49" t="str">
        <f t="shared" si="1"/>
        <v xml:space="preserve"> 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6" t="str">
        <f t="shared" si="2"/>
        <v xml:space="preserve"> </v>
      </c>
      <c r="B530" s="47"/>
      <c r="C530" s="83"/>
      <c r="D530" s="47"/>
      <c r="E530" s="47"/>
      <c r="F530" s="48"/>
      <c r="G530" s="47"/>
      <c r="H530" s="47"/>
      <c r="I530" s="47"/>
      <c r="J530" s="47"/>
      <c r="K530" s="49" t="str">
        <f t="shared" si="1"/>
        <v xml:space="preserve"> 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6" t="str">
        <f t="shared" si="2"/>
        <v xml:space="preserve"> </v>
      </c>
      <c r="B531" s="47"/>
      <c r="C531" s="83"/>
      <c r="D531" s="47"/>
      <c r="E531" s="47"/>
      <c r="F531" s="48"/>
      <c r="G531" s="47"/>
      <c r="H531" s="47"/>
      <c r="I531" s="47"/>
      <c r="J531" s="47"/>
      <c r="K531" s="49" t="str">
        <f t="shared" si="1"/>
        <v xml:space="preserve"> 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6" t="str">
        <f t="shared" si="2"/>
        <v xml:space="preserve"> </v>
      </c>
      <c r="B532" s="47"/>
      <c r="C532" s="83"/>
      <c r="D532" s="47"/>
      <c r="E532" s="47"/>
      <c r="F532" s="48"/>
      <c r="G532" s="47"/>
      <c r="H532" s="47"/>
      <c r="I532" s="47"/>
      <c r="J532" s="47"/>
      <c r="K532" s="49" t="str">
        <f t="shared" si="1"/>
        <v xml:space="preserve"> 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6" t="str">
        <f t="shared" si="2"/>
        <v xml:space="preserve"> </v>
      </c>
      <c r="B533" s="47"/>
      <c r="C533" s="83"/>
      <c r="D533" s="47"/>
      <c r="E533" s="47"/>
      <c r="F533" s="48"/>
      <c r="G533" s="47"/>
      <c r="H533" s="47"/>
      <c r="I533" s="47"/>
      <c r="J533" s="47"/>
      <c r="K533" s="49" t="str">
        <f t="shared" si="1"/>
        <v xml:space="preserve"> 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6" t="str">
        <f t="shared" si="2"/>
        <v xml:space="preserve"> </v>
      </c>
      <c r="B534" s="47"/>
      <c r="C534" s="83"/>
      <c r="D534" s="47"/>
      <c r="E534" s="47"/>
      <c r="F534" s="48"/>
      <c r="G534" s="47"/>
      <c r="H534" s="47"/>
      <c r="I534" s="47"/>
      <c r="J534" s="47"/>
      <c r="K534" s="49" t="str">
        <f t="shared" si="1"/>
        <v xml:space="preserve"> 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6" t="str">
        <f t="shared" si="2"/>
        <v xml:space="preserve"> </v>
      </c>
      <c r="B535" s="47"/>
      <c r="C535" s="83"/>
      <c r="D535" s="47"/>
      <c r="E535" s="47"/>
      <c r="F535" s="48"/>
      <c r="G535" s="47"/>
      <c r="H535" s="47"/>
      <c r="I535" s="47"/>
      <c r="J535" s="47"/>
      <c r="K535" s="49" t="str">
        <f t="shared" si="1"/>
        <v xml:space="preserve"> 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6" t="str">
        <f t="shared" si="2"/>
        <v xml:space="preserve"> </v>
      </c>
      <c r="B536" s="47"/>
      <c r="C536" s="83"/>
      <c r="D536" s="47"/>
      <c r="E536" s="47"/>
      <c r="F536" s="48"/>
      <c r="G536" s="47"/>
      <c r="H536" s="47"/>
      <c r="I536" s="47"/>
      <c r="J536" s="47"/>
      <c r="K536" s="49" t="str">
        <f t="shared" si="1"/>
        <v xml:space="preserve"> 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6" t="str">
        <f t="shared" si="2"/>
        <v xml:space="preserve"> </v>
      </c>
      <c r="B537" s="47"/>
      <c r="C537" s="83"/>
      <c r="D537" s="47"/>
      <c r="E537" s="47"/>
      <c r="F537" s="48"/>
      <c r="G537" s="47"/>
      <c r="H537" s="47"/>
      <c r="I537" s="47"/>
      <c r="J537" s="47"/>
      <c r="K537" s="49" t="str">
        <f t="shared" si="1"/>
        <v xml:space="preserve"> 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6" t="str">
        <f t="shared" si="2"/>
        <v xml:space="preserve"> </v>
      </c>
      <c r="B538" s="47"/>
      <c r="C538" s="83"/>
      <c r="D538" s="47"/>
      <c r="E538" s="47"/>
      <c r="F538" s="48"/>
      <c r="G538" s="47"/>
      <c r="H538" s="47"/>
      <c r="I538" s="47"/>
      <c r="J538" s="47"/>
      <c r="K538" s="49" t="str">
        <f t="shared" si="1"/>
        <v xml:space="preserve"> 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6" t="str">
        <f t="shared" si="2"/>
        <v xml:space="preserve"> </v>
      </c>
      <c r="B539" s="47"/>
      <c r="C539" s="83"/>
      <c r="D539" s="47"/>
      <c r="E539" s="47"/>
      <c r="F539" s="48"/>
      <c r="G539" s="47"/>
      <c r="H539" s="47"/>
      <c r="I539" s="47"/>
      <c r="J539" s="47"/>
      <c r="K539" s="49" t="str">
        <f t="shared" si="1"/>
        <v xml:space="preserve"> 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6" t="str">
        <f t="shared" si="2"/>
        <v xml:space="preserve"> </v>
      </c>
      <c r="B540" s="47"/>
      <c r="C540" s="83"/>
      <c r="D540" s="47"/>
      <c r="E540" s="47"/>
      <c r="F540" s="48"/>
      <c r="G540" s="47"/>
      <c r="H540" s="47"/>
      <c r="I540" s="47"/>
      <c r="J540" s="47"/>
      <c r="K540" s="49" t="str">
        <f t="shared" si="1"/>
        <v xml:space="preserve"> 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6" t="str">
        <f t="shared" si="2"/>
        <v xml:space="preserve"> </v>
      </c>
      <c r="B541" s="47"/>
      <c r="C541" s="83"/>
      <c r="D541" s="47"/>
      <c r="E541" s="47"/>
      <c r="F541" s="48"/>
      <c r="G541" s="47"/>
      <c r="H541" s="47"/>
      <c r="I541" s="47"/>
      <c r="J541" s="47"/>
      <c r="K541" s="49" t="str">
        <f t="shared" si="1"/>
        <v xml:space="preserve"> 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6" t="str">
        <f t="shared" si="2"/>
        <v xml:space="preserve"> </v>
      </c>
      <c r="B542" s="47"/>
      <c r="C542" s="83"/>
      <c r="D542" s="47"/>
      <c r="E542" s="47"/>
      <c r="F542" s="48"/>
      <c r="G542" s="47"/>
      <c r="H542" s="47"/>
      <c r="I542" s="47"/>
      <c r="J542" s="47"/>
      <c r="K542" s="49" t="str">
        <f t="shared" si="1"/>
        <v xml:space="preserve"> 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6" t="str">
        <f t="shared" si="2"/>
        <v xml:space="preserve"> </v>
      </c>
      <c r="B543" s="47"/>
      <c r="C543" s="83"/>
      <c r="D543" s="47"/>
      <c r="E543" s="47"/>
      <c r="F543" s="48"/>
      <c r="G543" s="47"/>
      <c r="H543" s="47"/>
      <c r="I543" s="47"/>
      <c r="J543" s="47"/>
      <c r="K543" s="49" t="str">
        <f t="shared" si="1"/>
        <v xml:space="preserve"> 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6" t="str">
        <f t="shared" si="2"/>
        <v xml:space="preserve"> </v>
      </c>
      <c r="B544" s="47"/>
      <c r="C544" s="83"/>
      <c r="D544" s="47"/>
      <c r="E544" s="47"/>
      <c r="F544" s="48"/>
      <c r="G544" s="47"/>
      <c r="H544" s="47"/>
      <c r="I544" s="47"/>
      <c r="J544" s="47"/>
      <c r="K544" s="49" t="str">
        <f t="shared" si="1"/>
        <v xml:space="preserve"> 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6" t="str">
        <f t="shared" si="2"/>
        <v xml:space="preserve"> </v>
      </c>
      <c r="B545" s="47"/>
      <c r="C545" s="83"/>
      <c r="D545" s="47"/>
      <c r="E545" s="47"/>
      <c r="F545" s="48"/>
      <c r="G545" s="47"/>
      <c r="H545" s="47"/>
      <c r="I545" s="47"/>
      <c r="J545" s="47"/>
      <c r="K545" s="49" t="str">
        <f t="shared" si="1"/>
        <v xml:space="preserve"> 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6" t="str">
        <f t="shared" si="2"/>
        <v xml:space="preserve"> </v>
      </c>
      <c r="B546" s="47"/>
      <c r="C546" s="83"/>
      <c r="D546" s="47"/>
      <c r="E546" s="47"/>
      <c r="F546" s="48"/>
      <c r="G546" s="47"/>
      <c r="H546" s="47"/>
      <c r="I546" s="47"/>
      <c r="J546" s="47"/>
      <c r="K546" s="49" t="str">
        <f t="shared" si="1"/>
        <v xml:space="preserve"> 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6" t="str">
        <f t="shared" si="2"/>
        <v xml:space="preserve"> </v>
      </c>
      <c r="B547" s="47"/>
      <c r="C547" s="83"/>
      <c r="D547" s="47"/>
      <c r="E547" s="47"/>
      <c r="F547" s="48"/>
      <c r="G547" s="47"/>
      <c r="H547" s="47"/>
      <c r="I547" s="47"/>
      <c r="J547" s="47"/>
      <c r="K547" s="49" t="str">
        <f t="shared" si="1"/>
        <v xml:space="preserve"> 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6" t="str">
        <f t="shared" si="2"/>
        <v xml:space="preserve"> </v>
      </c>
      <c r="B548" s="47"/>
      <c r="C548" s="83"/>
      <c r="D548" s="47"/>
      <c r="E548" s="47"/>
      <c r="F548" s="48"/>
      <c r="G548" s="47"/>
      <c r="H548" s="47"/>
      <c r="I548" s="47"/>
      <c r="J548" s="47"/>
      <c r="K548" s="49" t="str">
        <f t="shared" si="1"/>
        <v xml:space="preserve"> 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6" t="str">
        <f t="shared" si="2"/>
        <v xml:space="preserve"> </v>
      </c>
      <c r="B549" s="47"/>
      <c r="C549" s="83"/>
      <c r="D549" s="47"/>
      <c r="E549" s="47"/>
      <c r="F549" s="48"/>
      <c r="G549" s="47"/>
      <c r="H549" s="47"/>
      <c r="I549" s="47"/>
      <c r="J549" s="47"/>
      <c r="K549" s="49" t="str">
        <f t="shared" si="1"/>
        <v xml:space="preserve"> 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6" t="str">
        <f t="shared" si="2"/>
        <v xml:space="preserve"> </v>
      </c>
      <c r="B550" s="47"/>
      <c r="C550" s="83"/>
      <c r="D550" s="47"/>
      <c r="E550" s="47"/>
      <c r="F550" s="48"/>
      <c r="G550" s="47"/>
      <c r="H550" s="47"/>
      <c r="I550" s="47"/>
      <c r="J550" s="47"/>
      <c r="K550" s="49" t="str">
        <f t="shared" si="1"/>
        <v xml:space="preserve"> 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6" t="str">
        <f t="shared" si="2"/>
        <v xml:space="preserve"> </v>
      </c>
      <c r="B551" s="47"/>
      <c r="C551" s="83"/>
      <c r="D551" s="47"/>
      <c r="E551" s="47"/>
      <c r="F551" s="48"/>
      <c r="G551" s="47"/>
      <c r="H551" s="47"/>
      <c r="I551" s="47"/>
      <c r="J551" s="47"/>
      <c r="K551" s="49" t="str">
        <f t="shared" si="1"/>
        <v xml:space="preserve"> 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6" t="str">
        <f t="shared" si="2"/>
        <v xml:space="preserve"> </v>
      </c>
      <c r="B552" s="47"/>
      <c r="C552" s="83"/>
      <c r="D552" s="47"/>
      <c r="E552" s="47"/>
      <c r="F552" s="48"/>
      <c r="G552" s="47"/>
      <c r="H552" s="47"/>
      <c r="I552" s="47"/>
      <c r="J552" s="47"/>
      <c r="K552" s="49" t="str">
        <f t="shared" si="1"/>
        <v xml:space="preserve"> </v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6" t="str">
        <f t="shared" si="2"/>
        <v xml:space="preserve"> </v>
      </c>
      <c r="B553" s="47"/>
      <c r="C553" s="83"/>
      <c r="D553" s="47"/>
      <c r="E553" s="47"/>
      <c r="F553" s="48"/>
      <c r="G553" s="47"/>
      <c r="H553" s="47"/>
      <c r="I553" s="47"/>
      <c r="J553" s="47"/>
      <c r="K553" s="49" t="str">
        <f t="shared" si="1"/>
        <v xml:space="preserve"> 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6" t="str">
        <f t="shared" si="2"/>
        <v xml:space="preserve"> </v>
      </c>
      <c r="B554" s="47"/>
      <c r="C554" s="83"/>
      <c r="D554" s="47"/>
      <c r="E554" s="47"/>
      <c r="F554" s="48"/>
      <c r="G554" s="47"/>
      <c r="H554" s="47"/>
      <c r="I554" s="47"/>
      <c r="J554" s="47"/>
      <c r="K554" s="49" t="str">
        <f t="shared" si="1"/>
        <v xml:space="preserve"> 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6" t="str">
        <f t="shared" si="2"/>
        <v xml:space="preserve"> </v>
      </c>
      <c r="B555" s="47"/>
      <c r="C555" s="83"/>
      <c r="D555" s="47"/>
      <c r="E555" s="47"/>
      <c r="F555" s="48"/>
      <c r="G555" s="47"/>
      <c r="H555" s="47"/>
      <c r="I555" s="47"/>
      <c r="J555" s="47"/>
      <c r="K555" s="49" t="str">
        <f t="shared" si="1"/>
        <v xml:space="preserve"> 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6" t="str">
        <f t="shared" si="2"/>
        <v xml:space="preserve"> </v>
      </c>
      <c r="B556" s="47"/>
      <c r="C556" s="83"/>
      <c r="D556" s="47"/>
      <c r="E556" s="47"/>
      <c r="F556" s="48"/>
      <c r="G556" s="47"/>
      <c r="H556" s="47"/>
      <c r="I556" s="47"/>
      <c r="J556" s="47"/>
      <c r="K556" s="49" t="str">
        <f t="shared" si="1"/>
        <v xml:space="preserve"> 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6" t="str">
        <f t="shared" si="2"/>
        <v xml:space="preserve"> </v>
      </c>
      <c r="B557" s="47"/>
      <c r="C557" s="83"/>
      <c r="D557" s="47"/>
      <c r="E557" s="47"/>
      <c r="F557" s="48"/>
      <c r="G557" s="47"/>
      <c r="H557" s="47"/>
      <c r="I557" s="47"/>
      <c r="J557" s="47"/>
      <c r="K557" s="49" t="str">
        <f t="shared" si="1"/>
        <v xml:space="preserve"> 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6" t="str">
        <f t="shared" si="2"/>
        <v xml:space="preserve"> </v>
      </c>
      <c r="B558" s="47"/>
      <c r="C558" s="83"/>
      <c r="D558" s="47"/>
      <c r="E558" s="47"/>
      <c r="F558" s="48"/>
      <c r="G558" s="47"/>
      <c r="H558" s="47"/>
      <c r="I558" s="47"/>
      <c r="J558" s="47"/>
      <c r="K558" s="49" t="str">
        <f t="shared" si="1"/>
        <v xml:space="preserve"> 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6" t="str">
        <f t="shared" si="2"/>
        <v xml:space="preserve"> </v>
      </c>
      <c r="B559" s="47"/>
      <c r="C559" s="83"/>
      <c r="D559" s="47"/>
      <c r="E559" s="47"/>
      <c r="F559" s="48"/>
      <c r="G559" s="47"/>
      <c r="H559" s="47"/>
      <c r="I559" s="47"/>
      <c r="J559" s="47"/>
      <c r="K559" s="49" t="str">
        <f t="shared" si="1"/>
        <v xml:space="preserve"> </v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6" t="str">
        <f t="shared" si="2"/>
        <v xml:space="preserve"> </v>
      </c>
      <c r="B560" s="47"/>
      <c r="C560" s="83"/>
      <c r="D560" s="47"/>
      <c r="E560" s="47"/>
      <c r="F560" s="48"/>
      <c r="G560" s="47"/>
      <c r="H560" s="47"/>
      <c r="I560" s="47"/>
      <c r="J560" s="47"/>
      <c r="K560" s="49" t="str">
        <f t="shared" si="1"/>
        <v xml:space="preserve"> </v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6" t="str">
        <f t="shared" si="2"/>
        <v xml:space="preserve"> </v>
      </c>
      <c r="B561" s="47"/>
      <c r="C561" s="83"/>
      <c r="D561" s="47"/>
      <c r="E561" s="47"/>
      <c r="F561" s="48"/>
      <c r="G561" s="47"/>
      <c r="H561" s="47"/>
      <c r="I561" s="47"/>
      <c r="J561" s="47"/>
      <c r="K561" s="49" t="str">
        <f t="shared" si="1"/>
        <v xml:space="preserve"> </v>
      </c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6" t="str">
        <f t="shared" si="2"/>
        <v xml:space="preserve"> </v>
      </c>
      <c r="B562" s="47"/>
      <c r="C562" s="83"/>
      <c r="D562" s="47"/>
      <c r="E562" s="47"/>
      <c r="F562" s="48"/>
      <c r="G562" s="47"/>
      <c r="H562" s="47"/>
      <c r="I562" s="47"/>
      <c r="J562" s="47"/>
      <c r="K562" s="49" t="str">
        <f t="shared" si="1"/>
        <v xml:space="preserve"> 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6" t="str">
        <f t="shared" si="2"/>
        <v xml:space="preserve"> </v>
      </c>
      <c r="B563" s="47"/>
      <c r="C563" s="83"/>
      <c r="D563" s="47"/>
      <c r="E563" s="47"/>
      <c r="F563" s="48"/>
      <c r="G563" s="47"/>
      <c r="H563" s="47"/>
      <c r="I563" s="47"/>
      <c r="J563" s="47"/>
      <c r="K563" s="49" t="str">
        <f t="shared" si="1"/>
        <v xml:space="preserve"> </v>
      </c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6" t="str">
        <f t="shared" si="2"/>
        <v xml:space="preserve"> </v>
      </c>
      <c r="B564" s="47"/>
      <c r="C564" s="83"/>
      <c r="D564" s="47"/>
      <c r="E564" s="47"/>
      <c r="F564" s="48"/>
      <c r="G564" s="47"/>
      <c r="H564" s="47"/>
      <c r="I564" s="47"/>
      <c r="J564" s="47"/>
      <c r="K564" s="49" t="str">
        <f t="shared" si="1"/>
        <v xml:space="preserve"> 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6" t="str">
        <f t="shared" si="2"/>
        <v xml:space="preserve"> </v>
      </c>
      <c r="B565" s="47"/>
      <c r="C565" s="83"/>
      <c r="D565" s="47"/>
      <c r="E565" s="47"/>
      <c r="F565" s="48"/>
      <c r="G565" s="47"/>
      <c r="H565" s="47"/>
      <c r="I565" s="47"/>
      <c r="J565" s="47"/>
      <c r="K565" s="49" t="str">
        <f t="shared" si="1"/>
        <v xml:space="preserve"> 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6" t="str">
        <f t="shared" si="2"/>
        <v xml:space="preserve"> </v>
      </c>
      <c r="B566" s="47"/>
      <c r="C566" s="83"/>
      <c r="D566" s="47"/>
      <c r="E566" s="47"/>
      <c r="F566" s="48"/>
      <c r="G566" s="47"/>
      <c r="H566" s="47"/>
      <c r="I566" s="47"/>
      <c r="J566" s="47"/>
      <c r="K566" s="49" t="str">
        <f t="shared" si="1"/>
        <v xml:space="preserve"> 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6" t="str">
        <f t="shared" si="2"/>
        <v xml:space="preserve"> </v>
      </c>
      <c r="B567" s="47"/>
      <c r="C567" s="83"/>
      <c r="D567" s="47"/>
      <c r="E567" s="47"/>
      <c r="F567" s="48"/>
      <c r="G567" s="47"/>
      <c r="H567" s="47"/>
      <c r="I567" s="47"/>
      <c r="J567" s="47"/>
      <c r="K567" s="49" t="str">
        <f t="shared" si="1"/>
        <v xml:space="preserve"> 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6" t="str">
        <f t="shared" si="2"/>
        <v xml:space="preserve"> </v>
      </c>
      <c r="B568" s="47"/>
      <c r="C568" s="83"/>
      <c r="D568" s="47"/>
      <c r="E568" s="47"/>
      <c r="F568" s="48"/>
      <c r="G568" s="47"/>
      <c r="H568" s="47"/>
      <c r="I568" s="47"/>
      <c r="J568" s="47"/>
      <c r="K568" s="49" t="str">
        <f t="shared" si="1"/>
        <v xml:space="preserve"> 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6" t="str">
        <f t="shared" si="2"/>
        <v xml:space="preserve"> </v>
      </c>
      <c r="B569" s="47"/>
      <c r="C569" s="83"/>
      <c r="D569" s="47"/>
      <c r="E569" s="47"/>
      <c r="F569" s="48"/>
      <c r="G569" s="47"/>
      <c r="H569" s="47"/>
      <c r="I569" s="47"/>
      <c r="J569" s="47"/>
      <c r="K569" s="49" t="str">
        <f t="shared" si="1"/>
        <v xml:space="preserve"> 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6" t="str">
        <f t="shared" si="2"/>
        <v xml:space="preserve"> </v>
      </c>
      <c r="B570" s="47"/>
      <c r="C570" s="83"/>
      <c r="D570" s="47"/>
      <c r="E570" s="47"/>
      <c r="F570" s="48"/>
      <c r="G570" s="47"/>
      <c r="H570" s="47"/>
      <c r="I570" s="47"/>
      <c r="J570" s="47"/>
      <c r="K570" s="49" t="str">
        <f t="shared" si="1"/>
        <v xml:space="preserve"> 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6" t="str">
        <f t="shared" si="2"/>
        <v xml:space="preserve"> </v>
      </c>
      <c r="B571" s="47"/>
      <c r="C571" s="83"/>
      <c r="D571" s="47"/>
      <c r="E571" s="47"/>
      <c r="F571" s="48"/>
      <c r="G571" s="47"/>
      <c r="H571" s="47"/>
      <c r="I571" s="47"/>
      <c r="J571" s="47"/>
      <c r="K571" s="49" t="str">
        <f t="shared" si="1"/>
        <v xml:space="preserve"> </v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6" t="str">
        <f t="shared" si="2"/>
        <v xml:space="preserve"> </v>
      </c>
      <c r="B572" s="47"/>
      <c r="C572" s="83"/>
      <c r="D572" s="47"/>
      <c r="E572" s="47"/>
      <c r="F572" s="48"/>
      <c r="G572" s="47"/>
      <c r="H572" s="47"/>
      <c r="I572" s="47"/>
      <c r="J572" s="47"/>
      <c r="K572" s="49" t="str">
        <f t="shared" si="1"/>
        <v xml:space="preserve"> </v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6" t="str">
        <f t="shared" si="2"/>
        <v xml:space="preserve"> </v>
      </c>
      <c r="B573" s="47"/>
      <c r="C573" s="83"/>
      <c r="D573" s="47"/>
      <c r="E573" s="47"/>
      <c r="F573" s="48"/>
      <c r="G573" s="47"/>
      <c r="H573" s="47"/>
      <c r="I573" s="47"/>
      <c r="J573" s="47"/>
      <c r="K573" s="49" t="str">
        <f t="shared" si="1"/>
        <v xml:space="preserve"> </v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6" t="str">
        <f t="shared" si="2"/>
        <v xml:space="preserve"> </v>
      </c>
      <c r="B574" s="47"/>
      <c r="C574" s="83"/>
      <c r="D574" s="47"/>
      <c r="E574" s="47"/>
      <c r="F574" s="48"/>
      <c r="G574" s="47"/>
      <c r="H574" s="47"/>
      <c r="I574" s="47"/>
      <c r="J574" s="47"/>
      <c r="K574" s="49" t="str">
        <f t="shared" si="1"/>
        <v xml:space="preserve"> </v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6" t="str">
        <f t="shared" si="2"/>
        <v xml:space="preserve"> </v>
      </c>
      <c r="B575" s="47"/>
      <c r="C575" s="83"/>
      <c r="D575" s="47"/>
      <c r="E575" s="47"/>
      <c r="F575" s="48"/>
      <c r="G575" s="47"/>
      <c r="H575" s="47"/>
      <c r="I575" s="47"/>
      <c r="J575" s="47"/>
      <c r="K575" s="49" t="str">
        <f t="shared" si="1"/>
        <v xml:space="preserve"> 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6" t="str">
        <f t="shared" si="2"/>
        <v xml:space="preserve"> </v>
      </c>
      <c r="B576" s="47"/>
      <c r="C576" s="83"/>
      <c r="D576" s="47"/>
      <c r="E576" s="47"/>
      <c r="F576" s="48"/>
      <c r="G576" s="47"/>
      <c r="H576" s="47"/>
      <c r="I576" s="47"/>
      <c r="J576" s="47"/>
      <c r="K576" s="49" t="str">
        <f t="shared" si="1"/>
        <v xml:space="preserve"> </v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6" t="str">
        <f t="shared" si="2"/>
        <v xml:space="preserve"> </v>
      </c>
      <c r="B577" s="47"/>
      <c r="C577" s="83"/>
      <c r="D577" s="47"/>
      <c r="E577" s="47"/>
      <c r="F577" s="48"/>
      <c r="G577" s="47"/>
      <c r="H577" s="47"/>
      <c r="I577" s="47"/>
      <c r="J577" s="47"/>
      <c r="K577" s="49" t="str">
        <f t="shared" si="1"/>
        <v xml:space="preserve"> 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6" t="str">
        <f t="shared" si="2"/>
        <v xml:space="preserve"> </v>
      </c>
      <c r="B578" s="47"/>
      <c r="C578" s="83"/>
      <c r="D578" s="47"/>
      <c r="E578" s="47"/>
      <c r="F578" s="48"/>
      <c r="G578" s="47"/>
      <c r="H578" s="47"/>
      <c r="I578" s="47"/>
      <c r="J578" s="47"/>
      <c r="K578" s="49" t="str">
        <f t="shared" si="1"/>
        <v xml:space="preserve"> </v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6" t="str">
        <f t="shared" si="2"/>
        <v xml:space="preserve"> </v>
      </c>
      <c r="B579" s="47"/>
      <c r="C579" s="83"/>
      <c r="D579" s="47"/>
      <c r="E579" s="47"/>
      <c r="F579" s="48"/>
      <c r="G579" s="47"/>
      <c r="H579" s="47"/>
      <c r="I579" s="47"/>
      <c r="J579" s="47"/>
      <c r="K579" s="49" t="str">
        <f t="shared" si="1"/>
        <v xml:space="preserve"> </v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6" t="str">
        <f t="shared" si="2"/>
        <v xml:space="preserve"> </v>
      </c>
      <c r="B580" s="47"/>
      <c r="C580" s="83"/>
      <c r="D580" s="47"/>
      <c r="E580" s="47"/>
      <c r="F580" s="48"/>
      <c r="G580" s="47"/>
      <c r="H580" s="47"/>
      <c r="I580" s="47"/>
      <c r="J580" s="47"/>
      <c r="K580" s="49" t="str">
        <f t="shared" si="1"/>
        <v xml:space="preserve"> 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6" t="str">
        <f t="shared" si="2"/>
        <v xml:space="preserve"> </v>
      </c>
      <c r="B581" s="47"/>
      <c r="C581" s="83"/>
      <c r="D581" s="47"/>
      <c r="E581" s="47"/>
      <c r="F581" s="48"/>
      <c r="G581" s="47"/>
      <c r="H581" s="47"/>
      <c r="I581" s="47"/>
      <c r="J581" s="47"/>
      <c r="K581" s="49" t="str">
        <f t="shared" si="1"/>
        <v xml:space="preserve"> </v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6" t="str">
        <f t="shared" si="2"/>
        <v xml:space="preserve"> </v>
      </c>
      <c r="B582" s="47"/>
      <c r="C582" s="83"/>
      <c r="D582" s="47"/>
      <c r="E582" s="47"/>
      <c r="F582" s="48"/>
      <c r="G582" s="47"/>
      <c r="H582" s="47"/>
      <c r="I582" s="47"/>
      <c r="J582" s="47"/>
      <c r="K582" s="49" t="str">
        <f t="shared" si="1"/>
        <v xml:space="preserve"> </v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6" t="str">
        <f t="shared" si="2"/>
        <v xml:space="preserve"> </v>
      </c>
      <c r="B583" s="47"/>
      <c r="C583" s="83"/>
      <c r="D583" s="47"/>
      <c r="E583" s="47"/>
      <c r="F583" s="48"/>
      <c r="G583" s="47"/>
      <c r="H583" s="47"/>
      <c r="I583" s="47"/>
      <c r="J583" s="47"/>
      <c r="K583" s="49" t="str">
        <f t="shared" si="1"/>
        <v xml:space="preserve"> </v>
      </c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6" t="str">
        <f t="shared" si="2"/>
        <v xml:space="preserve"> </v>
      </c>
      <c r="B584" s="47"/>
      <c r="C584" s="83"/>
      <c r="D584" s="47"/>
      <c r="E584" s="47"/>
      <c r="F584" s="48"/>
      <c r="G584" s="47"/>
      <c r="H584" s="47"/>
      <c r="I584" s="47"/>
      <c r="J584" s="47"/>
      <c r="K584" s="49" t="str">
        <f t="shared" si="1"/>
        <v xml:space="preserve"> </v>
      </c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6" t="str">
        <f t="shared" si="2"/>
        <v xml:space="preserve"> </v>
      </c>
      <c r="B585" s="47"/>
      <c r="C585" s="83"/>
      <c r="D585" s="47"/>
      <c r="E585" s="47"/>
      <c r="F585" s="48"/>
      <c r="G585" s="47"/>
      <c r="H585" s="47"/>
      <c r="I585" s="47"/>
      <c r="J585" s="47"/>
      <c r="K585" s="49" t="str">
        <f t="shared" si="1"/>
        <v xml:space="preserve"> </v>
      </c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6" t="str">
        <f t="shared" si="2"/>
        <v xml:space="preserve"> </v>
      </c>
      <c r="B586" s="47"/>
      <c r="C586" s="83"/>
      <c r="D586" s="47"/>
      <c r="E586" s="47"/>
      <c r="F586" s="48"/>
      <c r="G586" s="47"/>
      <c r="H586" s="47"/>
      <c r="I586" s="47"/>
      <c r="J586" s="47"/>
      <c r="K586" s="49" t="str">
        <f t="shared" si="1"/>
        <v xml:space="preserve"> </v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6" t="str">
        <f t="shared" si="2"/>
        <v xml:space="preserve"> </v>
      </c>
      <c r="B587" s="47"/>
      <c r="C587" s="83"/>
      <c r="D587" s="47"/>
      <c r="E587" s="47"/>
      <c r="F587" s="48"/>
      <c r="G587" s="47"/>
      <c r="H587" s="47"/>
      <c r="I587" s="47"/>
      <c r="J587" s="47"/>
      <c r="K587" s="49" t="str">
        <f t="shared" si="1"/>
        <v xml:space="preserve"> </v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6" t="str">
        <f t="shared" si="2"/>
        <v xml:space="preserve"> </v>
      </c>
      <c r="B588" s="47"/>
      <c r="C588" s="83"/>
      <c r="D588" s="47"/>
      <c r="E588" s="47"/>
      <c r="F588" s="48"/>
      <c r="G588" s="47"/>
      <c r="H588" s="47"/>
      <c r="I588" s="47"/>
      <c r="J588" s="47"/>
      <c r="K588" s="49" t="str">
        <f t="shared" si="1"/>
        <v xml:space="preserve"> 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6" t="str">
        <f t="shared" si="2"/>
        <v xml:space="preserve"> </v>
      </c>
      <c r="B589" s="47"/>
      <c r="C589" s="83"/>
      <c r="D589" s="47"/>
      <c r="E589" s="47"/>
      <c r="F589" s="48"/>
      <c r="G589" s="47"/>
      <c r="H589" s="47"/>
      <c r="I589" s="47"/>
      <c r="J589" s="47"/>
      <c r="K589" s="49" t="str">
        <f t="shared" si="1"/>
        <v xml:space="preserve"> 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6" t="str">
        <f t="shared" si="2"/>
        <v xml:space="preserve"> </v>
      </c>
      <c r="B590" s="47"/>
      <c r="C590" s="83"/>
      <c r="D590" s="47"/>
      <c r="E590" s="47"/>
      <c r="F590" s="48"/>
      <c r="G590" s="47"/>
      <c r="H590" s="47"/>
      <c r="I590" s="47"/>
      <c r="J590" s="47"/>
      <c r="K590" s="49" t="str">
        <f t="shared" si="1"/>
        <v xml:space="preserve"> </v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6" t="str">
        <f t="shared" si="2"/>
        <v xml:space="preserve"> </v>
      </c>
      <c r="B591" s="47"/>
      <c r="C591" s="83"/>
      <c r="D591" s="47"/>
      <c r="E591" s="47"/>
      <c r="F591" s="48"/>
      <c r="G591" s="47"/>
      <c r="H591" s="47"/>
      <c r="I591" s="47"/>
      <c r="J591" s="47"/>
      <c r="K591" s="49" t="str">
        <f t="shared" si="1"/>
        <v xml:space="preserve"> 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6" t="str">
        <f t="shared" si="2"/>
        <v xml:space="preserve"> </v>
      </c>
      <c r="B592" s="47"/>
      <c r="C592" s="83"/>
      <c r="D592" s="47"/>
      <c r="E592" s="47"/>
      <c r="F592" s="48"/>
      <c r="G592" s="47"/>
      <c r="H592" s="47"/>
      <c r="I592" s="47"/>
      <c r="J592" s="47"/>
      <c r="K592" s="49" t="str">
        <f t="shared" si="1"/>
        <v xml:space="preserve"> 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6" t="str">
        <f t="shared" si="2"/>
        <v xml:space="preserve"> </v>
      </c>
      <c r="B593" s="47"/>
      <c r="C593" s="83"/>
      <c r="D593" s="47"/>
      <c r="E593" s="47"/>
      <c r="F593" s="48"/>
      <c r="G593" s="47"/>
      <c r="H593" s="47"/>
      <c r="I593" s="47"/>
      <c r="J593" s="47"/>
      <c r="K593" s="49" t="str">
        <f t="shared" si="1"/>
        <v xml:space="preserve"> 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6" t="str">
        <f t="shared" si="2"/>
        <v xml:space="preserve"> </v>
      </c>
      <c r="B594" s="47"/>
      <c r="C594" s="83"/>
      <c r="D594" s="47"/>
      <c r="E594" s="47"/>
      <c r="F594" s="48"/>
      <c r="G594" s="47"/>
      <c r="H594" s="47"/>
      <c r="I594" s="47"/>
      <c r="J594" s="47"/>
      <c r="K594" s="49" t="str">
        <f t="shared" si="1"/>
        <v xml:space="preserve"> 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6" t="str">
        <f t="shared" si="2"/>
        <v xml:space="preserve"> </v>
      </c>
      <c r="B595" s="47"/>
      <c r="C595" s="83"/>
      <c r="D595" s="47"/>
      <c r="E595" s="47"/>
      <c r="F595" s="48"/>
      <c r="G595" s="47"/>
      <c r="H595" s="47"/>
      <c r="I595" s="47"/>
      <c r="J595" s="47"/>
      <c r="K595" s="49" t="str">
        <f t="shared" si="1"/>
        <v xml:space="preserve"> 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6" t="str">
        <f t="shared" si="2"/>
        <v xml:space="preserve"> </v>
      </c>
      <c r="B596" s="47"/>
      <c r="C596" s="83"/>
      <c r="D596" s="47"/>
      <c r="E596" s="47"/>
      <c r="F596" s="48"/>
      <c r="G596" s="47"/>
      <c r="H596" s="47"/>
      <c r="I596" s="47"/>
      <c r="J596" s="47"/>
      <c r="K596" s="49" t="str">
        <f t="shared" si="1"/>
        <v xml:space="preserve"> 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6" t="str">
        <f t="shared" si="2"/>
        <v xml:space="preserve"> </v>
      </c>
      <c r="B597" s="47"/>
      <c r="C597" s="83"/>
      <c r="D597" s="47"/>
      <c r="E597" s="47"/>
      <c r="F597" s="48"/>
      <c r="G597" s="47"/>
      <c r="H597" s="47"/>
      <c r="I597" s="47"/>
      <c r="J597" s="47"/>
      <c r="K597" s="49" t="str">
        <f t="shared" si="1"/>
        <v xml:space="preserve"> 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6" t="str">
        <f t="shared" si="2"/>
        <v xml:space="preserve"> </v>
      </c>
      <c r="B598" s="47"/>
      <c r="C598" s="83"/>
      <c r="D598" s="47"/>
      <c r="E598" s="47"/>
      <c r="F598" s="48"/>
      <c r="G598" s="47"/>
      <c r="H598" s="47"/>
      <c r="I598" s="47"/>
      <c r="J598" s="47"/>
      <c r="K598" s="49" t="str">
        <f t="shared" si="1"/>
        <v xml:space="preserve"> 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6" t="str">
        <f t="shared" si="2"/>
        <v xml:space="preserve"> </v>
      </c>
      <c r="B599" s="47"/>
      <c r="C599" s="83"/>
      <c r="D599" s="47"/>
      <c r="E599" s="47"/>
      <c r="F599" s="48"/>
      <c r="G599" s="47"/>
      <c r="H599" s="47"/>
      <c r="I599" s="47"/>
      <c r="J599" s="47"/>
      <c r="K599" s="49" t="str">
        <f t="shared" si="1"/>
        <v xml:space="preserve"> 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6" t="str">
        <f t="shared" si="2"/>
        <v xml:space="preserve"> </v>
      </c>
      <c r="B600" s="47"/>
      <c r="C600" s="83"/>
      <c r="D600" s="47"/>
      <c r="E600" s="47"/>
      <c r="F600" s="48"/>
      <c r="G600" s="47"/>
      <c r="H600" s="47"/>
      <c r="I600" s="47"/>
      <c r="J600" s="47"/>
      <c r="K600" s="49" t="str">
        <f t="shared" si="1"/>
        <v xml:space="preserve"> </v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6" t="str">
        <f t="shared" si="2"/>
        <v xml:space="preserve"> </v>
      </c>
      <c r="B601" s="47"/>
      <c r="C601" s="83"/>
      <c r="D601" s="47"/>
      <c r="E601" s="47"/>
      <c r="F601" s="48"/>
      <c r="G601" s="47"/>
      <c r="H601" s="47"/>
      <c r="I601" s="47"/>
      <c r="J601" s="47"/>
      <c r="K601" s="49" t="str">
        <f t="shared" si="1"/>
        <v xml:space="preserve"> 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6" t="str">
        <f t="shared" si="2"/>
        <v xml:space="preserve"> </v>
      </c>
      <c r="B602" s="47"/>
      <c r="C602" s="83"/>
      <c r="D602" s="47"/>
      <c r="E602" s="47"/>
      <c r="F602" s="48"/>
      <c r="G602" s="47"/>
      <c r="H602" s="47"/>
      <c r="I602" s="47"/>
      <c r="J602" s="47"/>
      <c r="K602" s="49" t="str">
        <f t="shared" si="1"/>
        <v xml:space="preserve"> </v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6" t="str">
        <f t="shared" si="2"/>
        <v xml:space="preserve"> </v>
      </c>
      <c r="B603" s="47"/>
      <c r="C603" s="83"/>
      <c r="D603" s="47"/>
      <c r="E603" s="47"/>
      <c r="F603" s="48"/>
      <c r="G603" s="47"/>
      <c r="H603" s="47"/>
      <c r="I603" s="47"/>
      <c r="J603" s="47"/>
      <c r="K603" s="49" t="str">
        <f t="shared" si="1"/>
        <v xml:space="preserve"> </v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6" t="str">
        <f t="shared" si="2"/>
        <v xml:space="preserve"> </v>
      </c>
      <c r="B604" s="47"/>
      <c r="C604" s="83"/>
      <c r="D604" s="47"/>
      <c r="E604" s="47"/>
      <c r="F604" s="48"/>
      <c r="G604" s="47"/>
      <c r="H604" s="47"/>
      <c r="I604" s="47"/>
      <c r="J604" s="47"/>
      <c r="K604" s="49" t="str">
        <f t="shared" si="1"/>
        <v xml:space="preserve"> 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6" t="str">
        <f t="shared" si="2"/>
        <v xml:space="preserve"> </v>
      </c>
      <c r="B605" s="47"/>
      <c r="C605" s="83"/>
      <c r="D605" s="47"/>
      <c r="E605" s="47"/>
      <c r="F605" s="48"/>
      <c r="G605" s="47"/>
      <c r="H605" s="47"/>
      <c r="I605" s="47"/>
      <c r="J605" s="47"/>
      <c r="K605" s="49" t="str">
        <f t="shared" si="1"/>
        <v xml:space="preserve"> 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6" t="str">
        <f t="shared" si="2"/>
        <v xml:space="preserve"> </v>
      </c>
      <c r="B606" s="47"/>
      <c r="C606" s="83"/>
      <c r="D606" s="47"/>
      <c r="E606" s="47"/>
      <c r="F606" s="48"/>
      <c r="G606" s="47"/>
      <c r="H606" s="47"/>
      <c r="I606" s="47"/>
      <c r="J606" s="47"/>
      <c r="K606" s="49" t="str">
        <f t="shared" si="1"/>
        <v xml:space="preserve"> </v>
      </c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6" t="str">
        <f t="shared" si="2"/>
        <v xml:space="preserve"> </v>
      </c>
      <c r="B607" s="47"/>
      <c r="C607" s="83"/>
      <c r="D607" s="47"/>
      <c r="E607" s="47"/>
      <c r="F607" s="48"/>
      <c r="G607" s="47"/>
      <c r="H607" s="47"/>
      <c r="I607" s="47"/>
      <c r="J607" s="47"/>
      <c r="K607" s="49" t="str">
        <f t="shared" si="1"/>
        <v xml:space="preserve"> </v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6" t="str">
        <f t="shared" si="2"/>
        <v xml:space="preserve"> </v>
      </c>
      <c r="B608" s="47"/>
      <c r="C608" s="83"/>
      <c r="D608" s="47"/>
      <c r="E608" s="47"/>
      <c r="F608" s="48"/>
      <c r="G608" s="47"/>
      <c r="H608" s="47"/>
      <c r="I608" s="47"/>
      <c r="J608" s="47"/>
      <c r="K608" s="49" t="str">
        <f t="shared" si="1"/>
        <v xml:space="preserve"> 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6" t="str">
        <f t="shared" si="2"/>
        <v xml:space="preserve"> </v>
      </c>
      <c r="B609" s="47"/>
      <c r="C609" s="83"/>
      <c r="D609" s="47"/>
      <c r="E609" s="47"/>
      <c r="F609" s="48"/>
      <c r="G609" s="47"/>
      <c r="H609" s="47"/>
      <c r="I609" s="47"/>
      <c r="J609" s="47"/>
      <c r="K609" s="49" t="str">
        <f t="shared" si="1"/>
        <v xml:space="preserve"> 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6" t="str">
        <f t="shared" si="2"/>
        <v xml:space="preserve"> </v>
      </c>
      <c r="B610" s="47"/>
      <c r="C610" s="83"/>
      <c r="D610" s="47"/>
      <c r="E610" s="47"/>
      <c r="F610" s="48"/>
      <c r="G610" s="47"/>
      <c r="H610" s="47"/>
      <c r="I610" s="47"/>
      <c r="J610" s="47"/>
      <c r="K610" s="49" t="str">
        <f t="shared" si="1"/>
        <v xml:space="preserve"> 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6" t="str">
        <f t="shared" si="2"/>
        <v xml:space="preserve"> </v>
      </c>
      <c r="B611" s="47"/>
      <c r="C611" s="83"/>
      <c r="D611" s="47"/>
      <c r="E611" s="47"/>
      <c r="F611" s="48"/>
      <c r="G611" s="47"/>
      <c r="H611" s="47"/>
      <c r="I611" s="47"/>
      <c r="J611" s="47"/>
      <c r="K611" s="49" t="str">
        <f t="shared" si="1"/>
        <v xml:space="preserve"> 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6" t="str">
        <f t="shared" si="2"/>
        <v xml:space="preserve"> </v>
      </c>
      <c r="B612" s="47"/>
      <c r="C612" s="83"/>
      <c r="D612" s="47"/>
      <c r="E612" s="47"/>
      <c r="F612" s="48"/>
      <c r="G612" s="47"/>
      <c r="H612" s="47"/>
      <c r="I612" s="47"/>
      <c r="J612" s="47"/>
      <c r="K612" s="49" t="str">
        <f t="shared" si="1"/>
        <v xml:space="preserve"> 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6" t="str">
        <f t="shared" si="2"/>
        <v xml:space="preserve"> </v>
      </c>
      <c r="B613" s="47"/>
      <c r="C613" s="83"/>
      <c r="D613" s="47"/>
      <c r="E613" s="47"/>
      <c r="F613" s="48"/>
      <c r="G613" s="47"/>
      <c r="H613" s="47"/>
      <c r="I613" s="47"/>
      <c r="J613" s="47"/>
      <c r="K613" s="49" t="str">
        <f t="shared" si="1"/>
        <v xml:space="preserve"> 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6" t="str">
        <f t="shared" si="2"/>
        <v xml:space="preserve"> </v>
      </c>
      <c r="B614" s="47"/>
      <c r="C614" s="83"/>
      <c r="D614" s="47"/>
      <c r="E614" s="47"/>
      <c r="F614" s="48"/>
      <c r="G614" s="47"/>
      <c r="H614" s="47"/>
      <c r="I614" s="47"/>
      <c r="J614" s="47"/>
      <c r="K614" s="49" t="str">
        <f t="shared" si="1"/>
        <v xml:space="preserve"> 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6" t="str">
        <f t="shared" si="2"/>
        <v xml:space="preserve"> </v>
      </c>
      <c r="B615" s="47"/>
      <c r="C615" s="83"/>
      <c r="D615" s="47"/>
      <c r="E615" s="47"/>
      <c r="F615" s="48"/>
      <c r="G615" s="47"/>
      <c r="H615" s="47"/>
      <c r="I615" s="47"/>
      <c r="J615" s="47"/>
      <c r="K615" s="49" t="str">
        <f t="shared" si="1"/>
        <v xml:space="preserve"> 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6" t="str">
        <f t="shared" si="2"/>
        <v xml:space="preserve"> </v>
      </c>
      <c r="B616" s="47"/>
      <c r="C616" s="83"/>
      <c r="D616" s="47"/>
      <c r="E616" s="47"/>
      <c r="F616" s="48"/>
      <c r="G616" s="47"/>
      <c r="H616" s="47"/>
      <c r="I616" s="47"/>
      <c r="J616" s="47"/>
      <c r="K616" s="49" t="str">
        <f t="shared" si="1"/>
        <v xml:space="preserve"> </v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6" t="str">
        <f t="shared" si="2"/>
        <v xml:space="preserve"> </v>
      </c>
      <c r="B617" s="47"/>
      <c r="C617" s="83"/>
      <c r="D617" s="47"/>
      <c r="E617" s="47"/>
      <c r="F617" s="48"/>
      <c r="G617" s="47"/>
      <c r="H617" s="47"/>
      <c r="I617" s="47"/>
      <c r="J617" s="47"/>
      <c r="K617" s="49" t="str">
        <f t="shared" si="1"/>
        <v xml:space="preserve"> 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6" t="str">
        <f t="shared" si="2"/>
        <v xml:space="preserve"> </v>
      </c>
      <c r="B618" s="47"/>
      <c r="C618" s="83"/>
      <c r="D618" s="47"/>
      <c r="E618" s="47"/>
      <c r="F618" s="48"/>
      <c r="G618" s="47"/>
      <c r="H618" s="47"/>
      <c r="I618" s="47"/>
      <c r="J618" s="47"/>
      <c r="K618" s="49" t="str">
        <f t="shared" si="1"/>
        <v xml:space="preserve"> </v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6" t="str">
        <f t="shared" si="2"/>
        <v xml:space="preserve"> </v>
      </c>
      <c r="B619" s="47"/>
      <c r="C619" s="83"/>
      <c r="D619" s="47"/>
      <c r="E619" s="47"/>
      <c r="F619" s="48"/>
      <c r="G619" s="47"/>
      <c r="H619" s="47"/>
      <c r="I619" s="47"/>
      <c r="J619" s="47"/>
      <c r="K619" s="49" t="str">
        <f t="shared" si="1"/>
        <v xml:space="preserve"> </v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6" t="str">
        <f t="shared" si="2"/>
        <v xml:space="preserve"> </v>
      </c>
      <c r="B620" s="47"/>
      <c r="C620" s="83"/>
      <c r="D620" s="47"/>
      <c r="E620" s="47"/>
      <c r="F620" s="48"/>
      <c r="G620" s="47"/>
      <c r="H620" s="47"/>
      <c r="I620" s="47"/>
      <c r="J620" s="47"/>
      <c r="K620" s="49" t="str">
        <f t="shared" si="1"/>
        <v xml:space="preserve"> </v>
      </c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6" t="str">
        <f t="shared" si="2"/>
        <v xml:space="preserve"> </v>
      </c>
      <c r="B621" s="47"/>
      <c r="C621" s="83"/>
      <c r="D621" s="47"/>
      <c r="E621" s="47"/>
      <c r="F621" s="48"/>
      <c r="G621" s="47"/>
      <c r="H621" s="47"/>
      <c r="I621" s="47"/>
      <c r="J621" s="47"/>
      <c r="K621" s="49" t="str">
        <f t="shared" si="1"/>
        <v xml:space="preserve"> </v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6" t="str">
        <f t="shared" si="2"/>
        <v xml:space="preserve"> </v>
      </c>
      <c r="B622" s="47"/>
      <c r="C622" s="83"/>
      <c r="D622" s="47"/>
      <c r="E622" s="47"/>
      <c r="F622" s="48"/>
      <c r="G622" s="47"/>
      <c r="H622" s="47"/>
      <c r="I622" s="47"/>
      <c r="J622" s="47"/>
      <c r="K622" s="49" t="str">
        <f t="shared" si="1"/>
        <v xml:space="preserve"> 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6" t="str">
        <f t="shared" si="2"/>
        <v xml:space="preserve"> </v>
      </c>
      <c r="B623" s="47"/>
      <c r="C623" s="83"/>
      <c r="D623" s="47"/>
      <c r="E623" s="47"/>
      <c r="F623" s="48"/>
      <c r="G623" s="47"/>
      <c r="H623" s="47"/>
      <c r="I623" s="47"/>
      <c r="J623" s="47"/>
      <c r="K623" s="49" t="str">
        <f t="shared" si="1"/>
        <v xml:space="preserve"> </v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6" t="str">
        <f t="shared" si="2"/>
        <v xml:space="preserve"> </v>
      </c>
      <c r="B624" s="47"/>
      <c r="C624" s="83"/>
      <c r="D624" s="47"/>
      <c r="E624" s="47"/>
      <c r="F624" s="48"/>
      <c r="G624" s="47"/>
      <c r="H624" s="47"/>
      <c r="I624" s="47"/>
      <c r="J624" s="47"/>
      <c r="K624" s="49" t="str">
        <f t="shared" si="1"/>
        <v xml:space="preserve"> 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6" t="str">
        <f t="shared" si="2"/>
        <v xml:space="preserve"> </v>
      </c>
      <c r="B625" s="47"/>
      <c r="C625" s="83"/>
      <c r="D625" s="47"/>
      <c r="E625" s="47"/>
      <c r="F625" s="48"/>
      <c r="G625" s="47"/>
      <c r="H625" s="47"/>
      <c r="I625" s="47"/>
      <c r="J625" s="47"/>
      <c r="K625" s="49" t="str">
        <f t="shared" si="1"/>
        <v xml:space="preserve"> 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6" t="str">
        <f t="shared" si="2"/>
        <v xml:space="preserve"> </v>
      </c>
      <c r="B626" s="47"/>
      <c r="C626" s="83"/>
      <c r="D626" s="47"/>
      <c r="E626" s="47"/>
      <c r="F626" s="48"/>
      <c r="G626" s="47"/>
      <c r="H626" s="47"/>
      <c r="I626" s="47"/>
      <c r="J626" s="47"/>
      <c r="K626" s="49" t="str">
        <f t="shared" si="1"/>
        <v xml:space="preserve"> </v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6" t="str">
        <f t="shared" si="2"/>
        <v xml:space="preserve"> </v>
      </c>
      <c r="B627" s="47"/>
      <c r="C627" s="83"/>
      <c r="D627" s="47"/>
      <c r="E627" s="47"/>
      <c r="F627" s="48"/>
      <c r="G627" s="47"/>
      <c r="H627" s="47"/>
      <c r="I627" s="47"/>
      <c r="J627" s="47"/>
      <c r="K627" s="49" t="str">
        <f t="shared" si="1"/>
        <v xml:space="preserve"> 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6" t="str">
        <f t="shared" si="2"/>
        <v xml:space="preserve"> </v>
      </c>
      <c r="B628" s="47"/>
      <c r="C628" s="83"/>
      <c r="D628" s="47"/>
      <c r="E628" s="47"/>
      <c r="F628" s="48"/>
      <c r="G628" s="47"/>
      <c r="H628" s="47"/>
      <c r="I628" s="47"/>
      <c r="J628" s="47"/>
      <c r="K628" s="49" t="str">
        <f t="shared" si="1"/>
        <v xml:space="preserve"> </v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6" t="str">
        <f t="shared" si="2"/>
        <v xml:space="preserve"> </v>
      </c>
      <c r="B629" s="47"/>
      <c r="C629" s="83"/>
      <c r="D629" s="47"/>
      <c r="E629" s="47"/>
      <c r="F629" s="48"/>
      <c r="G629" s="47"/>
      <c r="H629" s="47"/>
      <c r="I629" s="47"/>
      <c r="J629" s="47"/>
      <c r="K629" s="49" t="str">
        <f t="shared" si="1"/>
        <v xml:space="preserve"> </v>
      </c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6" t="str">
        <f t="shared" si="2"/>
        <v xml:space="preserve"> </v>
      </c>
      <c r="B630" s="47"/>
      <c r="C630" s="83"/>
      <c r="D630" s="47"/>
      <c r="E630" s="47"/>
      <c r="F630" s="48"/>
      <c r="G630" s="47"/>
      <c r="H630" s="47"/>
      <c r="I630" s="47"/>
      <c r="J630" s="47"/>
      <c r="K630" s="49" t="str">
        <f t="shared" si="1"/>
        <v xml:space="preserve"> 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6" t="str">
        <f t="shared" si="2"/>
        <v xml:space="preserve"> </v>
      </c>
      <c r="B631" s="47"/>
      <c r="C631" s="83"/>
      <c r="D631" s="47"/>
      <c r="E631" s="47"/>
      <c r="F631" s="48"/>
      <c r="G631" s="47"/>
      <c r="H631" s="47"/>
      <c r="I631" s="47"/>
      <c r="J631" s="47"/>
      <c r="K631" s="49" t="str">
        <f t="shared" si="1"/>
        <v xml:space="preserve"> 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6" t="str">
        <f t="shared" si="2"/>
        <v xml:space="preserve"> </v>
      </c>
      <c r="B632" s="47"/>
      <c r="C632" s="83"/>
      <c r="D632" s="47"/>
      <c r="E632" s="47"/>
      <c r="F632" s="48"/>
      <c r="G632" s="47"/>
      <c r="H632" s="47"/>
      <c r="I632" s="47"/>
      <c r="J632" s="47"/>
      <c r="K632" s="49" t="str">
        <f t="shared" si="1"/>
        <v xml:space="preserve"> </v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6" t="str">
        <f t="shared" si="2"/>
        <v xml:space="preserve"> </v>
      </c>
      <c r="B633" s="47"/>
      <c r="C633" s="83"/>
      <c r="D633" s="47"/>
      <c r="E633" s="47"/>
      <c r="F633" s="48"/>
      <c r="G633" s="47"/>
      <c r="H633" s="47"/>
      <c r="I633" s="47"/>
      <c r="J633" s="47"/>
      <c r="K633" s="49" t="str">
        <f t="shared" si="1"/>
        <v xml:space="preserve"> 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6" t="str">
        <f t="shared" si="2"/>
        <v xml:space="preserve"> </v>
      </c>
      <c r="B634" s="47"/>
      <c r="C634" s="83"/>
      <c r="D634" s="47"/>
      <c r="E634" s="47"/>
      <c r="F634" s="48"/>
      <c r="G634" s="47"/>
      <c r="H634" s="47"/>
      <c r="I634" s="47"/>
      <c r="J634" s="47"/>
      <c r="K634" s="49" t="str">
        <f t="shared" si="1"/>
        <v xml:space="preserve"> 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6" t="str">
        <f t="shared" si="2"/>
        <v xml:space="preserve"> </v>
      </c>
      <c r="B635" s="47"/>
      <c r="C635" s="83"/>
      <c r="D635" s="47"/>
      <c r="E635" s="47"/>
      <c r="F635" s="48"/>
      <c r="G635" s="47"/>
      <c r="H635" s="47"/>
      <c r="I635" s="47"/>
      <c r="J635" s="47"/>
      <c r="K635" s="49" t="str">
        <f t="shared" si="1"/>
        <v xml:space="preserve"> 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6" t="str">
        <f t="shared" si="2"/>
        <v xml:space="preserve"> </v>
      </c>
      <c r="B636" s="47"/>
      <c r="C636" s="83"/>
      <c r="D636" s="47"/>
      <c r="E636" s="47"/>
      <c r="F636" s="48"/>
      <c r="G636" s="47"/>
      <c r="H636" s="47"/>
      <c r="I636" s="47"/>
      <c r="J636" s="47"/>
      <c r="K636" s="49" t="str">
        <f t="shared" si="1"/>
        <v xml:space="preserve"> </v>
      </c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6" t="str">
        <f t="shared" si="2"/>
        <v xml:space="preserve"> </v>
      </c>
      <c r="B637" s="47"/>
      <c r="C637" s="83"/>
      <c r="D637" s="47"/>
      <c r="E637" s="47"/>
      <c r="F637" s="48"/>
      <c r="G637" s="47"/>
      <c r="H637" s="47"/>
      <c r="I637" s="47"/>
      <c r="J637" s="47"/>
      <c r="K637" s="49" t="str">
        <f t="shared" si="1"/>
        <v xml:space="preserve"> 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6" t="str">
        <f t="shared" si="2"/>
        <v xml:space="preserve"> </v>
      </c>
      <c r="B638" s="47"/>
      <c r="C638" s="83"/>
      <c r="D638" s="47"/>
      <c r="E638" s="47"/>
      <c r="F638" s="48"/>
      <c r="G638" s="47"/>
      <c r="H638" s="47"/>
      <c r="I638" s="47"/>
      <c r="J638" s="47"/>
      <c r="K638" s="49" t="str">
        <f t="shared" si="1"/>
        <v xml:space="preserve"> 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6" t="str">
        <f t="shared" si="2"/>
        <v xml:space="preserve"> </v>
      </c>
      <c r="B639" s="47"/>
      <c r="C639" s="83"/>
      <c r="D639" s="47"/>
      <c r="E639" s="47"/>
      <c r="F639" s="48"/>
      <c r="G639" s="47"/>
      <c r="H639" s="47"/>
      <c r="I639" s="47"/>
      <c r="J639" s="47"/>
      <c r="K639" s="49" t="str">
        <f t="shared" si="1"/>
        <v xml:space="preserve"> 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6" t="str">
        <f t="shared" si="2"/>
        <v xml:space="preserve"> </v>
      </c>
      <c r="B640" s="47"/>
      <c r="C640" s="83"/>
      <c r="D640" s="47"/>
      <c r="E640" s="47"/>
      <c r="F640" s="48"/>
      <c r="G640" s="47"/>
      <c r="H640" s="47"/>
      <c r="I640" s="47"/>
      <c r="J640" s="47"/>
      <c r="K640" s="49" t="str">
        <f t="shared" si="1"/>
        <v xml:space="preserve"> </v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6" t="str">
        <f t="shared" si="2"/>
        <v xml:space="preserve"> </v>
      </c>
      <c r="B641" s="47"/>
      <c r="C641" s="83"/>
      <c r="D641" s="47"/>
      <c r="E641" s="47"/>
      <c r="F641" s="48"/>
      <c r="G641" s="47"/>
      <c r="H641" s="47"/>
      <c r="I641" s="47"/>
      <c r="J641" s="47"/>
      <c r="K641" s="49" t="str">
        <f t="shared" si="1"/>
        <v xml:space="preserve"> </v>
      </c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6" t="str">
        <f t="shared" si="2"/>
        <v xml:space="preserve"> </v>
      </c>
      <c r="B642" s="47"/>
      <c r="C642" s="83"/>
      <c r="D642" s="47"/>
      <c r="E642" s="47"/>
      <c r="F642" s="48"/>
      <c r="G642" s="47"/>
      <c r="H642" s="47"/>
      <c r="I642" s="47"/>
      <c r="J642" s="47"/>
      <c r="K642" s="49" t="str">
        <f t="shared" si="1"/>
        <v xml:space="preserve"> </v>
      </c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6" t="str">
        <f t="shared" si="2"/>
        <v xml:space="preserve"> </v>
      </c>
      <c r="B643" s="47"/>
      <c r="C643" s="83"/>
      <c r="D643" s="47"/>
      <c r="E643" s="47"/>
      <c r="F643" s="48"/>
      <c r="G643" s="47"/>
      <c r="H643" s="47"/>
      <c r="I643" s="47"/>
      <c r="J643" s="47"/>
      <c r="K643" s="49" t="str">
        <f t="shared" si="1"/>
        <v xml:space="preserve"> 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6" t="str">
        <f t="shared" si="2"/>
        <v xml:space="preserve"> </v>
      </c>
      <c r="B644" s="47"/>
      <c r="C644" s="83"/>
      <c r="D644" s="47"/>
      <c r="E644" s="47"/>
      <c r="F644" s="48"/>
      <c r="G644" s="47"/>
      <c r="H644" s="47"/>
      <c r="I644" s="47"/>
      <c r="J644" s="47"/>
      <c r="K644" s="49" t="str">
        <f t="shared" si="1"/>
        <v xml:space="preserve"> 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6" t="str">
        <f t="shared" si="2"/>
        <v xml:space="preserve"> </v>
      </c>
      <c r="B645" s="47"/>
      <c r="C645" s="83"/>
      <c r="D645" s="47"/>
      <c r="E645" s="47"/>
      <c r="F645" s="48"/>
      <c r="G645" s="47"/>
      <c r="H645" s="47"/>
      <c r="I645" s="47"/>
      <c r="J645" s="47"/>
      <c r="K645" s="49" t="str">
        <f t="shared" si="1"/>
        <v xml:space="preserve"> 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6" t="str">
        <f t="shared" si="2"/>
        <v xml:space="preserve"> </v>
      </c>
      <c r="B646" s="47"/>
      <c r="C646" s="83"/>
      <c r="D646" s="47"/>
      <c r="E646" s="47"/>
      <c r="F646" s="48"/>
      <c r="G646" s="47"/>
      <c r="H646" s="47"/>
      <c r="I646" s="47"/>
      <c r="J646" s="47"/>
      <c r="K646" s="49" t="str">
        <f t="shared" si="1"/>
        <v xml:space="preserve"> </v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6" t="str">
        <f t="shared" si="2"/>
        <v xml:space="preserve"> </v>
      </c>
      <c r="B647" s="47"/>
      <c r="C647" s="83"/>
      <c r="D647" s="47"/>
      <c r="E647" s="47"/>
      <c r="F647" s="48"/>
      <c r="G647" s="47"/>
      <c r="H647" s="47"/>
      <c r="I647" s="47"/>
      <c r="J647" s="47"/>
      <c r="K647" s="49" t="str">
        <f t="shared" si="1"/>
        <v xml:space="preserve"> </v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6" t="str">
        <f t="shared" si="2"/>
        <v xml:space="preserve"> </v>
      </c>
      <c r="B648" s="47"/>
      <c r="C648" s="83"/>
      <c r="D648" s="47"/>
      <c r="E648" s="47"/>
      <c r="F648" s="48"/>
      <c r="G648" s="47"/>
      <c r="H648" s="47"/>
      <c r="I648" s="47"/>
      <c r="J648" s="47"/>
      <c r="K648" s="49" t="str">
        <f t="shared" si="1"/>
        <v xml:space="preserve"> </v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6" t="str">
        <f t="shared" si="2"/>
        <v xml:space="preserve"> </v>
      </c>
      <c r="B649" s="47"/>
      <c r="C649" s="83"/>
      <c r="D649" s="47"/>
      <c r="E649" s="47"/>
      <c r="F649" s="48"/>
      <c r="G649" s="47"/>
      <c r="H649" s="47"/>
      <c r="I649" s="47"/>
      <c r="J649" s="47"/>
      <c r="K649" s="49" t="str">
        <f t="shared" si="1"/>
        <v xml:space="preserve"> 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6" t="str">
        <f t="shared" si="2"/>
        <v xml:space="preserve"> </v>
      </c>
      <c r="B650" s="47"/>
      <c r="C650" s="83"/>
      <c r="D650" s="47"/>
      <c r="E650" s="47"/>
      <c r="F650" s="48"/>
      <c r="G650" s="47"/>
      <c r="H650" s="47"/>
      <c r="I650" s="47"/>
      <c r="J650" s="47"/>
      <c r="K650" s="49" t="str">
        <f t="shared" si="1"/>
        <v xml:space="preserve"> </v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6" t="str">
        <f t="shared" si="2"/>
        <v xml:space="preserve"> </v>
      </c>
      <c r="B651" s="47"/>
      <c r="C651" s="83"/>
      <c r="D651" s="47"/>
      <c r="E651" s="47"/>
      <c r="F651" s="48"/>
      <c r="G651" s="47"/>
      <c r="H651" s="47"/>
      <c r="I651" s="47"/>
      <c r="J651" s="47"/>
      <c r="K651" s="49" t="str">
        <f t="shared" si="1"/>
        <v xml:space="preserve"> </v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6" t="str">
        <f t="shared" si="2"/>
        <v xml:space="preserve"> </v>
      </c>
      <c r="B652" s="47"/>
      <c r="C652" s="83"/>
      <c r="D652" s="47"/>
      <c r="E652" s="47"/>
      <c r="F652" s="48"/>
      <c r="G652" s="47"/>
      <c r="H652" s="47"/>
      <c r="I652" s="47"/>
      <c r="J652" s="47"/>
      <c r="K652" s="49" t="str">
        <f t="shared" si="1"/>
        <v xml:space="preserve"> </v>
      </c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6" t="str">
        <f t="shared" si="2"/>
        <v xml:space="preserve"> </v>
      </c>
      <c r="B653" s="47"/>
      <c r="C653" s="83"/>
      <c r="D653" s="47"/>
      <c r="E653" s="47"/>
      <c r="F653" s="48"/>
      <c r="G653" s="47"/>
      <c r="H653" s="47"/>
      <c r="I653" s="47"/>
      <c r="J653" s="47"/>
      <c r="K653" s="49" t="str">
        <f t="shared" si="1"/>
        <v xml:space="preserve"> </v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6" t="str">
        <f t="shared" si="2"/>
        <v xml:space="preserve"> </v>
      </c>
      <c r="B654" s="47"/>
      <c r="C654" s="83"/>
      <c r="D654" s="47"/>
      <c r="E654" s="47"/>
      <c r="F654" s="48"/>
      <c r="G654" s="47"/>
      <c r="H654" s="47"/>
      <c r="I654" s="47"/>
      <c r="J654" s="47"/>
      <c r="K654" s="49" t="str">
        <f t="shared" si="1"/>
        <v xml:space="preserve"> </v>
      </c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6" t="str">
        <f t="shared" si="2"/>
        <v xml:space="preserve"> </v>
      </c>
      <c r="B655" s="47"/>
      <c r="C655" s="83"/>
      <c r="D655" s="47"/>
      <c r="E655" s="47"/>
      <c r="F655" s="48"/>
      <c r="G655" s="47"/>
      <c r="H655" s="47"/>
      <c r="I655" s="47"/>
      <c r="J655" s="47"/>
      <c r="K655" s="49" t="str">
        <f t="shared" si="1"/>
        <v xml:space="preserve"> </v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6" t="str">
        <f t="shared" si="2"/>
        <v xml:space="preserve"> </v>
      </c>
      <c r="B656" s="47"/>
      <c r="C656" s="83"/>
      <c r="D656" s="47"/>
      <c r="E656" s="47"/>
      <c r="F656" s="48"/>
      <c r="G656" s="47"/>
      <c r="H656" s="47"/>
      <c r="I656" s="47"/>
      <c r="J656" s="47"/>
      <c r="K656" s="49" t="str">
        <f t="shared" si="1"/>
        <v xml:space="preserve"> </v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6" t="str">
        <f t="shared" si="2"/>
        <v xml:space="preserve"> </v>
      </c>
      <c r="B657" s="47"/>
      <c r="C657" s="83"/>
      <c r="D657" s="47"/>
      <c r="E657" s="47"/>
      <c r="F657" s="48"/>
      <c r="G657" s="47"/>
      <c r="H657" s="47"/>
      <c r="I657" s="47"/>
      <c r="J657" s="47"/>
      <c r="K657" s="49" t="str">
        <f t="shared" si="1"/>
        <v xml:space="preserve"> </v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6" t="str">
        <f t="shared" si="2"/>
        <v xml:space="preserve"> </v>
      </c>
      <c r="B658" s="47"/>
      <c r="C658" s="83"/>
      <c r="D658" s="47"/>
      <c r="E658" s="47"/>
      <c r="F658" s="48"/>
      <c r="G658" s="47"/>
      <c r="H658" s="47"/>
      <c r="I658" s="47"/>
      <c r="J658" s="47"/>
      <c r="K658" s="49" t="str">
        <f t="shared" si="1"/>
        <v xml:space="preserve"> </v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6" t="str">
        <f t="shared" si="2"/>
        <v xml:space="preserve"> </v>
      </c>
      <c r="B659" s="47"/>
      <c r="C659" s="83"/>
      <c r="D659" s="47"/>
      <c r="E659" s="47"/>
      <c r="F659" s="48"/>
      <c r="G659" s="47"/>
      <c r="H659" s="47"/>
      <c r="I659" s="47"/>
      <c r="J659" s="47"/>
      <c r="K659" s="49" t="str">
        <f t="shared" si="1"/>
        <v xml:space="preserve"> </v>
      </c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6" t="str">
        <f t="shared" si="2"/>
        <v xml:space="preserve"> </v>
      </c>
      <c r="B660" s="47"/>
      <c r="C660" s="83"/>
      <c r="D660" s="47"/>
      <c r="E660" s="47"/>
      <c r="F660" s="48"/>
      <c r="G660" s="47"/>
      <c r="H660" s="47"/>
      <c r="I660" s="47"/>
      <c r="J660" s="47"/>
      <c r="K660" s="49" t="str">
        <f t="shared" si="1"/>
        <v xml:space="preserve"> </v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6" t="str">
        <f t="shared" si="2"/>
        <v xml:space="preserve"> </v>
      </c>
      <c r="B661" s="47"/>
      <c r="C661" s="83"/>
      <c r="D661" s="47"/>
      <c r="E661" s="47"/>
      <c r="F661" s="48"/>
      <c r="G661" s="47"/>
      <c r="H661" s="47"/>
      <c r="I661" s="47"/>
      <c r="J661" s="47"/>
      <c r="K661" s="49" t="str">
        <f t="shared" si="1"/>
        <v xml:space="preserve"> 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6" t="str">
        <f t="shared" si="2"/>
        <v xml:space="preserve"> </v>
      </c>
      <c r="B662" s="47"/>
      <c r="C662" s="83"/>
      <c r="D662" s="47"/>
      <c r="E662" s="47"/>
      <c r="F662" s="48"/>
      <c r="G662" s="47"/>
      <c r="H662" s="47"/>
      <c r="I662" s="47"/>
      <c r="J662" s="47"/>
      <c r="K662" s="49" t="str">
        <f t="shared" si="1"/>
        <v xml:space="preserve"> </v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6" t="str">
        <f t="shared" si="2"/>
        <v xml:space="preserve"> </v>
      </c>
      <c r="B663" s="47"/>
      <c r="C663" s="83"/>
      <c r="D663" s="47"/>
      <c r="E663" s="47"/>
      <c r="F663" s="48"/>
      <c r="G663" s="47"/>
      <c r="H663" s="47"/>
      <c r="I663" s="47"/>
      <c r="J663" s="47"/>
      <c r="K663" s="49" t="str">
        <f t="shared" si="1"/>
        <v xml:space="preserve"> </v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6" t="str">
        <f t="shared" si="2"/>
        <v xml:space="preserve"> </v>
      </c>
      <c r="B664" s="47"/>
      <c r="C664" s="83"/>
      <c r="D664" s="47"/>
      <c r="E664" s="47"/>
      <c r="F664" s="48"/>
      <c r="G664" s="47"/>
      <c r="H664" s="47"/>
      <c r="I664" s="47"/>
      <c r="J664" s="47"/>
      <c r="K664" s="49" t="str">
        <f t="shared" si="1"/>
        <v xml:space="preserve"> </v>
      </c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6" t="str">
        <f t="shared" si="2"/>
        <v xml:space="preserve"> </v>
      </c>
      <c r="B665" s="47"/>
      <c r="C665" s="83"/>
      <c r="D665" s="47"/>
      <c r="E665" s="47"/>
      <c r="F665" s="48"/>
      <c r="G665" s="47"/>
      <c r="H665" s="47"/>
      <c r="I665" s="47"/>
      <c r="J665" s="47"/>
      <c r="K665" s="49" t="str">
        <f t="shared" si="1"/>
        <v xml:space="preserve"> </v>
      </c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6" t="str">
        <f t="shared" si="2"/>
        <v xml:space="preserve"> </v>
      </c>
      <c r="B666" s="47"/>
      <c r="C666" s="83"/>
      <c r="D666" s="47"/>
      <c r="E666" s="47"/>
      <c r="F666" s="48"/>
      <c r="G666" s="47"/>
      <c r="H666" s="47"/>
      <c r="I666" s="47"/>
      <c r="J666" s="47"/>
      <c r="K666" s="49" t="str">
        <f t="shared" si="1"/>
        <v xml:space="preserve"> </v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6" t="str">
        <f t="shared" si="2"/>
        <v xml:space="preserve"> </v>
      </c>
      <c r="B667" s="47"/>
      <c r="C667" s="83"/>
      <c r="D667" s="47"/>
      <c r="E667" s="47"/>
      <c r="F667" s="48"/>
      <c r="G667" s="47"/>
      <c r="H667" s="47"/>
      <c r="I667" s="47"/>
      <c r="J667" s="47"/>
      <c r="K667" s="49" t="str">
        <f t="shared" si="1"/>
        <v xml:space="preserve"> </v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6" t="str">
        <f t="shared" si="2"/>
        <v xml:space="preserve"> </v>
      </c>
      <c r="B668" s="47"/>
      <c r="C668" s="83"/>
      <c r="D668" s="47"/>
      <c r="E668" s="47"/>
      <c r="F668" s="48"/>
      <c r="G668" s="47"/>
      <c r="H668" s="47"/>
      <c r="I668" s="47"/>
      <c r="J668" s="47"/>
      <c r="K668" s="49" t="str">
        <f t="shared" si="1"/>
        <v xml:space="preserve"> </v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6" t="str">
        <f t="shared" si="2"/>
        <v xml:space="preserve"> </v>
      </c>
      <c r="B669" s="47"/>
      <c r="C669" s="83"/>
      <c r="D669" s="47"/>
      <c r="E669" s="47"/>
      <c r="F669" s="48"/>
      <c r="G669" s="47"/>
      <c r="H669" s="47"/>
      <c r="I669" s="47"/>
      <c r="J669" s="47"/>
      <c r="K669" s="49" t="str">
        <f t="shared" si="1"/>
        <v xml:space="preserve"> </v>
      </c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6" t="str">
        <f t="shared" si="2"/>
        <v xml:space="preserve"> </v>
      </c>
      <c r="B670" s="47"/>
      <c r="C670" s="83"/>
      <c r="D670" s="47"/>
      <c r="E670" s="47"/>
      <c r="F670" s="48"/>
      <c r="G670" s="47"/>
      <c r="H670" s="47"/>
      <c r="I670" s="47"/>
      <c r="J670" s="47"/>
      <c r="K670" s="49" t="str">
        <f t="shared" si="1"/>
        <v xml:space="preserve"> </v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6" t="str">
        <f t="shared" si="2"/>
        <v xml:space="preserve"> </v>
      </c>
      <c r="B671" s="47"/>
      <c r="C671" s="83"/>
      <c r="D671" s="47"/>
      <c r="E671" s="47"/>
      <c r="F671" s="48"/>
      <c r="G671" s="47"/>
      <c r="H671" s="47"/>
      <c r="I671" s="47"/>
      <c r="J671" s="47"/>
      <c r="K671" s="49" t="str">
        <f t="shared" si="1"/>
        <v xml:space="preserve"> </v>
      </c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6" t="str">
        <f t="shared" si="2"/>
        <v xml:space="preserve"> </v>
      </c>
      <c r="B672" s="47"/>
      <c r="C672" s="83"/>
      <c r="D672" s="47"/>
      <c r="E672" s="47"/>
      <c r="F672" s="48"/>
      <c r="G672" s="47"/>
      <c r="H672" s="47"/>
      <c r="I672" s="47"/>
      <c r="J672" s="47"/>
      <c r="K672" s="49" t="str">
        <f t="shared" si="1"/>
        <v xml:space="preserve"> </v>
      </c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6" t="str">
        <f t="shared" si="2"/>
        <v xml:space="preserve"> </v>
      </c>
      <c r="B673" s="47"/>
      <c r="C673" s="83"/>
      <c r="D673" s="47"/>
      <c r="E673" s="47"/>
      <c r="F673" s="48"/>
      <c r="G673" s="47"/>
      <c r="H673" s="47"/>
      <c r="I673" s="47"/>
      <c r="J673" s="47"/>
      <c r="K673" s="49" t="str">
        <f t="shared" si="1"/>
        <v xml:space="preserve"> </v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6" t="str">
        <f t="shared" si="2"/>
        <v xml:space="preserve"> </v>
      </c>
      <c r="B674" s="47"/>
      <c r="C674" s="83"/>
      <c r="D674" s="47"/>
      <c r="E674" s="47"/>
      <c r="F674" s="48"/>
      <c r="G674" s="47"/>
      <c r="H674" s="47"/>
      <c r="I674" s="47"/>
      <c r="J674" s="47"/>
      <c r="K674" s="49" t="str">
        <f t="shared" si="1"/>
        <v xml:space="preserve"> </v>
      </c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6" t="str">
        <f t="shared" si="2"/>
        <v xml:space="preserve"> </v>
      </c>
      <c r="B675" s="47"/>
      <c r="C675" s="83"/>
      <c r="D675" s="47"/>
      <c r="E675" s="47"/>
      <c r="F675" s="48"/>
      <c r="G675" s="47"/>
      <c r="H675" s="47"/>
      <c r="I675" s="47"/>
      <c r="J675" s="47"/>
      <c r="K675" s="49" t="str">
        <f t="shared" si="1"/>
        <v xml:space="preserve"> </v>
      </c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6" t="str">
        <f t="shared" si="2"/>
        <v xml:space="preserve"> </v>
      </c>
      <c r="B676" s="47"/>
      <c r="C676" s="83"/>
      <c r="D676" s="47"/>
      <c r="E676" s="47"/>
      <c r="F676" s="48"/>
      <c r="G676" s="47"/>
      <c r="H676" s="47"/>
      <c r="I676" s="47"/>
      <c r="J676" s="47"/>
      <c r="K676" s="49" t="str">
        <f t="shared" si="1"/>
        <v xml:space="preserve"> </v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6" t="str">
        <f t="shared" si="2"/>
        <v xml:space="preserve"> </v>
      </c>
      <c r="B677" s="47"/>
      <c r="C677" s="83"/>
      <c r="D677" s="47"/>
      <c r="E677" s="47"/>
      <c r="F677" s="48"/>
      <c r="G677" s="47"/>
      <c r="H677" s="47"/>
      <c r="I677" s="47"/>
      <c r="J677" s="47"/>
      <c r="K677" s="49" t="str">
        <f t="shared" si="1"/>
        <v xml:space="preserve"> </v>
      </c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6" t="str">
        <f t="shared" si="2"/>
        <v xml:space="preserve"> </v>
      </c>
      <c r="B678" s="47"/>
      <c r="C678" s="83"/>
      <c r="D678" s="47"/>
      <c r="E678" s="47"/>
      <c r="F678" s="48"/>
      <c r="G678" s="47"/>
      <c r="H678" s="47"/>
      <c r="I678" s="47"/>
      <c r="J678" s="47"/>
      <c r="K678" s="49" t="str">
        <f t="shared" si="1"/>
        <v xml:space="preserve"> </v>
      </c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6" t="str">
        <f t="shared" si="2"/>
        <v xml:space="preserve"> </v>
      </c>
      <c r="B679" s="47"/>
      <c r="C679" s="83"/>
      <c r="D679" s="47"/>
      <c r="E679" s="47"/>
      <c r="F679" s="48"/>
      <c r="G679" s="47"/>
      <c r="H679" s="47"/>
      <c r="I679" s="47"/>
      <c r="J679" s="47"/>
      <c r="K679" s="49" t="str">
        <f t="shared" si="1"/>
        <v xml:space="preserve"> </v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6" t="str">
        <f t="shared" si="2"/>
        <v xml:space="preserve"> </v>
      </c>
      <c r="B680" s="47"/>
      <c r="C680" s="83"/>
      <c r="D680" s="47"/>
      <c r="E680" s="47"/>
      <c r="F680" s="48"/>
      <c r="G680" s="47"/>
      <c r="H680" s="47"/>
      <c r="I680" s="47"/>
      <c r="J680" s="47"/>
      <c r="K680" s="49" t="str">
        <f t="shared" si="1"/>
        <v xml:space="preserve"> </v>
      </c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6" t="str">
        <f t="shared" si="2"/>
        <v xml:space="preserve"> </v>
      </c>
      <c r="B681" s="47"/>
      <c r="C681" s="83"/>
      <c r="D681" s="47"/>
      <c r="E681" s="47"/>
      <c r="F681" s="48"/>
      <c r="G681" s="47"/>
      <c r="H681" s="47"/>
      <c r="I681" s="47"/>
      <c r="J681" s="47"/>
      <c r="K681" s="49" t="str">
        <f t="shared" si="1"/>
        <v xml:space="preserve"> 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6" t="str">
        <f t="shared" si="2"/>
        <v xml:space="preserve"> </v>
      </c>
      <c r="B682" s="47"/>
      <c r="C682" s="83"/>
      <c r="D682" s="47"/>
      <c r="E682" s="47"/>
      <c r="F682" s="48"/>
      <c r="G682" s="47"/>
      <c r="H682" s="47"/>
      <c r="I682" s="47"/>
      <c r="J682" s="47"/>
      <c r="K682" s="49" t="str">
        <f t="shared" si="1"/>
        <v xml:space="preserve"> 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6" t="str">
        <f t="shared" si="2"/>
        <v xml:space="preserve"> </v>
      </c>
      <c r="B683" s="47"/>
      <c r="C683" s="83"/>
      <c r="D683" s="47"/>
      <c r="E683" s="47"/>
      <c r="F683" s="48"/>
      <c r="G683" s="47"/>
      <c r="H683" s="47"/>
      <c r="I683" s="47"/>
      <c r="J683" s="47"/>
      <c r="K683" s="49" t="str">
        <f t="shared" si="1"/>
        <v xml:space="preserve"> </v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6" t="str">
        <f t="shared" si="2"/>
        <v xml:space="preserve"> </v>
      </c>
      <c r="B684" s="47"/>
      <c r="C684" s="83"/>
      <c r="D684" s="47"/>
      <c r="E684" s="47"/>
      <c r="F684" s="48"/>
      <c r="G684" s="47"/>
      <c r="H684" s="47"/>
      <c r="I684" s="47"/>
      <c r="J684" s="47"/>
      <c r="K684" s="49" t="str">
        <f t="shared" si="1"/>
        <v xml:space="preserve"> </v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6" t="str">
        <f t="shared" si="2"/>
        <v xml:space="preserve"> </v>
      </c>
      <c r="B685" s="47"/>
      <c r="C685" s="83"/>
      <c r="D685" s="47"/>
      <c r="E685" s="47"/>
      <c r="F685" s="48"/>
      <c r="G685" s="47"/>
      <c r="H685" s="47"/>
      <c r="I685" s="47"/>
      <c r="J685" s="47"/>
      <c r="K685" s="49" t="str">
        <f t="shared" si="1"/>
        <v xml:space="preserve"> </v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6" t="str">
        <f t="shared" si="2"/>
        <v xml:space="preserve"> </v>
      </c>
      <c r="B686" s="47"/>
      <c r="C686" s="83"/>
      <c r="D686" s="47"/>
      <c r="E686" s="47"/>
      <c r="F686" s="48"/>
      <c r="G686" s="47"/>
      <c r="H686" s="47"/>
      <c r="I686" s="47"/>
      <c r="J686" s="47"/>
      <c r="K686" s="49" t="str">
        <f t="shared" si="1"/>
        <v xml:space="preserve"> </v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6" t="str">
        <f t="shared" si="2"/>
        <v xml:space="preserve"> </v>
      </c>
      <c r="B687" s="47"/>
      <c r="C687" s="83"/>
      <c r="D687" s="47"/>
      <c r="E687" s="47"/>
      <c r="F687" s="48"/>
      <c r="G687" s="47"/>
      <c r="H687" s="47"/>
      <c r="I687" s="47"/>
      <c r="J687" s="47"/>
      <c r="K687" s="49" t="str">
        <f t="shared" si="1"/>
        <v xml:space="preserve"> </v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6" t="str">
        <f t="shared" si="2"/>
        <v xml:space="preserve"> </v>
      </c>
      <c r="B688" s="47"/>
      <c r="C688" s="83"/>
      <c r="D688" s="47"/>
      <c r="E688" s="47"/>
      <c r="F688" s="48"/>
      <c r="G688" s="47"/>
      <c r="H688" s="47"/>
      <c r="I688" s="47"/>
      <c r="J688" s="47"/>
      <c r="K688" s="49" t="str">
        <f t="shared" si="1"/>
        <v xml:space="preserve"> </v>
      </c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6" t="str">
        <f t="shared" si="2"/>
        <v xml:space="preserve"> </v>
      </c>
      <c r="B689" s="47"/>
      <c r="C689" s="83"/>
      <c r="D689" s="47"/>
      <c r="E689" s="47"/>
      <c r="F689" s="48"/>
      <c r="G689" s="47"/>
      <c r="H689" s="47"/>
      <c r="I689" s="47"/>
      <c r="J689" s="47"/>
      <c r="K689" s="49" t="str">
        <f t="shared" si="1"/>
        <v xml:space="preserve"> </v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6" t="str">
        <f t="shared" si="2"/>
        <v xml:space="preserve"> </v>
      </c>
      <c r="B690" s="47"/>
      <c r="C690" s="83"/>
      <c r="D690" s="47"/>
      <c r="E690" s="47"/>
      <c r="F690" s="48"/>
      <c r="G690" s="47"/>
      <c r="H690" s="47"/>
      <c r="I690" s="47"/>
      <c r="J690" s="47"/>
      <c r="K690" s="49" t="str">
        <f t="shared" si="1"/>
        <v xml:space="preserve"> </v>
      </c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6" t="str">
        <f t="shared" si="2"/>
        <v xml:space="preserve"> </v>
      </c>
      <c r="B691" s="47"/>
      <c r="C691" s="83"/>
      <c r="D691" s="47"/>
      <c r="E691" s="47"/>
      <c r="F691" s="48"/>
      <c r="G691" s="47"/>
      <c r="H691" s="47"/>
      <c r="I691" s="47"/>
      <c r="J691" s="47"/>
      <c r="K691" s="49" t="str">
        <f t="shared" si="1"/>
        <v xml:space="preserve"> </v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6" t="str">
        <f t="shared" si="2"/>
        <v xml:space="preserve"> </v>
      </c>
      <c r="B692" s="47"/>
      <c r="C692" s="83"/>
      <c r="D692" s="47"/>
      <c r="E692" s="47"/>
      <c r="F692" s="48"/>
      <c r="G692" s="47"/>
      <c r="H692" s="47"/>
      <c r="I692" s="47"/>
      <c r="J692" s="47"/>
      <c r="K692" s="49" t="str">
        <f t="shared" si="1"/>
        <v xml:space="preserve"> </v>
      </c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6" t="str">
        <f t="shared" si="2"/>
        <v xml:space="preserve"> </v>
      </c>
      <c r="B693" s="47"/>
      <c r="C693" s="83"/>
      <c r="D693" s="47"/>
      <c r="E693" s="47"/>
      <c r="F693" s="48"/>
      <c r="G693" s="47"/>
      <c r="H693" s="47"/>
      <c r="I693" s="47"/>
      <c r="J693" s="47"/>
      <c r="K693" s="49" t="str">
        <f t="shared" si="1"/>
        <v xml:space="preserve"> 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6" t="str">
        <f t="shared" si="2"/>
        <v xml:space="preserve"> </v>
      </c>
      <c r="B694" s="47"/>
      <c r="C694" s="83"/>
      <c r="D694" s="47"/>
      <c r="E694" s="47"/>
      <c r="F694" s="48"/>
      <c r="G694" s="47"/>
      <c r="H694" s="47"/>
      <c r="I694" s="47"/>
      <c r="J694" s="47"/>
      <c r="K694" s="49" t="str">
        <f t="shared" si="1"/>
        <v xml:space="preserve"> </v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6" t="str">
        <f t="shared" si="2"/>
        <v xml:space="preserve"> </v>
      </c>
      <c r="B695" s="47"/>
      <c r="C695" s="83"/>
      <c r="D695" s="47"/>
      <c r="E695" s="47"/>
      <c r="F695" s="48"/>
      <c r="G695" s="47"/>
      <c r="H695" s="47"/>
      <c r="I695" s="47"/>
      <c r="J695" s="47"/>
      <c r="K695" s="49" t="str">
        <f t="shared" si="1"/>
        <v xml:space="preserve"> </v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6" t="str">
        <f t="shared" si="2"/>
        <v xml:space="preserve"> </v>
      </c>
      <c r="B696" s="47"/>
      <c r="C696" s="83"/>
      <c r="D696" s="47"/>
      <c r="E696" s="47"/>
      <c r="F696" s="48"/>
      <c r="G696" s="47"/>
      <c r="H696" s="47"/>
      <c r="I696" s="47"/>
      <c r="J696" s="47"/>
      <c r="K696" s="49" t="str">
        <f t="shared" si="1"/>
        <v xml:space="preserve"> </v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6" t="str">
        <f t="shared" si="2"/>
        <v xml:space="preserve"> </v>
      </c>
      <c r="B697" s="47"/>
      <c r="C697" s="83"/>
      <c r="D697" s="47"/>
      <c r="E697" s="47"/>
      <c r="F697" s="48"/>
      <c r="G697" s="47"/>
      <c r="H697" s="47"/>
      <c r="I697" s="47"/>
      <c r="J697" s="47"/>
      <c r="K697" s="49" t="str">
        <f t="shared" si="1"/>
        <v xml:space="preserve"> </v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6" t="str">
        <f t="shared" si="2"/>
        <v xml:space="preserve"> </v>
      </c>
      <c r="B698" s="47"/>
      <c r="C698" s="83"/>
      <c r="D698" s="47"/>
      <c r="E698" s="47"/>
      <c r="F698" s="48"/>
      <c r="G698" s="47"/>
      <c r="H698" s="47"/>
      <c r="I698" s="47"/>
      <c r="J698" s="47"/>
      <c r="K698" s="49" t="str">
        <f t="shared" si="1"/>
        <v xml:space="preserve"> </v>
      </c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6" t="str">
        <f t="shared" si="2"/>
        <v xml:space="preserve"> </v>
      </c>
      <c r="B699" s="47"/>
      <c r="C699" s="83"/>
      <c r="D699" s="47"/>
      <c r="E699" s="47"/>
      <c r="F699" s="48"/>
      <c r="G699" s="47"/>
      <c r="H699" s="47"/>
      <c r="I699" s="47"/>
      <c r="J699" s="47"/>
      <c r="K699" s="49" t="str">
        <f t="shared" si="1"/>
        <v xml:space="preserve"> </v>
      </c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6" t="str">
        <f t="shared" si="2"/>
        <v xml:space="preserve"> </v>
      </c>
      <c r="B700" s="47"/>
      <c r="C700" s="83"/>
      <c r="D700" s="47"/>
      <c r="E700" s="47"/>
      <c r="F700" s="48"/>
      <c r="G700" s="47"/>
      <c r="H700" s="47"/>
      <c r="I700" s="47"/>
      <c r="J700" s="47"/>
      <c r="K700" s="49" t="str">
        <f t="shared" si="1"/>
        <v xml:space="preserve"> </v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6" t="str">
        <f t="shared" si="2"/>
        <v xml:space="preserve"> </v>
      </c>
      <c r="B701" s="47"/>
      <c r="C701" s="83"/>
      <c r="D701" s="47"/>
      <c r="E701" s="47"/>
      <c r="F701" s="48"/>
      <c r="G701" s="47"/>
      <c r="H701" s="47"/>
      <c r="I701" s="47"/>
      <c r="J701" s="47"/>
      <c r="K701" s="49" t="str">
        <f t="shared" si="1"/>
        <v xml:space="preserve"> </v>
      </c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6" t="str">
        <f t="shared" si="2"/>
        <v xml:space="preserve"> </v>
      </c>
      <c r="B702" s="47"/>
      <c r="C702" s="83"/>
      <c r="D702" s="47"/>
      <c r="E702" s="47"/>
      <c r="F702" s="48"/>
      <c r="G702" s="47"/>
      <c r="H702" s="47"/>
      <c r="I702" s="47"/>
      <c r="J702" s="47"/>
      <c r="K702" s="49" t="str">
        <f t="shared" si="1"/>
        <v xml:space="preserve"> </v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6" t="str">
        <f t="shared" si="2"/>
        <v xml:space="preserve"> </v>
      </c>
      <c r="B703" s="47"/>
      <c r="C703" s="83"/>
      <c r="D703" s="47"/>
      <c r="E703" s="47"/>
      <c r="F703" s="48"/>
      <c r="G703" s="47"/>
      <c r="H703" s="47"/>
      <c r="I703" s="47"/>
      <c r="J703" s="47"/>
      <c r="K703" s="49" t="str">
        <f t="shared" si="1"/>
        <v xml:space="preserve"> </v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6" t="str">
        <f t="shared" si="2"/>
        <v xml:space="preserve"> </v>
      </c>
      <c r="B704" s="47"/>
      <c r="C704" s="83"/>
      <c r="D704" s="47"/>
      <c r="E704" s="47"/>
      <c r="F704" s="48"/>
      <c r="G704" s="47"/>
      <c r="H704" s="47"/>
      <c r="I704" s="47"/>
      <c r="J704" s="47"/>
      <c r="K704" s="49" t="str">
        <f t="shared" si="1"/>
        <v xml:space="preserve"> </v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6" t="str">
        <f t="shared" si="2"/>
        <v xml:space="preserve"> </v>
      </c>
      <c r="B705" s="47"/>
      <c r="C705" s="83"/>
      <c r="D705" s="47"/>
      <c r="E705" s="47"/>
      <c r="F705" s="48"/>
      <c r="G705" s="47"/>
      <c r="H705" s="47"/>
      <c r="I705" s="47"/>
      <c r="J705" s="47"/>
      <c r="K705" s="49" t="str">
        <f t="shared" si="1"/>
        <v xml:space="preserve"> </v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6" t="str">
        <f t="shared" si="2"/>
        <v xml:space="preserve"> </v>
      </c>
      <c r="B706" s="47"/>
      <c r="C706" s="83"/>
      <c r="D706" s="47"/>
      <c r="E706" s="47"/>
      <c r="F706" s="48"/>
      <c r="G706" s="47"/>
      <c r="H706" s="47"/>
      <c r="I706" s="47"/>
      <c r="J706" s="47"/>
      <c r="K706" s="49" t="str">
        <f t="shared" si="1"/>
        <v xml:space="preserve"> </v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6" t="str">
        <f t="shared" si="2"/>
        <v xml:space="preserve"> </v>
      </c>
      <c r="B707" s="47"/>
      <c r="C707" s="83"/>
      <c r="D707" s="47"/>
      <c r="E707" s="47"/>
      <c r="F707" s="48"/>
      <c r="G707" s="47"/>
      <c r="H707" s="47"/>
      <c r="I707" s="47"/>
      <c r="J707" s="47"/>
      <c r="K707" s="49" t="str">
        <f t="shared" si="1"/>
        <v xml:space="preserve"> </v>
      </c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6" t="str">
        <f t="shared" si="2"/>
        <v xml:space="preserve"> </v>
      </c>
      <c r="B708" s="47"/>
      <c r="C708" s="83"/>
      <c r="D708" s="47"/>
      <c r="E708" s="47"/>
      <c r="F708" s="48"/>
      <c r="G708" s="47"/>
      <c r="H708" s="47"/>
      <c r="I708" s="47"/>
      <c r="J708" s="47"/>
      <c r="K708" s="49" t="str">
        <f t="shared" si="1"/>
        <v xml:space="preserve"> 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6" t="str">
        <f t="shared" si="2"/>
        <v xml:space="preserve"> </v>
      </c>
      <c r="B709" s="47"/>
      <c r="C709" s="83"/>
      <c r="D709" s="47"/>
      <c r="E709" s="47"/>
      <c r="F709" s="48"/>
      <c r="G709" s="47"/>
      <c r="H709" s="47"/>
      <c r="I709" s="47"/>
      <c r="J709" s="47"/>
      <c r="K709" s="49" t="str">
        <f t="shared" si="1"/>
        <v xml:space="preserve"> </v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6" t="str">
        <f t="shared" si="2"/>
        <v xml:space="preserve"> </v>
      </c>
      <c r="B710" s="47"/>
      <c r="C710" s="83"/>
      <c r="D710" s="47"/>
      <c r="E710" s="47"/>
      <c r="F710" s="48"/>
      <c r="G710" s="47"/>
      <c r="H710" s="47"/>
      <c r="I710" s="47"/>
      <c r="J710" s="47"/>
      <c r="K710" s="49" t="str">
        <f t="shared" si="1"/>
        <v xml:space="preserve"> </v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6" t="str">
        <f t="shared" si="2"/>
        <v xml:space="preserve"> </v>
      </c>
      <c r="B711" s="47"/>
      <c r="C711" s="83"/>
      <c r="D711" s="47"/>
      <c r="E711" s="47"/>
      <c r="F711" s="48"/>
      <c r="G711" s="47"/>
      <c r="H711" s="47"/>
      <c r="I711" s="47"/>
      <c r="J711" s="47"/>
      <c r="K711" s="49" t="str">
        <f t="shared" si="1"/>
        <v xml:space="preserve"> </v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6" t="str">
        <f t="shared" si="2"/>
        <v xml:space="preserve"> </v>
      </c>
      <c r="B712" s="47"/>
      <c r="C712" s="83"/>
      <c r="D712" s="47"/>
      <c r="E712" s="47"/>
      <c r="F712" s="48"/>
      <c r="G712" s="47"/>
      <c r="H712" s="47"/>
      <c r="I712" s="47"/>
      <c r="J712" s="47"/>
      <c r="K712" s="49" t="str">
        <f t="shared" si="1"/>
        <v xml:space="preserve"> </v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6" t="str">
        <f t="shared" si="2"/>
        <v xml:space="preserve"> </v>
      </c>
      <c r="B713" s="47"/>
      <c r="C713" s="83"/>
      <c r="D713" s="47"/>
      <c r="E713" s="47"/>
      <c r="F713" s="48"/>
      <c r="G713" s="47"/>
      <c r="H713" s="47"/>
      <c r="I713" s="47"/>
      <c r="J713" s="47"/>
      <c r="K713" s="49" t="str">
        <f t="shared" si="1"/>
        <v xml:space="preserve"> </v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6" t="str">
        <f t="shared" si="2"/>
        <v xml:space="preserve"> </v>
      </c>
      <c r="B714" s="47"/>
      <c r="C714" s="83"/>
      <c r="D714" s="47"/>
      <c r="E714" s="47"/>
      <c r="F714" s="48"/>
      <c r="G714" s="47"/>
      <c r="H714" s="47"/>
      <c r="I714" s="47"/>
      <c r="J714" s="47"/>
      <c r="K714" s="49" t="str">
        <f t="shared" si="1"/>
        <v xml:space="preserve"> </v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6" t="str">
        <f t="shared" si="2"/>
        <v xml:space="preserve"> </v>
      </c>
      <c r="B715" s="47"/>
      <c r="C715" s="83"/>
      <c r="D715" s="47"/>
      <c r="E715" s="47"/>
      <c r="F715" s="48"/>
      <c r="G715" s="47"/>
      <c r="H715" s="47"/>
      <c r="I715" s="47"/>
      <c r="J715" s="47"/>
      <c r="K715" s="49" t="str">
        <f t="shared" si="1"/>
        <v xml:space="preserve"> </v>
      </c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6" t="str">
        <f t="shared" si="2"/>
        <v xml:space="preserve"> </v>
      </c>
      <c r="B716" s="47"/>
      <c r="C716" s="83"/>
      <c r="D716" s="47"/>
      <c r="E716" s="47"/>
      <c r="F716" s="48"/>
      <c r="G716" s="47"/>
      <c r="H716" s="47"/>
      <c r="I716" s="47"/>
      <c r="J716" s="47"/>
      <c r="K716" s="49" t="str">
        <f t="shared" si="1"/>
        <v xml:space="preserve"> </v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6" t="str">
        <f t="shared" si="2"/>
        <v xml:space="preserve"> </v>
      </c>
      <c r="B717" s="47"/>
      <c r="C717" s="83"/>
      <c r="D717" s="47"/>
      <c r="E717" s="47"/>
      <c r="F717" s="48"/>
      <c r="G717" s="47"/>
      <c r="H717" s="47"/>
      <c r="I717" s="47"/>
      <c r="J717" s="47"/>
      <c r="K717" s="49" t="str">
        <f t="shared" si="1"/>
        <v xml:space="preserve"> </v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6" t="str">
        <f t="shared" si="2"/>
        <v xml:space="preserve"> </v>
      </c>
      <c r="B718" s="47"/>
      <c r="C718" s="83"/>
      <c r="D718" s="47"/>
      <c r="E718" s="47"/>
      <c r="F718" s="48"/>
      <c r="G718" s="47"/>
      <c r="H718" s="47"/>
      <c r="I718" s="47"/>
      <c r="J718" s="47"/>
      <c r="K718" s="49" t="str">
        <f t="shared" si="1"/>
        <v xml:space="preserve"> </v>
      </c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6" t="str">
        <f t="shared" si="2"/>
        <v xml:space="preserve"> </v>
      </c>
      <c r="B719" s="47"/>
      <c r="C719" s="83"/>
      <c r="D719" s="47"/>
      <c r="E719" s="47"/>
      <c r="F719" s="48"/>
      <c r="G719" s="47"/>
      <c r="H719" s="47"/>
      <c r="I719" s="47"/>
      <c r="J719" s="47"/>
      <c r="K719" s="49" t="str">
        <f t="shared" si="1"/>
        <v xml:space="preserve"> </v>
      </c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6" t="str">
        <f t="shared" si="2"/>
        <v xml:space="preserve"> </v>
      </c>
      <c r="B720" s="47"/>
      <c r="C720" s="83"/>
      <c r="D720" s="47"/>
      <c r="E720" s="47"/>
      <c r="F720" s="48"/>
      <c r="G720" s="47"/>
      <c r="H720" s="47"/>
      <c r="I720" s="47"/>
      <c r="J720" s="47"/>
      <c r="K720" s="49" t="str">
        <f t="shared" si="1"/>
        <v xml:space="preserve"> 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6" t="str">
        <f t="shared" si="2"/>
        <v xml:space="preserve"> </v>
      </c>
      <c r="B721" s="47"/>
      <c r="C721" s="83"/>
      <c r="D721" s="47"/>
      <c r="E721" s="47"/>
      <c r="F721" s="48"/>
      <c r="G721" s="47"/>
      <c r="H721" s="47"/>
      <c r="I721" s="47"/>
      <c r="J721" s="47"/>
      <c r="K721" s="49" t="str">
        <f t="shared" si="1"/>
        <v xml:space="preserve"> </v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6" t="str">
        <f t="shared" si="2"/>
        <v xml:space="preserve"> </v>
      </c>
      <c r="B722" s="47"/>
      <c r="C722" s="83"/>
      <c r="D722" s="47"/>
      <c r="E722" s="47"/>
      <c r="F722" s="48"/>
      <c r="G722" s="47"/>
      <c r="H722" s="47"/>
      <c r="I722" s="47"/>
      <c r="J722" s="47"/>
      <c r="K722" s="49" t="str">
        <f t="shared" si="1"/>
        <v xml:space="preserve"> </v>
      </c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6" t="str">
        <f t="shared" si="2"/>
        <v xml:space="preserve"> </v>
      </c>
      <c r="B723" s="47"/>
      <c r="C723" s="83"/>
      <c r="D723" s="47"/>
      <c r="E723" s="47"/>
      <c r="F723" s="48"/>
      <c r="G723" s="47"/>
      <c r="H723" s="47"/>
      <c r="I723" s="47"/>
      <c r="J723" s="47"/>
      <c r="K723" s="49" t="str">
        <f t="shared" si="1"/>
        <v xml:space="preserve"> </v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6" t="str">
        <f t="shared" si="2"/>
        <v xml:space="preserve"> </v>
      </c>
      <c r="B724" s="47"/>
      <c r="C724" s="83"/>
      <c r="D724" s="47"/>
      <c r="E724" s="47"/>
      <c r="F724" s="48"/>
      <c r="G724" s="47"/>
      <c r="H724" s="47"/>
      <c r="I724" s="47"/>
      <c r="J724" s="47"/>
      <c r="K724" s="49" t="str">
        <f t="shared" si="1"/>
        <v xml:space="preserve"> </v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6" t="str">
        <f t="shared" si="2"/>
        <v xml:space="preserve"> </v>
      </c>
      <c r="B725" s="47"/>
      <c r="C725" s="83"/>
      <c r="D725" s="47"/>
      <c r="E725" s="47"/>
      <c r="F725" s="48"/>
      <c r="G725" s="47"/>
      <c r="H725" s="47"/>
      <c r="I725" s="47"/>
      <c r="J725" s="47"/>
      <c r="K725" s="49" t="str">
        <f t="shared" si="1"/>
        <v xml:space="preserve"> </v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6" t="str">
        <f t="shared" si="2"/>
        <v xml:space="preserve"> </v>
      </c>
      <c r="B726" s="47"/>
      <c r="C726" s="83"/>
      <c r="D726" s="47"/>
      <c r="E726" s="47"/>
      <c r="F726" s="48"/>
      <c r="G726" s="47"/>
      <c r="H726" s="47"/>
      <c r="I726" s="47"/>
      <c r="J726" s="47"/>
      <c r="K726" s="49" t="str">
        <f t="shared" si="1"/>
        <v xml:space="preserve"> </v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6" t="str">
        <f t="shared" si="2"/>
        <v xml:space="preserve"> </v>
      </c>
      <c r="B727" s="47"/>
      <c r="C727" s="83"/>
      <c r="D727" s="47"/>
      <c r="E727" s="47"/>
      <c r="F727" s="48"/>
      <c r="G727" s="47"/>
      <c r="H727" s="47"/>
      <c r="I727" s="47"/>
      <c r="J727" s="47"/>
      <c r="K727" s="49" t="str">
        <f t="shared" si="1"/>
        <v xml:space="preserve"> </v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6" t="str">
        <f t="shared" si="2"/>
        <v xml:space="preserve"> </v>
      </c>
      <c r="B728" s="47"/>
      <c r="C728" s="83"/>
      <c r="D728" s="47"/>
      <c r="E728" s="47"/>
      <c r="F728" s="48"/>
      <c r="G728" s="47"/>
      <c r="H728" s="47"/>
      <c r="I728" s="47"/>
      <c r="J728" s="47"/>
      <c r="K728" s="49" t="str">
        <f t="shared" si="1"/>
        <v xml:space="preserve"> </v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6" t="str">
        <f t="shared" si="2"/>
        <v xml:space="preserve"> </v>
      </c>
      <c r="B729" s="47"/>
      <c r="C729" s="83"/>
      <c r="D729" s="47"/>
      <c r="E729" s="47"/>
      <c r="F729" s="48"/>
      <c r="G729" s="47"/>
      <c r="H729" s="47"/>
      <c r="I729" s="47"/>
      <c r="J729" s="47"/>
      <c r="K729" s="49" t="str">
        <f t="shared" si="1"/>
        <v xml:space="preserve"> 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6" t="str">
        <f t="shared" si="2"/>
        <v xml:space="preserve"> </v>
      </c>
      <c r="B730" s="47"/>
      <c r="C730" s="83"/>
      <c r="D730" s="47"/>
      <c r="E730" s="47"/>
      <c r="F730" s="48"/>
      <c r="G730" s="47"/>
      <c r="H730" s="47"/>
      <c r="I730" s="47"/>
      <c r="J730" s="47"/>
      <c r="K730" s="49" t="str">
        <f t="shared" si="1"/>
        <v xml:space="preserve"> </v>
      </c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6" t="str">
        <f t="shared" si="2"/>
        <v xml:space="preserve"> </v>
      </c>
      <c r="B731" s="47"/>
      <c r="C731" s="83"/>
      <c r="D731" s="47"/>
      <c r="E731" s="47"/>
      <c r="F731" s="48"/>
      <c r="G731" s="47"/>
      <c r="H731" s="47"/>
      <c r="I731" s="47"/>
      <c r="J731" s="47"/>
      <c r="K731" s="49" t="str">
        <f t="shared" si="1"/>
        <v xml:space="preserve"> </v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6" t="str">
        <f t="shared" si="2"/>
        <v xml:space="preserve"> </v>
      </c>
      <c r="B732" s="47"/>
      <c r="C732" s="83"/>
      <c r="D732" s="47"/>
      <c r="E732" s="47"/>
      <c r="F732" s="48"/>
      <c r="G732" s="47"/>
      <c r="H732" s="47"/>
      <c r="I732" s="47"/>
      <c r="J732" s="47"/>
      <c r="K732" s="49" t="str">
        <f t="shared" si="1"/>
        <v xml:space="preserve"> </v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6" t="str">
        <f t="shared" si="2"/>
        <v xml:space="preserve"> </v>
      </c>
      <c r="B733" s="47"/>
      <c r="C733" s="83"/>
      <c r="D733" s="47"/>
      <c r="E733" s="47"/>
      <c r="F733" s="48"/>
      <c r="G733" s="47"/>
      <c r="H733" s="47"/>
      <c r="I733" s="47"/>
      <c r="J733" s="47"/>
      <c r="K733" s="49" t="str">
        <f t="shared" si="1"/>
        <v xml:space="preserve"> </v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6" t="str">
        <f t="shared" si="2"/>
        <v xml:space="preserve"> </v>
      </c>
      <c r="B734" s="47"/>
      <c r="C734" s="83"/>
      <c r="D734" s="47"/>
      <c r="E734" s="47"/>
      <c r="F734" s="48"/>
      <c r="G734" s="47"/>
      <c r="H734" s="47"/>
      <c r="I734" s="47"/>
      <c r="J734" s="47"/>
      <c r="K734" s="49" t="str">
        <f t="shared" si="1"/>
        <v xml:space="preserve"> </v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6" t="str">
        <f t="shared" si="2"/>
        <v xml:space="preserve"> </v>
      </c>
      <c r="B735" s="47"/>
      <c r="C735" s="83"/>
      <c r="D735" s="47"/>
      <c r="E735" s="47"/>
      <c r="F735" s="48"/>
      <c r="G735" s="47"/>
      <c r="H735" s="47"/>
      <c r="I735" s="47"/>
      <c r="J735" s="47"/>
      <c r="K735" s="49" t="str">
        <f t="shared" si="1"/>
        <v xml:space="preserve"> </v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6" t="str">
        <f t="shared" si="2"/>
        <v xml:space="preserve"> </v>
      </c>
      <c r="B736" s="47"/>
      <c r="C736" s="83"/>
      <c r="D736" s="47"/>
      <c r="E736" s="47"/>
      <c r="F736" s="48"/>
      <c r="G736" s="47"/>
      <c r="H736" s="47"/>
      <c r="I736" s="47"/>
      <c r="J736" s="47"/>
      <c r="K736" s="49" t="str">
        <f t="shared" si="1"/>
        <v xml:space="preserve"> </v>
      </c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6" t="str">
        <f t="shared" si="2"/>
        <v xml:space="preserve"> </v>
      </c>
      <c r="B737" s="47"/>
      <c r="C737" s="83"/>
      <c r="D737" s="47"/>
      <c r="E737" s="47"/>
      <c r="F737" s="48"/>
      <c r="G737" s="47"/>
      <c r="H737" s="47"/>
      <c r="I737" s="47"/>
      <c r="J737" s="47"/>
      <c r="K737" s="49" t="str">
        <f t="shared" si="1"/>
        <v xml:space="preserve"> </v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6" t="str">
        <f t="shared" si="2"/>
        <v xml:space="preserve"> </v>
      </c>
      <c r="B738" s="47"/>
      <c r="C738" s="83"/>
      <c r="D738" s="47"/>
      <c r="E738" s="47"/>
      <c r="F738" s="48"/>
      <c r="G738" s="47"/>
      <c r="H738" s="47"/>
      <c r="I738" s="47"/>
      <c r="J738" s="47"/>
      <c r="K738" s="49" t="str">
        <f t="shared" si="1"/>
        <v xml:space="preserve"> </v>
      </c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6" t="str">
        <f t="shared" si="2"/>
        <v xml:space="preserve"> </v>
      </c>
      <c r="B739" s="47"/>
      <c r="C739" s="83"/>
      <c r="D739" s="47"/>
      <c r="E739" s="47"/>
      <c r="F739" s="48"/>
      <c r="G739" s="47"/>
      <c r="H739" s="47"/>
      <c r="I739" s="47"/>
      <c r="J739" s="47"/>
      <c r="K739" s="49" t="str">
        <f t="shared" si="1"/>
        <v xml:space="preserve"> </v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6" t="str">
        <f t="shared" si="2"/>
        <v xml:space="preserve"> </v>
      </c>
      <c r="B740" s="47"/>
      <c r="C740" s="83"/>
      <c r="D740" s="47"/>
      <c r="E740" s="47"/>
      <c r="F740" s="48"/>
      <c r="G740" s="47"/>
      <c r="H740" s="47"/>
      <c r="I740" s="47"/>
      <c r="J740" s="47"/>
      <c r="K740" s="49" t="str">
        <f t="shared" si="1"/>
        <v xml:space="preserve"> 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6" t="str">
        <f t="shared" si="2"/>
        <v xml:space="preserve"> </v>
      </c>
      <c r="B741" s="47"/>
      <c r="C741" s="83"/>
      <c r="D741" s="47"/>
      <c r="E741" s="47"/>
      <c r="F741" s="48"/>
      <c r="G741" s="47"/>
      <c r="H741" s="47"/>
      <c r="I741" s="47"/>
      <c r="J741" s="47"/>
      <c r="K741" s="49" t="str">
        <f t="shared" si="1"/>
        <v xml:space="preserve"> </v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6" t="str">
        <f t="shared" si="2"/>
        <v xml:space="preserve"> </v>
      </c>
      <c r="B742" s="47"/>
      <c r="C742" s="83"/>
      <c r="D742" s="47"/>
      <c r="E742" s="47"/>
      <c r="F742" s="48"/>
      <c r="G742" s="47"/>
      <c r="H742" s="47"/>
      <c r="I742" s="47"/>
      <c r="J742" s="47"/>
      <c r="K742" s="49" t="str">
        <f t="shared" si="1"/>
        <v xml:space="preserve"> </v>
      </c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6" t="str">
        <f t="shared" si="2"/>
        <v xml:space="preserve"> </v>
      </c>
      <c r="B743" s="47"/>
      <c r="C743" s="83"/>
      <c r="D743" s="47"/>
      <c r="E743" s="47"/>
      <c r="F743" s="48"/>
      <c r="G743" s="47"/>
      <c r="H743" s="47"/>
      <c r="I743" s="47"/>
      <c r="J743" s="47"/>
      <c r="K743" s="49" t="str">
        <f t="shared" si="1"/>
        <v xml:space="preserve"> </v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6" t="str">
        <f t="shared" si="2"/>
        <v xml:space="preserve"> </v>
      </c>
      <c r="B744" s="47"/>
      <c r="C744" s="83"/>
      <c r="D744" s="47"/>
      <c r="E744" s="47"/>
      <c r="F744" s="48"/>
      <c r="G744" s="47"/>
      <c r="H744" s="47"/>
      <c r="I744" s="47"/>
      <c r="J744" s="47"/>
      <c r="K744" s="49" t="str">
        <f t="shared" si="1"/>
        <v xml:space="preserve"> </v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6" t="str">
        <f t="shared" si="2"/>
        <v xml:space="preserve"> </v>
      </c>
      <c r="B745" s="47"/>
      <c r="C745" s="83"/>
      <c r="D745" s="47"/>
      <c r="E745" s="47"/>
      <c r="F745" s="48"/>
      <c r="G745" s="47"/>
      <c r="H745" s="47"/>
      <c r="I745" s="47"/>
      <c r="J745" s="47"/>
      <c r="K745" s="49" t="str">
        <f t="shared" si="1"/>
        <v xml:space="preserve"> </v>
      </c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6" t="str">
        <f t="shared" si="2"/>
        <v xml:space="preserve"> </v>
      </c>
      <c r="B746" s="47"/>
      <c r="C746" s="83"/>
      <c r="D746" s="47"/>
      <c r="E746" s="47"/>
      <c r="F746" s="48"/>
      <c r="G746" s="47"/>
      <c r="H746" s="47"/>
      <c r="I746" s="47"/>
      <c r="J746" s="47"/>
      <c r="K746" s="49" t="str">
        <f t="shared" si="1"/>
        <v xml:space="preserve"> </v>
      </c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6" t="str">
        <f t="shared" si="2"/>
        <v xml:space="preserve"> </v>
      </c>
      <c r="B747" s="47"/>
      <c r="C747" s="83"/>
      <c r="D747" s="47"/>
      <c r="E747" s="47"/>
      <c r="F747" s="48"/>
      <c r="G747" s="47"/>
      <c r="H747" s="47"/>
      <c r="I747" s="47"/>
      <c r="J747" s="47"/>
      <c r="K747" s="49" t="str">
        <f t="shared" si="1"/>
        <v xml:space="preserve"> </v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6" t="str">
        <f t="shared" si="2"/>
        <v xml:space="preserve"> </v>
      </c>
      <c r="B748" s="47"/>
      <c r="C748" s="83"/>
      <c r="D748" s="47"/>
      <c r="E748" s="47"/>
      <c r="F748" s="48"/>
      <c r="G748" s="47"/>
      <c r="H748" s="47"/>
      <c r="I748" s="47"/>
      <c r="J748" s="47"/>
      <c r="K748" s="49" t="str">
        <f t="shared" si="1"/>
        <v xml:space="preserve"> </v>
      </c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6" t="str">
        <f t="shared" si="2"/>
        <v xml:space="preserve"> </v>
      </c>
      <c r="B749" s="47"/>
      <c r="C749" s="83"/>
      <c r="D749" s="47"/>
      <c r="E749" s="47"/>
      <c r="F749" s="48"/>
      <c r="G749" s="47"/>
      <c r="H749" s="47"/>
      <c r="I749" s="47"/>
      <c r="J749" s="47"/>
      <c r="K749" s="49" t="str">
        <f t="shared" si="1"/>
        <v xml:space="preserve"> </v>
      </c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6" t="str">
        <f t="shared" si="2"/>
        <v xml:space="preserve"> </v>
      </c>
      <c r="B750" s="47"/>
      <c r="C750" s="83"/>
      <c r="D750" s="47"/>
      <c r="E750" s="47"/>
      <c r="F750" s="48"/>
      <c r="G750" s="47"/>
      <c r="H750" s="47"/>
      <c r="I750" s="47"/>
      <c r="J750" s="47"/>
      <c r="K750" s="49" t="str">
        <f t="shared" si="1"/>
        <v xml:space="preserve"> </v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6" t="str">
        <f t="shared" si="2"/>
        <v xml:space="preserve"> </v>
      </c>
      <c r="B751" s="47"/>
      <c r="C751" s="83"/>
      <c r="D751" s="47"/>
      <c r="E751" s="47"/>
      <c r="F751" s="48"/>
      <c r="G751" s="47"/>
      <c r="H751" s="47"/>
      <c r="I751" s="47"/>
      <c r="J751" s="47"/>
      <c r="K751" s="49" t="str">
        <f t="shared" si="1"/>
        <v xml:space="preserve"> </v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6" t="str">
        <f t="shared" si="2"/>
        <v xml:space="preserve"> </v>
      </c>
      <c r="B752" s="47"/>
      <c r="C752" s="83"/>
      <c r="D752" s="47"/>
      <c r="E752" s="47"/>
      <c r="F752" s="48"/>
      <c r="G752" s="47"/>
      <c r="H752" s="47"/>
      <c r="I752" s="47"/>
      <c r="J752" s="47"/>
      <c r="K752" s="49" t="str">
        <f t="shared" si="1"/>
        <v xml:space="preserve"> </v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6" t="str">
        <f t="shared" si="2"/>
        <v xml:space="preserve"> </v>
      </c>
      <c r="B753" s="47"/>
      <c r="C753" s="83"/>
      <c r="D753" s="47"/>
      <c r="E753" s="47"/>
      <c r="F753" s="48"/>
      <c r="G753" s="47"/>
      <c r="H753" s="47"/>
      <c r="I753" s="47"/>
      <c r="J753" s="47"/>
      <c r="K753" s="49" t="str">
        <f t="shared" si="1"/>
        <v xml:space="preserve"> 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6" t="str">
        <f t="shared" si="2"/>
        <v xml:space="preserve"> </v>
      </c>
      <c r="B754" s="47"/>
      <c r="C754" s="83"/>
      <c r="D754" s="47"/>
      <c r="E754" s="47"/>
      <c r="F754" s="48"/>
      <c r="G754" s="47"/>
      <c r="H754" s="47"/>
      <c r="I754" s="47"/>
      <c r="J754" s="47"/>
      <c r="K754" s="49" t="str">
        <f t="shared" si="1"/>
        <v xml:space="preserve"> 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6" t="str">
        <f t="shared" si="2"/>
        <v xml:space="preserve"> </v>
      </c>
      <c r="B755" s="47"/>
      <c r="C755" s="83"/>
      <c r="D755" s="47"/>
      <c r="E755" s="47"/>
      <c r="F755" s="48"/>
      <c r="G755" s="47"/>
      <c r="H755" s="47"/>
      <c r="I755" s="47"/>
      <c r="J755" s="47"/>
      <c r="K755" s="49" t="str">
        <f t="shared" si="1"/>
        <v xml:space="preserve"> </v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6" t="str">
        <f t="shared" si="2"/>
        <v xml:space="preserve"> </v>
      </c>
      <c r="B756" s="47"/>
      <c r="C756" s="83"/>
      <c r="D756" s="47"/>
      <c r="E756" s="47"/>
      <c r="F756" s="48"/>
      <c r="G756" s="47"/>
      <c r="H756" s="47"/>
      <c r="I756" s="47"/>
      <c r="J756" s="47"/>
      <c r="K756" s="49" t="str">
        <f t="shared" si="1"/>
        <v xml:space="preserve"> </v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6" t="str">
        <f t="shared" si="2"/>
        <v xml:space="preserve"> </v>
      </c>
      <c r="B757" s="47"/>
      <c r="C757" s="83"/>
      <c r="D757" s="47"/>
      <c r="E757" s="47"/>
      <c r="F757" s="48"/>
      <c r="G757" s="47"/>
      <c r="H757" s="47"/>
      <c r="I757" s="47"/>
      <c r="J757" s="47"/>
      <c r="K757" s="49" t="str">
        <f t="shared" si="1"/>
        <v xml:space="preserve"> </v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6" t="str">
        <f t="shared" si="2"/>
        <v xml:space="preserve"> </v>
      </c>
      <c r="B758" s="47"/>
      <c r="C758" s="83"/>
      <c r="D758" s="47"/>
      <c r="E758" s="47"/>
      <c r="F758" s="48"/>
      <c r="G758" s="47"/>
      <c r="H758" s="47"/>
      <c r="I758" s="47"/>
      <c r="J758" s="47"/>
      <c r="K758" s="49" t="str">
        <f t="shared" si="1"/>
        <v xml:space="preserve"> </v>
      </c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6" t="str">
        <f t="shared" si="2"/>
        <v xml:space="preserve"> </v>
      </c>
      <c r="B759" s="47"/>
      <c r="C759" s="83"/>
      <c r="D759" s="47"/>
      <c r="E759" s="47"/>
      <c r="F759" s="48"/>
      <c r="G759" s="47"/>
      <c r="H759" s="47"/>
      <c r="I759" s="47"/>
      <c r="J759" s="47"/>
      <c r="K759" s="49" t="str">
        <f t="shared" si="1"/>
        <v xml:space="preserve"> </v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6" t="str">
        <f t="shared" si="2"/>
        <v xml:space="preserve"> </v>
      </c>
      <c r="B760" s="47"/>
      <c r="C760" s="83"/>
      <c r="D760" s="47"/>
      <c r="E760" s="47"/>
      <c r="F760" s="48"/>
      <c r="G760" s="47"/>
      <c r="H760" s="47"/>
      <c r="I760" s="47"/>
      <c r="J760" s="47"/>
      <c r="K760" s="49" t="str">
        <f t="shared" si="1"/>
        <v xml:space="preserve"> </v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6" t="str">
        <f t="shared" si="2"/>
        <v xml:space="preserve"> </v>
      </c>
      <c r="B761" s="47"/>
      <c r="C761" s="83"/>
      <c r="D761" s="47"/>
      <c r="E761" s="47"/>
      <c r="F761" s="48"/>
      <c r="G761" s="47"/>
      <c r="H761" s="47"/>
      <c r="I761" s="47"/>
      <c r="J761" s="47"/>
      <c r="K761" s="49" t="str">
        <f t="shared" si="1"/>
        <v xml:space="preserve"> </v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6" t="str">
        <f t="shared" si="2"/>
        <v xml:space="preserve"> </v>
      </c>
      <c r="B762" s="47"/>
      <c r="C762" s="83"/>
      <c r="D762" s="47"/>
      <c r="E762" s="47"/>
      <c r="F762" s="48"/>
      <c r="G762" s="47"/>
      <c r="H762" s="47"/>
      <c r="I762" s="47"/>
      <c r="J762" s="47"/>
      <c r="K762" s="49" t="str">
        <f t="shared" si="1"/>
        <v xml:space="preserve"> 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6" t="str">
        <f t="shared" si="2"/>
        <v xml:space="preserve"> </v>
      </c>
      <c r="B763" s="47"/>
      <c r="C763" s="83"/>
      <c r="D763" s="47"/>
      <c r="E763" s="47"/>
      <c r="F763" s="48"/>
      <c r="G763" s="47"/>
      <c r="H763" s="47"/>
      <c r="I763" s="47"/>
      <c r="J763" s="47"/>
      <c r="K763" s="49" t="str">
        <f t="shared" si="1"/>
        <v xml:space="preserve"> </v>
      </c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6" t="str">
        <f t="shared" si="2"/>
        <v xml:space="preserve"> </v>
      </c>
      <c r="B764" s="47"/>
      <c r="C764" s="83"/>
      <c r="D764" s="47"/>
      <c r="E764" s="47"/>
      <c r="F764" s="48"/>
      <c r="G764" s="47"/>
      <c r="H764" s="47"/>
      <c r="I764" s="47"/>
      <c r="J764" s="47"/>
      <c r="K764" s="49" t="str">
        <f t="shared" si="1"/>
        <v xml:space="preserve"> </v>
      </c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6" t="str">
        <f t="shared" si="2"/>
        <v xml:space="preserve"> </v>
      </c>
      <c r="B765" s="47"/>
      <c r="C765" s="83"/>
      <c r="D765" s="47"/>
      <c r="E765" s="47"/>
      <c r="F765" s="48"/>
      <c r="G765" s="47"/>
      <c r="H765" s="47"/>
      <c r="I765" s="47"/>
      <c r="J765" s="47"/>
      <c r="K765" s="49" t="str">
        <f t="shared" si="1"/>
        <v xml:space="preserve"> </v>
      </c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6" t="str">
        <f t="shared" si="2"/>
        <v xml:space="preserve"> </v>
      </c>
      <c r="B766" s="47"/>
      <c r="C766" s="83"/>
      <c r="D766" s="47"/>
      <c r="E766" s="47"/>
      <c r="F766" s="48"/>
      <c r="G766" s="47"/>
      <c r="H766" s="47"/>
      <c r="I766" s="47"/>
      <c r="J766" s="47"/>
      <c r="K766" s="49" t="str">
        <f t="shared" si="1"/>
        <v xml:space="preserve"> </v>
      </c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6" t="str">
        <f t="shared" si="2"/>
        <v xml:space="preserve"> </v>
      </c>
      <c r="B767" s="47"/>
      <c r="C767" s="83"/>
      <c r="D767" s="47"/>
      <c r="E767" s="47"/>
      <c r="F767" s="48"/>
      <c r="G767" s="47"/>
      <c r="H767" s="47"/>
      <c r="I767" s="47"/>
      <c r="J767" s="47"/>
      <c r="K767" s="49" t="str">
        <f t="shared" si="1"/>
        <v xml:space="preserve"> </v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6" t="str">
        <f t="shared" si="2"/>
        <v xml:space="preserve"> </v>
      </c>
      <c r="B768" s="47"/>
      <c r="C768" s="83"/>
      <c r="D768" s="47"/>
      <c r="E768" s="47"/>
      <c r="F768" s="48"/>
      <c r="G768" s="47"/>
      <c r="H768" s="47"/>
      <c r="I768" s="47"/>
      <c r="J768" s="47"/>
      <c r="K768" s="49" t="str">
        <f t="shared" si="1"/>
        <v xml:space="preserve"> </v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6" t="str">
        <f t="shared" si="2"/>
        <v xml:space="preserve"> </v>
      </c>
      <c r="B769" s="47"/>
      <c r="C769" s="83"/>
      <c r="D769" s="47"/>
      <c r="E769" s="47"/>
      <c r="F769" s="48"/>
      <c r="G769" s="47"/>
      <c r="H769" s="47"/>
      <c r="I769" s="47"/>
      <c r="J769" s="47"/>
      <c r="K769" s="49" t="str">
        <f t="shared" si="1"/>
        <v xml:space="preserve"> 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6" t="str">
        <f t="shared" si="2"/>
        <v xml:space="preserve"> </v>
      </c>
      <c r="B770" s="47"/>
      <c r="C770" s="83"/>
      <c r="D770" s="47"/>
      <c r="E770" s="47"/>
      <c r="F770" s="48"/>
      <c r="G770" s="47"/>
      <c r="H770" s="47"/>
      <c r="I770" s="47"/>
      <c r="J770" s="47"/>
      <c r="K770" s="49" t="str">
        <f t="shared" si="1"/>
        <v xml:space="preserve"> </v>
      </c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6" t="str">
        <f t="shared" si="2"/>
        <v xml:space="preserve"> </v>
      </c>
      <c r="B771" s="47"/>
      <c r="C771" s="83"/>
      <c r="D771" s="47"/>
      <c r="E771" s="47"/>
      <c r="F771" s="48"/>
      <c r="G771" s="47"/>
      <c r="H771" s="47"/>
      <c r="I771" s="47"/>
      <c r="J771" s="47"/>
      <c r="K771" s="49" t="str">
        <f t="shared" si="1"/>
        <v xml:space="preserve"> 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6" t="str">
        <f t="shared" si="2"/>
        <v xml:space="preserve"> </v>
      </c>
      <c r="B772" s="47"/>
      <c r="C772" s="83"/>
      <c r="D772" s="47"/>
      <c r="E772" s="47"/>
      <c r="F772" s="48"/>
      <c r="G772" s="47"/>
      <c r="H772" s="47"/>
      <c r="I772" s="47"/>
      <c r="J772" s="47"/>
      <c r="K772" s="49" t="str">
        <f t="shared" si="1"/>
        <v xml:space="preserve"> 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6" t="str">
        <f t="shared" si="2"/>
        <v xml:space="preserve"> </v>
      </c>
      <c r="B773" s="47"/>
      <c r="C773" s="83"/>
      <c r="D773" s="47"/>
      <c r="E773" s="47"/>
      <c r="F773" s="48"/>
      <c r="G773" s="47"/>
      <c r="H773" s="47"/>
      <c r="I773" s="47"/>
      <c r="J773" s="47"/>
      <c r="K773" s="49" t="str">
        <f t="shared" si="1"/>
        <v xml:space="preserve"> </v>
      </c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6" t="str">
        <f t="shared" si="2"/>
        <v xml:space="preserve"> </v>
      </c>
      <c r="B774" s="47"/>
      <c r="C774" s="83"/>
      <c r="D774" s="47"/>
      <c r="E774" s="47"/>
      <c r="F774" s="48"/>
      <c r="G774" s="47"/>
      <c r="H774" s="47"/>
      <c r="I774" s="47"/>
      <c r="J774" s="47"/>
      <c r="K774" s="49" t="str">
        <f t="shared" si="1"/>
        <v xml:space="preserve"> </v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6" t="str">
        <f t="shared" si="2"/>
        <v xml:space="preserve"> </v>
      </c>
      <c r="B775" s="47"/>
      <c r="C775" s="83"/>
      <c r="D775" s="47"/>
      <c r="E775" s="47"/>
      <c r="F775" s="48"/>
      <c r="G775" s="47"/>
      <c r="H775" s="47"/>
      <c r="I775" s="47"/>
      <c r="J775" s="47"/>
      <c r="K775" s="49" t="str">
        <f t="shared" si="1"/>
        <v xml:space="preserve"> 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6" t="str">
        <f t="shared" si="2"/>
        <v xml:space="preserve"> </v>
      </c>
      <c r="B776" s="47"/>
      <c r="C776" s="83"/>
      <c r="D776" s="47"/>
      <c r="E776" s="47"/>
      <c r="F776" s="48"/>
      <c r="G776" s="47"/>
      <c r="H776" s="47"/>
      <c r="I776" s="47"/>
      <c r="J776" s="47"/>
      <c r="K776" s="49" t="str">
        <f t="shared" si="1"/>
        <v xml:space="preserve"> </v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6" t="str">
        <f t="shared" si="2"/>
        <v xml:space="preserve"> </v>
      </c>
      <c r="B777" s="47"/>
      <c r="C777" s="83"/>
      <c r="D777" s="47"/>
      <c r="E777" s="47"/>
      <c r="F777" s="48"/>
      <c r="G777" s="47"/>
      <c r="H777" s="47"/>
      <c r="I777" s="47"/>
      <c r="J777" s="47"/>
      <c r="K777" s="49" t="str">
        <f t="shared" si="1"/>
        <v xml:space="preserve"> </v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6" t="str">
        <f t="shared" si="2"/>
        <v xml:space="preserve"> </v>
      </c>
      <c r="B778" s="47"/>
      <c r="C778" s="83"/>
      <c r="D778" s="47"/>
      <c r="E778" s="47"/>
      <c r="F778" s="48"/>
      <c r="G778" s="47"/>
      <c r="H778" s="47"/>
      <c r="I778" s="47"/>
      <c r="J778" s="47"/>
      <c r="K778" s="49" t="str">
        <f t="shared" si="1"/>
        <v xml:space="preserve"> </v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6" t="str">
        <f t="shared" si="2"/>
        <v xml:space="preserve"> </v>
      </c>
      <c r="B779" s="47"/>
      <c r="C779" s="83"/>
      <c r="D779" s="47"/>
      <c r="E779" s="47"/>
      <c r="F779" s="48"/>
      <c r="G779" s="47"/>
      <c r="H779" s="47"/>
      <c r="I779" s="47"/>
      <c r="J779" s="47"/>
      <c r="K779" s="49" t="str">
        <f t="shared" si="1"/>
        <v xml:space="preserve"> 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6" t="str">
        <f t="shared" si="2"/>
        <v xml:space="preserve"> </v>
      </c>
      <c r="B780" s="47"/>
      <c r="C780" s="83"/>
      <c r="D780" s="47"/>
      <c r="E780" s="47"/>
      <c r="F780" s="48"/>
      <c r="G780" s="47"/>
      <c r="H780" s="47"/>
      <c r="I780" s="47"/>
      <c r="J780" s="47"/>
      <c r="K780" s="49" t="str">
        <f t="shared" si="1"/>
        <v xml:space="preserve"> </v>
      </c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6" t="str">
        <f t="shared" si="2"/>
        <v xml:space="preserve"> </v>
      </c>
      <c r="B781" s="47"/>
      <c r="C781" s="83"/>
      <c r="D781" s="47"/>
      <c r="E781" s="47"/>
      <c r="F781" s="48"/>
      <c r="G781" s="47"/>
      <c r="H781" s="47"/>
      <c r="I781" s="47"/>
      <c r="J781" s="47"/>
      <c r="K781" s="49" t="str">
        <f t="shared" si="1"/>
        <v xml:space="preserve"> </v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6" t="str">
        <f t="shared" si="2"/>
        <v xml:space="preserve"> </v>
      </c>
      <c r="B782" s="47"/>
      <c r="C782" s="83"/>
      <c r="D782" s="47"/>
      <c r="E782" s="47"/>
      <c r="F782" s="48"/>
      <c r="G782" s="47"/>
      <c r="H782" s="47"/>
      <c r="I782" s="47"/>
      <c r="J782" s="47"/>
      <c r="K782" s="49" t="str">
        <f t="shared" si="1"/>
        <v xml:space="preserve"> 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6" t="str">
        <f t="shared" si="2"/>
        <v xml:space="preserve"> </v>
      </c>
      <c r="B783" s="47"/>
      <c r="C783" s="83"/>
      <c r="D783" s="47"/>
      <c r="E783" s="47"/>
      <c r="F783" s="48"/>
      <c r="G783" s="47"/>
      <c r="H783" s="47"/>
      <c r="I783" s="47"/>
      <c r="J783" s="47"/>
      <c r="K783" s="49" t="str">
        <f t="shared" si="1"/>
        <v xml:space="preserve"> 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6" t="str">
        <f t="shared" si="2"/>
        <v xml:space="preserve"> </v>
      </c>
      <c r="B784" s="47"/>
      <c r="C784" s="83"/>
      <c r="D784" s="47"/>
      <c r="E784" s="47"/>
      <c r="F784" s="48"/>
      <c r="G784" s="47"/>
      <c r="H784" s="47"/>
      <c r="I784" s="47"/>
      <c r="J784" s="47"/>
      <c r="K784" s="49" t="str">
        <f t="shared" si="1"/>
        <v xml:space="preserve"> </v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6" t="str">
        <f t="shared" si="2"/>
        <v xml:space="preserve"> </v>
      </c>
      <c r="B785" s="47"/>
      <c r="C785" s="83"/>
      <c r="D785" s="47"/>
      <c r="E785" s="47"/>
      <c r="F785" s="48"/>
      <c r="G785" s="47"/>
      <c r="H785" s="47"/>
      <c r="I785" s="47"/>
      <c r="J785" s="47"/>
      <c r="K785" s="49" t="str">
        <f t="shared" si="1"/>
        <v xml:space="preserve"> </v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6" t="str">
        <f t="shared" si="2"/>
        <v xml:space="preserve"> </v>
      </c>
      <c r="B786" s="47"/>
      <c r="C786" s="83"/>
      <c r="D786" s="47"/>
      <c r="E786" s="47"/>
      <c r="F786" s="48"/>
      <c r="G786" s="47"/>
      <c r="H786" s="47"/>
      <c r="I786" s="47"/>
      <c r="J786" s="47"/>
      <c r="K786" s="49" t="str">
        <f t="shared" si="1"/>
        <v xml:space="preserve"> </v>
      </c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6" t="str">
        <f t="shared" si="2"/>
        <v xml:space="preserve"> </v>
      </c>
      <c r="B787" s="47"/>
      <c r="C787" s="83"/>
      <c r="D787" s="47"/>
      <c r="E787" s="47"/>
      <c r="F787" s="48"/>
      <c r="G787" s="47"/>
      <c r="H787" s="47"/>
      <c r="I787" s="47"/>
      <c r="J787" s="47"/>
      <c r="K787" s="49" t="str">
        <f t="shared" si="1"/>
        <v xml:space="preserve"> </v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6" t="str">
        <f t="shared" si="2"/>
        <v xml:space="preserve"> </v>
      </c>
      <c r="B788" s="47"/>
      <c r="C788" s="83"/>
      <c r="D788" s="47"/>
      <c r="E788" s="47"/>
      <c r="F788" s="48"/>
      <c r="G788" s="47"/>
      <c r="H788" s="47"/>
      <c r="I788" s="47"/>
      <c r="J788" s="47"/>
      <c r="K788" s="49" t="str">
        <f t="shared" si="1"/>
        <v xml:space="preserve"> </v>
      </c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6" t="str">
        <f t="shared" si="2"/>
        <v xml:space="preserve"> </v>
      </c>
      <c r="B789" s="47"/>
      <c r="C789" s="83"/>
      <c r="D789" s="47"/>
      <c r="E789" s="47"/>
      <c r="F789" s="48"/>
      <c r="G789" s="47"/>
      <c r="H789" s="47"/>
      <c r="I789" s="47"/>
      <c r="J789" s="47"/>
      <c r="K789" s="49" t="str">
        <f t="shared" si="1"/>
        <v xml:space="preserve"> </v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6" t="str">
        <f t="shared" si="2"/>
        <v xml:space="preserve"> </v>
      </c>
      <c r="B790" s="47"/>
      <c r="C790" s="83"/>
      <c r="D790" s="47"/>
      <c r="E790" s="47"/>
      <c r="F790" s="48"/>
      <c r="G790" s="47"/>
      <c r="H790" s="47"/>
      <c r="I790" s="47"/>
      <c r="J790" s="47"/>
      <c r="K790" s="49" t="str">
        <f t="shared" si="1"/>
        <v xml:space="preserve"> </v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6" t="str">
        <f t="shared" si="2"/>
        <v xml:space="preserve"> </v>
      </c>
      <c r="B791" s="47"/>
      <c r="C791" s="83"/>
      <c r="D791" s="47"/>
      <c r="E791" s="47"/>
      <c r="F791" s="48"/>
      <c r="G791" s="47"/>
      <c r="H791" s="47"/>
      <c r="I791" s="47"/>
      <c r="J791" s="47"/>
      <c r="K791" s="49" t="str">
        <f t="shared" si="1"/>
        <v xml:space="preserve"> </v>
      </c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6" t="str">
        <f t="shared" si="2"/>
        <v xml:space="preserve"> </v>
      </c>
      <c r="B792" s="47"/>
      <c r="C792" s="83"/>
      <c r="D792" s="47"/>
      <c r="E792" s="47"/>
      <c r="F792" s="48"/>
      <c r="G792" s="47"/>
      <c r="H792" s="47"/>
      <c r="I792" s="47"/>
      <c r="J792" s="47"/>
      <c r="K792" s="49" t="str">
        <f t="shared" si="1"/>
        <v xml:space="preserve"> </v>
      </c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6" t="str">
        <f t="shared" si="2"/>
        <v xml:space="preserve"> </v>
      </c>
      <c r="B793" s="47"/>
      <c r="C793" s="83"/>
      <c r="D793" s="47"/>
      <c r="E793" s="47"/>
      <c r="F793" s="48"/>
      <c r="G793" s="47"/>
      <c r="H793" s="47"/>
      <c r="I793" s="47"/>
      <c r="J793" s="47"/>
      <c r="K793" s="49" t="str">
        <f t="shared" si="1"/>
        <v xml:space="preserve"> </v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6" t="str">
        <f t="shared" si="2"/>
        <v xml:space="preserve"> </v>
      </c>
      <c r="B794" s="47"/>
      <c r="C794" s="83"/>
      <c r="D794" s="47"/>
      <c r="E794" s="47"/>
      <c r="F794" s="48"/>
      <c r="G794" s="47"/>
      <c r="H794" s="47"/>
      <c r="I794" s="47"/>
      <c r="J794" s="47"/>
      <c r="K794" s="49" t="str">
        <f t="shared" si="1"/>
        <v xml:space="preserve"> </v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6" t="str">
        <f t="shared" si="2"/>
        <v xml:space="preserve"> </v>
      </c>
      <c r="B795" s="47"/>
      <c r="C795" s="83"/>
      <c r="D795" s="47"/>
      <c r="E795" s="47"/>
      <c r="F795" s="48"/>
      <c r="G795" s="47"/>
      <c r="H795" s="47"/>
      <c r="I795" s="47"/>
      <c r="J795" s="47"/>
      <c r="K795" s="49" t="str">
        <f t="shared" si="1"/>
        <v xml:space="preserve"> </v>
      </c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6" t="str">
        <f t="shared" si="2"/>
        <v xml:space="preserve"> </v>
      </c>
      <c r="B796" s="47"/>
      <c r="C796" s="83"/>
      <c r="D796" s="47"/>
      <c r="E796" s="47"/>
      <c r="F796" s="48"/>
      <c r="G796" s="47"/>
      <c r="H796" s="47"/>
      <c r="I796" s="47"/>
      <c r="J796" s="47"/>
      <c r="K796" s="49" t="str">
        <f t="shared" si="1"/>
        <v xml:space="preserve"> </v>
      </c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6" t="str">
        <f t="shared" si="2"/>
        <v xml:space="preserve"> </v>
      </c>
      <c r="B797" s="47"/>
      <c r="C797" s="83"/>
      <c r="D797" s="47"/>
      <c r="E797" s="47"/>
      <c r="F797" s="48"/>
      <c r="G797" s="47"/>
      <c r="H797" s="47"/>
      <c r="I797" s="47"/>
      <c r="J797" s="47"/>
      <c r="K797" s="49" t="str">
        <f t="shared" si="1"/>
        <v xml:space="preserve"> </v>
      </c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6" t="str">
        <f t="shared" si="2"/>
        <v xml:space="preserve"> </v>
      </c>
      <c r="B798" s="47"/>
      <c r="C798" s="83"/>
      <c r="D798" s="47"/>
      <c r="E798" s="47"/>
      <c r="F798" s="48"/>
      <c r="G798" s="47"/>
      <c r="H798" s="47"/>
      <c r="I798" s="47"/>
      <c r="J798" s="47"/>
      <c r="K798" s="49" t="str">
        <f t="shared" si="1"/>
        <v xml:space="preserve"> </v>
      </c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6" t="str">
        <f t="shared" si="2"/>
        <v xml:space="preserve"> </v>
      </c>
      <c r="B799" s="47"/>
      <c r="C799" s="83"/>
      <c r="D799" s="47"/>
      <c r="E799" s="47"/>
      <c r="F799" s="48"/>
      <c r="G799" s="47"/>
      <c r="H799" s="47"/>
      <c r="I799" s="47"/>
      <c r="J799" s="47"/>
      <c r="K799" s="49" t="str">
        <f t="shared" si="1"/>
        <v xml:space="preserve"> </v>
      </c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6" t="str">
        <f t="shared" si="2"/>
        <v xml:space="preserve"> </v>
      </c>
      <c r="B800" s="47"/>
      <c r="C800" s="83"/>
      <c r="D800" s="47"/>
      <c r="E800" s="47"/>
      <c r="F800" s="48"/>
      <c r="G800" s="47"/>
      <c r="H800" s="47"/>
      <c r="I800" s="47"/>
      <c r="J800" s="47"/>
      <c r="K800" s="49" t="str">
        <f t="shared" si="1"/>
        <v xml:space="preserve"> </v>
      </c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6" t="str">
        <f t="shared" si="2"/>
        <v xml:space="preserve"> </v>
      </c>
      <c r="B801" s="47"/>
      <c r="C801" s="83"/>
      <c r="D801" s="47"/>
      <c r="E801" s="47"/>
      <c r="F801" s="48"/>
      <c r="G801" s="47"/>
      <c r="H801" s="47"/>
      <c r="I801" s="47"/>
      <c r="J801" s="47"/>
      <c r="K801" s="49" t="str">
        <f t="shared" si="1"/>
        <v xml:space="preserve"> </v>
      </c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6" t="str">
        <f t="shared" si="2"/>
        <v xml:space="preserve"> </v>
      </c>
      <c r="B802" s="47"/>
      <c r="C802" s="83"/>
      <c r="D802" s="47"/>
      <c r="E802" s="47"/>
      <c r="F802" s="48"/>
      <c r="G802" s="47"/>
      <c r="H802" s="47"/>
      <c r="I802" s="47"/>
      <c r="J802" s="47"/>
      <c r="K802" s="49" t="str">
        <f t="shared" si="1"/>
        <v xml:space="preserve"> </v>
      </c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6" t="str">
        <f t="shared" si="2"/>
        <v xml:space="preserve"> </v>
      </c>
      <c r="B803" s="47"/>
      <c r="C803" s="83"/>
      <c r="D803" s="47"/>
      <c r="E803" s="47"/>
      <c r="F803" s="48"/>
      <c r="G803" s="47"/>
      <c r="H803" s="47"/>
      <c r="I803" s="47"/>
      <c r="J803" s="47"/>
      <c r="K803" s="49" t="str">
        <f t="shared" si="1"/>
        <v xml:space="preserve"> </v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6" t="str">
        <f t="shared" si="2"/>
        <v xml:space="preserve"> </v>
      </c>
      <c r="B804" s="47"/>
      <c r="C804" s="83"/>
      <c r="D804" s="47"/>
      <c r="E804" s="47"/>
      <c r="F804" s="48"/>
      <c r="G804" s="47"/>
      <c r="H804" s="47"/>
      <c r="I804" s="47"/>
      <c r="J804" s="47"/>
      <c r="K804" s="49" t="str">
        <f t="shared" si="1"/>
        <v xml:space="preserve"> </v>
      </c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6" t="str">
        <f t="shared" si="2"/>
        <v xml:space="preserve"> </v>
      </c>
      <c r="B805" s="47"/>
      <c r="C805" s="83"/>
      <c r="D805" s="47"/>
      <c r="E805" s="47"/>
      <c r="F805" s="48"/>
      <c r="G805" s="47"/>
      <c r="H805" s="47"/>
      <c r="I805" s="47"/>
      <c r="J805" s="47"/>
      <c r="K805" s="49" t="str">
        <f t="shared" si="1"/>
        <v xml:space="preserve"> </v>
      </c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6" t="str">
        <f t="shared" si="2"/>
        <v xml:space="preserve"> </v>
      </c>
      <c r="B806" s="47"/>
      <c r="C806" s="83"/>
      <c r="D806" s="47"/>
      <c r="E806" s="47"/>
      <c r="F806" s="48"/>
      <c r="G806" s="47"/>
      <c r="H806" s="47"/>
      <c r="I806" s="47"/>
      <c r="J806" s="47"/>
      <c r="K806" s="49" t="str">
        <f t="shared" si="1"/>
        <v xml:space="preserve"> </v>
      </c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6" t="str">
        <f t="shared" si="2"/>
        <v xml:space="preserve"> </v>
      </c>
      <c r="B807" s="47"/>
      <c r="C807" s="83"/>
      <c r="D807" s="47"/>
      <c r="E807" s="47"/>
      <c r="F807" s="48"/>
      <c r="G807" s="47"/>
      <c r="H807" s="47"/>
      <c r="I807" s="47"/>
      <c r="J807" s="47"/>
      <c r="K807" s="49" t="str">
        <f t="shared" si="1"/>
        <v xml:space="preserve"> </v>
      </c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6" t="str">
        <f t="shared" si="2"/>
        <v xml:space="preserve"> </v>
      </c>
      <c r="B808" s="47"/>
      <c r="C808" s="83"/>
      <c r="D808" s="47"/>
      <c r="E808" s="47"/>
      <c r="F808" s="48"/>
      <c r="G808" s="47"/>
      <c r="H808" s="47"/>
      <c r="I808" s="47"/>
      <c r="J808" s="47"/>
      <c r="K808" s="49" t="str">
        <f t="shared" si="1"/>
        <v xml:space="preserve"> </v>
      </c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6" t="str">
        <f t="shared" si="2"/>
        <v xml:space="preserve"> </v>
      </c>
      <c r="B809" s="47"/>
      <c r="C809" s="83"/>
      <c r="D809" s="47"/>
      <c r="E809" s="47"/>
      <c r="F809" s="48"/>
      <c r="G809" s="47"/>
      <c r="H809" s="47"/>
      <c r="I809" s="47"/>
      <c r="J809" s="47"/>
      <c r="K809" s="49" t="str">
        <f t="shared" si="1"/>
        <v xml:space="preserve"> </v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6" t="str">
        <f t="shared" si="2"/>
        <v xml:space="preserve"> </v>
      </c>
      <c r="B810" s="47"/>
      <c r="C810" s="83"/>
      <c r="D810" s="47"/>
      <c r="E810" s="47"/>
      <c r="F810" s="48"/>
      <c r="G810" s="47"/>
      <c r="H810" s="47"/>
      <c r="I810" s="47"/>
      <c r="J810" s="47"/>
      <c r="K810" s="49" t="str">
        <f t="shared" si="1"/>
        <v xml:space="preserve"> </v>
      </c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6" t="str">
        <f t="shared" si="2"/>
        <v xml:space="preserve"> </v>
      </c>
      <c r="B811" s="47"/>
      <c r="C811" s="83"/>
      <c r="D811" s="47"/>
      <c r="E811" s="47"/>
      <c r="F811" s="48"/>
      <c r="G811" s="47"/>
      <c r="H811" s="47"/>
      <c r="I811" s="47"/>
      <c r="J811" s="47"/>
      <c r="K811" s="49" t="str">
        <f t="shared" si="1"/>
        <v xml:space="preserve"> </v>
      </c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6" t="str">
        <f t="shared" si="2"/>
        <v xml:space="preserve"> </v>
      </c>
      <c r="B812" s="47"/>
      <c r="C812" s="83"/>
      <c r="D812" s="47"/>
      <c r="E812" s="47"/>
      <c r="F812" s="48"/>
      <c r="G812" s="47"/>
      <c r="H812" s="47"/>
      <c r="I812" s="47"/>
      <c r="J812" s="47"/>
      <c r="K812" s="49" t="str">
        <f t="shared" si="1"/>
        <v xml:space="preserve"> </v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6" t="str">
        <f t="shared" si="2"/>
        <v xml:space="preserve"> </v>
      </c>
      <c r="B813" s="47"/>
      <c r="C813" s="83"/>
      <c r="D813" s="47"/>
      <c r="E813" s="47"/>
      <c r="F813" s="48"/>
      <c r="G813" s="47"/>
      <c r="H813" s="47"/>
      <c r="I813" s="47"/>
      <c r="J813" s="47"/>
      <c r="K813" s="49" t="str">
        <f t="shared" si="1"/>
        <v xml:space="preserve"> </v>
      </c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6" t="str">
        <f t="shared" si="2"/>
        <v xml:space="preserve"> </v>
      </c>
      <c r="B814" s="47"/>
      <c r="C814" s="83"/>
      <c r="D814" s="47"/>
      <c r="E814" s="47"/>
      <c r="F814" s="48"/>
      <c r="G814" s="47"/>
      <c r="H814" s="47"/>
      <c r="I814" s="47"/>
      <c r="J814" s="47"/>
      <c r="K814" s="49" t="str">
        <f t="shared" si="1"/>
        <v xml:space="preserve"> </v>
      </c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6" t="str">
        <f t="shared" si="2"/>
        <v xml:space="preserve"> </v>
      </c>
      <c r="B815" s="47"/>
      <c r="C815" s="83"/>
      <c r="D815" s="47"/>
      <c r="E815" s="47"/>
      <c r="F815" s="48"/>
      <c r="G815" s="47"/>
      <c r="H815" s="47"/>
      <c r="I815" s="47"/>
      <c r="J815" s="47"/>
      <c r="K815" s="49" t="str">
        <f t="shared" si="1"/>
        <v xml:space="preserve"> </v>
      </c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6" t="str">
        <f t="shared" si="2"/>
        <v xml:space="preserve"> </v>
      </c>
      <c r="B816" s="47"/>
      <c r="C816" s="83"/>
      <c r="D816" s="47"/>
      <c r="E816" s="47"/>
      <c r="F816" s="48"/>
      <c r="G816" s="47"/>
      <c r="H816" s="47"/>
      <c r="I816" s="47"/>
      <c r="J816" s="47"/>
      <c r="K816" s="49" t="str">
        <f t="shared" si="1"/>
        <v xml:space="preserve"> </v>
      </c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6" t="str">
        <f t="shared" si="2"/>
        <v xml:space="preserve"> </v>
      </c>
      <c r="B817" s="47"/>
      <c r="C817" s="83"/>
      <c r="D817" s="47"/>
      <c r="E817" s="47"/>
      <c r="F817" s="48"/>
      <c r="G817" s="47"/>
      <c r="H817" s="47"/>
      <c r="I817" s="47"/>
      <c r="J817" s="47"/>
      <c r="K817" s="49" t="str">
        <f t="shared" si="1"/>
        <v xml:space="preserve"> </v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6" t="str">
        <f t="shared" si="2"/>
        <v xml:space="preserve"> </v>
      </c>
      <c r="B818" s="47"/>
      <c r="C818" s="83"/>
      <c r="D818" s="47"/>
      <c r="E818" s="47"/>
      <c r="F818" s="48"/>
      <c r="G818" s="47"/>
      <c r="H818" s="47"/>
      <c r="I818" s="47"/>
      <c r="J818" s="47"/>
      <c r="K818" s="49" t="str">
        <f t="shared" si="1"/>
        <v xml:space="preserve"> </v>
      </c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6" t="str">
        <f t="shared" si="2"/>
        <v xml:space="preserve"> </v>
      </c>
      <c r="B819" s="47"/>
      <c r="C819" s="83"/>
      <c r="D819" s="47"/>
      <c r="E819" s="47"/>
      <c r="F819" s="48"/>
      <c r="G819" s="47"/>
      <c r="H819" s="47"/>
      <c r="I819" s="47"/>
      <c r="J819" s="47"/>
      <c r="K819" s="49" t="str">
        <f t="shared" si="1"/>
        <v xml:space="preserve"> </v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6" t="str">
        <f t="shared" si="2"/>
        <v xml:space="preserve"> </v>
      </c>
      <c r="B820" s="47"/>
      <c r="C820" s="83"/>
      <c r="D820" s="47"/>
      <c r="E820" s="47"/>
      <c r="F820" s="48"/>
      <c r="G820" s="47"/>
      <c r="H820" s="47"/>
      <c r="I820" s="47"/>
      <c r="J820" s="47"/>
      <c r="K820" s="49" t="str">
        <f t="shared" si="1"/>
        <v xml:space="preserve"> 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6" t="str">
        <f t="shared" si="2"/>
        <v xml:space="preserve"> </v>
      </c>
      <c r="B821" s="47"/>
      <c r="C821" s="83"/>
      <c r="D821" s="47"/>
      <c r="E821" s="47"/>
      <c r="F821" s="48"/>
      <c r="G821" s="47"/>
      <c r="H821" s="47"/>
      <c r="I821" s="47"/>
      <c r="J821" s="47"/>
      <c r="K821" s="49" t="str">
        <f t="shared" si="1"/>
        <v xml:space="preserve"> </v>
      </c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6" t="str">
        <f t="shared" si="2"/>
        <v xml:space="preserve"> </v>
      </c>
      <c r="B822" s="47"/>
      <c r="C822" s="83"/>
      <c r="D822" s="47"/>
      <c r="E822" s="47"/>
      <c r="F822" s="48"/>
      <c r="G822" s="47"/>
      <c r="H822" s="47"/>
      <c r="I822" s="47"/>
      <c r="J822" s="47"/>
      <c r="K822" s="49" t="str">
        <f t="shared" si="1"/>
        <v xml:space="preserve"> </v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6" t="str">
        <f t="shared" si="2"/>
        <v xml:space="preserve"> </v>
      </c>
      <c r="B823" s="47"/>
      <c r="C823" s="83"/>
      <c r="D823" s="47"/>
      <c r="E823" s="47"/>
      <c r="F823" s="48"/>
      <c r="G823" s="47"/>
      <c r="H823" s="47"/>
      <c r="I823" s="47"/>
      <c r="J823" s="47"/>
      <c r="K823" s="49" t="str">
        <f t="shared" si="1"/>
        <v xml:space="preserve"> </v>
      </c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6" t="str">
        <f t="shared" si="2"/>
        <v xml:space="preserve"> </v>
      </c>
      <c r="B824" s="47"/>
      <c r="C824" s="83"/>
      <c r="D824" s="47"/>
      <c r="E824" s="47"/>
      <c r="F824" s="48"/>
      <c r="G824" s="47"/>
      <c r="H824" s="47"/>
      <c r="I824" s="47"/>
      <c r="J824" s="47"/>
      <c r="K824" s="49" t="str">
        <f t="shared" si="1"/>
        <v xml:space="preserve"> </v>
      </c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6" t="str">
        <f t="shared" si="2"/>
        <v xml:space="preserve"> </v>
      </c>
      <c r="B825" s="47"/>
      <c r="C825" s="83"/>
      <c r="D825" s="47"/>
      <c r="E825" s="47"/>
      <c r="F825" s="48"/>
      <c r="G825" s="47"/>
      <c r="H825" s="47"/>
      <c r="I825" s="47"/>
      <c r="J825" s="47"/>
      <c r="K825" s="49" t="str">
        <f t="shared" si="1"/>
        <v xml:space="preserve"> </v>
      </c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6" t="str">
        <f t="shared" si="2"/>
        <v xml:space="preserve"> </v>
      </c>
      <c r="B826" s="47"/>
      <c r="C826" s="83"/>
      <c r="D826" s="47"/>
      <c r="E826" s="47"/>
      <c r="F826" s="48"/>
      <c r="G826" s="47"/>
      <c r="H826" s="47"/>
      <c r="I826" s="47"/>
      <c r="J826" s="47"/>
      <c r="K826" s="49" t="str">
        <f t="shared" si="1"/>
        <v xml:space="preserve"> </v>
      </c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6" t="str">
        <f t="shared" si="2"/>
        <v xml:space="preserve"> </v>
      </c>
      <c r="B827" s="47"/>
      <c r="C827" s="83"/>
      <c r="D827" s="47"/>
      <c r="E827" s="47"/>
      <c r="F827" s="48"/>
      <c r="G827" s="47"/>
      <c r="H827" s="47"/>
      <c r="I827" s="47"/>
      <c r="J827" s="47"/>
      <c r="K827" s="49" t="str">
        <f t="shared" si="1"/>
        <v xml:space="preserve"> </v>
      </c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6" t="str">
        <f t="shared" si="2"/>
        <v xml:space="preserve"> </v>
      </c>
      <c r="B828" s="47"/>
      <c r="C828" s="83"/>
      <c r="D828" s="47"/>
      <c r="E828" s="47"/>
      <c r="F828" s="48"/>
      <c r="G828" s="47"/>
      <c r="H828" s="47"/>
      <c r="I828" s="47"/>
      <c r="J828" s="47"/>
      <c r="K828" s="49" t="str">
        <f t="shared" si="1"/>
        <v xml:space="preserve"> </v>
      </c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6" t="str">
        <f t="shared" si="2"/>
        <v xml:space="preserve"> </v>
      </c>
      <c r="B829" s="47"/>
      <c r="C829" s="83"/>
      <c r="D829" s="47"/>
      <c r="E829" s="47"/>
      <c r="F829" s="48"/>
      <c r="G829" s="47"/>
      <c r="H829" s="47"/>
      <c r="I829" s="47"/>
      <c r="J829" s="47"/>
      <c r="K829" s="49" t="str">
        <f t="shared" si="1"/>
        <v xml:space="preserve"> </v>
      </c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6" t="str">
        <f t="shared" si="2"/>
        <v xml:space="preserve"> </v>
      </c>
      <c r="B830" s="47"/>
      <c r="C830" s="83"/>
      <c r="D830" s="47"/>
      <c r="E830" s="47"/>
      <c r="F830" s="48"/>
      <c r="G830" s="47"/>
      <c r="H830" s="47"/>
      <c r="I830" s="47"/>
      <c r="J830" s="47"/>
      <c r="K830" s="49" t="str">
        <f t="shared" si="1"/>
        <v xml:space="preserve"> </v>
      </c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6" t="str">
        <f t="shared" si="2"/>
        <v xml:space="preserve"> </v>
      </c>
      <c r="B831" s="47"/>
      <c r="C831" s="83"/>
      <c r="D831" s="47"/>
      <c r="E831" s="47"/>
      <c r="F831" s="48"/>
      <c r="G831" s="47"/>
      <c r="H831" s="47"/>
      <c r="I831" s="47"/>
      <c r="J831" s="47"/>
      <c r="K831" s="49" t="str">
        <f t="shared" si="1"/>
        <v xml:space="preserve"> </v>
      </c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6" t="str">
        <f t="shared" si="2"/>
        <v xml:space="preserve"> </v>
      </c>
      <c r="B832" s="47"/>
      <c r="C832" s="83"/>
      <c r="D832" s="47"/>
      <c r="E832" s="47"/>
      <c r="F832" s="48"/>
      <c r="G832" s="47"/>
      <c r="H832" s="47"/>
      <c r="I832" s="47"/>
      <c r="J832" s="47"/>
      <c r="K832" s="49" t="str">
        <f t="shared" si="1"/>
        <v xml:space="preserve"> </v>
      </c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6" t="str">
        <f t="shared" si="2"/>
        <v xml:space="preserve"> </v>
      </c>
      <c r="B833" s="47"/>
      <c r="C833" s="83"/>
      <c r="D833" s="47"/>
      <c r="E833" s="47"/>
      <c r="F833" s="48"/>
      <c r="G833" s="47"/>
      <c r="H833" s="47"/>
      <c r="I833" s="47"/>
      <c r="J833" s="47"/>
      <c r="K833" s="49" t="str">
        <f t="shared" si="1"/>
        <v xml:space="preserve"> </v>
      </c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6" t="str">
        <f t="shared" si="2"/>
        <v xml:space="preserve"> </v>
      </c>
      <c r="B834" s="47"/>
      <c r="C834" s="83"/>
      <c r="D834" s="47"/>
      <c r="E834" s="47"/>
      <c r="F834" s="48"/>
      <c r="G834" s="47"/>
      <c r="H834" s="47"/>
      <c r="I834" s="47"/>
      <c r="J834" s="47"/>
      <c r="K834" s="49" t="str">
        <f t="shared" si="1"/>
        <v xml:space="preserve"> </v>
      </c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6" t="str">
        <f t="shared" si="2"/>
        <v xml:space="preserve"> </v>
      </c>
      <c r="B835" s="47"/>
      <c r="C835" s="83"/>
      <c r="D835" s="47"/>
      <c r="E835" s="47"/>
      <c r="F835" s="48"/>
      <c r="G835" s="47"/>
      <c r="H835" s="47"/>
      <c r="I835" s="47"/>
      <c r="J835" s="47"/>
      <c r="K835" s="49" t="str">
        <f t="shared" si="1"/>
        <v xml:space="preserve"> </v>
      </c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6" t="str">
        <f t="shared" si="2"/>
        <v xml:space="preserve"> </v>
      </c>
      <c r="B836" s="47"/>
      <c r="C836" s="83"/>
      <c r="D836" s="47"/>
      <c r="E836" s="47"/>
      <c r="F836" s="48"/>
      <c r="G836" s="47"/>
      <c r="H836" s="47"/>
      <c r="I836" s="47"/>
      <c r="J836" s="47"/>
      <c r="K836" s="49" t="str">
        <f t="shared" si="1"/>
        <v xml:space="preserve"> </v>
      </c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6" t="str">
        <f t="shared" si="2"/>
        <v xml:space="preserve"> </v>
      </c>
      <c r="B837" s="47"/>
      <c r="C837" s="83"/>
      <c r="D837" s="47"/>
      <c r="E837" s="47"/>
      <c r="F837" s="48"/>
      <c r="G837" s="47"/>
      <c r="H837" s="47"/>
      <c r="I837" s="47"/>
      <c r="J837" s="47"/>
      <c r="K837" s="49" t="str">
        <f t="shared" si="1"/>
        <v xml:space="preserve"> </v>
      </c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6" t="str">
        <f t="shared" si="2"/>
        <v xml:space="preserve"> </v>
      </c>
      <c r="B838" s="47"/>
      <c r="C838" s="83"/>
      <c r="D838" s="47"/>
      <c r="E838" s="47"/>
      <c r="F838" s="48"/>
      <c r="G838" s="47"/>
      <c r="H838" s="47"/>
      <c r="I838" s="47"/>
      <c r="J838" s="47"/>
      <c r="K838" s="49" t="str">
        <f t="shared" si="1"/>
        <v xml:space="preserve"> </v>
      </c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6" t="str">
        <f t="shared" si="2"/>
        <v xml:space="preserve"> </v>
      </c>
      <c r="B839" s="47"/>
      <c r="C839" s="83"/>
      <c r="D839" s="47"/>
      <c r="E839" s="47"/>
      <c r="F839" s="48"/>
      <c r="G839" s="47"/>
      <c r="H839" s="47"/>
      <c r="I839" s="47"/>
      <c r="J839" s="47"/>
      <c r="K839" s="49" t="str">
        <f t="shared" si="1"/>
        <v xml:space="preserve"> </v>
      </c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6" t="str">
        <f t="shared" si="2"/>
        <v xml:space="preserve"> </v>
      </c>
      <c r="B840" s="47"/>
      <c r="C840" s="83"/>
      <c r="D840" s="47"/>
      <c r="E840" s="47"/>
      <c r="F840" s="48"/>
      <c r="G840" s="47"/>
      <c r="H840" s="47"/>
      <c r="I840" s="47"/>
      <c r="J840" s="47"/>
      <c r="K840" s="49" t="str">
        <f t="shared" si="1"/>
        <v xml:space="preserve"> </v>
      </c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6" t="str">
        <f t="shared" si="2"/>
        <v xml:space="preserve"> </v>
      </c>
      <c r="B841" s="47"/>
      <c r="C841" s="83"/>
      <c r="D841" s="47"/>
      <c r="E841" s="47"/>
      <c r="F841" s="48"/>
      <c r="G841" s="47"/>
      <c r="H841" s="47"/>
      <c r="I841" s="47"/>
      <c r="J841" s="47"/>
      <c r="K841" s="49" t="str">
        <f t="shared" si="1"/>
        <v xml:space="preserve"> </v>
      </c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6" t="str">
        <f t="shared" si="2"/>
        <v xml:space="preserve"> </v>
      </c>
      <c r="B842" s="47"/>
      <c r="C842" s="83"/>
      <c r="D842" s="47"/>
      <c r="E842" s="47"/>
      <c r="F842" s="48"/>
      <c r="G842" s="47"/>
      <c r="H842" s="47"/>
      <c r="I842" s="47"/>
      <c r="J842" s="47"/>
      <c r="K842" s="49" t="str">
        <f t="shared" si="1"/>
        <v xml:space="preserve"> </v>
      </c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6" t="str">
        <f t="shared" si="2"/>
        <v xml:space="preserve"> </v>
      </c>
      <c r="B843" s="47"/>
      <c r="C843" s="83"/>
      <c r="D843" s="47"/>
      <c r="E843" s="47"/>
      <c r="F843" s="48"/>
      <c r="G843" s="47"/>
      <c r="H843" s="47"/>
      <c r="I843" s="47"/>
      <c r="J843" s="47"/>
      <c r="K843" s="49" t="str">
        <f t="shared" si="1"/>
        <v xml:space="preserve"> </v>
      </c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6" t="str">
        <f t="shared" si="2"/>
        <v xml:space="preserve"> </v>
      </c>
      <c r="B844" s="47"/>
      <c r="C844" s="83"/>
      <c r="D844" s="47"/>
      <c r="E844" s="47"/>
      <c r="F844" s="48"/>
      <c r="G844" s="47"/>
      <c r="H844" s="47"/>
      <c r="I844" s="47"/>
      <c r="J844" s="47"/>
      <c r="K844" s="49" t="str">
        <f t="shared" si="1"/>
        <v xml:space="preserve"> </v>
      </c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6" t="str">
        <f t="shared" si="2"/>
        <v xml:space="preserve"> </v>
      </c>
      <c r="B845" s="47"/>
      <c r="C845" s="83"/>
      <c r="D845" s="47"/>
      <c r="E845" s="47"/>
      <c r="F845" s="48"/>
      <c r="G845" s="47"/>
      <c r="H845" s="47"/>
      <c r="I845" s="47"/>
      <c r="J845" s="47"/>
      <c r="K845" s="49" t="str">
        <f t="shared" si="1"/>
        <v xml:space="preserve"> </v>
      </c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6" t="str">
        <f t="shared" si="2"/>
        <v xml:space="preserve"> </v>
      </c>
      <c r="B846" s="47"/>
      <c r="C846" s="83"/>
      <c r="D846" s="47"/>
      <c r="E846" s="47"/>
      <c r="F846" s="48"/>
      <c r="G846" s="47"/>
      <c r="H846" s="47"/>
      <c r="I846" s="47"/>
      <c r="J846" s="47"/>
      <c r="K846" s="49" t="str">
        <f t="shared" si="1"/>
        <v xml:space="preserve"> </v>
      </c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6" t="str">
        <f t="shared" si="2"/>
        <v xml:space="preserve"> </v>
      </c>
      <c r="B847" s="47"/>
      <c r="C847" s="83"/>
      <c r="D847" s="47"/>
      <c r="E847" s="47"/>
      <c r="F847" s="48"/>
      <c r="G847" s="47"/>
      <c r="H847" s="47"/>
      <c r="I847" s="47"/>
      <c r="J847" s="47"/>
      <c r="K847" s="49" t="str">
        <f t="shared" si="1"/>
        <v xml:space="preserve"> </v>
      </c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6" t="str">
        <f t="shared" si="2"/>
        <v xml:space="preserve"> </v>
      </c>
      <c r="B848" s="47"/>
      <c r="C848" s="83"/>
      <c r="D848" s="47"/>
      <c r="E848" s="47"/>
      <c r="F848" s="48"/>
      <c r="G848" s="47"/>
      <c r="H848" s="47"/>
      <c r="I848" s="47"/>
      <c r="J848" s="47"/>
      <c r="K848" s="49" t="str">
        <f t="shared" si="1"/>
        <v xml:space="preserve"> </v>
      </c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6" t="str">
        <f t="shared" si="2"/>
        <v xml:space="preserve"> </v>
      </c>
      <c r="B849" s="47"/>
      <c r="C849" s="83"/>
      <c r="D849" s="47"/>
      <c r="E849" s="47"/>
      <c r="F849" s="48"/>
      <c r="G849" s="47"/>
      <c r="H849" s="47"/>
      <c r="I849" s="47"/>
      <c r="J849" s="47"/>
      <c r="K849" s="49" t="str">
        <f t="shared" si="1"/>
        <v xml:space="preserve"> </v>
      </c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6" t="str">
        <f t="shared" si="2"/>
        <v xml:space="preserve"> </v>
      </c>
      <c r="B850" s="47"/>
      <c r="C850" s="83"/>
      <c r="D850" s="47"/>
      <c r="E850" s="47"/>
      <c r="F850" s="48"/>
      <c r="G850" s="47"/>
      <c r="H850" s="47"/>
      <c r="I850" s="47"/>
      <c r="J850" s="47"/>
      <c r="K850" s="49" t="str">
        <f t="shared" si="1"/>
        <v xml:space="preserve"> </v>
      </c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6" t="str">
        <f t="shared" si="2"/>
        <v xml:space="preserve"> </v>
      </c>
      <c r="B851" s="47"/>
      <c r="C851" s="83"/>
      <c r="D851" s="47"/>
      <c r="E851" s="47"/>
      <c r="F851" s="48"/>
      <c r="G851" s="47"/>
      <c r="H851" s="47"/>
      <c r="I851" s="47"/>
      <c r="J851" s="47"/>
      <c r="K851" s="49" t="str">
        <f t="shared" si="1"/>
        <v xml:space="preserve"> </v>
      </c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6" t="str">
        <f t="shared" si="2"/>
        <v xml:space="preserve"> </v>
      </c>
      <c r="B852" s="47"/>
      <c r="C852" s="83"/>
      <c r="D852" s="47"/>
      <c r="E852" s="47"/>
      <c r="F852" s="48"/>
      <c r="G852" s="47"/>
      <c r="H852" s="47"/>
      <c r="I852" s="47"/>
      <c r="J852" s="47"/>
      <c r="K852" s="49" t="str">
        <f t="shared" si="1"/>
        <v xml:space="preserve"> </v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6" t="str">
        <f t="shared" si="2"/>
        <v xml:space="preserve"> </v>
      </c>
      <c r="B853" s="47"/>
      <c r="C853" s="83"/>
      <c r="D853" s="47"/>
      <c r="E853" s="47"/>
      <c r="F853" s="48"/>
      <c r="G853" s="47"/>
      <c r="H853" s="47"/>
      <c r="I853" s="47"/>
      <c r="J853" s="47"/>
      <c r="K853" s="49" t="str">
        <f t="shared" si="1"/>
        <v xml:space="preserve"> </v>
      </c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6" t="str">
        <f t="shared" si="2"/>
        <v xml:space="preserve"> </v>
      </c>
      <c r="B854" s="47"/>
      <c r="C854" s="83"/>
      <c r="D854" s="47"/>
      <c r="E854" s="47"/>
      <c r="F854" s="48"/>
      <c r="G854" s="47"/>
      <c r="H854" s="47"/>
      <c r="I854" s="47"/>
      <c r="J854" s="47"/>
      <c r="K854" s="49" t="str">
        <f t="shared" si="1"/>
        <v xml:space="preserve"> </v>
      </c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6" t="str">
        <f t="shared" si="2"/>
        <v xml:space="preserve"> </v>
      </c>
      <c r="B855" s="47"/>
      <c r="C855" s="83"/>
      <c r="D855" s="47"/>
      <c r="E855" s="47"/>
      <c r="F855" s="48"/>
      <c r="G855" s="47"/>
      <c r="H855" s="47"/>
      <c r="I855" s="47"/>
      <c r="J855" s="47"/>
      <c r="K855" s="49" t="str">
        <f t="shared" si="1"/>
        <v xml:space="preserve"> </v>
      </c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6" t="str">
        <f t="shared" si="2"/>
        <v xml:space="preserve"> </v>
      </c>
      <c r="B856" s="47"/>
      <c r="C856" s="83"/>
      <c r="D856" s="47"/>
      <c r="E856" s="47"/>
      <c r="F856" s="48"/>
      <c r="G856" s="47"/>
      <c r="H856" s="47"/>
      <c r="I856" s="47"/>
      <c r="J856" s="47"/>
      <c r="K856" s="49" t="str">
        <f t="shared" si="1"/>
        <v xml:space="preserve"> </v>
      </c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6" t="str">
        <f t="shared" si="2"/>
        <v xml:space="preserve"> </v>
      </c>
      <c r="B857" s="47"/>
      <c r="C857" s="83"/>
      <c r="D857" s="47"/>
      <c r="E857" s="47"/>
      <c r="F857" s="48"/>
      <c r="G857" s="47"/>
      <c r="H857" s="47"/>
      <c r="I857" s="47"/>
      <c r="J857" s="47"/>
      <c r="K857" s="49" t="str">
        <f t="shared" si="1"/>
        <v xml:space="preserve"> </v>
      </c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6" t="str">
        <f t="shared" si="2"/>
        <v xml:space="preserve"> </v>
      </c>
      <c r="B858" s="47"/>
      <c r="C858" s="83"/>
      <c r="D858" s="47"/>
      <c r="E858" s="47"/>
      <c r="F858" s="48"/>
      <c r="G858" s="47"/>
      <c r="H858" s="47"/>
      <c r="I858" s="47"/>
      <c r="J858" s="47"/>
      <c r="K858" s="49" t="str">
        <f t="shared" si="1"/>
        <v xml:space="preserve"> </v>
      </c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6" t="str">
        <f t="shared" si="2"/>
        <v xml:space="preserve"> </v>
      </c>
      <c r="B859" s="47"/>
      <c r="C859" s="83"/>
      <c r="D859" s="47"/>
      <c r="E859" s="47"/>
      <c r="F859" s="48"/>
      <c r="G859" s="47"/>
      <c r="H859" s="47"/>
      <c r="I859" s="47"/>
      <c r="J859" s="47"/>
      <c r="K859" s="49" t="str">
        <f t="shared" si="1"/>
        <v xml:space="preserve"> </v>
      </c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6" t="str">
        <f t="shared" si="2"/>
        <v xml:space="preserve"> </v>
      </c>
      <c r="B860" s="47"/>
      <c r="C860" s="83"/>
      <c r="D860" s="47"/>
      <c r="E860" s="47"/>
      <c r="F860" s="48"/>
      <c r="G860" s="47"/>
      <c r="H860" s="47"/>
      <c r="I860" s="47"/>
      <c r="J860" s="47"/>
      <c r="K860" s="49" t="str">
        <f t="shared" si="1"/>
        <v xml:space="preserve"> </v>
      </c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6" t="str">
        <f t="shared" si="2"/>
        <v xml:space="preserve"> </v>
      </c>
      <c r="B861" s="47"/>
      <c r="C861" s="83"/>
      <c r="D861" s="47"/>
      <c r="E861" s="47"/>
      <c r="F861" s="48"/>
      <c r="G861" s="47"/>
      <c r="H861" s="47"/>
      <c r="I861" s="47"/>
      <c r="J861" s="47"/>
      <c r="K861" s="49" t="str">
        <f t="shared" si="1"/>
        <v xml:space="preserve"> </v>
      </c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6" t="str">
        <f t="shared" si="2"/>
        <v xml:space="preserve"> </v>
      </c>
      <c r="B862" s="47"/>
      <c r="C862" s="83"/>
      <c r="D862" s="47"/>
      <c r="E862" s="47"/>
      <c r="F862" s="48"/>
      <c r="G862" s="47"/>
      <c r="H862" s="47"/>
      <c r="I862" s="47"/>
      <c r="J862" s="47"/>
      <c r="K862" s="49" t="str">
        <f t="shared" si="1"/>
        <v xml:space="preserve"> </v>
      </c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6" t="str">
        <f t="shared" si="2"/>
        <v xml:space="preserve"> </v>
      </c>
      <c r="B863" s="47"/>
      <c r="C863" s="83"/>
      <c r="D863" s="47"/>
      <c r="E863" s="47"/>
      <c r="F863" s="48"/>
      <c r="G863" s="47"/>
      <c r="H863" s="47"/>
      <c r="I863" s="47"/>
      <c r="J863" s="47"/>
      <c r="K863" s="49" t="str">
        <f t="shared" si="1"/>
        <v xml:space="preserve"> </v>
      </c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6" t="str">
        <f t="shared" si="2"/>
        <v xml:space="preserve"> </v>
      </c>
      <c r="B864" s="47"/>
      <c r="C864" s="83"/>
      <c r="D864" s="47"/>
      <c r="E864" s="47"/>
      <c r="F864" s="48"/>
      <c r="G864" s="47"/>
      <c r="H864" s="47"/>
      <c r="I864" s="47"/>
      <c r="J864" s="47"/>
      <c r="K864" s="49" t="str">
        <f t="shared" si="1"/>
        <v xml:space="preserve"> </v>
      </c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6" t="str">
        <f t="shared" si="2"/>
        <v xml:space="preserve"> </v>
      </c>
      <c r="B865" s="47"/>
      <c r="C865" s="83"/>
      <c r="D865" s="47"/>
      <c r="E865" s="47"/>
      <c r="F865" s="48"/>
      <c r="G865" s="47"/>
      <c r="H865" s="47"/>
      <c r="I865" s="47"/>
      <c r="J865" s="47"/>
      <c r="K865" s="49" t="str">
        <f t="shared" si="1"/>
        <v xml:space="preserve"> </v>
      </c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6" t="str">
        <f t="shared" si="2"/>
        <v xml:space="preserve"> </v>
      </c>
      <c r="B866" s="47"/>
      <c r="C866" s="83"/>
      <c r="D866" s="47"/>
      <c r="E866" s="47"/>
      <c r="F866" s="48"/>
      <c r="G866" s="47"/>
      <c r="H866" s="47"/>
      <c r="I866" s="47"/>
      <c r="J866" s="47"/>
      <c r="K866" s="49" t="str">
        <f t="shared" si="1"/>
        <v xml:space="preserve"> </v>
      </c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6" t="str">
        <f t="shared" si="2"/>
        <v xml:space="preserve"> </v>
      </c>
      <c r="B867" s="47"/>
      <c r="C867" s="83"/>
      <c r="D867" s="47"/>
      <c r="E867" s="47"/>
      <c r="F867" s="48"/>
      <c r="G867" s="47"/>
      <c r="H867" s="47"/>
      <c r="I867" s="47"/>
      <c r="J867" s="47"/>
      <c r="K867" s="49" t="str">
        <f t="shared" si="1"/>
        <v xml:space="preserve"> </v>
      </c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6" t="str">
        <f t="shared" si="2"/>
        <v xml:space="preserve"> </v>
      </c>
      <c r="B868" s="47"/>
      <c r="C868" s="83"/>
      <c r="D868" s="47"/>
      <c r="E868" s="47"/>
      <c r="F868" s="48"/>
      <c r="G868" s="47"/>
      <c r="H868" s="47"/>
      <c r="I868" s="47"/>
      <c r="J868" s="47"/>
      <c r="K868" s="49" t="str">
        <f t="shared" si="1"/>
        <v xml:space="preserve"> </v>
      </c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6" t="str">
        <f t="shared" si="2"/>
        <v xml:space="preserve"> </v>
      </c>
      <c r="B869" s="47"/>
      <c r="C869" s="83"/>
      <c r="D869" s="47"/>
      <c r="E869" s="47"/>
      <c r="F869" s="48"/>
      <c r="G869" s="47"/>
      <c r="H869" s="47"/>
      <c r="I869" s="47"/>
      <c r="J869" s="47"/>
      <c r="K869" s="49" t="str">
        <f t="shared" si="1"/>
        <v xml:space="preserve"> </v>
      </c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6" t="str">
        <f t="shared" si="2"/>
        <v xml:space="preserve"> </v>
      </c>
      <c r="B870" s="47"/>
      <c r="C870" s="83"/>
      <c r="D870" s="47"/>
      <c r="E870" s="47"/>
      <c r="F870" s="48"/>
      <c r="G870" s="47"/>
      <c r="H870" s="47"/>
      <c r="I870" s="47"/>
      <c r="J870" s="47"/>
      <c r="K870" s="49" t="str">
        <f t="shared" si="1"/>
        <v xml:space="preserve"> </v>
      </c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6" t="str">
        <f t="shared" si="2"/>
        <v xml:space="preserve"> </v>
      </c>
      <c r="B871" s="47"/>
      <c r="C871" s="83"/>
      <c r="D871" s="47"/>
      <c r="E871" s="47"/>
      <c r="F871" s="48"/>
      <c r="G871" s="47"/>
      <c r="H871" s="47"/>
      <c r="I871" s="47"/>
      <c r="J871" s="47"/>
      <c r="K871" s="49" t="str">
        <f t="shared" si="1"/>
        <v xml:space="preserve"> </v>
      </c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6" t="str">
        <f t="shared" si="2"/>
        <v xml:space="preserve"> </v>
      </c>
      <c r="B872" s="47"/>
      <c r="C872" s="83"/>
      <c r="D872" s="47"/>
      <c r="E872" s="47"/>
      <c r="F872" s="48"/>
      <c r="G872" s="47"/>
      <c r="H872" s="47"/>
      <c r="I872" s="47"/>
      <c r="J872" s="47"/>
      <c r="K872" s="49" t="str">
        <f t="shared" si="1"/>
        <v xml:space="preserve"> </v>
      </c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6" t="str">
        <f t="shared" si="2"/>
        <v xml:space="preserve"> </v>
      </c>
      <c r="B873" s="47"/>
      <c r="C873" s="83"/>
      <c r="D873" s="47"/>
      <c r="E873" s="47"/>
      <c r="F873" s="48"/>
      <c r="G873" s="47"/>
      <c r="H873" s="47"/>
      <c r="I873" s="47"/>
      <c r="J873" s="47"/>
      <c r="K873" s="49" t="str">
        <f t="shared" si="1"/>
        <v xml:space="preserve"> </v>
      </c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6" t="str">
        <f t="shared" si="2"/>
        <v xml:space="preserve"> </v>
      </c>
      <c r="B874" s="47"/>
      <c r="C874" s="83"/>
      <c r="D874" s="47"/>
      <c r="E874" s="47"/>
      <c r="F874" s="48"/>
      <c r="G874" s="47"/>
      <c r="H874" s="47"/>
      <c r="I874" s="47"/>
      <c r="J874" s="47"/>
      <c r="K874" s="49" t="str">
        <f t="shared" si="1"/>
        <v xml:space="preserve"> </v>
      </c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6" t="str">
        <f t="shared" si="2"/>
        <v xml:space="preserve"> </v>
      </c>
      <c r="B875" s="47"/>
      <c r="C875" s="83"/>
      <c r="D875" s="47"/>
      <c r="E875" s="47"/>
      <c r="F875" s="48"/>
      <c r="G875" s="47"/>
      <c r="H875" s="47"/>
      <c r="I875" s="47"/>
      <c r="J875" s="47"/>
      <c r="K875" s="49" t="str">
        <f t="shared" si="1"/>
        <v xml:space="preserve"> </v>
      </c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6" t="str">
        <f t="shared" si="2"/>
        <v xml:space="preserve"> </v>
      </c>
      <c r="B876" s="47"/>
      <c r="C876" s="83"/>
      <c r="D876" s="47"/>
      <c r="E876" s="47"/>
      <c r="F876" s="48"/>
      <c r="G876" s="47"/>
      <c r="H876" s="47"/>
      <c r="I876" s="47"/>
      <c r="J876" s="47"/>
      <c r="K876" s="49" t="str">
        <f t="shared" si="1"/>
        <v xml:space="preserve"> </v>
      </c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6" t="str">
        <f t="shared" si="2"/>
        <v xml:space="preserve"> </v>
      </c>
      <c r="B877" s="47"/>
      <c r="C877" s="83"/>
      <c r="D877" s="47"/>
      <c r="E877" s="47"/>
      <c r="F877" s="48"/>
      <c r="G877" s="47"/>
      <c r="H877" s="47"/>
      <c r="I877" s="47"/>
      <c r="J877" s="47"/>
      <c r="K877" s="49" t="str">
        <f t="shared" si="1"/>
        <v xml:space="preserve"> </v>
      </c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6" t="str">
        <f t="shared" si="2"/>
        <v xml:space="preserve"> </v>
      </c>
      <c r="B878" s="47"/>
      <c r="C878" s="83"/>
      <c r="D878" s="47"/>
      <c r="E878" s="47"/>
      <c r="F878" s="48"/>
      <c r="G878" s="47"/>
      <c r="H878" s="47"/>
      <c r="I878" s="47"/>
      <c r="J878" s="47"/>
      <c r="K878" s="49" t="str">
        <f t="shared" si="1"/>
        <v xml:space="preserve"> </v>
      </c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6" t="str">
        <f t="shared" si="2"/>
        <v xml:space="preserve"> </v>
      </c>
      <c r="B879" s="47"/>
      <c r="C879" s="83"/>
      <c r="D879" s="47"/>
      <c r="E879" s="47"/>
      <c r="F879" s="48"/>
      <c r="G879" s="47"/>
      <c r="H879" s="47"/>
      <c r="I879" s="47"/>
      <c r="J879" s="47"/>
      <c r="K879" s="49" t="str">
        <f t="shared" si="1"/>
        <v xml:space="preserve"> </v>
      </c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6" t="str">
        <f t="shared" si="2"/>
        <v xml:space="preserve"> </v>
      </c>
      <c r="B880" s="47"/>
      <c r="C880" s="83"/>
      <c r="D880" s="47"/>
      <c r="E880" s="47"/>
      <c r="F880" s="48"/>
      <c r="G880" s="47"/>
      <c r="H880" s="47"/>
      <c r="I880" s="47"/>
      <c r="J880" s="47"/>
      <c r="K880" s="49" t="str">
        <f t="shared" si="1"/>
        <v xml:space="preserve"> </v>
      </c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6" t="str">
        <f t="shared" si="2"/>
        <v xml:space="preserve"> </v>
      </c>
      <c r="B881" s="47"/>
      <c r="C881" s="83"/>
      <c r="D881" s="47"/>
      <c r="E881" s="47"/>
      <c r="F881" s="48"/>
      <c r="G881" s="47"/>
      <c r="H881" s="47"/>
      <c r="I881" s="47"/>
      <c r="J881" s="47"/>
      <c r="K881" s="49" t="str">
        <f t="shared" si="1"/>
        <v xml:space="preserve"> </v>
      </c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6" t="str">
        <f t="shared" si="2"/>
        <v xml:space="preserve"> </v>
      </c>
      <c r="B882" s="47"/>
      <c r="C882" s="83"/>
      <c r="D882" s="47"/>
      <c r="E882" s="47"/>
      <c r="F882" s="48"/>
      <c r="G882" s="47"/>
      <c r="H882" s="47"/>
      <c r="I882" s="47"/>
      <c r="J882" s="47"/>
      <c r="K882" s="49" t="str">
        <f t="shared" si="1"/>
        <v xml:space="preserve"> </v>
      </c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6" t="str">
        <f t="shared" si="2"/>
        <v xml:space="preserve"> </v>
      </c>
      <c r="B883" s="47"/>
      <c r="C883" s="83"/>
      <c r="D883" s="47"/>
      <c r="E883" s="47"/>
      <c r="F883" s="48"/>
      <c r="G883" s="47"/>
      <c r="H883" s="47"/>
      <c r="I883" s="47"/>
      <c r="J883" s="47"/>
      <c r="K883" s="49" t="str">
        <f t="shared" si="1"/>
        <v xml:space="preserve"> </v>
      </c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6" t="str">
        <f t="shared" si="2"/>
        <v xml:space="preserve"> </v>
      </c>
      <c r="B884" s="47"/>
      <c r="C884" s="83"/>
      <c r="D884" s="47"/>
      <c r="E884" s="47"/>
      <c r="F884" s="48"/>
      <c r="G884" s="47"/>
      <c r="H884" s="47"/>
      <c r="I884" s="47"/>
      <c r="J884" s="47"/>
      <c r="K884" s="49" t="str">
        <f t="shared" si="1"/>
        <v xml:space="preserve"> </v>
      </c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6" t="str">
        <f t="shared" si="2"/>
        <v xml:space="preserve"> </v>
      </c>
      <c r="B885" s="47"/>
      <c r="C885" s="83"/>
      <c r="D885" s="47"/>
      <c r="E885" s="47"/>
      <c r="F885" s="48"/>
      <c r="G885" s="47"/>
      <c r="H885" s="47"/>
      <c r="I885" s="47"/>
      <c r="J885" s="47"/>
      <c r="K885" s="49" t="str">
        <f t="shared" si="1"/>
        <v xml:space="preserve"> </v>
      </c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6" t="str">
        <f t="shared" si="2"/>
        <v xml:space="preserve"> </v>
      </c>
      <c r="B886" s="47"/>
      <c r="C886" s="83"/>
      <c r="D886" s="47"/>
      <c r="E886" s="47"/>
      <c r="F886" s="48"/>
      <c r="G886" s="47"/>
      <c r="H886" s="47"/>
      <c r="I886" s="47"/>
      <c r="J886" s="47"/>
      <c r="K886" s="49" t="str">
        <f t="shared" si="1"/>
        <v xml:space="preserve"> </v>
      </c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6" t="str">
        <f t="shared" si="2"/>
        <v xml:space="preserve"> </v>
      </c>
      <c r="B887" s="47"/>
      <c r="C887" s="83"/>
      <c r="D887" s="47"/>
      <c r="E887" s="47"/>
      <c r="F887" s="48"/>
      <c r="G887" s="47"/>
      <c r="H887" s="47"/>
      <c r="I887" s="47"/>
      <c r="J887" s="47"/>
      <c r="K887" s="49" t="str">
        <f t="shared" si="1"/>
        <v xml:space="preserve"> </v>
      </c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6" t="str">
        <f t="shared" si="2"/>
        <v xml:space="preserve"> </v>
      </c>
      <c r="B888" s="47"/>
      <c r="C888" s="83"/>
      <c r="D888" s="47"/>
      <c r="E888" s="47"/>
      <c r="F888" s="48"/>
      <c r="G888" s="47"/>
      <c r="H888" s="47"/>
      <c r="I888" s="47"/>
      <c r="J888" s="47"/>
      <c r="K888" s="49" t="str">
        <f t="shared" si="1"/>
        <v xml:space="preserve"> </v>
      </c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6" t="str">
        <f t="shared" si="2"/>
        <v xml:space="preserve"> </v>
      </c>
      <c r="B889" s="47"/>
      <c r="C889" s="83"/>
      <c r="D889" s="47"/>
      <c r="E889" s="47"/>
      <c r="F889" s="48"/>
      <c r="G889" s="47"/>
      <c r="H889" s="47"/>
      <c r="I889" s="47"/>
      <c r="J889" s="47"/>
      <c r="K889" s="49" t="str">
        <f t="shared" si="1"/>
        <v xml:space="preserve"> </v>
      </c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6" t="str">
        <f t="shared" si="2"/>
        <v xml:space="preserve"> </v>
      </c>
      <c r="B890" s="47"/>
      <c r="C890" s="83"/>
      <c r="D890" s="47"/>
      <c r="E890" s="47"/>
      <c r="F890" s="48"/>
      <c r="G890" s="47"/>
      <c r="H890" s="47"/>
      <c r="I890" s="47"/>
      <c r="J890" s="47"/>
      <c r="K890" s="49" t="str">
        <f t="shared" si="1"/>
        <v xml:space="preserve"> </v>
      </c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6" t="str">
        <f t="shared" si="2"/>
        <v xml:space="preserve"> </v>
      </c>
      <c r="B891" s="47"/>
      <c r="C891" s="83"/>
      <c r="D891" s="47"/>
      <c r="E891" s="47"/>
      <c r="F891" s="48"/>
      <c r="G891" s="47"/>
      <c r="H891" s="47"/>
      <c r="I891" s="47"/>
      <c r="J891" s="47"/>
      <c r="K891" s="49" t="str">
        <f t="shared" si="1"/>
        <v xml:space="preserve"> </v>
      </c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6" t="str">
        <f t="shared" si="2"/>
        <v xml:space="preserve"> </v>
      </c>
      <c r="B892" s="47"/>
      <c r="C892" s="83"/>
      <c r="D892" s="47"/>
      <c r="E892" s="47"/>
      <c r="F892" s="48"/>
      <c r="G892" s="47"/>
      <c r="H892" s="47"/>
      <c r="I892" s="47"/>
      <c r="J892" s="47"/>
      <c r="K892" s="49" t="str">
        <f t="shared" si="1"/>
        <v xml:space="preserve"> </v>
      </c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6" t="str">
        <f t="shared" si="2"/>
        <v xml:space="preserve"> </v>
      </c>
      <c r="B893" s="47"/>
      <c r="C893" s="83"/>
      <c r="D893" s="47"/>
      <c r="E893" s="47"/>
      <c r="F893" s="48"/>
      <c r="G893" s="47"/>
      <c r="H893" s="47"/>
      <c r="I893" s="47"/>
      <c r="J893" s="47"/>
      <c r="K893" s="49" t="str">
        <f t="shared" si="1"/>
        <v xml:space="preserve"> </v>
      </c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6" t="str">
        <f t="shared" si="2"/>
        <v xml:space="preserve"> </v>
      </c>
      <c r="B894" s="47"/>
      <c r="C894" s="83"/>
      <c r="D894" s="47"/>
      <c r="E894" s="47"/>
      <c r="F894" s="48"/>
      <c r="G894" s="47"/>
      <c r="H894" s="47"/>
      <c r="I894" s="47"/>
      <c r="J894" s="47"/>
      <c r="K894" s="49" t="str">
        <f t="shared" si="1"/>
        <v xml:space="preserve"> </v>
      </c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6" t="str">
        <f t="shared" si="2"/>
        <v xml:space="preserve"> </v>
      </c>
      <c r="B895" s="47"/>
      <c r="C895" s="83"/>
      <c r="D895" s="47"/>
      <c r="E895" s="47"/>
      <c r="F895" s="48"/>
      <c r="G895" s="47"/>
      <c r="H895" s="47"/>
      <c r="I895" s="47"/>
      <c r="J895" s="47"/>
      <c r="K895" s="49" t="str">
        <f t="shared" si="1"/>
        <v xml:space="preserve"> </v>
      </c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6" t="str">
        <f t="shared" si="2"/>
        <v xml:space="preserve"> </v>
      </c>
      <c r="B896" s="47"/>
      <c r="C896" s="83"/>
      <c r="D896" s="47"/>
      <c r="E896" s="47"/>
      <c r="F896" s="48"/>
      <c r="G896" s="47"/>
      <c r="H896" s="47"/>
      <c r="I896" s="47"/>
      <c r="J896" s="47"/>
      <c r="K896" s="49" t="str">
        <f t="shared" si="1"/>
        <v xml:space="preserve"> </v>
      </c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6" t="str">
        <f t="shared" si="2"/>
        <v xml:space="preserve"> </v>
      </c>
      <c r="B897" s="47"/>
      <c r="C897" s="83"/>
      <c r="D897" s="47"/>
      <c r="E897" s="47"/>
      <c r="F897" s="48"/>
      <c r="G897" s="47"/>
      <c r="H897" s="47"/>
      <c r="I897" s="47"/>
      <c r="J897" s="47"/>
      <c r="K897" s="49" t="str">
        <f t="shared" si="1"/>
        <v xml:space="preserve"> </v>
      </c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6" t="str">
        <f t="shared" si="2"/>
        <v xml:space="preserve"> </v>
      </c>
      <c r="B898" s="47"/>
      <c r="C898" s="83"/>
      <c r="D898" s="47"/>
      <c r="E898" s="47"/>
      <c r="F898" s="48"/>
      <c r="G898" s="47"/>
      <c r="H898" s="47"/>
      <c r="I898" s="47"/>
      <c r="J898" s="47"/>
      <c r="K898" s="49" t="str">
        <f t="shared" si="1"/>
        <v xml:space="preserve"> </v>
      </c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6" t="str">
        <f t="shared" si="2"/>
        <v xml:space="preserve"> </v>
      </c>
      <c r="B899" s="47"/>
      <c r="C899" s="83"/>
      <c r="D899" s="47"/>
      <c r="E899" s="47"/>
      <c r="F899" s="48"/>
      <c r="G899" s="47"/>
      <c r="H899" s="47"/>
      <c r="I899" s="47"/>
      <c r="J899" s="47"/>
      <c r="K899" s="49" t="str">
        <f t="shared" si="1"/>
        <v xml:space="preserve"> </v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6" t="str">
        <f t="shared" si="2"/>
        <v xml:space="preserve"> </v>
      </c>
      <c r="B900" s="47"/>
      <c r="C900" s="83"/>
      <c r="D900" s="47"/>
      <c r="E900" s="47"/>
      <c r="F900" s="48"/>
      <c r="G900" s="47"/>
      <c r="H900" s="47"/>
      <c r="I900" s="47"/>
      <c r="J900" s="47"/>
      <c r="K900" s="49" t="str">
        <f t="shared" si="1"/>
        <v xml:space="preserve"> </v>
      </c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6" t="str">
        <f t="shared" si="2"/>
        <v xml:space="preserve"> </v>
      </c>
      <c r="B901" s="47"/>
      <c r="C901" s="83"/>
      <c r="D901" s="47"/>
      <c r="E901" s="47"/>
      <c r="F901" s="48"/>
      <c r="G901" s="47"/>
      <c r="H901" s="47"/>
      <c r="I901" s="47"/>
      <c r="J901" s="47"/>
      <c r="K901" s="49" t="str">
        <f t="shared" si="1"/>
        <v xml:space="preserve"> </v>
      </c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6" t="str">
        <f t="shared" si="2"/>
        <v xml:space="preserve"> </v>
      </c>
      <c r="B902" s="47"/>
      <c r="C902" s="83"/>
      <c r="D902" s="47"/>
      <c r="E902" s="47"/>
      <c r="F902" s="48"/>
      <c r="G902" s="47"/>
      <c r="H902" s="47"/>
      <c r="I902" s="47"/>
      <c r="J902" s="47"/>
      <c r="K902" s="49" t="str">
        <f t="shared" si="1"/>
        <v xml:space="preserve"> </v>
      </c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6" t="str">
        <f t="shared" si="2"/>
        <v xml:space="preserve"> </v>
      </c>
      <c r="B903" s="47"/>
      <c r="C903" s="83"/>
      <c r="D903" s="47"/>
      <c r="E903" s="47"/>
      <c r="F903" s="48"/>
      <c r="G903" s="47"/>
      <c r="H903" s="47"/>
      <c r="I903" s="47"/>
      <c r="J903" s="47"/>
      <c r="K903" s="49" t="str">
        <f t="shared" si="1"/>
        <v xml:space="preserve"> </v>
      </c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6" t="str">
        <f t="shared" si="2"/>
        <v xml:space="preserve"> </v>
      </c>
      <c r="B904" s="47"/>
      <c r="C904" s="83"/>
      <c r="D904" s="47"/>
      <c r="E904" s="47"/>
      <c r="F904" s="48"/>
      <c r="G904" s="47"/>
      <c r="H904" s="47"/>
      <c r="I904" s="47"/>
      <c r="J904" s="47"/>
      <c r="K904" s="49" t="str">
        <f t="shared" si="1"/>
        <v xml:space="preserve"> </v>
      </c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6" t="str">
        <f t="shared" si="2"/>
        <v xml:space="preserve"> </v>
      </c>
      <c r="B905" s="47"/>
      <c r="C905" s="83"/>
      <c r="D905" s="47"/>
      <c r="E905" s="47"/>
      <c r="F905" s="48"/>
      <c r="G905" s="47"/>
      <c r="H905" s="47"/>
      <c r="I905" s="47"/>
      <c r="J905" s="47"/>
      <c r="K905" s="49" t="str">
        <f t="shared" si="1"/>
        <v xml:space="preserve"> </v>
      </c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6" t="str">
        <f t="shared" si="2"/>
        <v xml:space="preserve"> </v>
      </c>
      <c r="B906" s="47"/>
      <c r="C906" s="83"/>
      <c r="D906" s="47"/>
      <c r="E906" s="47"/>
      <c r="F906" s="48"/>
      <c r="G906" s="47"/>
      <c r="H906" s="47"/>
      <c r="I906" s="47"/>
      <c r="J906" s="47"/>
      <c r="K906" s="49" t="str">
        <f t="shared" si="1"/>
        <v xml:space="preserve"> </v>
      </c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6" t="str">
        <f t="shared" si="2"/>
        <v xml:space="preserve"> </v>
      </c>
      <c r="B907" s="47"/>
      <c r="C907" s="83"/>
      <c r="D907" s="47"/>
      <c r="E907" s="47"/>
      <c r="F907" s="48"/>
      <c r="G907" s="47"/>
      <c r="H907" s="47"/>
      <c r="I907" s="47"/>
      <c r="J907" s="47"/>
      <c r="K907" s="49" t="str">
        <f t="shared" si="1"/>
        <v xml:space="preserve"> </v>
      </c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6" t="str">
        <f t="shared" si="2"/>
        <v xml:space="preserve"> </v>
      </c>
      <c r="B908" s="47"/>
      <c r="C908" s="83"/>
      <c r="D908" s="47"/>
      <c r="E908" s="47"/>
      <c r="F908" s="48"/>
      <c r="G908" s="47"/>
      <c r="H908" s="47"/>
      <c r="I908" s="47"/>
      <c r="J908" s="47"/>
      <c r="K908" s="49" t="str">
        <f t="shared" si="1"/>
        <v xml:space="preserve"> </v>
      </c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6" t="str">
        <f t="shared" si="2"/>
        <v xml:space="preserve"> </v>
      </c>
      <c r="B909" s="47"/>
      <c r="C909" s="83"/>
      <c r="D909" s="47"/>
      <c r="E909" s="47"/>
      <c r="F909" s="48"/>
      <c r="G909" s="47"/>
      <c r="H909" s="47"/>
      <c r="I909" s="47"/>
      <c r="J909" s="47"/>
      <c r="K909" s="49" t="str">
        <f t="shared" si="1"/>
        <v xml:space="preserve"> </v>
      </c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6" t="str">
        <f t="shared" si="2"/>
        <v xml:space="preserve"> </v>
      </c>
      <c r="B910" s="47"/>
      <c r="C910" s="83"/>
      <c r="D910" s="47"/>
      <c r="E910" s="47"/>
      <c r="F910" s="48"/>
      <c r="G910" s="47"/>
      <c r="H910" s="47"/>
      <c r="I910" s="47"/>
      <c r="J910" s="47"/>
      <c r="K910" s="49" t="str">
        <f t="shared" si="1"/>
        <v xml:space="preserve"> </v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6" t="str">
        <f t="shared" si="2"/>
        <v xml:space="preserve"> </v>
      </c>
      <c r="B911" s="47"/>
      <c r="C911" s="83"/>
      <c r="D911" s="47"/>
      <c r="E911" s="47"/>
      <c r="F911" s="48"/>
      <c r="G911" s="47"/>
      <c r="H911" s="47"/>
      <c r="I911" s="47"/>
      <c r="J911" s="47"/>
      <c r="K911" s="49" t="str">
        <f t="shared" si="1"/>
        <v xml:space="preserve"> </v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6" t="str">
        <f t="shared" si="2"/>
        <v xml:space="preserve"> </v>
      </c>
      <c r="B912" s="47"/>
      <c r="C912" s="83"/>
      <c r="D912" s="47"/>
      <c r="E912" s="47"/>
      <c r="F912" s="48"/>
      <c r="G912" s="47"/>
      <c r="H912" s="47"/>
      <c r="I912" s="47"/>
      <c r="J912" s="47"/>
      <c r="K912" s="49" t="str">
        <f t="shared" si="1"/>
        <v xml:space="preserve"> </v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6" t="str">
        <f t="shared" si="2"/>
        <v xml:space="preserve"> </v>
      </c>
      <c r="B913" s="47"/>
      <c r="C913" s="83"/>
      <c r="D913" s="47"/>
      <c r="E913" s="47"/>
      <c r="F913" s="48"/>
      <c r="G913" s="47"/>
      <c r="H913" s="47"/>
      <c r="I913" s="47"/>
      <c r="J913" s="47"/>
      <c r="K913" s="49" t="str">
        <f t="shared" si="1"/>
        <v xml:space="preserve"> </v>
      </c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6" t="str">
        <f t="shared" si="2"/>
        <v xml:space="preserve"> </v>
      </c>
      <c r="B914" s="47"/>
      <c r="C914" s="83"/>
      <c r="D914" s="47"/>
      <c r="E914" s="47"/>
      <c r="F914" s="48"/>
      <c r="G914" s="47"/>
      <c r="H914" s="47"/>
      <c r="I914" s="47"/>
      <c r="J914" s="47"/>
      <c r="K914" s="49" t="str">
        <f t="shared" si="1"/>
        <v xml:space="preserve"> </v>
      </c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6" t="str">
        <f t="shared" si="2"/>
        <v xml:space="preserve"> </v>
      </c>
      <c r="B915" s="47"/>
      <c r="C915" s="83"/>
      <c r="D915" s="47"/>
      <c r="E915" s="47"/>
      <c r="F915" s="48"/>
      <c r="G915" s="47"/>
      <c r="H915" s="47"/>
      <c r="I915" s="47"/>
      <c r="J915" s="47"/>
      <c r="K915" s="49" t="str">
        <f t="shared" si="1"/>
        <v xml:space="preserve"> </v>
      </c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6" t="str">
        <f t="shared" si="2"/>
        <v xml:space="preserve"> </v>
      </c>
      <c r="B916" s="47"/>
      <c r="C916" s="83"/>
      <c r="D916" s="47"/>
      <c r="E916" s="47"/>
      <c r="F916" s="48"/>
      <c r="G916" s="47"/>
      <c r="H916" s="47"/>
      <c r="I916" s="47"/>
      <c r="J916" s="47"/>
      <c r="K916" s="49" t="str">
        <f t="shared" si="1"/>
        <v xml:space="preserve"> </v>
      </c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6" t="str">
        <f t="shared" si="2"/>
        <v xml:space="preserve"> </v>
      </c>
      <c r="B917" s="47"/>
      <c r="C917" s="83"/>
      <c r="D917" s="47"/>
      <c r="E917" s="47"/>
      <c r="F917" s="48"/>
      <c r="G917" s="47"/>
      <c r="H917" s="47"/>
      <c r="I917" s="47"/>
      <c r="J917" s="47"/>
      <c r="K917" s="49" t="str">
        <f t="shared" si="1"/>
        <v xml:space="preserve"> </v>
      </c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6" t="str">
        <f t="shared" si="2"/>
        <v xml:space="preserve"> </v>
      </c>
      <c r="B918" s="47"/>
      <c r="C918" s="83"/>
      <c r="D918" s="47"/>
      <c r="E918" s="47"/>
      <c r="F918" s="48"/>
      <c r="G918" s="47"/>
      <c r="H918" s="47"/>
      <c r="I918" s="47"/>
      <c r="J918" s="47"/>
      <c r="K918" s="49" t="str">
        <f t="shared" si="1"/>
        <v xml:space="preserve"> </v>
      </c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6" t="str">
        <f t="shared" si="2"/>
        <v xml:space="preserve"> </v>
      </c>
      <c r="B919" s="47"/>
      <c r="C919" s="83"/>
      <c r="D919" s="47"/>
      <c r="E919" s="47"/>
      <c r="F919" s="48"/>
      <c r="G919" s="47"/>
      <c r="H919" s="47"/>
      <c r="I919" s="47"/>
      <c r="J919" s="47"/>
      <c r="K919" s="49" t="str">
        <f t="shared" si="1"/>
        <v xml:space="preserve"> </v>
      </c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6" t="str">
        <f t="shared" si="2"/>
        <v xml:space="preserve"> </v>
      </c>
      <c r="B920" s="47"/>
      <c r="C920" s="83"/>
      <c r="D920" s="47"/>
      <c r="E920" s="47"/>
      <c r="F920" s="48"/>
      <c r="G920" s="47"/>
      <c r="H920" s="47"/>
      <c r="I920" s="47"/>
      <c r="J920" s="47"/>
      <c r="K920" s="49" t="str">
        <f t="shared" si="1"/>
        <v xml:space="preserve"> </v>
      </c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6" t="str">
        <f t="shared" si="2"/>
        <v xml:space="preserve"> </v>
      </c>
      <c r="B921" s="47"/>
      <c r="C921" s="83"/>
      <c r="D921" s="47"/>
      <c r="E921" s="47"/>
      <c r="F921" s="48"/>
      <c r="G921" s="47"/>
      <c r="H921" s="47"/>
      <c r="I921" s="47"/>
      <c r="J921" s="47"/>
      <c r="K921" s="49" t="str">
        <f t="shared" si="1"/>
        <v xml:space="preserve"> </v>
      </c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6" t="str">
        <f t="shared" si="2"/>
        <v xml:space="preserve"> </v>
      </c>
      <c r="B922" s="47"/>
      <c r="C922" s="83"/>
      <c r="D922" s="47"/>
      <c r="E922" s="47"/>
      <c r="F922" s="48"/>
      <c r="G922" s="47"/>
      <c r="H922" s="47"/>
      <c r="I922" s="47"/>
      <c r="J922" s="47"/>
      <c r="K922" s="49" t="str">
        <f t="shared" si="1"/>
        <v xml:space="preserve"> </v>
      </c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6" t="str">
        <f t="shared" si="2"/>
        <v xml:space="preserve"> </v>
      </c>
      <c r="B923" s="47"/>
      <c r="C923" s="83"/>
      <c r="D923" s="47"/>
      <c r="E923" s="47"/>
      <c r="F923" s="48"/>
      <c r="G923" s="47"/>
      <c r="H923" s="47"/>
      <c r="I923" s="47"/>
      <c r="J923" s="47"/>
      <c r="K923" s="49" t="str">
        <f t="shared" si="1"/>
        <v xml:space="preserve"> </v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6" t="str">
        <f t="shared" si="2"/>
        <v xml:space="preserve"> </v>
      </c>
      <c r="B924" s="47"/>
      <c r="C924" s="83"/>
      <c r="D924" s="47"/>
      <c r="E924" s="47"/>
      <c r="F924" s="48"/>
      <c r="G924" s="47"/>
      <c r="H924" s="47"/>
      <c r="I924" s="47"/>
      <c r="J924" s="47"/>
      <c r="K924" s="49" t="str">
        <f t="shared" si="1"/>
        <v xml:space="preserve"> </v>
      </c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6" t="str">
        <f t="shared" si="2"/>
        <v xml:space="preserve"> </v>
      </c>
      <c r="B925" s="47"/>
      <c r="C925" s="83"/>
      <c r="D925" s="47"/>
      <c r="E925" s="47"/>
      <c r="F925" s="48"/>
      <c r="G925" s="47"/>
      <c r="H925" s="47"/>
      <c r="I925" s="47"/>
      <c r="J925" s="47"/>
      <c r="K925" s="49" t="str">
        <f t="shared" si="1"/>
        <v xml:space="preserve"> </v>
      </c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6" t="str">
        <f t="shared" si="2"/>
        <v xml:space="preserve"> </v>
      </c>
      <c r="B926" s="47"/>
      <c r="C926" s="83"/>
      <c r="D926" s="47"/>
      <c r="E926" s="47"/>
      <c r="F926" s="48"/>
      <c r="G926" s="47"/>
      <c r="H926" s="47"/>
      <c r="I926" s="47"/>
      <c r="J926" s="47"/>
      <c r="K926" s="49" t="str">
        <f t="shared" si="1"/>
        <v xml:space="preserve"> </v>
      </c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6" t="str">
        <f t="shared" si="2"/>
        <v xml:space="preserve"> </v>
      </c>
      <c r="B927" s="47"/>
      <c r="C927" s="83"/>
      <c r="D927" s="47"/>
      <c r="E927" s="47"/>
      <c r="F927" s="48"/>
      <c r="G927" s="47"/>
      <c r="H927" s="47"/>
      <c r="I927" s="47"/>
      <c r="J927" s="47"/>
      <c r="K927" s="49" t="str">
        <f t="shared" si="1"/>
        <v xml:space="preserve"> </v>
      </c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6" t="str">
        <f t="shared" si="2"/>
        <v xml:space="preserve"> </v>
      </c>
      <c r="B928" s="47"/>
      <c r="C928" s="83"/>
      <c r="D928" s="47"/>
      <c r="E928" s="47"/>
      <c r="F928" s="48"/>
      <c r="G928" s="47"/>
      <c r="H928" s="47"/>
      <c r="I928" s="47"/>
      <c r="J928" s="47"/>
      <c r="K928" s="49" t="str">
        <f t="shared" si="1"/>
        <v xml:space="preserve"> </v>
      </c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6" t="str">
        <f t="shared" si="2"/>
        <v xml:space="preserve"> </v>
      </c>
      <c r="B929" s="47"/>
      <c r="C929" s="83"/>
      <c r="D929" s="47"/>
      <c r="E929" s="47"/>
      <c r="F929" s="48"/>
      <c r="G929" s="47"/>
      <c r="H929" s="47"/>
      <c r="I929" s="47"/>
      <c r="J929" s="47"/>
      <c r="K929" s="49" t="str">
        <f t="shared" si="1"/>
        <v xml:space="preserve"> </v>
      </c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6" t="str">
        <f t="shared" si="2"/>
        <v xml:space="preserve"> </v>
      </c>
      <c r="B930" s="47"/>
      <c r="C930" s="83"/>
      <c r="D930" s="47"/>
      <c r="E930" s="47"/>
      <c r="F930" s="48"/>
      <c r="G930" s="47"/>
      <c r="H930" s="47"/>
      <c r="I930" s="47"/>
      <c r="J930" s="47"/>
      <c r="K930" s="49" t="str">
        <f t="shared" si="1"/>
        <v xml:space="preserve"> </v>
      </c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6" t="str">
        <f t="shared" si="2"/>
        <v xml:space="preserve"> </v>
      </c>
      <c r="B931" s="47"/>
      <c r="C931" s="83"/>
      <c r="D931" s="47"/>
      <c r="E931" s="47"/>
      <c r="F931" s="48"/>
      <c r="G931" s="47"/>
      <c r="H931" s="47"/>
      <c r="I931" s="47"/>
      <c r="J931" s="47"/>
      <c r="K931" s="49" t="str">
        <f t="shared" si="1"/>
        <v xml:space="preserve"> </v>
      </c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6" t="str">
        <f t="shared" si="2"/>
        <v xml:space="preserve"> </v>
      </c>
      <c r="B932" s="47"/>
      <c r="C932" s="83"/>
      <c r="D932" s="47"/>
      <c r="E932" s="47"/>
      <c r="F932" s="48"/>
      <c r="G932" s="47"/>
      <c r="H932" s="47"/>
      <c r="I932" s="47"/>
      <c r="J932" s="47"/>
      <c r="K932" s="49" t="str">
        <f t="shared" si="1"/>
        <v xml:space="preserve"> </v>
      </c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6" t="str">
        <f t="shared" si="2"/>
        <v xml:space="preserve"> </v>
      </c>
      <c r="B933" s="47"/>
      <c r="C933" s="83"/>
      <c r="D933" s="47"/>
      <c r="E933" s="47"/>
      <c r="F933" s="48"/>
      <c r="G933" s="47"/>
      <c r="H933" s="47"/>
      <c r="I933" s="47"/>
      <c r="J933" s="47"/>
      <c r="K933" s="49" t="str">
        <f t="shared" si="1"/>
        <v xml:space="preserve"> </v>
      </c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6" t="str">
        <f t="shared" si="2"/>
        <v xml:space="preserve"> </v>
      </c>
      <c r="B934" s="47"/>
      <c r="C934" s="83"/>
      <c r="D934" s="47"/>
      <c r="E934" s="47"/>
      <c r="F934" s="48"/>
      <c r="G934" s="47"/>
      <c r="H934" s="47"/>
      <c r="I934" s="47"/>
      <c r="J934" s="47"/>
      <c r="K934" s="49" t="str">
        <f t="shared" si="1"/>
        <v xml:space="preserve"> </v>
      </c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6" t="str">
        <f t="shared" si="2"/>
        <v xml:space="preserve"> </v>
      </c>
      <c r="B935" s="47"/>
      <c r="C935" s="83"/>
      <c r="D935" s="47"/>
      <c r="E935" s="47"/>
      <c r="F935" s="48"/>
      <c r="G935" s="47"/>
      <c r="H935" s="47"/>
      <c r="I935" s="47"/>
      <c r="J935" s="47"/>
      <c r="K935" s="49" t="str">
        <f t="shared" si="1"/>
        <v xml:space="preserve"> </v>
      </c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6" t="str">
        <f t="shared" si="2"/>
        <v xml:space="preserve"> </v>
      </c>
      <c r="B936" s="47"/>
      <c r="C936" s="83"/>
      <c r="D936" s="47"/>
      <c r="E936" s="47"/>
      <c r="F936" s="48"/>
      <c r="G936" s="47"/>
      <c r="H936" s="47"/>
      <c r="I936" s="47"/>
      <c r="J936" s="47"/>
      <c r="K936" s="49" t="str">
        <f t="shared" si="1"/>
        <v xml:space="preserve"> </v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6" t="str">
        <f t="shared" si="2"/>
        <v xml:space="preserve"> </v>
      </c>
      <c r="B937" s="47"/>
      <c r="C937" s="83"/>
      <c r="D937" s="47"/>
      <c r="E937" s="47"/>
      <c r="F937" s="48"/>
      <c r="G937" s="47"/>
      <c r="H937" s="47"/>
      <c r="I937" s="47"/>
      <c r="J937" s="47"/>
      <c r="K937" s="49" t="str">
        <f t="shared" si="1"/>
        <v xml:space="preserve"> </v>
      </c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6" t="str">
        <f t="shared" si="2"/>
        <v xml:space="preserve"> </v>
      </c>
      <c r="B938" s="47"/>
      <c r="C938" s="83"/>
      <c r="D938" s="47"/>
      <c r="E938" s="47"/>
      <c r="F938" s="48"/>
      <c r="G938" s="47"/>
      <c r="H938" s="47"/>
      <c r="I938" s="47"/>
      <c r="J938" s="47"/>
      <c r="K938" s="49" t="str">
        <f t="shared" si="1"/>
        <v xml:space="preserve"> </v>
      </c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6" t="str">
        <f t="shared" si="2"/>
        <v xml:space="preserve"> </v>
      </c>
      <c r="B939" s="47"/>
      <c r="C939" s="83"/>
      <c r="D939" s="47"/>
      <c r="E939" s="47"/>
      <c r="F939" s="48"/>
      <c r="G939" s="47"/>
      <c r="H939" s="47"/>
      <c r="I939" s="47"/>
      <c r="J939" s="47"/>
      <c r="K939" s="49" t="str">
        <f t="shared" si="1"/>
        <v xml:space="preserve"> </v>
      </c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6" t="str">
        <f t="shared" si="2"/>
        <v xml:space="preserve"> </v>
      </c>
      <c r="B940" s="47"/>
      <c r="C940" s="83"/>
      <c r="D940" s="47"/>
      <c r="E940" s="47"/>
      <c r="F940" s="48"/>
      <c r="G940" s="47"/>
      <c r="H940" s="47"/>
      <c r="I940" s="47"/>
      <c r="J940" s="47"/>
      <c r="K940" s="49" t="str">
        <f t="shared" si="1"/>
        <v xml:space="preserve"> </v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6" t="str">
        <f t="shared" si="2"/>
        <v xml:space="preserve"> </v>
      </c>
      <c r="B941" s="47"/>
      <c r="C941" s="83"/>
      <c r="D941" s="47"/>
      <c r="E941" s="47"/>
      <c r="F941" s="48"/>
      <c r="G941" s="47"/>
      <c r="H941" s="47"/>
      <c r="I941" s="47"/>
      <c r="J941" s="47"/>
      <c r="K941" s="49" t="str">
        <f t="shared" si="1"/>
        <v xml:space="preserve"> </v>
      </c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6" t="str">
        <f t="shared" si="2"/>
        <v xml:space="preserve"> </v>
      </c>
      <c r="B942" s="47"/>
      <c r="C942" s="83"/>
      <c r="D942" s="47"/>
      <c r="E942" s="47"/>
      <c r="F942" s="48"/>
      <c r="G942" s="47"/>
      <c r="H942" s="47"/>
      <c r="I942" s="47"/>
      <c r="J942" s="47"/>
      <c r="K942" s="49" t="str">
        <f t="shared" si="1"/>
        <v xml:space="preserve"> </v>
      </c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6" t="str">
        <f t="shared" si="2"/>
        <v xml:space="preserve"> </v>
      </c>
      <c r="B943" s="47"/>
      <c r="C943" s="83"/>
      <c r="D943" s="47"/>
      <c r="E943" s="47"/>
      <c r="F943" s="48"/>
      <c r="G943" s="47"/>
      <c r="H943" s="47"/>
      <c r="I943" s="47"/>
      <c r="J943" s="47"/>
      <c r="K943" s="49" t="str">
        <f t="shared" si="1"/>
        <v xml:space="preserve"> </v>
      </c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6" t="str">
        <f t="shared" si="2"/>
        <v xml:space="preserve"> </v>
      </c>
      <c r="B944" s="47"/>
      <c r="C944" s="83"/>
      <c r="D944" s="47"/>
      <c r="E944" s="47"/>
      <c r="F944" s="48"/>
      <c r="G944" s="47"/>
      <c r="H944" s="47"/>
      <c r="I944" s="47"/>
      <c r="J944" s="47"/>
      <c r="K944" s="49" t="str">
        <f t="shared" si="1"/>
        <v xml:space="preserve"> </v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6" t="str">
        <f t="shared" si="2"/>
        <v xml:space="preserve"> </v>
      </c>
      <c r="B945" s="47"/>
      <c r="C945" s="83"/>
      <c r="D945" s="47"/>
      <c r="E945" s="47"/>
      <c r="F945" s="48"/>
      <c r="G945" s="47"/>
      <c r="H945" s="47"/>
      <c r="I945" s="47"/>
      <c r="J945" s="47"/>
      <c r="K945" s="49" t="str">
        <f t="shared" si="1"/>
        <v xml:space="preserve"> </v>
      </c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6" t="str">
        <f t="shared" si="2"/>
        <v xml:space="preserve"> </v>
      </c>
      <c r="B946" s="47"/>
      <c r="C946" s="83"/>
      <c r="D946" s="47"/>
      <c r="E946" s="47"/>
      <c r="F946" s="48"/>
      <c r="G946" s="47"/>
      <c r="H946" s="47"/>
      <c r="I946" s="47"/>
      <c r="J946" s="47"/>
      <c r="K946" s="49" t="str">
        <f t="shared" si="1"/>
        <v xml:space="preserve"> </v>
      </c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6" t="str">
        <f t="shared" si="2"/>
        <v xml:space="preserve"> </v>
      </c>
      <c r="B947" s="47"/>
      <c r="C947" s="83"/>
      <c r="D947" s="47"/>
      <c r="E947" s="47"/>
      <c r="F947" s="48"/>
      <c r="G947" s="47"/>
      <c r="H947" s="47"/>
      <c r="I947" s="47"/>
      <c r="J947" s="47"/>
      <c r="K947" s="49" t="str">
        <f t="shared" si="1"/>
        <v xml:space="preserve"> </v>
      </c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6" t="str">
        <f t="shared" si="2"/>
        <v xml:space="preserve"> </v>
      </c>
      <c r="B948" s="47"/>
      <c r="C948" s="83"/>
      <c r="D948" s="47"/>
      <c r="E948" s="47"/>
      <c r="F948" s="48"/>
      <c r="G948" s="47"/>
      <c r="H948" s="47"/>
      <c r="I948" s="47"/>
      <c r="J948" s="47"/>
      <c r="K948" s="49" t="str">
        <f t="shared" si="1"/>
        <v xml:space="preserve"> </v>
      </c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6" t="str">
        <f t="shared" si="2"/>
        <v xml:space="preserve"> </v>
      </c>
      <c r="B949" s="47"/>
      <c r="C949" s="83"/>
      <c r="D949" s="47"/>
      <c r="E949" s="47"/>
      <c r="F949" s="48"/>
      <c r="G949" s="47"/>
      <c r="H949" s="47"/>
      <c r="I949" s="47"/>
      <c r="J949" s="47"/>
      <c r="K949" s="49" t="str">
        <f t="shared" si="1"/>
        <v xml:space="preserve"> </v>
      </c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6" t="str">
        <f t="shared" si="2"/>
        <v xml:space="preserve"> </v>
      </c>
      <c r="B950" s="47"/>
      <c r="C950" s="83"/>
      <c r="D950" s="47"/>
      <c r="E950" s="47"/>
      <c r="F950" s="48"/>
      <c r="G950" s="47"/>
      <c r="H950" s="47"/>
      <c r="I950" s="47"/>
      <c r="J950" s="47"/>
      <c r="K950" s="49" t="str">
        <f t="shared" si="1"/>
        <v xml:space="preserve"> </v>
      </c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6" t="str">
        <f t="shared" si="2"/>
        <v xml:space="preserve"> </v>
      </c>
      <c r="B951" s="47"/>
      <c r="C951" s="83"/>
      <c r="D951" s="47"/>
      <c r="E951" s="47"/>
      <c r="F951" s="48"/>
      <c r="G951" s="47"/>
      <c r="H951" s="47"/>
      <c r="I951" s="47"/>
      <c r="J951" s="47"/>
      <c r="K951" s="49" t="str">
        <f t="shared" si="1"/>
        <v xml:space="preserve"> </v>
      </c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6" t="str">
        <f t="shared" si="2"/>
        <v xml:space="preserve"> </v>
      </c>
      <c r="B952" s="47"/>
      <c r="C952" s="83"/>
      <c r="D952" s="47"/>
      <c r="E952" s="47"/>
      <c r="F952" s="48"/>
      <c r="G952" s="47"/>
      <c r="H952" s="47"/>
      <c r="I952" s="47"/>
      <c r="J952" s="47"/>
      <c r="K952" s="49" t="str">
        <f t="shared" si="1"/>
        <v xml:space="preserve"> </v>
      </c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6" t="str">
        <f t="shared" si="2"/>
        <v xml:space="preserve"> </v>
      </c>
      <c r="B953" s="47"/>
      <c r="C953" s="83"/>
      <c r="D953" s="47"/>
      <c r="E953" s="47"/>
      <c r="F953" s="48"/>
      <c r="G953" s="47"/>
      <c r="H953" s="47"/>
      <c r="I953" s="47"/>
      <c r="J953" s="47"/>
      <c r="K953" s="49" t="str">
        <f t="shared" si="1"/>
        <v xml:space="preserve"> </v>
      </c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6" t="str">
        <f t="shared" si="2"/>
        <v xml:space="preserve"> </v>
      </c>
      <c r="B954" s="47"/>
      <c r="C954" s="83"/>
      <c r="D954" s="47"/>
      <c r="E954" s="47"/>
      <c r="F954" s="48"/>
      <c r="G954" s="47"/>
      <c r="H954" s="47"/>
      <c r="I954" s="47"/>
      <c r="J954" s="47"/>
      <c r="K954" s="49" t="str">
        <f t="shared" si="1"/>
        <v xml:space="preserve"> </v>
      </c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6" t="str">
        <f t="shared" si="2"/>
        <v xml:space="preserve"> </v>
      </c>
      <c r="B955" s="47"/>
      <c r="C955" s="83"/>
      <c r="D955" s="47"/>
      <c r="E955" s="47"/>
      <c r="F955" s="48"/>
      <c r="G955" s="47"/>
      <c r="H955" s="47"/>
      <c r="I955" s="47"/>
      <c r="J955" s="47"/>
      <c r="K955" s="49" t="str">
        <f t="shared" si="1"/>
        <v xml:space="preserve"> </v>
      </c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6" t="str">
        <f t="shared" si="2"/>
        <v xml:space="preserve"> </v>
      </c>
      <c r="B956" s="47"/>
      <c r="C956" s="83"/>
      <c r="D956" s="47"/>
      <c r="E956" s="47"/>
      <c r="F956" s="48"/>
      <c r="G956" s="47"/>
      <c r="H956" s="47"/>
      <c r="I956" s="47"/>
      <c r="J956" s="47"/>
      <c r="K956" s="49" t="str">
        <f t="shared" si="1"/>
        <v xml:space="preserve"> </v>
      </c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6" t="str">
        <f t="shared" si="2"/>
        <v xml:space="preserve"> </v>
      </c>
      <c r="B957" s="47"/>
      <c r="C957" s="83"/>
      <c r="D957" s="47"/>
      <c r="E957" s="47"/>
      <c r="F957" s="48"/>
      <c r="G957" s="47"/>
      <c r="H957" s="47"/>
      <c r="I957" s="47"/>
      <c r="J957" s="47"/>
      <c r="K957" s="49" t="str">
        <f t="shared" si="1"/>
        <v xml:space="preserve"> </v>
      </c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6" t="str">
        <f t="shared" si="2"/>
        <v xml:space="preserve"> </v>
      </c>
      <c r="B958" s="47"/>
      <c r="C958" s="83"/>
      <c r="D958" s="47"/>
      <c r="E958" s="47"/>
      <c r="F958" s="48"/>
      <c r="G958" s="47"/>
      <c r="H958" s="47"/>
      <c r="I958" s="47"/>
      <c r="J958" s="47"/>
      <c r="K958" s="49" t="str">
        <f t="shared" si="1"/>
        <v xml:space="preserve"> </v>
      </c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6" t="str">
        <f t="shared" si="2"/>
        <v xml:space="preserve"> </v>
      </c>
      <c r="B959" s="47"/>
      <c r="C959" s="83"/>
      <c r="D959" s="47"/>
      <c r="E959" s="47"/>
      <c r="F959" s="48"/>
      <c r="G959" s="47"/>
      <c r="H959" s="47"/>
      <c r="I959" s="47"/>
      <c r="J959" s="47"/>
      <c r="K959" s="49" t="str">
        <f t="shared" si="1"/>
        <v xml:space="preserve"> </v>
      </c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6" t="str">
        <f t="shared" si="2"/>
        <v xml:space="preserve"> </v>
      </c>
      <c r="B960" s="47"/>
      <c r="C960" s="83"/>
      <c r="D960" s="47"/>
      <c r="E960" s="47"/>
      <c r="F960" s="48"/>
      <c r="G960" s="47"/>
      <c r="H960" s="47"/>
      <c r="I960" s="47"/>
      <c r="J960" s="47"/>
      <c r="K960" s="49" t="str">
        <f t="shared" si="1"/>
        <v xml:space="preserve"> </v>
      </c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6" t="str">
        <f t="shared" si="2"/>
        <v xml:space="preserve"> </v>
      </c>
      <c r="B961" s="47"/>
      <c r="C961" s="83"/>
      <c r="D961" s="47"/>
      <c r="E961" s="47"/>
      <c r="F961" s="48"/>
      <c r="G961" s="47"/>
      <c r="H961" s="47"/>
      <c r="I961" s="47"/>
      <c r="J961" s="47"/>
      <c r="K961" s="49" t="str">
        <f t="shared" si="1"/>
        <v xml:space="preserve"> </v>
      </c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6" t="str">
        <f t="shared" si="2"/>
        <v xml:space="preserve"> </v>
      </c>
      <c r="B962" s="47"/>
      <c r="C962" s="83"/>
      <c r="D962" s="47"/>
      <c r="E962" s="47"/>
      <c r="F962" s="48"/>
      <c r="G962" s="47"/>
      <c r="H962" s="47"/>
      <c r="I962" s="47"/>
      <c r="J962" s="47"/>
      <c r="K962" s="49" t="str">
        <f t="shared" si="1"/>
        <v xml:space="preserve"> </v>
      </c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6" t="str">
        <f t="shared" si="2"/>
        <v xml:space="preserve"> </v>
      </c>
      <c r="B963" s="47"/>
      <c r="C963" s="83"/>
      <c r="D963" s="47"/>
      <c r="E963" s="47"/>
      <c r="F963" s="48"/>
      <c r="G963" s="47"/>
      <c r="H963" s="47"/>
      <c r="I963" s="47"/>
      <c r="J963" s="47"/>
      <c r="K963" s="49" t="str">
        <f t="shared" si="1"/>
        <v xml:space="preserve"> </v>
      </c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6" t="str">
        <f t="shared" si="2"/>
        <v xml:space="preserve"> </v>
      </c>
      <c r="B964" s="47"/>
      <c r="C964" s="83"/>
      <c r="D964" s="47"/>
      <c r="E964" s="47"/>
      <c r="F964" s="48"/>
      <c r="G964" s="47"/>
      <c r="H964" s="47"/>
      <c r="I964" s="47"/>
      <c r="J964" s="47"/>
      <c r="K964" s="49" t="str">
        <f t="shared" si="1"/>
        <v xml:space="preserve"> </v>
      </c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6" t="str">
        <f t="shared" si="2"/>
        <v xml:space="preserve"> </v>
      </c>
      <c r="B965" s="47"/>
      <c r="C965" s="83"/>
      <c r="D965" s="47"/>
      <c r="E965" s="47"/>
      <c r="F965" s="48"/>
      <c r="G965" s="47"/>
      <c r="H965" s="47"/>
      <c r="I965" s="47"/>
      <c r="J965" s="47"/>
      <c r="K965" s="49" t="str">
        <f t="shared" si="1"/>
        <v xml:space="preserve"> </v>
      </c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6" t="str">
        <f t="shared" si="2"/>
        <v xml:space="preserve"> </v>
      </c>
      <c r="B966" s="47"/>
      <c r="C966" s="83"/>
      <c r="D966" s="47"/>
      <c r="E966" s="47"/>
      <c r="F966" s="48"/>
      <c r="G966" s="47"/>
      <c r="H966" s="47"/>
      <c r="I966" s="47"/>
      <c r="J966" s="47"/>
      <c r="K966" s="49" t="str">
        <f t="shared" si="1"/>
        <v xml:space="preserve"> </v>
      </c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6" t="str">
        <f t="shared" si="2"/>
        <v xml:space="preserve"> </v>
      </c>
      <c r="B967" s="47"/>
      <c r="C967" s="83"/>
      <c r="D967" s="47"/>
      <c r="E967" s="47"/>
      <c r="F967" s="48"/>
      <c r="G967" s="47"/>
      <c r="H967" s="47"/>
      <c r="I967" s="47"/>
      <c r="J967" s="47"/>
      <c r="K967" s="49" t="str">
        <f t="shared" si="1"/>
        <v xml:space="preserve"> </v>
      </c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6" t="str">
        <f t="shared" si="2"/>
        <v xml:space="preserve"> </v>
      </c>
      <c r="B968" s="47"/>
      <c r="C968" s="83"/>
      <c r="D968" s="47"/>
      <c r="E968" s="47"/>
      <c r="F968" s="48"/>
      <c r="G968" s="47"/>
      <c r="H968" s="47"/>
      <c r="I968" s="47"/>
      <c r="J968" s="47"/>
      <c r="K968" s="49" t="str">
        <f t="shared" si="1"/>
        <v xml:space="preserve"> </v>
      </c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6" t="str">
        <f t="shared" si="2"/>
        <v xml:space="preserve"> </v>
      </c>
      <c r="B969" s="47"/>
      <c r="C969" s="83"/>
      <c r="D969" s="47"/>
      <c r="E969" s="47"/>
      <c r="F969" s="48"/>
      <c r="G969" s="47"/>
      <c r="H969" s="47"/>
      <c r="I969" s="47"/>
      <c r="J969" s="47"/>
      <c r="K969" s="49" t="str">
        <f t="shared" si="1"/>
        <v xml:space="preserve"> </v>
      </c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6" t="str">
        <f t="shared" si="2"/>
        <v xml:space="preserve"> </v>
      </c>
      <c r="B970" s="47"/>
      <c r="C970" s="83"/>
      <c r="D970" s="47"/>
      <c r="E970" s="47"/>
      <c r="F970" s="48"/>
      <c r="G970" s="47"/>
      <c r="H970" s="47"/>
      <c r="I970" s="47"/>
      <c r="J970" s="47"/>
      <c r="K970" s="49" t="str">
        <f t="shared" si="1"/>
        <v xml:space="preserve"> </v>
      </c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6" t="str">
        <f t="shared" si="2"/>
        <v xml:space="preserve"> </v>
      </c>
      <c r="B971" s="47"/>
      <c r="C971" s="83"/>
      <c r="D971" s="47"/>
      <c r="E971" s="47"/>
      <c r="F971" s="48"/>
      <c r="G971" s="47"/>
      <c r="H971" s="47"/>
      <c r="I971" s="47"/>
      <c r="J971" s="47"/>
      <c r="K971" s="49" t="str">
        <f t="shared" si="1"/>
        <v xml:space="preserve"> </v>
      </c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6" t="str">
        <f t="shared" si="2"/>
        <v xml:space="preserve"> </v>
      </c>
      <c r="B972" s="47"/>
      <c r="C972" s="83"/>
      <c r="D972" s="47"/>
      <c r="E972" s="47"/>
      <c r="F972" s="48"/>
      <c r="G972" s="47"/>
      <c r="H972" s="47"/>
      <c r="I972" s="47"/>
      <c r="J972" s="47"/>
      <c r="K972" s="49" t="str">
        <f t="shared" si="1"/>
        <v xml:space="preserve"> </v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6" t="str">
        <f t="shared" si="2"/>
        <v xml:space="preserve"> </v>
      </c>
      <c r="B973" s="47"/>
      <c r="C973" s="83"/>
      <c r="D973" s="47"/>
      <c r="E973" s="47"/>
      <c r="F973" s="48"/>
      <c r="G973" s="47"/>
      <c r="H973" s="47"/>
      <c r="I973" s="47"/>
      <c r="J973" s="47"/>
      <c r="K973" s="49" t="str">
        <f t="shared" si="1"/>
        <v xml:space="preserve"> </v>
      </c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6" t="str">
        <f t="shared" si="2"/>
        <v xml:space="preserve"> </v>
      </c>
      <c r="B974" s="47"/>
      <c r="C974" s="83"/>
      <c r="D974" s="47"/>
      <c r="E974" s="47"/>
      <c r="F974" s="48"/>
      <c r="G974" s="47"/>
      <c r="H974" s="47"/>
      <c r="I974" s="47"/>
      <c r="J974" s="47"/>
      <c r="K974" s="49" t="str">
        <f t="shared" si="1"/>
        <v xml:space="preserve"> </v>
      </c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6" t="str">
        <f t="shared" si="2"/>
        <v xml:space="preserve"> </v>
      </c>
      <c r="B975" s="47"/>
      <c r="C975" s="83"/>
      <c r="D975" s="47"/>
      <c r="E975" s="47"/>
      <c r="F975" s="48"/>
      <c r="G975" s="47"/>
      <c r="H975" s="47"/>
      <c r="I975" s="47"/>
      <c r="J975" s="47"/>
      <c r="K975" s="49" t="str">
        <f t="shared" si="1"/>
        <v xml:space="preserve"> </v>
      </c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6" t="str">
        <f t="shared" si="2"/>
        <v xml:space="preserve"> </v>
      </c>
      <c r="B976" s="47"/>
      <c r="C976" s="83"/>
      <c r="D976" s="47"/>
      <c r="E976" s="47"/>
      <c r="F976" s="48"/>
      <c r="G976" s="47"/>
      <c r="H976" s="47"/>
      <c r="I976" s="47"/>
      <c r="J976" s="47"/>
      <c r="K976" s="49" t="str">
        <f t="shared" si="1"/>
        <v xml:space="preserve"> </v>
      </c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6" t="str">
        <f t="shared" si="2"/>
        <v xml:space="preserve"> </v>
      </c>
      <c r="B977" s="47"/>
      <c r="C977" s="83"/>
      <c r="D977" s="47"/>
      <c r="E977" s="47"/>
      <c r="F977" s="48"/>
      <c r="G977" s="47"/>
      <c r="H977" s="47"/>
      <c r="I977" s="47"/>
      <c r="J977" s="47"/>
      <c r="K977" s="49" t="str">
        <f t="shared" si="1"/>
        <v xml:space="preserve"> </v>
      </c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6" t="str">
        <f t="shared" si="2"/>
        <v xml:space="preserve"> </v>
      </c>
      <c r="B978" s="47"/>
      <c r="C978" s="83"/>
      <c r="D978" s="47"/>
      <c r="E978" s="47"/>
      <c r="F978" s="48"/>
      <c r="G978" s="47"/>
      <c r="H978" s="47"/>
      <c r="I978" s="47"/>
      <c r="J978" s="47"/>
      <c r="K978" s="49" t="str">
        <f t="shared" si="1"/>
        <v xml:space="preserve"> </v>
      </c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6" t="str">
        <f t="shared" si="2"/>
        <v xml:space="preserve"> </v>
      </c>
      <c r="B979" s="47"/>
      <c r="C979" s="83"/>
      <c r="D979" s="47"/>
      <c r="E979" s="47"/>
      <c r="F979" s="48"/>
      <c r="G979" s="47"/>
      <c r="H979" s="47"/>
      <c r="I979" s="47"/>
      <c r="J979" s="47"/>
      <c r="K979" s="49" t="str">
        <f t="shared" si="1"/>
        <v xml:space="preserve"> </v>
      </c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6" t="str">
        <f t="shared" si="2"/>
        <v xml:space="preserve"> </v>
      </c>
      <c r="B980" s="47"/>
      <c r="C980" s="83"/>
      <c r="D980" s="47"/>
      <c r="E980" s="47"/>
      <c r="F980" s="48"/>
      <c r="G980" s="47"/>
      <c r="H980" s="47"/>
      <c r="I980" s="47"/>
      <c r="J980" s="47"/>
      <c r="K980" s="49" t="str">
        <f t="shared" si="1"/>
        <v xml:space="preserve"> </v>
      </c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6" t="str">
        <f t="shared" si="2"/>
        <v xml:space="preserve"> </v>
      </c>
      <c r="B981" s="47"/>
      <c r="C981" s="83"/>
      <c r="D981" s="47"/>
      <c r="E981" s="47"/>
      <c r="F981" s="48"/>
      <c r="G981" s="47"/>
      <c r="H981" s="47"/>
      <c r="I981" s="47"/>
      <c r="J981" s="47"/>
      <c r="K981" s="49" t="str">
        <f t="shared" si="1"/>
        <v xml:space="preserve"> </v>
      </c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6" t="str">
        <f t="shared" si="2"/>
        <v xml:space="preserve"> </v>
      </c>
      <c r="B982" s="47"/>
      <c r="C982" s="83"/>
      <c r="D982" s="47"/>
      <c r="E982" s="47"/>
      <c r="F982" s="48"/>
      <c r="G982" s="47"/>
      <c r="H982" s="47"/>
      <c r="I982" s="47"/>
      <c r="J982" s="47"/>
      <c r="K982" s="49" t="str">
        <f t="shared" si="1"/>
        <v xml:space="preserve"> </v>
      </c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6" t="str">
        <f t="shared" si="2"/>
        <v xml:space="preserve"> </v>
      </c>
      <c r="B983" s="47"/>
      <c r="C983" s="83"/>
      <c r="D983" s="47"/>
      <c r="E983" s="47"/>
      <c r="F983" s="48"/>
      <c r="G983" s="47"/>
      <c r="H983" s="47"/>
      <c r="I983" s="47"/>
      <c r="J983" s="47"/>
      <c r="K983" s="49" t="str">
        <f t="shared" si="1"/>
        <v xml:space="preserve"> </v>
      </c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6" t="str">
        <f t="shared" si="2"/>
        <v xml:space="preserve"> </v>
      </c>
      <c r="B984" s="47"/>
      <c r="C984" s="83"/>
      <c r="D984" s="47"/>
      <c r="E984" s="47"/>
      <c r="F984" s="48"/>
      <c r="G984" s="47"/>
      <c r="H984" s="47"/>
      <c r="I984" s="47"/>
      <c r="J984" s="47"/>
      <c r="K984" s="49" t="str">
        <f t="shared" si="1"/>
        <v xml:space="preserve"> </v>
      </c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6" t="str">
        <f t="shared" si="2"/>
        <v xml:space="preserve"> </v>
      </c>
      <c r="B985" s="47"/>
      <c r="C985" s="83"/>
      <c r="D985" s="47"/>
      <c r="E985" s="47"/>
      <c r="F985" s="48"/>
      <c r="G985" s="47"/>
      <c r="H985" s="47"/>
      <c r="I985" s="47"/>
      <c r="J985" s="47"/>
      <c r="K985" s="49" t="str">
        <f t="shared" si="1"/>
        <v xml:space="preserve"> </v>
      </c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6" t="str">
        <f t="shared" si="2"/>
        <v xml:space="preserve"> </v>
      </c>
      <c r="B986" s="47"/>
      <c r="C986" s="83"/>
      <c r="D986" s="47"/>
      <c r="E986" s="47"/>
      <c r="F986" s="48"/>
      <c r="G986" s="47"/>
      <c r="H986" s="47"/>
      <c r="I986" s="47"/>
      <c r="J986" s="47"/>
      <c r="K986" s="49" t="str">
        <f t="shared" si="1"/>
        <v xml:space="preserve"> </v>
      </c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6" t="str">
        <f t="shared" si="2"/>
        <v xml:space="preserve"> </v>
      </c>
      <c r="B987" s="47"/>
      <c r="C987" s="83"/>
      <c r="D987" s="47"/>
      <c r="E987" s="47"/>
      <c r="F987" s="48"/>
      <c r="G987" s="47"/>
      <c r="H987" s="47"/>
      <c r="I987" s="47"/>
      <c r="J987" s="47"/>
      <c r="K987" s="49" t="str">
        <f t="shared" si="1"/>
        <v xml:space="preserve"> </v>
      </c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6" t="str">
        <f t="shared" si="2"/>
        <v xml:space="preserve"> </v>
      </c>
      <c r="B988" s="47"/>
      <c r="C988" s="83"/>
      <c r="D988" s="47"/>
      <c r="E988" s="47"/>
      <c r="F988" s="48"/>
      <c r="G988" s="47"/>
      <c r="H988" s="47"/>
      <c r="I988" s="47"/>
      <c r="J988" s="47"/>
      <c r="K988" s="49" t="str">
        <f t="shared" si="1"/>
        <v xml:space="preserve"> </v>
      </c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6" t="str">
        <f t="shared" si="2"/>
        <v xml:space="preserve"> </v>
      </c>
      <c r="B989" s="47"/>
      <c r="C989" s="83"/>
      <c r="D989" s="47"/>
      <c r="E989" s="47"/>
      <c r="F989" s="48"/>
      <c r="G989" s="47"/>
      <c r="H989" s="47"/>
      <c r="I989" s="47"/>
      <c r="J989" s="47"/>
      <c r="K989" s="49" t="str">
        <f t="shared" si="1"/>
        <v xml:space="preserve"> </v>
      </c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6" t="str">
        <f t="shared" si="2"/>
        <v xml:space="preserve"> </v>
      </c>
      <c r="B990" s="47"/>
      <c r="C990" s="83"/>
      <c r="D990" s="47"/>
      <c r="E990" s="47"/>
      <c r="F990" s="48"/>
      <c r="G990" s="47"/>
      <c r="H990" s="47"/>
      <c r="I990" s="47"/>
      <c r="J990" s="47"/>
      <c r="K990" s="49" t="str">
        <f t="shared" si="1"/>
        <v xml:space="preserve"> </v>
      </c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6" t="str">
        <f t="shared" si="2"/>
        <v xml:space="preserve"> </v>
      </c>
      <c r="B991" s="47"/>
      <c r="C991" s="83"/>
      <c r="D991" s="47"/>
      <c r="E991" s="47"/>
      <c r="F991" s="48"/>
      <c r="G991" s="47"/>
      <c r="H991" s="47"/>
      <c r="I991" s="47"/>
      <c r="J991" s="47"/>
      <c r="K991" s="49" t="str">
        <f t="shared" si="1"/>
        <v xml:space="preserve"> </v>
      </c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6" t="str">
        <f t="shared" si="2"/>
        <v xml:space="preserve"> </v>
      </c>
      <c r="B992" s="47"/>
      <c r="C992" s="83"/>
      <c r="D992" s="47"/>
      <c r="E992" s="47"/>
      <c r="F992" s="48"/>
      <c r="G992" s="47"/>
      <c r="H992" s="47"/>
      <c r="I992" s="47"/>
      <c r="J992" s="47"/>
      <c r="K992" s="49" t="str">
        <f t="shared" si="1"/>
        <v xml:space="preserve"> </v>
      </c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6" t="str">
        <f t="shared" si="2"/>
        <v xml:space="preserve"> </v>
      </c>
      <c r="B993" s="47"/>
      <c r="C993" s="83"/>
      <c r="D993" s="47"/>
      <c r="E993" s="47"/>
      <c r="F993" s="48"/>
      <c r="G993" s="47"/>
      <c r="H993" s="47"/>
      <c r="I993" s="47"/>
      <c r="J993" s="47"/>
      <c r="K993" s="49" t="str">
        <f t="shared" si="1"/>
        <v xml:space="preserve"> </v>
      </c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6" t="str">
        <f t="shared" si="2"/>
        <v xml:space="preserve"> </v>
      </c>
      <c r="B994" s="47"/>
      <c r="C994" s="83"/>
      <c r="D994" s="47"/>
      <c r="E994" s="47"/>
      <c r="F994" s="48"/>
      <c r="G994" s="47"/>
      <c r="H994" s="47"/>
      <c r="I994" s="47"/>
      <c r="J994" s="47"/>
      <c r="K994" s="49" t="str">
        <f t="shared" si="1"/>
        <v xml:space="preserve"> </v>
      </c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6" t="str">
        <f t="shared" si="2"/>
        <v xml:space="preserve"> </v>
      </c>
      <c r="B995" s="47"/>
      <c r="C995" s="83"/>
      <c r="D995" s="47"/>
      <c r="E995" s="47"/>
      <c r="F995" s="48"/>
      <c r="G995" s="47"/>
      <c r="H995" s="47"/>
      <c r="I995" s="47"/>
      <c r="J995" s="47"/>
      <c r="K995" s="49" t="str">
        <f t="shared" si="1"/>
        <v xml:space="preserve"> </v>
      </c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6" t="str">
        <f t="shared" si="2"/>
        <v xml:space="preserve"> </v>
      </c>
      <c r="B996" s="47"/>
      <c r="C996" s="83"/>
      <c r="D996" s="47"/>
      <c r="E996" s="47"/>
      <c r="F996" s="48"/>
      <c r="G996" s="47"/>
      <c r="H996" s="47"/>
      <c r="I996" s="47"/>
      <c r="J996" s="47"/>
      <c r="K996" s="49" t="str">
        <f t="shared" si="1"/>
        <v xml:space="preserve"> </v>
      </c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6" t="str">
        <f t="shared" si="2"/>
        <v xml:space="preserve"> </v>
      </c>
      <c r="B997" s="47"/>
      <c r="C997" s="83"/>
      <c r="D997" s="47"/>
      <c r="E997" s="47"/>
      <c r="F997" s="48"/>
      <c r="G997" s="47"/>
      <c r="H997" s="47"/>
      <c r="I997" s="47"/>
      <c r="J997" s="47"/>
      <c r="K997" s="49" t="str">
        <f t="shared" si="1"/>
        <v xml:space="preserve"> </v>
      </c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6" t="str">
        <f t="shared" si="2"/>
        <v xml:space="preserve"> </v>
      </c>
      <c r="B998" s="47"/>
      <c r="C998" s="83"/>
      <c r="D998" s="47"/>
      <c r="E998" s="47"/>
      <c r="F998" s="48"/>
      <c r="G998" s="47"/>
      <c r="H998" s="47"/>
      <c r="I998" s="47"/>
      <c r="J998" s="47"/>
      <c r="K998" s="49" t="str">
        <f t="shared" si="1"/>
        <v xml:space="preserve"> </v>
      </c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6" t="str">
        <f t="shared" si="2"/>
        <v xml:space="preserve"> </v>
      </c>
      <c r="B999" s="47"/>
      <c r="C999" s="83"/>
      <c r="D999" s="47"/>
      <c r="E999" s="47"/>
      <c r="F999" s="48"/>
      <c r="G999" s="47"/>
      <c r="H999" s="47"/>
      <c r="I999" s="47"/>
      <c r="J999" s="47"/>
      <c r="K999" s="49" t="str">
        <f t="shared" si="1"/>
        <v xml:space="preserve"> </v>
      </c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6" t="str">
        <f t="shared" si="2"/>
        <v xml:space="preserve"> </v>
      </c>
      <c r="B1000" s="47"/>
      <c r="C1000" s="83"/>
      <c r="D1000" s="47"/>
      <c r="E1000" s="47"/>
      <c r="F1000" s="48"/>
      <c r="G1000" s="47"/>
      <c r="H1000" s="47"/>
      <c r="I1000" s="47"/>
      <c r="J1000" s="47"/>
      <c r="K1000" s="49" t="str">
        <f t="shared" si="1"/>
        <v xml:space="preserve"> </v>
      </c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FF"/>
    <outlinePr summaryBelow="0" summaryRight="0"/>
  </sheetPr>
  <dimension ref="A1:Z1000"/>
  <sheetViews>
    <sheetView workbookViewId="0">
      <selection activeCell="G13" sqref="G13"/>
    </sheetView>
  </sheetViews>
  <sheetFormatPr defaultColWidth="12.5703125" defaultRowHeight="15.75" customHeight="1" x14ac:dyDescent="0.2"/>
  <cols>
    <col min="1" max="1" width="5.42578125" customWidth="1"/>
    <col min="2" max="2" width="16.140625" customWidth="1"/>
    <col min="3" max="3" width="30.28515625" style="84" bestFit="1" customWidth="1"/>
    <col min="4" max="4" width="16.140625" customWidth="1"/>
    <col min="5" max="5" width="13.5703125" customWidth="1"/>
    <col min="6" max="6" width="3" customWidth="1"/>
    <col min="7" max="11" width="13.5703125" customWidth="1"/>
    <col min="12" max="26" width="16.140625" customWidth="1"/>
  </cols>
  <sheetData>
    <row r="1" spans="1:26" x14ac:dyDescent="0.2">
      <c r="A1" s="15" t="s">
        <v>27</v>
      </c>
      <c r="B1" s="1"/>
      <c r="C1" s="79"/>
      <c r="D1" s="1"/>
      <c r="E1" s="1"/>
      <c r="F1" s="35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36"/>
      <c r="B2" s="36"/>
      <c r="C2" s="80" t="s">
        <v>52</v>
      </c>
      <c r="D2" s="1"/>
      <c r="E2" s="37" t="s">
        <v>53</v>
      </c>
      <c r="F2" s="38"/>
      <c r="G2" s="39" t="s">
        <v>54</v>
      </c>
      <c r="H2" s="39" t="s">
        <v>55</v>
      </c>
      <c r="I2" s="39" t="s">
        <v>56</v>
      </c>
      <c r="J2" s="39" t="s">
        <v>57</v>
      </c>
      <c r="K2" s="39" t="s">
        <v>58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1"/>
      <c r="B3" s="36"/>
      <c r="C3" s="80"/>
      <c r="D3" s="1"/>
      <c r="E3" s="40">
        <f>SUM(E6:E1000)</f>
        <v>0</v>
      </c>
      <c r="F3" s="41"/>
      <c r="G3" s="40">
        <f t="shared" ref="G3:K3" si="0">SUM(G6:G1000)</f>
        <v>0</v>
      </c>
      <c r="H3" s="40">
        <f t="shared" si="0"/>
        <v>0</v>
      </c>
      <c r="I3" s="40">
        <f t="shared" si="0"/>
        <v>0</v>
      </c>
      <c r="J3" s="40">
        <f t="shared" si="0"/>
        <v>0</v>
      </c>
      <c r="K3" s="40">
        <f t="shared" si="0"/>
        <v>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1"/>
      <c r="B4" s="1"/>
      <c r="C4" s="79"/>
      <c r="D4" s="1"/>
      <c r="E4" s="1"/>
      <c r="F4" s="35"/>
      <c r="G4" s="1"/>
      <c r="H4" s="1"/>
      <c r="I4" s="1"/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37" t="s">
        <v>3</v>
      </c>
      <c r="B5" s="37" t="str">
        <f ca="1">IFERROR(__xludf.DUMMYFUNCTION("QUERY(importdata,""Select Col1,Col3,Col4,Col5,Col9,Col10,Col6,Col8,Col7 where Col2='""&amp;'Акт сверки'!A2&amp;""' and Col12='""&amp;A1&amp;""' and Col11&gt;0 order by Col2"")"),"Дата")</f>
        <v>Дата</v>
      </c>
      <c r="C5" s="81" t="str">
        <f ca="1">IFERROR(__xludf.DUMMYFUNCTION("""COMPUTED_VALUE"""),"Номер билета")</f>
        <v>Номер билета</v>
      </c>
      <c r="D5" s="37" t="str">
        <f ca="1">IFERROR(__xludf.DUMMYFUNCTION("""COMPUTED_VALUE"""),"Маршрут")</f>
        <v>Маршрут</v>
      </c>
      <c r="E5" s="37" t="str">
        <f ca="1">IFERROR(__xludf.DUMMYFUNCTION("""COMPUTED_VALUE"""),"Тариф")</f>
        <v>Тариф</v>
      </c>
      <c r="F5" s="37" t="str">
        <f ca="1">IFERROR(__xludf.DUMMYFUNCTION("""COMPUTED_VALUE"""),"%")</f>
        <v>%</v>
      </c>
      <c r="G5" s="37" t="str">
        <f ca="1">IFERROR(__xludf.DUMMYFUNCTION("""COMPUTED_VALUE"""),"Комиссия")</f>
        <v>Комиссия</v>
      </c>
      <c r="H5" s="37" t="str">
        <f ca="1">IFERROR(__xludf.DUMMYFUNCTION("""COMPUTED_VALUE"""),"Такса")</f>
        <v>Такса</v>
      </c>
      <c r="I5" s="37" t="str">
        <f ca="1">IFERROR(__xludf.DUMMYFUNCTION("""COMPUTED_VALUE"""),"С.Сбор")</f>
        <v>С.Сбор</v>
      </c>
      <c r="J5" s="37" t="str">
        <f ca="1">IFERROR(__xludf.DUMMYFUNCTION("""COMPUTED_VALUE"""),"Штраф")</f>
        <v>Штраф</v>
      </c>
      <c r="K5" s="37" t="s">
        <v>59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8" t="str">
        <f>IF(B6=""," ",1)</f>
        <v xml:space="preserve"> </v>
      </c>
      <c r="B6" s="42"/>
      <c r="C6" s="82"/>
      <c r="D6" s="43"/>
      <c r="E6" s="43"/>
      <c r="F6" s="42"/>
      <c r="G6" s="42"/>
      <c r="H6" s="43"/>
      <c r="I6" s="43"/>
      <c r="J6" s="43"/>
      <c r="K6" s="8" t="str">
        <f t="shared" ref="K6:K1000" si="1">IF(B6=""," ",E6+H6+I6+J6)</f>
        <v xml:space="preserve"> 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8" t="str">
        <f t="shared" ref="A7:A1000" si="2">IF(B7=""," ",A6+1)</f>
        <v xml:space="preserve"> </v>
      </c>
      <c r="B7" s="42"/>
      <c r="C7" s="82"/>
      <c r="D7" s="43"/>
      <c r="E7" s="43"/>
      <c r="F7" s="42"/>
      <c r="G7" s="42"/>
      <c r="H7" s="43"/>
      <c r="I7" s="43"/>
      <c r="J7" s="43"/>
      <c r="K7" s="8" t="str">
        <f t="shared" si="1"/>
        <v xml:space="preserve"> 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8" t="str">
        <f t="shared" si="2"/>
        <v xml:space="preserve"> </v>
      </c>
      <c r="B8" s="42"/>
      <c r="C8" s="82"/>
      <c r="D8" s="43"/>
      <c r="E8" s="43"/>
      <c r="F8" s="42"/>
      <c r="G8" s="42"/>
      <c r="H8" s="43"/>
      <c r="I8" s="43"/>
      <c r="J8" s="43"/>
      <c r="K8" s="8" t="str">
        <f t="shared" si="1"/>
        <v xml:space="preserve"> 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8" t="str">
        <f t="shared" si="2"/>
        <v xml:space="preserve"> </v>
      </c>
      <c r="B9" s="42"/>
      <c r="C9" s="82"/>
      <c r="D9" s="43"/>
      <c r="E9" s="43"/>
      <c r="F9" s="42"/>
      <c r="G9" s="42"/>
      <c r="H9" s="43"/>
      <c r="I9" s="43"/>
      <c r="J9" s="43"/>
      <c r="K9" s="8" t="str">
        <f t="shared" si="1"/>
        <v xml:space="preserve"> 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8" t="str">
        <f t="shared" si="2"/>
        <v xml:space="preserve"> </v>
      </c>
      <c r="B10" s="42"/>
      <c r="C10" s="82"/>
      <c r="D10" s="43"/>
      <c r="E10" s="43"/>
      <c r="F10" s="42"/>
      <c r="G10" s="42"/>
      <c r="H10" s="43"/>
      <c r="I10" s="43"/>
      <c r="J10" s="43"/>
      <c r="K10" s="8" t="str">
        <f t="shared" si="1"/>
        <v xml:space="preserve"> 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8" t="str">
        <f t="shared" si="2"/>
        <v xml:space="preserve"> </v>
      </c>
      <c r="B11" s="44"/>
      <c r="C11" s="82"/>
      <c r="D11" s="45"/>
      <c r="E11" s="45"/>
      <c r="F11" s="46"/>
      <c r="G11" s="45"/>
      <c r="H11" s="45"/>
      <c r="I11" s="45"/>
      <c r="J11" s="45"/>
      <c r="K11" s="8" t="str">
        <f t="shared" si="1"/>
        <v xml:space="preserve"> 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8" t="str">
        <f t="shared" si="2"/>
        <v xml:space="preserve"> </v>
      </c>
      <c r="B12" s="44"/>
      <c r="C12" s="82"/>
      <c r="D12" s="45"/>
      <c r="E12" s="45"/>
      <c r="F12" s="46"/>
      <c r="G12" s="45"/>
      <c r="H12" s="45"/>
      <c r="I12" s="45"/>
      <c r="J12" s="45"/>
      <c r="K12" s="8" t="str">
        <f t="shared" si="1"/>
        <v xml:space="preserve"> 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8" t="str">
        <f t="shared" si="2"/>
        <v xml:space="preserve"> </v>
      </c>
      <c r="B13" s="44"/>
      <c r="C13" s="82"/>
      <c r="D13" s="45"/>
      <c r="E13" s="45"/>
      <c r="F13" s="46"/>
      <c r="G13" s="45"/>
      <c r="H13" s="45"/>
      <c r="I13" s="45"/>
      <c r="J13" s="45"/>
      <c r="K13" s="8" t="str">
        <f t="shared" si="1"/>
        <v xml:space="preserve"> 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8" t="str">
        <f t="shared" si="2"/>
        <v xml:space="preserve"> </v>
      </c>
      <c r="B14" s="44"/>
      <c r="C14" s="82"/>
      <c r="D14" s="45"/>
      <c r="E14" s="45"/>
      <c r="F14" s="46"/>
      <c r="G14" s="45"/>
      <c r="H14" s="45"/>
      <c r="I14" s="45"/>
      <c r="J14" s="45"/>
      <c r="K14" s="8" t="str">
        <f t="shared" si="1"/>
        <v xml:space="preserve"> 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8" t="str">
        <f t="shared" si="2"/>
        <v xml:space="preserve"> </v>
      </c>
      <c r="B15" s="44"/>
      <c r="C15" s="82"/>
      <c r="D15" s="45"/>
      <c r="E15" s="45"/>
      <c r="F15" s="46"/>
      <c r="G15" s="45"/>
      <c r="H15" s="45"/>
      <c r="I15" s="45"/>
      <c r="J15" s="45"/>
      <c r="K15" s="8" t="str">
        <f t="shared" si="1"/>
        <v xml:space="preserve"> 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8" t="str">
        <f t="shared" si="2"/>
        <v xml:space="preserve"> </v>
      </c>
      <c r="B16" s="44"/>
      <c r="C16" s="82"/>
      <c r="D16" s="45"/>
      <c r="E16" s="45"/>
      <c r="F16" s="46"/>
      <c r="G16" s="45"/>
      <c r="H16" s="45"/>
      <c r="I16" s="45"/>
      <c r="J16" s="45"/>
      <c r="K16" s="8" t="str">
        <f t="shared" si="1"/>
        <v xml:space="preserve"> 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8" t="str">
        <f t="shared" si="2"/>
        <v xml:space="preserve"> </v>
      </c>
      <c r="B17" s="44"/>
      <c r="C17" s="82"/>
      <c r="D17" s="45"/>
      <c r="E17" s="45"/>
      <c r="F17" s="46"/>
      <c r="G17" s="45"/>
      <c r="H17" s="45"/>
      <c r="I17" s="45"/>
      <c r="J17" s="45"/>
      <c r="K17" s="8" t="str">
        <f t="shared" si="1"/>
        <v xml:space="preserve"> 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8" t="str">
        <f t="shared" si="2"/>
        <v xml:space="preserve"> </v>
      </c>
      <c r="B18" s="44"/>
      <c r="C18" s="82"/>
      <c r="D18" s="45"/>
      <c r="E18" s="45"/>
      <c r="F18" s="46"/>
      <c r="G18" s="45"/>
      <c r="H18" s="45"/>
      <c r="I18" s="45"/>
      <c r="J18" s="45"/>
      <c r="K18" s="8" t="str">
        <f t="shared" si="1"/>
        <v xml:space="preserve"> 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8" t="str">
        <f t="shared" si="2"/>
        <v xml:space="preserve"> </v>
      </c>
      <c r="B19" s="45"/>
      <c r="C19" s="82"/>
      <c r="D19" s="45"/>
      <c r="E19" s="45"/>
      <c r="F19" s="46"/>
      <c r="G19" s="45"/>
      <c r="H19" s="45"/>
      <c r="I19" s="45"/>
      <c r="J19" s="45"/>
      <c r="K19" s="8" t="str">
        <f t="shared" si="1"/>
        <v xml:space="preserve"> 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8" t="str">
        <f t="shared" si="2"/>
        <v xml:space="preserve"> </v>
      </c>
      <c r="B20" s="45"/>
      <c r="C20" s="82"/>
      <c r="D20" s="45"/>
      <c r="E20" s="45"/>
      <c r="F20" s="46"/>
      <c r="G20" s="45"/>
      <c r="H20" s="45"/>
      <c r="I20" s="45"/>
      <c r="J20" s="45"/>
      <c r="K20" s="8" t="str">
        <f t="shared" si="1"/>
        <v xml:space="preserve"> 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8" t="str">
        <f t="shared" si="2"/>
        <v xml:space="preserve"> </v>
      </c>
      <c r="B21" s="45"/>
      <c r="C21" s="82"/>
      <c r="D21" s="45"/>
      <c r="E21" s="45"/>
      <c r="F21" s="46"/>
      <c r="G21" s="45"/>
      <c r="H21" s="45"/>
      <c r="I21" s="45"/>
      <c r="J21" s="45"/>
      <c r="K21" s="8" t="str">
        <f t="shared" si="1"/>
        <v xml:space="preserve"> 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8" t="str">
        <f t="shared" si="2"/>
        <v xml:space="preserve"> </v>
      </c>
      <c r="B22" s="44"/>
      <c r="C22" s="82"/>
      <c r="D22" s="45"/>
      <c r="E22" s="45"/>
      <c r="F22" s="46"/>
      <c r="G22" s="45"/>
      <c r="H22" s="45"/>
      <c r="I22" s="45"/>
      <c r="J22" s="45"/>
      <c r="K22" s="8" t="str">
        <f t="shared" si="1"/>
        <v xml:space="preserve"> 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8" t="str">
        <f t="shared" si="2"/>
        <v xml:space="preserve"> </v>
      </c>
      <c r="B23" s="45"/>
      <c r="C23" s="82"/>
      <c r="D23" s="45"/>
      <c r="E23" s="45"/>
      <c r="F23" s="46"/>
      <c r="G23" s="45"/>
      <c r="H23" s="45"/>
      <c r="I23" s="45"/>
      <c r="J23" s="45"/>
      <c r="K23" s="8" t="str">
        <f t="shared" si="1"/>
        <v xml:space="preserve"> 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8" t="str">
        <f t="shared" si="2"/>
        <v xml:space="preserve"> </v>
      </c>
      <c r="B24" s="45"/>
      <c r="C24" s="82"/>
      <c r="D24" s="45"/>
      <c r="E24" s="45"/>
      <c r="F24" s="46"/>
      <c r="G24" s="45"/>
      <c r="H24" s="45"/>
      <c r="I24" s="45"/>
      <c r="J24" s="45"/>
      <c r="K24" s="8" t="str">
        <f t="shared" si="1"/>
        <v xml:space="preserve"> 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8" t="str">
        <f t="shared" si="2"/>
        <v xml:space="preserve"> </v>
      </c>
      <c r="B25" s="45"/>
      <c r="C25" s="82"/>
      <c r="D25" s="45"/>
      <c r="E25" s="45"/>
      <c r="F25" s="46"/>
      <c r="G25" s="45"/>
      <c r="H25" s="45"/>
      <c r="I25" s="45"/>
      <c r="J25" s="45"/>
      <c r="K25" s="8" t="str">
        <f t="shared" si="1"/>
        <v xml:space="preserve"> 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8" t="str">
        <f t="shared" si="2"/>
        <v xml:space="preserve"> </v>
      </c>
      <c r="B26" s="45"/>
      <c r="C26" s="82"/>
      <c r="D26" s="45"/>
      <c r="E26" s="45"/>
      <c r="F26" s="46"/>
      <c r="G26" s="45"/>
      <c r="H26" s="45"/>
      <c r="I26" s="45"/>
      <c r="J26" s="45"/>
      <c r="K26" s="8" t="str">
        <f t="shared" si="1"/>
        <v xml:space="preserve"> 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8" t="str">
        <f t="shared" si="2"/>
        <v xml:space="preserve"> </v>
      </c>
      <c r="B27" s="45"/>
      <c r="C27" s="82"/>
      <c r="D27" s="45"/>
      <c r="E27" s="45"/>
      <c r="F27" s="46"/>
      <c r="G27" s="45"/>
      <c r="H27" s="45"/>
      <c r="I27" s="45"/>
      <c r="J27" s="45"/>
      <c r="K27" s="8" t="str">
        <f t="shared" si="1"/>
        <v xml:space="preserve"> 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8" t="str">
        <f t="shared" si="2"/>
        <v xml:space="preserve"> </v>
      </c>
      <c r="B28" s="45"/>
      <c r="C28" s="82"/>
      <c r="D28" s="45"/>
      <c r="E28" s="45"/>
      <c r="F28" s="46"/>
      <c r="G28" s="45"/>
      <c r="H28" s="45"/>
      <c r="I28" s="45"/>
      <c r="J28" s="45"/>
      <c r="K28" s="8" t="str">
        <f t="shared" si="1"/>
        <v xml:space="preserve"> 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8" t="str">
        <f t="shared" si="2"/>
        <v xml:space="preserve"> </v>
      </c>
      <c r="B29" s="45"/>
      <c r="C29" s="82"/>
      <c r="D29" s="45"/>
      <c r="E29" s="45"/>
      <c r="F29" s="46"/>
      <c r="G29" s="45"/>
      <c r="H29" s="45"/>
      <c r="I29" s="45"/>
      <c r="J29" s="45"/>
      <c r="K29" s="8" t="str">
        <f t="shared" si="1"/>
        <v xml:space="preserve"> 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8" t="str">
        <f t="shared" si="2"/>
        <v xml:space="preserve"> </v>
      </c>
      <c r="B30" s="45"/>
      <c r="C30" s="82"/>
      <c r="D30" s="45"/>
      <c r="E30" s="45"/>
      <c r="F30" s="46"/>
      <c r="G30" s="45"/>
      <c r="H30" s="45"/>
      <c r="I30" s="45"/>
      <c r="J30" s="45"/>
      <c r="K30" s="8" t="str">
        <f t="shared" si="1"/>
        <v xml:space="preserve"> 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8" t="str">
        <f t="shared" si="2"/>
        <v xml:space="preserve"> </v>
      </c>
      <c r="B31" s="45"/>
      <c r="C31" s="82"/>
      <c r="D31" s="45"/>
      <c r="E31" s="45"/>
      <c r="F31" s="46"/>
      <c r="G31" s="45"/>
      <c r="H31" s="45"/>
      <c r="I31" s="45"/>
      <c r="J31" s="45"/>
      <c r="K31" s="8" t="str">
        <f t="shared" si="1"/>
        <v xml:space="preserve"> 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8" t="str">
        <f t="shared" si="2"/>
        <v xml:space="preserve"> </v>
      </c>
      <c r="B32" s="45"/>
      <c r="C32" s="82"/>
      <c r="D32" s="45"/>
      <c r="E32" s="45"/>
      <c r="F32" s="46"/>
      <c r="G32" s="45"/>
      <c r="H32" s="45"/>
      <c r="I32" s="45"/>
      <c r="J32" s="45"/>
      <c r="K32" s="8" t="str">
        <f t="shared" si="1"/>
        <v xml:space="preserve"> 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8" t="str">
        <f t="shared" si="2"/>
        <v xml:space="preserve"> </v>
      </c>
      <c r="B33" s="45"/>
      <c r="C33" s="82"/>
      <c r="D33" s="45"/>
      <c r="E33" s="45"/>
      <c r="F33" s="46"/>
      <c r="G33" s="45"/>
      <c r="H33" s="45"/>
      <c r="I33" s="45"/>
      <c r="J33" s="45"/>
      <c r="K33" s="8" t="str">
        <f t="shared" si="1"/>
        <v xml:space="preserve"> 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8" t="str">
        <f t="shared" si="2"/>
        <v xml:space="preserve"> </v>
      </c>
      <c r="B34" s="45"/>
      <c r="C34" s="82"/>
      <c r="D34" s="45"/>
      <c r="E34" s="45"/>
      <c r="F34" s="46"/>
      <c r="G34" s="45"/>
      <c r="H34" s="45"/>
      <c r="I34" s="45"/>
      <c r="J34" s="45"/>
      <c r="K34" s="8" t="str">
        <f t="shared" si="1"/>
        <v xml:space="preserve"> 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8" t="str">
        <f t="shared" si="2"/>
        <v xml:space="preserve"> </v>
      </c>
      <c r="B35" s="45"/>
      <c r="C35" s="82"/>
      <c r="D35" s="45"/>
      <c r="E35" s="45"/>
      <c r="F35" s="46"/>
      <c r="G35" s="45"/>
      <c r="H35" s="45"/>
      <c r="I35" s="45"/>
      <c r="J35" s="45"/>
      <c r="K35" s="8" t="str">
        <f t="shared" si="1"/>
        <v xml:space="preserve"> 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8" t="str">
        <f t="shared" si="2"/>
        <v xml:space="preserve"> </v>
      </c>
      <c r="B36" s="45"/>
      <c r="C36" s="82"/>
      <c r="D36" s="45"/>
      <c r="E36" s="45"/>
      <c r="F36" s="46"/>
      <c r="G36" s="45"/>
      <c r="H36" s="45"/>
      <c r="I36" s="45"/>
      <c r="J36" s="45"/>
      <c r="K36" s="8" t="str">
        <f t="shared" si="1"/>
        <v xml:space="preserve"> 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8" t="str">
        <f t="shared" si="2"/>
        <v xml:space="preserve"> </v>
      </c>
      <c r="B37" s="45"/>
      <c r="C37" s="82"/>
      <c r="D37" s="45"/>
      <c r="E37" s="45"/>
      <c r="F37" s="46"/>
      <c r="G37" s="45"/>
      <c r="H37" s="45"/>
      <c r="I37" s="45"/>
      <c r="J37" s="45"/>
      <c r="K37" s="8" t="str">
        <f t="shared" si="1"/>
        <v xml:space="preserve"> 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8" t="str">
        <f t="shared" si="2"/>
        <v xml:space="preserve"> </v>
      </c>
      <c r="B38" s="45"/>
      <c r="C38" s="82"/>
      <c r="D38" s="45"/>
      <c r="E38" s="45"/>
      <c r="F38" s="46"/>
      <c r="G38" s="45"/>
      <c r="H38" s="45"/>
      <c r="I38" s="45"/>
      <c r="J38" s="45"/>
      <c r="K38" s="8" t="str">
        <f t="shared" si="1"/>
        <v xml:space="preserve"> 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8" t="str">
        <f t="shared" si="2"/>
        <v xml:space="preserve"> </v>
      </c>
      <c r="B39" s="45"/>
      <c r="C39" s="82"/>
      <c r="D39" s="45"/>
      <c r="E39" s="45"/>
      <c r="F39" s="46"/>
      <c r="G39" s="45"/>
      <c r="H39" s="45"/>
      <c r="I39" s="45"/>
      <c r="J39" s="45"/>
      <c r="K39" s="8" t="str">
        <f t="shared" si="1"/>
        <v xml:space="preserve"> 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8" t="str">
        <f t="shared" si="2"/>
        <v xml:space="preserve"> </v>
      </c>
      <c r="B40" s="45"/>
      <c r="C40" s="82"/>
      <c r="D40" s="45"/>
      <c r="E40" s="45"/>
      <c r="F40" s="46"/>
      <c r="G40" s="45"/>
      <c r="H40" s="45"/>
      <c r="I40" s="45"/>
      <c r="J40" s="45"/>
      <c r="K40" s="8" t="str">
        <f t="shared" si="1"/>
        <v xml:space="preserve"> 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8" t="str">
        <f t="shared" si="2"/>
        <v xml:space="preserve"> </v>
      </c>
      <c r="B41" s="45"/>
      <c r="C41" s="82"/>
      <c r="D41" s="45"/>
      <c r="E41" s="45"/>
      <c r="F41" s="46"/>
      <c r="G41" s="45"/>
      <c r="H41" s="45"/>
      <c r="I41" s="45"/>
      <c r="J41" s="45"/>
      <c r="K41" s="8" t="str">
        <f t="shared" si="1"/>
        <v xml:space="preserve"> 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8" t="str">
        <f t="shared" si="2"/>
        <v xml:space="preserve"> </v>
      </c>
      <c r="B42" s="45"/>
      <c r="C42" s="82"/>
      <c r="D42" s="45"/>
      <c r="E42" s="45"/>
      <c r="F42" s="46"/>
      <c r="G42" s="45"/>
      <c r="H42" s="45"/>
      <c r="I42" s="45"/>
      <c r="J42" s="45"/>
      <c r="K42" s="8" t="str">
        <f t="shared" si="1"/>
        <v xml:space="preserve"> 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8" t="str">
        <f t="shared" si="2"/>
        <v xml:space="preserve"> </v>
      </c>
      <c r="B43" s="45"/>
      <c r="C43" s="82"/>
      <c r="D43" s="45"/>
      <c r="E43" s="45"/>
      <c r="F43" s="46"/>
      <c r="G43" s="45"/>
      <c r="H43" s="45"/>
      <c r="I43" s="45"/>
      <c r="J43" s="45"/>
      <c r="K43" s="8" t="str">
        <f t="shared" si="1"/>
        <v xml:space="preserve"> 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8" t="str">
        <f t="shared" si="2"/>
        <v xml:space="preserve"> </v>
      </c>
      <c r="B44" s="45"/>
      <c r="C44" s="82"/>
      <c r="D44" s="45"/>
      <c r="E44" s="45"/>
      <c r="F44" s="46"/>
      <c r="G44" s="45"/>
      <c r="H44" s="45"/>
      <c r="I44" s="45"/>
      <c r="J44" s="45"/>
      <c r="K44" s="8" t="str">
        <f t="shared" si="1"/>
        <v xml:space="preserve"> 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8" t="str">
        <f t="shared" si="2"/>
        <v xml:space="preserve"> </v>
      </c>
      <c r="B45" s="45"/>
      <c r="C45" s="82"/>
      <c r="D45" s="45"/>
      <c r="E45" s="45"/>
      <c r="F45" s="46"/>
      <c r="G45" s="45"/>
      <c r="H45" s="45"/>
      <c r="I45" s="45"/>
      <c r="J45" s="45"/>
      <c r="K45" s="8" t="str">
        <f t="shared" si="1"/>
        <v xml:space="preserve"> 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8" t="str">
        <f t="shared" si="2"/>
        <v xml:space="preserve"> </v>
      </c>
      <c r="B46" s="45"/>
      <c r="C46" s="82"/>
      <c r="D46" s="45"/>
      <c r="E46" s="45"/>
      <c r="F46" s="46"/>
      <c r="G46" s="45"/>
      <c r="H46" s="45"/>
      <c r="I46" s="45"/>
      <c r="J46" s="45"/>
      <c r="K46" s="8" t="str">
        <f t="shared" si="1"/>
        <v xml:space="preserve"> 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8" t="str">
        <f t="shared" si="2"/>
        <v xml:space="preserve"> </v>
      </c>
      <c r="B47" s="45"/>
      <c r="C47" s="82"/>
      <c r="D47" s="45"/>
      <c r="E47" s="45"/>
      <c r="F47" s="46"/>
      <c r="G47" s="45"/>
      <c r="H47" s="45"/>
      <c r="I47" s="45"/>
      <c r="J47" s="45"/>
      <c r="K47" s="8" t="str">
        <f t="shared" si="1"/>
        <v xml:space="preserve"> 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8" t="str">
        <f t="shared" si="2"/>
        <v xml:space="preserve"> </v>
      </c>
      <c r="B48" s="45"/>
      <c r="C48" s="82"/>
      <c r="D48" s="45"/>
      <c r="E48" s="45"/>
      <c r="F48" s="46"/>
      <c r="G48" s="45"/>
      <c r="H48" s="45"/>
      <c r="I48" s="45"/>
      <c r="J48" s="45"/>
      <c r="K48" s="8" t="str">
        <f t="shared" si="1"/>
        <v xml:space="preserve"> 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8" t="str">
        <f t="shared" si="2"/>
        <v xml:space="preserve"> </v>
      </c>
      <c r="B49" s="45"/>
      <c r="C49" s="82"/>
      <c r="D49" s="45"/>
      <c r="E49" s="45"/>
      <c r="F49" s="46"/>
      <c r="G49" s="45"/>
      <c r="H49" s="45"/>
      <c r="I49" s="45"/>
      <c r="J49" s="45"/>
      <c r="K49" s="8" t="str">
        <f t="shared" si="1"/>
        <v xml:space="preserve"> 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8" t="str">
        <f t="shared" si="2"/>
        <v xml:space="preserve"> </v>
      </c>
      <c r="B50" s="45"/>
      <c r="C50" s="82"/>
      <c r="D50" s="45"/>
      <c r="E50" s="45"/>
      <c r="F50" s="46"/>
      <c r="G50" s="45"/>
      <c r="H50" s="45"/>
      <c r="I50" s="45"/>
      <c r="J50" s="45"/>
      <c r="K50" s="8" t="str">
        <f t="shared" si="1"/>
        <v xml:space="preserve"> 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8" t="str">
        <f t="shared" si="2"/>
        <v xml:space="preserve"> </v>
      </c>
      <c r="B51" s="45"/>
      <c r="C51" s="82"/>
      <c r="D51" s="45"/>
      <c r="E51" s="45"/>
      <c r="F51" s="46"/>
      <c r="G51" s="45"/>
      <c r="H51" s="45"/>
      <c r="I51" s="45"/>
      <c r="J51" s="45"/>
      <c r="K51" s="8" t="str">
        <f t="shared" si="1"/>
        <v xml:space="preserve"> 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8" t="str">
        <f t="shared" si="2"/>
        <v xml:space="preserve"> </v>
      </c>
      <c r="B52" s="45"/>
      <c r="C52" s="82"/>
      <c r="D52" s="45"/>
      <c r="E52" s="45"/>
      <c r="F52" s="46"/>
      <c r="G52" s="45"/>
      <c r="H52" s="45"/>
      <c r="I52" s="45"/>
      <c r="J52" s="45"/>
      <c r="K52" s="8" t="str">
        <f t="shared" si="1"/>
        <v xml:space="preserve"> 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8" t="str">
        <f t="shared" si="2"/>
        <v xml:space="preserve"> </v>
      </c>
      <c r="B53" s="45"/>
      <c r="C53" s="82"/>
      <c r="D53" s="45"/>
      <c r="E53" s="45"/>
      <c r="F53" s="46"/>
      <c r="G53" s="45"/>
      <c r="H53" s="45"/>
      <c r="I53" s="45"/>
      <c r="J53" s="45"/>
      <c r="K53" s="8" t="str">
        <f t="shared" si="1"/>
        <v xml:space="preserve"> 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8" t="str">
        <f t="shared" si="2"/>
        <v xml:space="preserve"> </v>
      </c>
      <c r="B54" s="45"/>
      <c r="C54" s="82"/>
      <c r="D54" s="45"/>
      <c r="E54" s="45"/>
      <c r="F54" s="46"/>
      <c r="G54" s="45"/>
      <c r="H54" s="45"/>
      <c r="I54" s="45"/>
      <c r="J54" s="45"/>
      <c r="K54" s="8" t="str">
        <f t="shared" si="1"/>
        <v xml:space="preserve"> 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8" t="str">
        <f t="shared" si="2"/>
        <v xml:space="preserve"> </v>
      </c>
      <c r="B55" s="45"/>
      <c r="C55" s="82"/>
      <c r="D55" s="45"/>
      <c r="E55" s="45"/>
      <c r="F55" s="46"/>
      <c r="G55" s="45"/>
      <c r="H55" s="45"/>
      <c r="I55" s="45"/>
      <c r="J55" s="45"/>
      <c r="K55" s="8" t="str">
        <f t="shared" si="1"/>
        <v xml:space="preserve"> 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8" t="str">
        <f t="shared" si="2"/>
        <v xml:space="preserve"> </v>
      </c>
      <c r="B56" s="45"/>
      <c r="C56" s="82"/>
      <c r="D56" s="45"/>
      <c r="E56" s="45"/>
      <c r="F56" s="46"/>
      <c r="G56" s="45"/>
      <c r="H56" s="45"/>
      <c r="I56" s="45"/>
      <c r="J56" s="45"/>
      <c r="K56" s="8" t="str">
        <f t="shared" si="1"/>
        <v xml:space="preserve"> 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8" t="str">
        <f t="shared" si="2"/>
        <v xml:space="preserve"> </v>
      </c>
      <c r="B57" s="45"/>
      <c r="C57" s="82"/>
      <c r="D57" s="45"/>
      <c r="E57" s="45"/>
      <c r="F57" s="46"/>
      <c r="G57" s="45"/>
      <c r="H57" s="45"/>
      <c r="I57" s="45"/>
      <c r="J57" s="45"/>
      <c r="K57" s="8" t="str">
        <f t="shared" si="1"/>
        <v xml:space="preserve"> 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8" t="str">
        <f t="shared" si="2"/>
        <v xml:space="preserve"> </v>
      </c>
      <c r="B58" s="45"/>
      <c r="C58" s="82"/>
      <c r="D58" s="45"/>
      <c r="E58" s="45"/>
      <c r="F58" s="46"/>
      <c r="G58" s="45"/>
      <c r="H58" s="45"/>
      <c r="I58" s="45"/>
      <c r="J58" s="45"/>
      <c r="K58" s="8" t="str">
        <f t="shared" si="1"/>
        <v xml:space="preserve"> 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8" t="str">
        <f t="shared" si="2"/>
        <v xml:space="preserve"> </v>
      </c>
      <c r="B59" s="45"/>
      <c r="C59" s="82"/>
      <c r="D59" s="45"/>
      <c r="E59" s="45"/>
      <c r="F59" s="46"/>
      <c r="G59" s="45"/>
      <c r="H59" s="45"/>
      <c r="I59" s="45"/>
      <c r="J59" s="45"/>
      <c r="K59" s="8" t="str">
        <f t="shared" si="1"/>
        <v xml:space="preserve"> 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8" t="str">
        <f t="shared" si="2"/>
        <v xml:space="preserve"> </v>
      </c>
      <c r="B60" s="45"/>
      <c r="C60" s="82"/>
      <c r="D60" s="45"/>
      <c r="E60" s="45"/>
      <c r="F60" s="46"/>
      <c r="G60" s="45"/>
      <c r="H60" s="45"/>
      <c r="I60" s="45"/>
      <c r="J60" s="45"/>
      <c r="K60" s="8" t="str">
        <f t="shared" si="1"/>
        <v xml:space="preserve"> 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8" t="str">
        <f t="shared" si="2"/>
        <v xml:space="preserve"> </v>
      </c>
      <c r="B61" s="45"/>
      <c r="C61" s="82"/>
      <c r="D61" s="45"/>
      <c r="E61" s="45"/>
      <c r="F61" s="46"/>
      <c r="G61" s="45"/>
      <c r="H61" s="45"/>
      <c r="I61" s="45"/>
      <c r="J61" s="45"/>
      <c r="K61" s="8" t="str">
        <f t="shared" si="1"/>
        <v xml:space="preserve"> 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8" t="str">
        <f t="shared" si="2"/>
        <v xml:space="preserve"> </v>
      </c>
      <c r="B62" s="45"/>
      <c r="C62" s="82"/>
      <c r="D62" s="45"/>
      <c r="E62" s="45"/>
      <c r="F62" s="46"/>
      <c r="G62" s="45"/>
      <c r="H62" s="45"/>
      <c r="I62" s="45"/>
      <c r="J62" s="45"/>
      <c r="K62" s="8" t="str">
        <f t="shared" si="1"/>
        <v xml:space="preserve"> 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8" t="str">
        <f t="shared" si="2"/>
        <v xml:space="preserve"> </v>
      </c>
      <c r="B63" s="45"/>
      <c r="C63" s="82"/>
      <c r="D63" s="45"/>
      <c r="E63" s="45"/>
      <c r="F63" s="46"/>
      <c r="G63" s="45"/>
      <c r="H63" s="45"/>
      <c r="I63" s="45"/>
      <c r="J63" s="45"/>
      <c r="K63" s="8" t="str">
        <f t="shared" si="1"/>
        <v xml:space="preserve"> 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8" t="str">
        <f t="shared" si="2"/>
        <v xml:space="preserve"> </v>
      </c>
      <c r="B64" s="45"/>
      <c r="C64" s="82"/>
      <c r="D64" s="45"/>
      <c r="E64" s="45"/>
      <c r="F64" s="46"/>
      <c r="G64" s="45"/>
      <c r="H64" s="45"/>
      <c r="I64" s="45"/>
      <c r="J64" s="45"/>
      <c r="K64" s="8" t="str">
        <f t="shared" si="1"/>
        <v xml:space="preserve"> 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8" t="str">
        <f t="shared" si="2"/>
        <v xml:space="preserve"> </v>
      </c>
      <c r="B65" s="45"/>
      <c r="C65" s="82"/>
      <c r="D65" s="45"/>
      <c r="E65" s="45"/>
      <c r="F65" s="46"/>
      <c r="G65" s="45"/>
      <c r="H65" s="45"/>
      <c r="I65" s="45"/>
      <c r="J65" s="45"/>
      <c r="K65" s="8" t="str">
        <f t="shared" si="1"/>
        <v xml:space="preserve"> 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8" t="str">
        <f t="shared" si="2"/>
        <v xml:space="preserve"> </v>
      </c>
      <c r="B66" s="45"/>
      <c r="C66" s="82"/>
      <c r="D66" s="45"/>
      <c r="E66" s="45"/>
      <c r="F66" s="46"/>
      <c r="G66" s="45"/>
      <c r="H66" s="45"/>
      <c r="I66" s="45"/>
      <c r="J66" s="45"/>
      <c r="K66" s="8" t="str">
        <f t="shared" si="1"/>
        <v xml:space="preserve"> 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8" t="str">
        <f t="shared" si="2"/>
        <v xml:space="preserve"> </v>
      </c>
      <c r="B67" s="45"/>
      <c r="C67" s="82"/>
      <c r="D67" s="45"/>
      <c r="E67" s="45"/>
      <c r="F67" s="46"/>
      <c r="G67" s="45"/>
      <c r="H67" s="45"/>
      <c r="I67" s="45"/>
      <c r="J67" s="45"/>
      <c r="K67" s="8" t="str">
        <f t="shared" si="1"/>
        <v xml:space="preserve"> 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8" t="str">
        <f t="shared" si="2"/>
        <v xml:space="preserve"> </v>
      </c>
      <c r="B68" s="45"/>
      <c r="C68" s="82"/>
      <c r="D68" s="45"/>
      <c r="E68" s="45"/>
      <c r="F68" s="46"/>
      <c r="G68" s="45"/>
      <c r="H68" s="45"/>
      <c r="I68" s="45"/>
      <c r="J68" s="45"/>
      <c r="K68" s="8" t="str">
        <f t="shared" si="1"/>
        <v xml:space="preserve"> 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8" t="str">
        <f t="shared" si="2"/>
        <v xml:space="preserve"> </v>
      </c>
      <c r="B69" s="45"/>
      <c r="C69" s="82"/>
      <c r="D69" s="45"/>
      <c r="E69" s="45"/>
      <c r="F69" s="46"/>
      <c r="G69" s="45"/>
      <c r="H69" s="45"/>
      <c r="I69" s="45"/>
      <c r="J69" s="45"/>
      <c r="K69" s="8" t="str">
        <f t="shared" si="1"/>
        <v xml:space="preserve"> 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8" t="str">
        <f t="shared" si="2"/>
        <v xml:space="preserve"> </v>
      </c>
      <c r="B70" s="45"/>
      <c r="C70" s="82"/>
      <c r="D70" s="45"/>
      <c r="E70" s="45"/>
      <c r="F70" s="46"/>
      <c r="G70" s="45"/>
      <c r="H70" s="45"/>
      <c r="I70" s="45"/>
      <c r="J70" s="45"/>
      <c r="K70" s="8" t="str">
        <f t="shared" si="1"/>
        <v xml:space="preserve"> 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8" t="str">
        <f t="shared" si="2"/>
        <v xml:space="preserve"> </v>
      </c>
      <c r="B71" s="45"/>
      <c r="C71" s="82"/>
      <c r="D71" s="45"/>
      <c r="E71" s="45"/>
      <c r="F71" s="46"/>
      <c r="G71" s="45"/>
      <c r="H71" s="45"/>
      <c r="I71" s="45"/>
      <c r="J71" s="45"/>
      <c r="K71" s="8" t="str">
        <f t="shared" si="1"/>
        <v xml:space="preserve"> 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8" t="str">
        <f t="shared" si="2"/>
        <v xml:space="preserve"> </v>
      </c>
      <c r="B72" s="45"/>
      <c r="C72" s="82"/>
      <c r="D72" s="45"/>
      <c r="E72" s="45"/>
      <c r="F72" s="46"/>
      <c r="G72" s="45"/>
      <c r="H72" s="45"/>
      <c r="I72" s="45"/>
      <c r="J72" s="45"/>
      <c r="K72" s="8" t="str">
        <f t="shared" si="1"/>
        <v xml:space="preserve"> 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8" t="str">
        <f t="shared" si="2"/>
        <v xml:space="preserve"> </v>
      </c>
      <c r="B73" s="45"/>
      <c r="C73" s="82"/>
      <c r="D73" s="45"/>
      <c r="E73" s="45"/>
      <c r="F73" s="46"/>
      <c r="G73" s="45"/>
      <c r="H73" s="45"/>
      <c r="I73" s="45"/>
      <c r="J73" s="45"/>
      <c r="K73" s="8" t="str">
        <f t="shared" si="1"/>
        <v xml:space="preserve"> 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8" t="str">
        <f t="shared" si="2"/>
        <v xml:space="preserve"> </v>
      </c>
      <c r="B74" s="45"/>
      <c r="C74" s="82"/>
      <c r="D74" s="45"/>
      <c r="E74" s="45"/>
      <c r="F74" s="46"/>
      <c r="G74" s="45"/>
      <c r="H74" s="45"/>
      <c r="I74" s="45"/>
      <c r="J74" s="45"/>
      <c r="K74" s="8" t="str">
        <f t="shared" si="1"/>
        <v xml:space="preserve"> 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8" t="str">
        <f t="shared" si="2"/>
        <v xml:space="preserve"> </v>
      </c>
      <c r="B75" s="45"/>
      <c r="C75" s="82"/>
      <c r="D75" s="45"/>
      <c r="E75" s="45"/>
      <c r="F75" s="46"/>
      <c r="G75" s="45"/>
      <c r="H75" s="45"/>
      <c r="I75" s="45"/>
      <c r="J75" s="45"/>
      <c r="K75" s="8" t="str">
        <f t="shared" si="1"/>
        <v xml:space="preserve"> 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8" t="str">
        <f t="shared" si="2"/>
        <v xml:space="preserve"> </v>
      </c>
      <c r="B76" s="45"/>
      <c r="C76" s="82"/>
      <c r="D76" s="45"/>
      <c r="E76" s="45"/>
      <c r="F76" s="46"/>
      <c r="G76" s="45"/>
      <c r="H76" s="45"/>
      <c r="I76" s="45"/>
      <c r="J76" s="45"/>
      <c r="K76" s="8" t="str">
        <f t="shared" si="1"/>
        <v xml:space="preserve"> 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8" t="str">
        <f t="shared" si="2"/>
        <v xml:space="preserve"> </v>
      </c>
      <c r="B77" s="45"/>
      <c r="C77" s="82"/>
      <c r="D77" s="45"/>
      <c r="E77" s="45"/>
      <c r="F77" s="46"/>
      <c r="G77" s="45"/>
      <c r="H77" s="45"/>
      <c r="I77" s="45"/>
      <c r="J77" s="45"/>
      <c r="K77" s="8" t="str">
        <f t="shared" si="1"/>
        <v xml:space="preserve"> 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8" t="str">
        <f t="shared" si="2"/>
        <v xml:space="preserve"> </v>
      </c>
      <c r="B78" s="45"/>
      <c r="C78" s="82"/>
      <c r="D78" s="45"/>
      <c r="E78" s="45"/>
      <c r="F78" s="46"/>
      <c r="G78" s="45"/>
      <c r="H78" s="45"/>
      <c r="I78" s="45"/>
      <c r="J78" s="45"/>
      <c r="K78" s="8" t="str">
        <f t="shared" si="1"/>
        <v xml:space="preserve"> 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8" t="str">
        <f t="shared" si="2"/>
        <v xml:space="preserve"> </v>
      </c>
      <c r="B79" s="45"/>
      <c r="C79" s="82"/>
      <c r="D79" s="45"/>
      <c r="E79" s="45"/>
      <c r="F79" s="46"/>
      <c r="G79" s="45"/>
      <c r="H79" s="45"/>
      <c r="I79" s="45"/>
      <c r="J79" s="45"/>
      <c r="K79" s="8" t="str">
        <f t="shared" si="1"/>
        <v xml:space="preserve"> 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8" t="str">
        <f t="shared" si="2"/>
        <v xml:space="preserve"> </v>
      </c>
      <c r="B80" s="45"/>
      <c r="C80" s="82"/>
      <c r="D80" s="45"/>
      <c r="E80" s="45"/>
      <c r="F80" s="46"/>
      <c r="G80" s="45"/>
      <c r="H80" s="45"/>
      <c r="I80" s="45"/>
      <c r="J80" s="45"/>
      <c r="K80" s="8" t="str">
        <f t="shared" si="1"/>
        <v xml:space="preserve"> 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8" t="str">
        <f t="shared" si="2"/>
        <v xml:space="preserve"> </v>
      </c>
      <c r="B81" s="45"/>
      <c r="C81" s="82"/>
      <c r="D81" s="45"/>
      <c r="E81" s="45"/>
      <c r="F81" s="46"/>
      <c r="G81" s="45"/>
      <c r="H81" s="45"/>
      <c r="I81" s="45"/>
      <c r="J81" s="45"/>
      <c r="K81" s="8" t="str">
        <f t="shared" si="1"/>
        <v xml:space="preserve"> 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8" t="str">
        <f t="shared" si="2"/>
        <v xml:space="preserve"> </v>
      </c>
      <c r="B82" s="45"/>
      <c r="C82" s="82"/>
      <c r="D82" s="45"/>
      <c r="E82" s="45"/>
      <c r="F82" s="46"/>
      <c r="G82" s="45"/>
      <c r="H82" s="45"/>
      <c r="I82" s="45"/>
      <c r="J82" s="45"/>
      <c r="K82" s="8" t="str">
        <f t="shared" si="1"/>
        <v xml:space="preserve"> 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8" t="str">
        <f t="shared" si="2"/>
        <v xml:space="preserve"> </v>
      </c>
      <c r="B83" s="45"/>
      <c r="C83" s="82"/>
      <c r="D83" s="45"/>
      <c r="E83" s="45"/>
      <c r="F83" s="46"/>
      <c r="G83" s="45"/>
      <c r="H83" s="45"/>
      <c r="I83" s="45"/>
      <c r="J83" s="45"/>
      <c r="K83" s="8" t="str">
        <f t="shared" si="1"/>
        <v xml:space="preserve"> 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8" t="str">
        <f t="shared" si="2"/>
        <v xml:space="preserve"> </v>
      </c>
      <c r="B84" s="45"/>
      <c r="C84" s="82"/>
      <c r="D84" s="45"/>
      <c r="E84" s="45"/>
      <c r="F84" s="46"/>
      <c r="G84" s="45"/>
      <c r="H84" s="45"/>
      <c r="I84" s="45"/>
      <c r="J84" s="45"/>
      <c r="K84" s="8" t="str">
        <f t="shared" si="1"/>
        <v xml:space="preserve"> 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8" t="str">
        <f t="shared" si="2"/>
        <v xml:space="preserve"> </v>
      </c>
      <c r="B85" s="45"/>
      <c r="C85" s="82"/>
      <c r="D85" s="45"/>
      <c r="E85" s="45"/>
      <c r="F85" s="46"/>
      <c r="G85" s="45"/>
      <c r="H85" s="45"/>
      <c r="I85" s="45"/>
      <c r="J85" s="45"/>
      <c r="K85" s="8" t="str">
        <f t="shared" si="1"/>
        <v xml:space="preserve"> 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8" t="str">
        <f t="shared" si="2"/>
        <v xml:space="preserve"> </v>
      </c>
      <c r="B86" s="45"/>
      <c r="C86" s="82"/>
      <c r="D86" s="45"/>
      <c r="E86" s="45"/>
      <c r="F86" s="46"/>
      <c r="G86" s="45"/>
      <c r="H86" s="45"/>
      <c r="I86" s="45"/>
      <c r="J86" s="45"/>
      <c r="K86" s="8" t="str">
        <f t="shared" si="1"/>
        <v xml:space="preserve"> 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8" t="str">
        <f t="shared" si="2"/>
        <v xml:space="preserve"> </v>
      </c>
      <c r="B87" s="45"/>
      <c r="C87" s="82"/>
      <c r="D87" s="45"/>
      <c r="E87" s="45"/>
      <c r="F87" s="46"/>
      <c r="G87" s="45"/>
      <c r="H87" s="45"/>
      <c r="I87" s="45"/>
      <c r="J87" s="45"/>
      <c r="K87" s="8" t="str">
        <f t="shared" si="1"/>
        <v xml:space="preserve"> 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8" t="str">
        <f t="shared" si="2"/>
        <v xml:space="preserve"> </v>
      </c>
      <c r="B88" s="45"/>
      <c r="C88" s="82"/>
      <c r="D88" s="45"/>
      <c r="E88" s="45"/>
      <c r="F88" s="46"/>
      <c r="G88" s="45"/>
      <c r="H88" s="45"/>
      <c r="I88" s="45"/>
      <c r="J88" s="45"/>
      <c r="K88" s="8" t="str">
        <f t="shared" si="1"/>
        <v xml:space="preserve"> 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8" t="str">
        <f t="shared" si="2"/>
        <v xml:space="preserve"> </v>
      </c>
      <c r="B89" s="45"/>
      <c r="C89" s="82"/>
      <c r="D89" s="45"/>
      <c r="E89" s="45"/>
      <c r="F89" s="46"/>
      <c r="G89" s="45"/>
      <c r="H89" s="45"/>
      <c r="I89" s="45"/>
      <c r="J89" s="45"/>
      <c r="K89" s="8" t="str">
        <f t="shared" si="1"/>
        <v xml:space="preserve"> 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8" t="str">
        <f t="shared" si="2"/>
        <v xml:space="preserve"> </v>
      </c>
      <c r="B90" s="45"/>
      <c r="C90" s="82"/>
      <c r="D90" s="45"/>
      <c r="E90" s="45"/>
      <c r="F90" s="46"/>
      <c r="G90" s="45"/>
      <c r="H90" s="45"/>
      <c r="I90" s="45"/>
      <c r="J90" s="45"/>
      <c r="K90" s="8" t="str">
        <f t="shared" si="1"/>
        <v xml:space="preserve"> 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8" t="str">
        <f t="shared" si="2"/>
        <v xml:space="preserve"> </v>
      </c>
      <c r="B91" s="45"/>
      <c r="C91" s="82"/>
      <c r="D91" s="45"/>
      <c r="E91" s="45"/>
      <c r="F91" s="46"/>
      <c r="G91" s="45"/>
      <c r="H91" s="45"/>
      <c r="I91" s="45"/>
      <c r="J91" s="45"/>
      <c r="K91" s="8" t="str">
        <f t="shared" si="1"/>
        <v xml:space="preserve"> 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8" t="str">
        <f t="shared" si="2"/>
        <v xml:space="preserve"> </v>
      </c>
      <c r="B92" s="45"/>
      <c r="C92" s="82"/>
      <c r="D92" s="45"/>
      <c r="E92" s="45"/>
      <c r="F92" s="46"/>
      <c r="G92" s="45"/>
      <c r="H92" s="45"/>
      <c r="I92" s="45"/>
      <c r="J92" s="45"/>
      <c r="K92" s="8" t="str">
        <f t="shared" si="1"/>
        <v xml:space="preserve"> 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8" t="str">
        <f t="shared" si="2"/>
        <v xml:space="preserve"> </v>
      </c>
      <c r="B93" s="45"/>
      <c r="C93" s="82"/>
      <c r="D93" s="45"/>
      <c r="E93" s="45"/>
      <c r="F93" s="46"/>
      <c r="G93" s="45"/>
      <c r="H93" s="45"/>
      <c r="I93" s="45"/>
      <c r="J93" s="45"/>
      <c r="K93" s="8" t="str">
        <f t="shared" si="1"/>
        <v xml:space="preserve"> 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8" t="str">
        <f t="shared" si="2"/>
        <v xml:space="preserve"> </v>
      </c>
      <c r="B94" s="45"/>
      <c r="C94" s="82"/>
      <c r="D94" s="45"/>
      <c r="E94" s="45"/>
      <c r="F94" s="46"/>
      <c r="G94" s="45"/>
      <c r="H94" s="45"/>
      <c r="I94" s="45"/>
      <c r="J94" s="45"/>
      <c r="K94" s="8" t="str">
        <f t="shared" si="1"/>
        <v xml:space="preserve"> 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8" t="str">
        <f t="shared" si="2"/>
        <v xml:space="preserve"> </v>
      </c>
      <c r="B95" s="45"/>
      <c r="C95" s="82"/>
      <c r="D95" s="45"/>
      <c r="E95" s="45"/>
      <c r="F95" s="46"/>
      <c r="G95" s="45"/>
      <c r="H95" s="45"/>
      <c r="I95" s="45"/>
      <c r="J95" s="45"/>
      <c r="K95" s="8" t="str">
        <f t="shared" si="1"/>
        <v xml:space="preserve"> 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8" t="str">
        <f t="shared" si="2"/>
        <v xml:space="preserve"> </v>
      </c>
      <c r="B96" s="45"/>
      <c r="C96" s="82"/>
      <c r="D96" s="45"/>
      <c r="E96" s="45"/>
      <c r="F96" s="46"/>
      <c r="G96" s="45"/>
      <c r="H96" s="45"/>
      <c r="I96" s="45"/>
      <c r="J96" s="45"/>
      <c r="K96" s="8" t="str">
        <f t="shared" si="1"/>
        <v xml:space="preserve"> 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8" t="str">
        <f t="shared" si="2"/>
        <v xml:space="preserve"> </v>
      </c>
      <c r="B97" s="45"/>
      <c r="C97" s="82"/>
      <c r="D97" s="45"/>
      <c r="E97" s="45"/>
      <c r="F97" s="46"/>
      <c r="G97" s="45"/>
      <c r="H97" s="45"/>
      <c r="I97" s="45"/>
      <c r="J97" s="45"/>
      <c r="K97" s="8" t="str">
        <f t="shared" si="1"/>
        <v xml:space="preserve"> 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8" t="str">
        <f t="shared" si="2"/>
        <v xml:space="preserve"> </v>
      </c>
      <c r="B98" s="45"/>
      <c r="C98" s="82"/>
      <c r="D98" s="45"/>
      <c r="E98" s="45"/>
      <c r="F98" s="46"/>
      <c r="G98" s="45"/>
      <c r="H98" s="45"/>
      <c r="I98" s="45"/>
      <c r="J98" s="45"/>
      <c r="K98" s="8" t="str">
        <f t="shared" si="1"/>
        <v xml:space="preserve"> 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8" t="str">
        <f t="shared" si="2"/>
        <v xml:space="preserve"> </v>
      </c>
      <c r="B99" s="45"/>
      <c r="C99" s="82"/>
      <c r="D99" s="45"/>
      <c r="E99" s="45"/>
      <c r="F99" s="46"/>
      <c r="G99" s="45"/>
      <c r="H99" s="45"/>
      <c r="I99" s="45"/>
      <c r="J99" s="45"/>
      <c r="K99" s="8" t="str">
        <f t="shared" si="1"/>
        <v xml:space="preserve"> 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8" t="str">
        <f t="shared" si="2"/>
        <v xml:space="preserve"> </v>
      </c>
      <c r="B100" s="45"/>
      <c r="C100" s="82"/>
      <c r="D100" s="45"/>
      <c r="E100" s="45"/>
      <c r="F100" s="46"/>
      <c r="G100" s="45"/>
      <c r="H100" s="45"/>
      <c r="I100" s="45"/>
      <c r="J100" s="45"/>
      <c r="K100" s="8" t="str">
        <f t="shared" si="1"/>
        <v xml:space="preserve"> 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8" t="str">
        <f t="shared" si="2"/>
        <v xml:space="preserve"> </v>
      </c>
      <c r="B101" s="45"/>
      <c r="C101" s="82"/>
      <c r="D101" s="45"/>
      <c r="E101" s="45"/>
      <c r="F101" s="46"/>
      <c r="G101" s="45"/>
      <c r="H101" s="45"/>
      <c r="I101" s="45"/>
      <c r="J101" s="45"/>
      <c r="K101" s="8" t="str">
        <f t="shared" si="1"/>
        <v xml:space="preserve"> 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8" t="str">
        <f t="shared" si="2"/>
        <v xml:space="preserve"> </v>
      </c>
      <c r="B102" s="45"/>
      <c r="C102" s="82"/>
      <c r="D102" s="45"/>
      <c r="E102" s="45"/>
      <c r="F102" s="46"/>
      <c r="G102" s="45"/>
      <c r="H102" s="45"/>
      <c r="I102" s="45"/>
      <c r="J102" s="45"/>
      <c r="K102" s="8" t="str">
        <f t="shared" si="1"/>
        <v xml:space="preserve"> 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8" t="str">
        <f t="shared" si="2"/>
        <v xml:space="preserve"> </v>
      </c>
      <c r="B103" s="45"/>
      <c r="C103" s="82"/>
      <c r="D103" s="45"/>
      <c r="E103" s="45"/>
      <c r="F103" s="46"/>
      <c r="G103" s="45"/>
      <c r="H103" s="45"/>
      <c r="I103" s="45"/>
      <c r="J103" s="45"/>
      <c r="K103" s="8" t="str">
        <f t="shared" si="1"/>
        <v xml:space="preserve"> 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8" t="str">
        <f t="shared" si="2"/>
        <v xml:space="preserve"> </v>
      </c>
      <c r="B104" s="45"/>
      <c r="C104" s="82"/>
      <c r="D104" s="45"/>
      <c r="E104" s="45"/>
      <c r="F104" s="46"/>
      <c r="G104" s="45"/>
      <c r="H104" s="45"/>
      <c r="I104" s="45"/>
      <c r="J104" s="45"/>
      <c r="K104" s="8" t="str">
        <f t="shared" si="1"/>
        <v xml:space="preserve"> 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8" t="str">
        <f t="shared" si="2"/>
        <v xml:space="preserve"> </v>
      </c>
      <c r="B105" s="45"/>
      <c r="C105" s="82"/>
      <c r="D105" s="45"/>
      <c r="E105" s="45"/>
      <c r="F105" s="46"/>
      <c r="G105" s="45"/>
      <c r="H105" s="45"/>
      <c r="I105" s="45"/>
      <c r="J105" s="45"/>
      <c r="K105" s="8" t="str">
        <f t="shared" si="1"/>
        <v xml:space="preserve"> 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8" t="str">
        <f t="shared" si="2"/>
        <v xml:space="preserve"> </v>
      </c>
      <c r="B106" s="45"/>
      <c r="C106" s="82"/>
      <c r="D106" s="45"/>
      <c r="E106" s="45"/>
      <c r="F106" s="46"/>
      <c r="G106" s="45"/>
      <c r="H106" s="45"/>
      <c r="I106" s="45"/>
      <c r="J106" s="45"/>
      <c r="K106" s="8" t="str">
        <f t="shared" si="1"/>
        <v xml:space="preserve"> 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8" t="str">
        <f t="shared" si="2"/>
        <v xml:space="preserve"> </v>
      </c>
      <c r="B107" s="45"/>
      <c r="C107" s="82"/>
      <c r="D107" s="45"/>
      <c r="E107" s="45"/>
      <c r="F107" s="46"/>
      <c r="G107" s="45"/>
      <c r="H107" s="45"/>
      <c r="I107" s="45"/>
      <c r="J107" s="45"/>
      <c r="K107" s="8" t="str">
        <f t="shared" si="1"/>
        <v xml:space="preserve"> 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8" t="str">
        <f t="shared" si="2"/>
        <v xml:space="preserve"> </v>
      </c>
      <c r="B108" s="45"/>
      <c r="C108" s="82"/>
      <c r="D108" s="45"/>
      <c r="E108" s="45"/>
      <c r="F108" s="46"/>
      <c r="G108" s="45"/>
      <c r="H108" s="45"/>
      <c r="I108" s="45"/>
      <c r="J108" s="45"/>
      <c r="K108" s="8" t="str">
        <f t="shared" si="1"/>
        <v xml:space="preserve"> 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8" t="str">
        <f t="shared" si="2"/>
        <v xml:space="preserve"> </v>
      </c>
      <c r="B109" s="45"/>
      <c r="C109" s="82"/>
      <c r="D109" s="45"/>
      <c r="E109" s="45"/>
      <c r="F109" s="46"/>
      <c r="G109" s="45"/>
      <c r="H109" s="45"/>
      <c r="I109" s="45"/>
      <c r="J109" s="45"/>
      <c r="K109" s="8" t="str">
        <f t="shared" si="1"/>
        <v xml:space="preserve"> 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8" t="str">
        <f t="shared" si="2"/>
        <v xml:space="preserve"> </v>
      </c>
      <c r="B110" s="45"/>
      <c r="C110" s="82"/>
      <c r="D110" s="45"/>
      <c r="E110" s="45"/>
      <c r="F110" s="46"/>
      <c r="G110" s="45"/>
      <c r="H110" s="45"/>
      <c r="I110" s="45"/>
      <c r="J110" s="45"/>
      <c r="K110" s="8" t="str">
        <f t="shared" si="1"/>
        <v xml:space="preserve"> 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8" t="str">
        <f t="shared" si="2"/>
        <v xml:space="preserve"> </v>
      </c>
      <c r="B111" s="45"/>
      <c r="C111" s="82"/>
      <c r="D111" s="45"/>
      <c r="E111" s="45"/>
      <c r="F111" s="46"/>
      <c r="G111" s="45"/>
      <c r="H111" s="45"/>
      <c r="I111" s="45"/>
      <c r="J111" s="45"/>
      <c r="K111" s="8" t="str">
        <f t="shared" si="1"/>
        <v xml:space="preserve"> 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8" t="str">
        <f t="shared" si="2"/>
        <v xml:space="preserve"> </v>
      </c>
      <c r="B112" s="45"/>
      <c r="C112" s="82"/>
      <c r="D112" s="45"/>
      <c r="E112" s="45"/>
      <c r="F112" s="46"/>
      <c r="G112" s="45"/>
      <c r="H112" s="45"/>
      <c r="I112" s="45"/>
      <c r="J112" s="45"/>
      <c r="K112" s="8" t="str">
        <f t="shared" si="1"/>
        <v xml:space="preserve"> 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8" t="str">
        <f t="shared" si="2"/>
        <v xml:space="preserve"> </v>
      </c>
      <c r="B113" s="45"/>
      <c r="C113" s="82"/>
      <c r="D113" s="45"/>
      <c r="E113" s="45"/>
      <c r="F113" s="46"/>
      <c r="G113" s="45"/>
      <c r="H113" s="45"/>
      <c r="I113" s="45"/>
      <c r="J113" s="45"/>
      <c r="K113" s="8" t="str">
        <f t="shared" si="1"/>
        <v xml:space="preserve"> 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8" t="str">
        <f t="shared" si="2"/>
        <v xml:space="preserve"> </v>
      </c>
      <c r="B114" s="45"/>
      <c r="C114" s="82"/>
      <c r="D114" s="45"/>
      <c r="E114" s="45"/>
      <c r="F114" s="46"/>
      <c r="G114" s="45"/>
      <c r="H114" s="45"/>
      <c r="I114" s="45"/>
      <c r="J114" s="45"/>
      <c r="K114" s="8" t="str">
        <f t="shared" si="1"/>
        <v xml:space="preserve"> 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8" t="str">
        <f t="shared" si="2"/>
        <v xml:space="preserve"> </v>
      </c>
      <c r="B115" s="45"/>
      <c r="C115" s="82"/>
      <c r="D115" s="45"/>
      <c r="E115" s="45"/>
      <c r="F115" s="46"/>
      <c r="G115" s="45"/>
      <c r="H115" s="45"/>
      <c r="I115" s="45"/>
      <c r="J115" s="45"/>
      <c r="K115" s="8" t="str">
        <f t="shared" si="1"/>
        <v xml:space="preserve"> 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8" t="str">
        <f t="shared" si="2"/>
        <v xml:space="preserve"> </v>
      </c>
      <c r="B116" s="45"/>
      <c r="C116" s="82"/>
      <c r="D116" s="45"/>
      <c r="E116" s="45"/>
      <c r="F116" s="46"/>
      <c r="G116" s="45"/>
      <c r="H116" s="45"/>
      <c r="I116" s="45"/>
      <c r="J116" s="45"/>
      <c r="K116" s="8" t="str">
        <f t="shared" si="1"/>
        <v xml:space="preserve"> 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8" t="str">
        <f t="shared" si="2"/>
        <v xml:space="preserve"> </v>
      </c>
      <c r="B117" s="45"/>
      <c r="C117" s="82"/>
      <c r="D117" s="45"/>
      <c r="E117" s="45"/>
      <c r="F117" s="46"/>
      <c r="G117" s="45"/>
      <c r="H117" s="45"/>
      <c r="I117" s="45"/>
      <c r="J117" s="45"/>
      <c r="K117" s="8" t="str">
        <f t="shared" si="1"/>
        <v xml:space="preserve"> 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8" t="str">
        <f t="shared" si="2"/>
        <v xml:space="preserve"> </v>
      </c>
      <c r="B118" s="45"/>
      <c r="C118" s="82"/>
      <c r="D118" s="45"/>
      <c r="E118" s="45"/>
      <c r="F118" s="46"/>
      <c r="G118" s="45"/>
      <c r="H118" s="45"/>
      <c r="I118" s="45"/>
      <c r="J118" s="45"/>
      <c r="K118" s="8" t="str">
        <f t="shared" si="1"/>
        <v xml:space="preserve"> 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8" t="str">
        <f t="shared" si="2"/>
        <v xml:space="preserve"> </v>
      </c>
      <c r="B119" s="45"/>
      <c r="C119" s="82"/>
      <c r="D119" s="45"/>
      <c r="E119" s="45"/>
      <c r="F119" s="46"/>
      <c r="G119" s="45"/>
      <c r="H119" s="45"/>
      <c r="I119" s="45"/>
      <c r="J119" s="45"/>
      <c r="K119" s="8" t="str">
        <f t="shared" si="1"/>
        <v xml:space="preserve"> 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8" t="str">
        <f t="shared" si="2"/>
        <v xml:space="preserve"> </v>
      </c>
      <c r="B120" s="45"/>
      <c r="C120" s="82"/>
      <c r="D120" s="45"/>
      <c r="E120" s="45"/>
      <c r="F120" s="46"/>
      <c r="G120" s="45"/>
      <c r="H120" s="45"/>
      <c r="I120" s="45"/>
      <c r="J120" s="45"/>
      <c r="K120" s="8" t="str">
        <f t="shared" si="1"/>
        <v xml:space="preserve"> 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8" t="str">
        <f t="shared" si="2"/>
        <v xml:space="preserve"> </v>
      </c>
      <c r="B121" s="45"/>
      <c r="C121" s="82"/>
      <c r="D121" s="45"/>
      <c r="E121" s="45"/>
      <c r="F121" s="46"/>
      <c r="G121" s="45"/>
      <c r="H121" s="45"/>
      <c r="I121" s="45"/>
      <c r="J121" s="45"/>
      <c r="K121" s="8" t="str">
        <f t="shared" si="1"/>
        <v xml:space="preserve"> 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8" t="str">
        <f t="shared" si="2"/>
        <v xml:space="preserve"> </v>
      </c>
      <c r="B122" s="45"/>
      <c r="C122" s="82"/>
      <c r="D122" s="45"/>
      <c r="E122" s="45"/>
      <c r="F122" s="46"/>
      <c r="G122" s="45"/>
      <c r="H122" s="45"/>
      <c r="I122" s="45"/>
      <c r="J122" s="45"/>
      <c r="K122" s="8" t="str">
        <f t="shared" si="1"/>
        <v xml:space="preserve"> 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8" t="str">
        <f t="shared" si="2"/>
        <v xml:space="preserve"> </v>
      </c>
      <c r="B123" s="45"/>
      <c r="C123" s="82"/>
      <c r="D123" s="45"/>
      <c r="E123" s="45"/>
      <c r="F123" s="46"/>
      <c r="G123" s="45"/>
      <c r="H123" s="45"/>
      <c r="I123" s="45"/>
      <c r="J123" s="45"/>
      <c r="K123" s="8" t="str">
        <f t="shared" si="1"/>
        <v xml:space="preserve"> 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8" t="str">
        <f t="shared" si="2"/>
        <v xml:space="preserve"> </v>
      </c>
      <c r="B124" s="45"/>
      <c r="C124" s="82"/>
      <c r="D124" s="45"/>
      <c r="E124" s="45"/>
      <c r="F124" s="46"/>
      <c r="G124" s="45"/>
      <c r="H124" s="45"/>
      <c r="I124" s="45"/>
      <c r="J124" s="45"/>
      <c r="K124" s="8" t="str">
        <f t="shared" si="1"/>
        <v xml:space="preserve"> 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8" t="str">
        <f t="shared" si="2"/>
        <v xml:space="preserve"> </v>
      </c>
      <c r="B125" s="45"/>
      <c r="C125" s="82"/>
      <c r="D125" s="45"/>
      <c r="E125" s="45"/>
      <c r="F125" s="46"/>
      <c r="G125" s="45"/>
      <c r="H125" s="45"/>
      <c r="I125" s="45"/>
      <c r="J125" s="45"/>
      <c r="K125" s="8" t="str">
        <f t="shared" si="1"/>
        <v xml:space="preserve"> 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8" t="str">
        <f t="shared" si="2"/>
        <v xml:space="preserve"> </v>
      </c>
      <c r="B126" s="45"/>
      <c r="C126" s="82"/>
      <c r="D126" s="45"/>
      <c r="E126" s="45"/>
      <c r="F126" s="46"/>
      <c r="G126" s="45"/>
      <c r="H126" s="45"/>
      <c r="I126" s="45"/>
      <c r="J126" s="45"/>
      <c r="K126" s="8" t="str">
        <f t="shared" si="1"/>
        <v xml:space="preserve"> 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8" t="str">
        <f t="shared" si="2"/>
        <v xml:space="preserve"> </v>
      </c>
      <c r="B127" s="45"/>
      <c r="C127" s="82"/>
      <c r="D127" s="45"/>
      <c r="E127" s="45"/>
      <c r="F127" s="46"/>
      <c r="G127" s="45"/>
      <c r="H127" s="45"/>
      <c r="I127" s="45"/>
      <c r="J127" s="45"/>
      <c r="K127" s="8" t="str">
        <f t="shared" si="1"/>
        <v xml:space="preserve"> 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8" t="str">
        <f t="shared" si="2"/>
        <v xml:space="preserve"> </v>
      </c>
      <c r="B128" s="45"/>
      <c r="C128" s="82"/>
      <c r="D128" s="45"/>
      <c r="E128" s="45"/>
      <c r="F128" s="46"/>
      <c r="G128" s="45"/>
      <c r="H128" s="45"/>
      <c r="I128" s="45"/>
      <c r="J128" s="45"/>
      <c r="K128" s="8" t="str">
        <f t="shared" si="1"/>
        <v xml:space="preserve"> 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8" t="str">
        <f t="shared" si="2"/>
        <v xml:space="preserve"> </v>
      </c>
      <c r="B129" s="45"/>
      <c r="C129" s="82"/>
      <c r="D129" s="45"/>
      <c r="E129" s="45"/>
      <c r="F129" s="46"/>
      <c r="G129" s="45"/>
      <c r="H129" s="45"/>
      <c r="I129" s="45"/>
      <c r="J129" s="45"/>
      <c r="K129" s="8" t="str">
        <f t="shared" si="1"/>
        <v xml:space="preserve"> 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8" t="str">
        <f t="shared" si="2"/>
        <v xml:space="preserve"> </v>
      </c>
      <c r="B130" s="45"/>
      <c r="C130" s="82"/>
      <c r="D130" s="45"/>
      <c r="E130" s="45"/>
      <c r="F130" s="46"/>
      <c r="G130" s="45"/>
      <c r="H130" s="45"/>
      <c r="I130" s="45"/>
      <c r="J130" s="45"/>
      <c r="K130" s="8" t="str">
        <f t="shared" si="1"/>
        <v xml:space="preserve"> 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6" t="str">
        <f t="shared" si="2"/>
        <v xml:space="preserve"> </v>
      </c>
      <c r="B131" s="47"/>
      <c r="C131" s="83"/>
      <c r="D131" s="47"/>
      <c r="E131" s="47"/>
      <c r="F131" s="48"/>
      <c r="G131" s="47"/>
      <c r="H131" s="47"/>
      <c r="I131" s="47"/>
      <c r="J131" s="47"/>
      <c r="K131" s="49" t="str">
        <f t="shared" si="1"/>
        <v xml:space="preserve"> 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6" t="str">
        <f t="shared" si="2"/>
        <v xml:space="preserve"> </v>
      </c>
      <c r="B132" s="47"/>
      <c r="C132" s="83"/>
      <c r="D132" s="47"/>
      <c r="E132" s="47"/>
      <c r="F132" s="48"/>
      <c r="G132" s="47"/>
      <c r="H132" s="47"/>
      <c r="I132" s="47"/>
      <c r="J132" s="47"/>
      <c r="K132" s="49" t="str">
        <f t="shared" si="1"/>
        <v xml:space="preserve"> 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6" t="str">
        <f t="shared" si="2"/>
        <v xml:space="preserve"> </v>
      </c>
      <c r="B133" s="47"/>
      <c r="C133" s="83"/>
      <c r="D133" s="47"/>
      <c r="E133" s="47"/>
      <c r="F133" s="48"/>
      <c r="G133" s="47"/>
      <c r="H133" s="47"/>
      <c r="I133" s="47"/>
      <c r="J133" s="47"/>
      <c r="K133" s="49" t="str">
        <f t="shared" si="1"/>
        <v xml:space="preserve"> 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6" t="str">
        <f t="shared" si="2"/>
        <v xml:space="preserve"> </v>
      </c>
      <c r="B134" s="47"/>
      <c r="C134" s="83"/>
      <c r="D134" s="47"/>
      <c r="E134" s="47"/>
      <c r="F134" s="48"/>
      <c r="G134" s="47"/>
      <c r="H134" s="47"/>
      <c r="I134" s="47"/>
      <c r="J134" s="47"/>
      <c r="K134" s="49" t="str">
        <f t="shared" si="1"/>
        <v xml:space="preserve"> 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6" t="str">
        <f t="shared" si="2"/>
        <v xml:space="preserve"> </v>
      </c>
      <c r="B135" s="47"/>
      <c r="C135" s="83"/>
      <c r="D135" s="47"/>
      <c r="E135" s="47"/>
      <c r="F135" s="48"/>
      <c r="G135" s="47"/>
      <c r="H135" s="47"/>
      <c r="I135" s="47"/>
      <c r="J135" s="47"/>
      <c r="K135" s="49" t="str">
        <f t="shared" si="1"/>
        <v xml:space="preserve"> 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6" t="str">
        <f t="shared" si="2"/>
        <v xml:space="preserve"> </v>
      </c>
      <c r="B136" s="47"/>
      <c r="C136" s="83"/>
      <c r="D136" s="47"/>
      <c r="E136" s="47"/>
      <c r="F136" s="48"/>
      <c r="G136" s="47"/>
      <c r="H136" s="47"/>
      <c r="I136" s="47"/>
      <c r="J136" s="47"/>
      <c r="K136" s="49" t="str">
        <f t="shared" si="1"/>
        <v xml:space="preserve"> 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6" t="str">
        <f t="shared" si="2"/>
        <v xml:space="preserve"> </v>
      </c>
      <c r="B137" s="47"/>
      <c r="C137" s="83"/>
      <c r="D137" s="47"/>
      <c r="E137" s="47"/>
      <c r="F137" s="48"/>
      <c r="G137" s="47"/>
      <c r="H137" s="47"/>
      <c r="I137" s="47"/>
      <c r="J137" s="47"/>
      <c r="K137" s="49" t="str">
        <f t="shared" si="1"/>
        <v xml:space="preserve"> 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6" t="str">
        <f t="shared" si="2"/>
        <v xml:space="preserve"> </v>
      </c>
      <c r="B138" s="47"/>
      <c r="C138" s="83"/>
      <c r="D138" s="47"/>
      <c r="E138" s="47"/>
      <c r="F138" s="48"/>
      <c r="G138" s="47"/>
      <c r="H138" s="47"/>
      <c r="I138" s="47"/>
      <c r="J138" s="47"/>
      <c r="K138" s="49" t="str">
        <f t="shared" si="1"/>
        <v xml:space="preserve"> 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6" t="str">
        <f t="shared" si="2"/>
        <v xml:space="preserve"> </v>
      </c>
      <c r="B139" s="47"/>
      <c r="C139" s="83"/>
      <c r="D139" s="47"/>
      <c r="E139" s="47"/>
      <c r="F139" s="48"/>
      <c r="G139" s="47"/>
      <c r="H139" s="47"/>
      <c r="I139" s="47"/>
      <c r="J139" s="47"/>
      <c r="K139" s="49" t="str">
        <f t="shared" si="1"/>
        <v xml:space="preserve"> 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6" t="str">
        <f t="shared" si="2"/>
        <v xml:space="preserve"> </v>
      </c>
      <c r="B140" s="47"/>
      <c r="C140" s="83"/>
      <c r="D140" s="47"/>
      <c r="E140" s="47"/>
      <c r="F140" s="48"/>
      <c r="G140" s="47"/>
      <c r="H140" s="47"/>
      <c r="I140" s="47"/>
      <c r="J140" s="47"/>
      <c r="K140" s="49" t="str">
        <f t="shared" si="1"/>
        <v xml:space="preserve"> 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6" t="str">
        <f t="shared" si="2"/>
        <v xml:space="preserve"> </v>
      </c>
      <c r="B141" s="47"/>
      <c r="C141" s="83"/>
      <c r="D141" s="47"/>
      <c r="E141" s="47"/>
      <c r="F141" s="48"/>
      <c r="G141" s="47"/>
      <c r="H141" s="47"/>
      <c r="I141" s="47"/>
      <c r="J141" s="47"/>
      <c r="K141" s="49" t="str">
        <f t="shared" si="1"/>
        <v xml:space="preserve"> 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6" t="str">
        <f t="shared" si="2"/>
        <v xml:space="preserve"> </v>
      </c>
      <c r="B142" s="47"/>
      <c r="C142" s="83"/>
      <c r="D142" s="47"/>
      <c r="E142" s="47"/>
      <c r="F142" s="48"/>
      <c r="G142" s="47"/>
      <c r="H142" s="47"/>
      <c r="I142" s="47"/>
      <c r="J142" s="47"/>
      <c r="K142" s="49" t="str">
        <f t="shared" si="1"/>
        <v xml:space="preserve"> 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6" t="str">
        <f t="shared" si="2"/>
        <v xml:space="preserve"> </v>
      </c>
      <c r="B143" s="47"/>
      <c r="C143" s="83"/>
      <c r="D143" s="47"/>
      <c r="E143" s="47"/>
      <c r="F143" s="48"/>
      <c r="G143" s="47"/>
      <c r="H143" s="47"/>
      <c r="I143" s="47"/>
      <c r="J143" s="47"/>
      <c r="K143" s="49" t="str">
        <f t="shared" si="1"/>
        <v xml:space="preserve"> 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6" t="str">
        <f t="shared" si="2"/>
        <v xml:space="preserve"> </v>
      </c>
      <c r="B144" s="47"/>
      <c r="C144" s="83"/>
      <c r="D144" s="47"/>
      <c r="E144" s="47"/>
      <c r="F144" s="48"/>
      <c r="G144" s="47"/>
      <c r="H144" s="47"/>
      <c r="I144" s="47"/>
      <c r="J144" s="47"/>
      <c r="K144" s="49" t="str">
        <f t="shared" si="1"/>
        <v xml:space="preserve"> 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6" t="str">
        <f t="shared" si="2"/>
        <v xml:space="preserve"> </v>
      </c>
      <c r="B145" s="47"/>
      <c r="C145" s="83"/>
      <c r="D145" s="47"/>
      <c r="E145" s="47"/>
      <c r="F145" s="48"/>
      <c r="G145" s="47"/>
      <c r="H145" s="47"/>
      <c r="I145" s="47"/>
      <c r="J145" s="47"/>
      <c r="K145" s="49" t="str">
        <f t="shared" si="1"/>
        <v xml:space="preserve"> 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6" t="str">
        <f t="shared" si="2"/>
        <v xml:space="preserve"> </v>
      </c>
      <c r="B146" s="47"/>
      <c r="C146" s="83"/>
      <c r="D146" s="47"/>
      <c r="E146" s="47"/>
      <c r="F146" s="48"/>
      <c r="G146" s="47"/>
      <c r="H146" s="47"/>
      <c r="I146" s="47"/>
      <c r="J146" s="47"/>
      <c r="K146" s="49" t="str">
        <f t="shared" si="1"/>
        <v xml:space="preserve"> 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6" t="str">
        <f t="shared" si="2"/>
        <v xml:space="preserve"> </v>
      </c>
      <c r="B147" s="47"/>
      <c r="C147" s="83"/>
      <c r="D147" s="47"/>
      <c r="E147" s="47"/>
      <c r="F147" s="48"/>
      <c r="G147" s="47"/>
      <c r="H147" s="47"/>
      <c r="I147" s="47"/>
      <c r="J147" s="47"/>
      <c r="K147" s="49" t="str">
        <f t="shared" si="1"/>
        <v xml:space="preserve"> 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6" t="str">
        <f t="shared" si="2"/>
        <v xml:space="preserve"> </v>
      </c>
      <c r="B148" s="47"/>
      <c r="C148" s="83"/>
      <c r="D148" s="47"/>
      <c r="E148" s="47"/>
      <c r="F148" s="48"/>
      <c r="G148" s="47"/>
      <c r="H148" s="47"/>
      <c r="I148" s="47"/>
      <c r="J148" s="47"/>
      <c r="K148" s="49" t="str">
        <f t="shared" si="1"/>
        <v xml:space="preserve"> 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6" t="str">
        <f t="shared" si="2"/>
        <v xml:space="preserve"> </v>
      </c>
      <c r="B149" s="47"/>
      <c r="C149" s="83"/>
      <c r="D149" s="47"/>
      <c r="E149" s="47"/>
      <c r="F149" s="48"/>
      <c r="G149" s="47"/>
      <c r="H149" s="47"/>
      <c r="I149" s="47"/>
      <c r="J149" s="47"/>
      <c r="K149" s="49" t="str">
        <f t="shared" si="1"/>
        <v xml:space="preserve"> 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6" t="str">
        <f t="shared" si="2"/>
        <v xml:space="preserve"> </v>
      </c>
      <c r="B150" s="47"/>
      <c r="C150" s="83"/>
      <c r="D150" s="47"/>
      <c r="E150" s="47"/>
      <c r="F150" s="48"/>
      <c r="G150" s="47"/>
      <c r="H150" s="47"/>
      <c r="I150" s="47"/>
      <c r="J150" s="47"/>
      <c r="K150" s="49" t="str">
        <f t="shared" si="1"/>
        <v xml:space="preserve"> 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6" t="str">
        <f t="shared" si="2"/>
        <v xml:space="preserve"> </v>
      </c>
      <c r="B151" s="47"/>
      <c r="C151" s="83"/>
      <c r="D151" s="47"/>
      <c r="E151" s="47"/>
      <c r="F151" s="48"/>
      <c r="G151" s="47"/>
      <c r="H151" s="47"/>
      <c r="I151" s="47"/>
      <c r="J151" s="47"/>
      <c r="K151" s="49" t="str">
        <f t="shared" si="1"/>
        <v xml:space="preserve"> 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6" t="str">
        <f t="shared" si="2"/>
        <v xml:space="preserve"> </v>
      </c>
      <c r="B152" s="47"/>
      <c r="C152" s="83"/>
      <c r="D152" s="47"/>
      <c r="E152" s="47"/>
      <c r="F152" s="48"/>
      <c r="G152" s="47"/>
      <c r="H152" s="47"/>
      <c r="I152" s="47"/>
      <c r="J152" s="47"/>
      <c r="K152" s="49" t="str">
        <f t="shared" si="1"/>
        <v xml:space="preserve"> 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6" t="str">
        <f t="shared" si="2"/>
        <v xml:space="preserve"> </v>
      </c>
      <c r="B153" s="47"/>
      <c r="C153" s="83"/>
      <c r="D153" s="47"/>
      <c r="E153" s="47"/>
      <c r="F153" s="48"/>
      <c r="G153" s="47"/>
      <c r="H153" s="47"/>
      <c r="I153" s="47"/>
      <c r="J153" s="47"/>
      <c r="K153" s="49" t="str">
        <f t="shared" si="1"/>
        <v xml:space="preserve"> 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6" t="str">
        <f t="shared" si="2"/>
        <v xml:space="preserve"> </v>
      </c>
      <c r="B154" s="47"/>
      <c r="C154" s="83"/>
      <c r="D154" s="47"/>
      <c r="E154" s="47"/>
      <c r="F154" s="48"/>
      <c r="G154" s="47"/>
      <c r="H154" s="47"/>
      <c r="I154" s="47"/>
      <c r="J154" s="47"/>
      <c r="K154" s="49" t="str">
        <f t="shared" si="1"/>
        <v xml:space="preserve"> 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6" t="str">
        <f t="shared" si="2"/>
        <v xml:space="preserve"> </v>
      </c>
      <c r="B155" s="47"/>
      <c r="C155" s="83"/>
      <c r="D155" s="47"/>
      <c r="E155" s="47"/>
      <c r="F155" s="48"/>
      <c r="G155" s="47"/>
      <c r="H155" s="47"/>
      <c r="I155" s="47"/>
      <c r="J155" s="47"/>
      <c r="K155" s="49" t="str">
        <f t="shared" si="1"/>
        <v xml:space="preserve"> 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6" t="str">
        <f t="shared" si="2"/>
        <v xml:space="preserve"> </v>
      </c>
      <c r="B156" s="47"/>
      <c r="C156" s="83"/>
      <c r="D156" s="47"/>
      <c r="E156" s="47"/>
      <c r="F156" s="48"/>
      <c r="G156" s="47"/>
      <c r="H156" s="47"/>
      <c r="I156" s="47"/>
      <c r="J156" s="47"/>
      <c r="K156" s="49" t="str">
        <f t="shared" si="1"/>
        <v xml:space="preserve"> 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6" t="str">
        <f t="shared" si="2"/>
        <v xml:space="preserve"> </v>
      </c>
      <c r="B157" s="47"/>
      <c r="C157" s="83"/>
      <c r="D157" s="47"/>
      <c r="E157" s="47"/>
      <c r="F157" s="48"/>
      <c r="G157" s="47"/>
      <c r="H157" s="47"/>
      <c r="I157" s="47"/>
      <c r="J157" s="47"/>
      <c r="K157" s="49" t="str">
        <f t="shared" si="1"/>
        <v xml:space="preserve"> 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6" t="str">
        <f t="shared" si="2"/>
        <v xml:space="preserve"> </v>
      </c>
      <c r="B158" s="47"/>
      <c r="C158" s="83"/>
      <c r="D158" s="47"/>
      <c r="E158" s="47"/>
      <c r="F158" s="48"/>
      <c r="G158" s="47"/>
      <c r="H158" s="47"/>
      <c r="I158" s="47"/>
      <c r="J158" s="47"/>
      <c r="K158" s="49" t="str">
        <f t="shared" si="1"/>
        <v xml:space="preserve"> 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6" t="str">
        <f t="shared" si="2"/>
        <v xml:space="preserve"> </v>
      </c>
      <c r="B159" s="47"/>
      <c r="C159" s="83"/>
      <c r="D159" s="47"/>
      <c r="E159" s="47"/>
      <c r="F159" s="48"/>
      <c r="G159" s="47"/>
      <c r="H159" s="47"/>
      <c r="I159" s="47"/>
      <c r="J159" s="47"/>
      <c r="K159" s="49" t="str">
        <f t="shared" si="1"/>
        <v xml:space="preserve"> 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6" t="str">
        <f t="shared" si="2"/>
        <v xml:space="preserve"> </v>
      </c>
      <c r="B160" s="47"/>
      <c r="C160" s="83"/>
      <c r="D160" s="47"/>
      <c r="E160" s="47"/>
      <c r="F160" s="48"/>
      <c r="G160" s="47"/>
      <c r="H160" s="47"/>
      <c r="I160" s="47"/>
      <c r="J160" s="47"/>
      <c r="K160" s="49" t="str">
        <f t="shared" si="1"/>
        <v xml:space="preserve"> 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6" t="str">
        <f t="shared" si="2"/>
        <v xml:space="preserve"> </v>
      </c>
      <c r="B161" s="47"/>
      <c r="C161" s="83"/>
      <c r="D161" s="47"/>
      <c r="E161" s="47"/>
      <c r="F161" s="48"/>
      <c r="G161" s="47"/>
      <c r="H161" s="47"/>
      <c r="I161" s="47"/>
      <c r="J161" s="47"/>
      <c r="K161" s="49" t="str">
        <f t="shared" si="1"/>
        <v xml:space="preserve"> 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6" t="str">
        <f t="shared" si="2"/>
        <v xml:space="preserve"> </v>
      </c>
      <c r="B162" s="47"/>
      <c r="C162" s="83"/>
      <c r="D162" s="47"/>
      <c r="E162" s="47"/>
      <c r="F162" s="48"/>
      <c r="G162" s="47"/>
      <c r="H162" s="47"/>
      <c r="I162" s="47"/>
      <c r="J162" s="47"/>
      <c r="K162" s="49" t="str">
        <f t="shared" si="1"/>
        <v xml:space="preserve"> 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6" t="str">
        <f t="shared" si="2"/>
        <v xml:space="preserve"> </v>
      </c>
      <c r="B163" s="47"/>
      <c r="C163" s="83"/>
      <c r="D163" s="47"/>
      <c r="E163" s="47"/>
      <c r="F163" s="48"/>
      <c r="G163" s="47"/>
      <c r="H163" s="47"/>
      <c r="I163" s="47"/>
      <c r="J163" s="47"/>
      <c r="K163" s="49" t="str">
        <f t="shared" si="1"/>
        <v xml:space="preserve"> 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6" t="str">
        <f t="shared" si="2"/>
        <v xml:space="preserve"> </v>
      </c>
      <c r="B164" s="47"/>
      <c r="C164" s="83"/>
      <c r="D164" s="47"/>
      <c r="E164" s="47"/>
      <c r="F164" s="48"/>
      <c r="G164" s="47"/>
      <c r="H164" s="47"/>
      <c r="I164" s="47"/>
      <c r="J164" s="47"/>
      <c r="K164" s="49" t="str">
        <f t="shared" si="1"/>
        <v xml:space="preserve"> 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6" t="str">
        <f t="shared" si="2"/>
        <v xml:space="preserve"> </v>
      </c>
      <c r="B165" s="47"/>
      <c r="C165" s="83"/>
      <c r="D165" s="47"/>
      <c r="E165" s="47"/>
      <c r="F165" s="48"/>
      <c r="G165" s="47"/>
      <c r="H165" s="47"/>
      <c r="I165" s="47"/>
      <c r="J165" s="47"/>
      <c r="K165" s="49" t="str">
        <f t="shared" si="1"/>
        <v xml:space="preserve"> 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6" t="str">
        <f t="shared" si="2"/>
        <v xml:space="preserve"> </v>
      </c>
      <c r="B166" s="47"/>
      <c r="C166" s="83"/>
      <c r="D166" s="47"/>
      <c r="E166" s="47"/>
      <c r="F166" s="48"/>
      <c r="G166" s="47"/>
      <c r="H166" s="47"/>
      <c r="I166" s="47"/>
      <c r="J166" s="47"/>
      <c r="K166" s="49" t="str">
        <f t="shared" si="1"/>
        <v xml:space="preserve"> 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6" t="str">
        <f t="shared" si="2"/>
        <v xml:space="preserve"> </v>
      </c>
      <c r="B167" s="47"/>
      <c r="C167" s="83"/>
      <c r="D167" s="47"/>
      <c r="E167" s="47"/>
      <c r="F167" s="48"/>
      <c r="G167" s="47"/>
      <c r="H167" s="47"/>
      <c r="I167" s="47"/>
      <c r="J167" s="47"/>
      <c r="K167" s="49" t="str">
        <f t="shared" si="1"/>
        <v xml:space="preserve"> 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6" t="str">
        <f t="shared" si="2"/>
        <v xml:space="preserve"> </v>
      </c>
      <c r="B168" s="47"/>
      <c r="C168" s="83"/>
      <c r="D168" s="47"/>
      <c r="E168" s="47"/>
      <c r="F168" s="48"/>
      <c r="G168" s="47"/>
      <c r="H168" s="47"/>
      <c r="I168" s="47"/>
      <c r="J168" s="47"/>
      <c r="K168" s="49" t="str">
        <f t="shared" si="1"/>
        <v xml:space="preserve"> 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6" t="str">
        <f t="shared" si="2"/>
        <v xml:space="preserve"> </v>
      </c>
      <c r="B169" s="47"/>
      <c r="C169" s="83"/>
      <c r="D169" s="47"/>
      <c r="E169" s="47"/>
      <c r="F169" s="48"/>
      <c r="G169" s="47"/>
      <c r="H169" s="47"/>
      <c r="I169" s="47"/>
      <c r="J169" s="47"/>
      <c r="K169" s="49" t="str">
        <f t="shared" si="1"/>
        <v xml:space="preserve"> 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6" t="str">
        <f t="shared" si="2"/>
        <v xml:space="preserve"> </v>
      </c>
      <c r="B170" s="47"/>
      <c r="C170" s="83"/>
      <c r="D170" s="47"/>
      <c r="E170" s="47"/>
      <c r="F170" s="48"/>
      <c r="G170" s="47"/>
      <c r="H170" s="47"/>
      <c r="I170" s="47"/>
      <c r="J170" s="47"/>
      <c r="K170" s="49" t="str">
        <f t="shared" si="1"/>
        <v xml:space="preserve"> 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6" t="str">
        <f t="shared" si="2"/>
        <v xml:space="preserve"> </v>
      </c>
      <c r="B171" s="47"/>
      <c r="C171" s="83"/>
      <c r="D171" s="47"/>
      <c r="E171" s="47"/>
      <c r="F171" s="48"/>
      <c r="G171" s="47"/>
      <c r="H171" s="47"/>
      <c r="I171" s="47"/>
      <c r="J171" s="47"/>
      <c r="K171" s="49" t="str">
        <f t="shared" si="1"/>
        <v xml:space="preserve"> 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6" t="str">
        <f t="shared" si="2"/>
        <v xml:space="preserve"> </v>
      </c>
      <c r="B172" s="47"/>
      <c r="C172" s="83"/>
      <c r="D172" s="47"/>
      <c r="E172" s="47"/>
      <c r="F172" s="48"/>
      <c r="G172" s="47"/>
      <c r="H172" s="47"/>
      <c r="I172" s="47"/>
      <c r="J172" s="47"/>
      <c r="K172" s="49" t="str">
        <f t="shared" si="1"/>
        <v xml:space="preserve"> 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6" t="str">
        <f t="shared" si="2"/>
        <v xml:space="preserve"> </v>
      </c>
      <c r="B173" s="47"/>
      <c r="C173" s="83"/>
      <c r="D173" s="47"/>
      <c r="E173" s="47"/>
      <c r="F173" s="48"/>
      <c r="G173" s="47"/>
      <c r="H173" s="47"/>
      <c r="I173" s="47"/>
      <c r="J173" s="47"/>
      <c r="K173" s="49" t="str">
        <f t="shared" si="1"/>
        <v xml:space="preserve"> 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6" t="str">
        <f t="shared" si="2"/>
        <v xml:space="preserve"> </v>
      </c>
      <c r="B174" s="47"/>
      <c r="C174" s="83"/>
      <c r="D174" s="47"/>
      <c r="E174" s="47"/>
      <c r="F174" s="48"/>
      <c r="G174" s="47"/>
      <c r="H174" s="47"/>
      <c r="I174" s="47"/>
      <c r="J174" s="47"/>
      <c r="K174" s="49" t="str">
        <f t="shared" si="1"/>
        <v xml:space="preserve"> 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6" t="str">
        <f t="shared" si="2"/>
        <v xml:space="preserve"> </v>
      </c>
      <c r="B175" s="47"/>
      <c r="C175" s="83"/>
      <c r="D175" s="47"/>
      <c r="E175" s="47"/>
      <c r="F175" s="48"/>
      <c r="G175" s="47"/>
      <c r="H175" s="47"/>
      <c r="I175" s="47"/>
      <c r="J175" s="47"/>
      <c r="K175" s="49" t="str">
        <f t="shared" si="1"/>
        <v xml:space="preserve"> 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6" t="str">
        <f t="shared" si="2"/>
        <v xml:space="preserve"> </v>
      </c>
      <c r="B176" s="47"/>
      <c r="C176" s="83"/>
      <c r="D176" s="47"/>
      <c r="E176" s="47"/>
      <c r="F176" s="48"/>
      <c r="G176" s="47"/>
      <c r="H176" s="47"/>
      <c r="I176" s="47"/>
      <c r="J176" s="47"/>
      <c r="K176" s="49" t="str">
        <f t="shared" si="1"/>
        <v xml:space="preserve"> 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6" t="str">
        <f t="shared" si="2"/>
        <v xml:space="preserve"> </v>
      </c>
      <c r="B177" s="47"/>
      <c r="C177" s="83"/>
      <c r="D177" s="47"/>
      <c r="E177" s="47"/>
      <c r="F177" s="48"/>
      <c r="G177" s="47"/>
      <c r="H177" s="47"/>
      <c r="I177" s="47"/>
      <c r="J177" s="47"/>
      <c r="K177" s="49" t="str">
        <f t="shared" si="1"/>
        <v xml:space="preserve"> 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6" t="str">
        <f t="shared" si="2"/>
        <v xml:space="preserve"> </v>
      </c>
      <c r="B178" s="47"/>
      <c r="C178" s="83"/>
      <c r="D178" s="47"/>
      <c r="E178" s="47"/>
      <c r="F178" s="48"/>
      <c r="G178" s="47"/>
      <c r="H178" s="47"/>
      <c r="I178" s="47"/>
      <c r="J178" s="47"/>
      <c r="K178" s="49" t="str">
        <f t="shared" si="1"/>
        <v xml:space="preserve"> 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6" t="str">
        <f t="shared" si="2"/>
        <v xml:space="preserve"> </v>
      </c>
      <c r="B179" s="47"/>
      <c r="C179" s="83"/>
      <c r="D179" s="47"/>
      <c r="E179" s="47"/>
      <c r="F179" s="48"/>
      <c r="G179" s="47"/>
      <c r="H179" s="47"/>
      <c r="I179" s="47"/>
      <c r="J179" s="47"/>
      <c r="K179" s="49" t="str">
        <f t="shared" si="1"/>
        <v xml:space="preserve"> 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6" t="str">
        <f t="shared" si="2"/>
        <v xml:space="preserve"> </v>
      </c>
      <c r="B180" s="47"/>
      <c r="C180" s="83"/>
      <c r="D180" s="47"/>
      <c r="E180" s="47"/>
      <c r="F180" s="48"/>
      <c r="G180" s="47"/>
      <c r="H180" s="47"/>
      <c r="I180" s="47"/>
      <c r="J180" s="47"/>
      <c r="K180" s="49" t="str">
        <f t="shared" si="1"/>
        <v xml:space="preserve"> 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6" t="str">
        <f t="shared" si="2"/>
        <v xml:space="preserve"> </v>
      </c>
      <c r="B181" s="47"/>
      <c r="C181" s="83"/>
      <c r="D181" s="47"/>
      <c r="E181" s="47"/>
      <c r="F181" s="48"/>
      <c r="G181" s="47"/>
      <c r="H181" s="47"/>
      <c r="I181" s="47"/>
      <c r="J181" s="47"/>
      <c r="K181" s="49" t="str">
        <f t="shared" si="1"/>
        <v xml:space="preserve"> 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6" t="str">
        <f t="shared" si="2"/>
        <v xml:space="preserve"> </v>
      </c>
      <c r="B182" s="47"/>
      <c r="C182" s="83"/>
      <c r="D182" s="47"/>
      <c r="E182" s="47"/>
      <c r="F182" s="48"/>
      <c r="G182" s="47"/>
      <c r="H182" s="47"/>
      <c r="I182" s="47"/>
      <c r="J182" s="47"/>
      <c r="K182" s="49" t="str">
        <f t="shared" si="1"/>
        <v xml:space="preserve"> 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6" t="str">
        <f t="shared" si="2"/>
        <v xml:space="preserve"> </v>
      </c>
      <c r="B183" s="47"/>
      <c r="C183" s="83"/>
      <c r="D183" s="47"/>
      <c r="E183" s="47"/>
      <c r="F183" s="48"/>
      <c r="G183" s="47"/>
      <c r="H183" s="47"/>
      <c r="I183" s="47"/>
      <c r="J183" s="47"/>
      <c r="K183" s="49" t="str">
        <f t="shared" si="1"/>
        <v xml:space="preserve"> 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6" t="str">
        <f t="shared" si="2"/>
        <v xml:space="preserve"> </v>
      </c>
      <c r="B184" s="47"/>
      <c r="C184" s="83"/>
      <c r="D184" s="47"/>
      <c r="E184" s="47"/>
      <c r="F184" s="48"/>
      <c r="G184" s="47"/>
      <c r="H184" s="47"/>
      <c r="I184" s="47"/>
      <c r="J184" s="47"/>
      <c r="K184" s="49" t="str">
        <f t="shared" si="1"/>
        <v xml:space="preserve"> 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6" t="str">
        <f t="shared" si="2"/>
        <v xml:space="preserve"> </v>
      </c>
      <c r="B185" s="47"/>
      <c r="C185" s="83"/>
      <c r="D185" s="47"/>
      <c r="E185" s="47"/>
      <c r="F185" s="48"/>
      <c r="G185" s="47"/>
      <c r="H185" s="47"/>
      <c r="I185" s="47"/>
      <c r="J185" s="47"/>
      <c r="K185" s="49" t="str">
        <f t="shared" si="1"/>
        <v xml:space="preserve"> 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6" t="str">
        <f t="shared" si="2"/>
        <v xml:space="preserve"> </v>
      </c>
      <c r="B186" s="47"/>
      <c r="C186" s="83"/>
      <c r="D186" s="47"/>
      <c r="E186" s="47"/>
      <c r="F186" s="48"/>
      <c r="G186" s="47"/>
      <c r="H186" s="47"/>
      <c r="I186" s="47"/>
      <c r="J186" s="47"/>
      <c r="K186" s="49" t="str">
        <f t="shared" si="1"/>
        <v xml:space="preserve"> 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6" t="str">
        <f t="shared" si="2"/>
        <v xml:space="preserve"> </v>
      </c>
      <c r="B187" s="47"/>
      <c r="C187" s="83"/>
      <c r="D187" s="47"/>
      <c r="E187" s="47"/>
      <c r="F187" s="48"/>
      <c r="G187" s="47"/>
      <c r="H187" s="47"/>
      <c r="I187" s="47"/>
      <c r="J187" s="47"/>
      <c r="K187" s="49" t="str">
        <f t="shared" si="1"/>
        <v xml:space="preserve"> 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6" t="str">
        <f t="shared" si="2"/>
        <v xml:space="preserve"> </v>
      </c>
      <c r="B188" s="47"/>
      <c r="C188" s="83"/>
      <c r="D188" s="47"/>
      <c r="E188" s="47"/>
      <c r="F188" s="48"/>
      <c r="G188" s="47"/>
      <c r="H188" s="47"/>
      <c r="I188" s="47"/>
      <c r="J188" s="47"/>
      <c r="K188" s="49" t="str">
        <f t="shared" si="1"/>
        <v xml:space="preserve"> 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6" t="str">
        <f t="shared" si="2"/>
        <v xml:space="preserve"> </v>
      </c>
      <c r="B189" s="47"/>
      <c r="C189" s="83"/>
      <c r="D189" s="47"/>
      <c r="E189" s="47"/>
      <c r="F189" s="48"/>
      <c r="G189" s="47"/>
      <c r="H189" s="47"/>
      <c r="I189" s="47"/>
      <c r="J189" s="47"/>
      <c r="K189" s="49" t="str">
        <f t="shared" si="1"/>
        <v xml:space="preserve"> 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6" t="str">
        <f t="shared" si="2"/>
        <v xml:space="preserve"> </v>
      </c>
      <c r="B190" s="47"/>
      <c r="C190" s="83"/>
      <c r="D190" s="47"/>
      <c r="E190" s="47"/>
      <c r="F190" s="48"/>
      <c r="G190" s="47"/>
      <c r="H190" s="47"/>
      <c r="I190" s="47"/>
      <c r="J190" s="47"/>
      <c r="K190" s="49" t="str">
        <f t="shared" si="1"/>
        <v xml:space="preserve"> 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6" t="str">
        <f t="shared" si="2"/>
        <v xml:space="preserve"> </v>
      </c>
      <c r="B191" s="47"/>
      <c r="C191" s="83"/>
      <c r="D191" s="47"/>
      <c r="E191" s="47"/>
      <c r="F191" s="48"/>
      <c r="G191" s="47"/>
      <c r="H191" s="47"/>
      <c r="I191" s="47"/>
      <c r="J191" s="47"/>
      <c r="K191" s="49" t="str">
        <f t="shared" si="1"/>
        <v xml:space="preserve"> 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6" t="str">
        <f t="shared" si="2"/>
        <v xml:space="preserve"> </v>
      </c>
      <c r="B192" s="47"/>
      <c r="C192" s="83"/>
      <c r="D192" s="47"/>
      <c r="E192" s="47"/>
      <c r="F192" s="48"/>
      <c r="G192" s="47"/>
      <c r="H192" s="47"/>
      <c r="I192" s="47"/>
      <c r="J192" s="47"/>
      <c r="K192" s="49" t="str">
        <f t="shared" si="1"/>
        <v xml:space="preserve"> 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6" t="str">
        <f t="shared" si="2"/>
        <v xml:space="preserve"> </v>
      </c>
      <c r="B193" s="47"/>
      <c r="C193" s="83"/>
      <c r="D193" s="47"/>
      <c r="E193" s="47"/>
      <c r="F193" s="48"/>
      <c r="G193" s="47"/>
      <c r="H193" s="47"/>
      <c r="I193" s="47"/>
      <c r="J193" s="47"/>
      <c r="K193" s="49" t="str">
        <f t="shared" si="1"/>
        <v xml:space="preserve"> 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6" t="str">
        <f t="shared" si="2"/>
        <v xml:space="preserve"> </v>
      </c>
      <c r="B194" s="47"/>
      <c r="C194" s="83"/>
      <c r="D194" s="47"/>
      <c r="E194" s="47"/>
      <c r="F194" s="48"/>
      <c r="G194" s="47"/>
      <c r="H194" s="47"/>
      <c r="I194" s="47"/>
      <c r="J194" s="47"/>
      <c r="K194" s="49" t="str">
        <f t="shared" si="1"/>
        <v xml:space="preserve"> 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6" t="str">
        <f t="shared" si="2"/>
        <v xml:space="preserve"> </v>
      </c>
      <c r="B195" s="47"/>
      <c r="C195" s="83"/>
      <c r="D195" s="47"/>
      <c r="E195" s="47"/>
      <c r="F195" s="48"/>
      <c r="G195" s="47"/>
      <c r="H195" s="47"/>
      <c r="I195" s="47"/>
      <c r="J195" s="47"/>
      <c r="K195" s="49" t="str">
        <f t="shared" si="1"/>
        <v xml:space="preserve"> 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6" t="str">
        <f t="shared" si="2"/>
        <v xml:space="preserve"> </v>
      </c>
      <c r="B196" s="47"/>
      <c r="C196" s="83"/>
      <c r="D196" s="47"/>
      <c r="E196" s="47"/>
      <c r="F196" s="48"/>
      <c r="G196" s="47"/>
      <c r="H196" s="47"/>
      <c r="I196" s="47"/>
      <c r="J196" s="47"/>
      <c r="K196" s="49" t="str">
        <f t="shared" si="1"/>
        <v xml:space="preserve"> 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6" t="str">
        <f t="shared" si="2"/>
        <v xml:space="preserve"> </v>
      </c>
      <c r="B197" s="47"/>
      <c r="C197" s="83"/>
      <c r="D197" s="47"/>
      <c r="E197" s="47"/>
      <c r="F197" s="48"/>
      <c r="G197" s="47"/>
      <c r="H197" s="47"/>
      <c r="I197" s="47"/>
      <c r="J197" s="47"/>
      <c r="K197" s="49" t="str">
        <f t="shared" si="1"/>
        <v xml:space="preserve"> 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6" t="str">
        <f t="shared" si="2"/>
        <v xml:space="preserve"> </v>
      </c>
      <c r="B198" s="47"/>
      <c r="C198" s="83"/>
      <c r="D198" s="47"/>
      <c r="E198" s="47"/>
      <c r="F198" s="48"/>
      <c r="G198" s="47"/>
      <c r="H198" s="47"/>
      <c r="I198" s="47"/>
      <c r="J198" s="47"/>
      <c r="K198" s="49" t="str">
        <f t="shared" si="1"/>
        <v xml:space="preserve"> 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6" t="str">
        <f t="shared" si="2"/>
        <v xml:space="preserve"> </v>
      </c>
      <c r="B199" s="47"/>
      <c r="C199" s="83"/>
      <c r="D199" s="47"/>
      <c r="E199" s="47"/>
      <c r="F199" s="48"/>
      <c r="G199" s="47"/>
      <c r="H199" s="47"/>
      <c r="I199" s="47"/>
      <c r="J199" s="47"/>
      <c r="K199" s="49" t="str">
        <f t="shared" si="1"/>
        <v xml:space="preserve"> 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6" t="str">
        <f t="shared" si="2"/>
        <v xml:space="preserve"> </v>
      </c>
      <c r="B200" s="47"/>
      <c r="C200" s="83"/>
      <c r="D200" s="47"/>
      <c r="E200" s="47"/>
      <c r="F200" s="48"/>
      <c r="G200" s="47"/>
      <c r="H200" s="47"/>
      <c r="I200" s="47"/>
      <c r="J200" s="47"/>
      <c r="K200" s="49" t="str">
        <f t="shared" si="1"/>
        <v xml:space="preserve"> 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6" t="str">
        <f t="shared" si="2"/>
        <v xml:space="preserve"> </v>
      </c>
      <c r="B201" s="47"/>
      <c r="C201" s="83"/>
      <c r="D201" s="47"/>
      <c r="E201" s="47"/>
      <c r="F201" s="48"/>
      <c r="G201" s="47"/>
      <c r="H201" s="47"/>
      <c r="I201" s="47"/>
      <c r="J201" s="47"/>
      <c r="K201" s="49" t="str">
        <f t="shared" si="1"/>
        <v xml:space="preserve"> 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6" t="str">
        <f t="shared" si="2"/>
        <v xml:space="preserve"> </v>
      </c>
      <c r="B202" s="47"/>
      <c r="C202" s="83"/>
      <c r="D202" s="47"/>
      <c r="E202" s="47"/>
      <c r="F202" s="48"/>
      <c r="G202" s="47"/>
      <c r="H202" s="47"/>
      <c r="I202" s="47"/>
      <c r="J202" s="47"/>
      <c r="K202" s="49" t="str">
        <f t="shared" si="1"/>
        <v xml:space="preserve"> 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6" t="str">
        <f t="shared" si="2"/>
        <v xml:space="preserve"> </v>
      </c>
      <c r="B203" s="47"/>
      <c r="C203" s="83"/>
      <c r="D203" s="47"/>
      <c r="E203" s="47"/>
      <c r="F203" s="48"/>
      <c r="G203" s="47"/>
      <c r="H203" s="47"/>
      <c r="I203" s="47"/>
      <c r="J203" s="47"/>
      <c r="K203" s="49" t="str">
        <f t="shared" si="1"/>
        <v xml:space="preserve"> 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6" t="str">
        <f t="shared" si="2"/>
        <v xml:space="preserve"> </v>
      </c>
      <c r="B204" s="47"/>
      <c r="C204" s="83"/>
      <c r="D204" s="47"/>
      <c r="E204" s="47"/>
      <c r="F204" s="48"/>
      <c r="G204" s="47"/>
      <c r="H204" s="47"/>
      <c r="I204" s="47"/>
      <c r="J204" s="47"/>
      <c r="K204" s="49" t="str">
        <f t="shared" si="1"/>
        <v xml:space="preserve"> 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6" t="str">
        <f t="shared" si="2"/>
        <v xml:space="preserve"> </v>
      </c>
      <c r="B205" s="47"/>
      <c r="C205" s="83"/>
      <c r="D205" s="47"/>
      <c r="E205" s="47"/>
      <c r="F205" s="48"/>
      <c r="G205" s="47"/>
      <c r="H205" s="47"/>
      <c r="I205" s="47"/>
      <c r="J205" s="47"/>
      <c r="K205" s="49" t="str">
        <f t="shared" si="1"/>
        <v xml:space="preserve"> 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6" t="str">
        <f t="shared" si="2"/>
        <v xml:space="preserve"> </v>
      </c>
      <c r="B206" s="47"/>
      <c r="C206" s="83"/>
      <c r="D206" s="47"/>
      <c r="E206" s="47"/>
      <c r="F206" s="48"/>
      <c r="G206" s="47"/>
      <c r="H206" s="47"/>
      <c r="I206" s="47"/>
      <c r="J206" s="47"/>
      <c r="K206" s="49" t="str">
        <f t="shared" si="1"/>
        <v xml:space="preserve"> 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6" t="str">
        <f t="shared" si="2"/>
        <v xml:space="preserve"> </v>
      </c>
      <c r="B207" s="47"/>
      <c r="C207" s="83"/>
      <c r="D207" s="47"/>
      <c r="E207" s="47"/>
      <c r="F207" s="48"/>
      <c r="G207" s="47"/>
      <c r="H207" s="47"/>
      <c r="I207" s="47"/>
      <c r="J207" s="47"/>
      <c r="K207" s="49" t="str">
        <f t="shared" si="1"/>
        <v xml:space="preserve"> 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6" t="str">
        <f t="shared" si="2"/>
        <v xml:space="preserve"> </v>
      </c>
      <c r="B208" s="47"/>
      <c r="C208" s="83"/>
      <c r="D208" s="47"/>
      <c r="E208" s="47"/>
      <c r="F208" s="48"/>
      <c r="G208" s="47"/>
      <c r="H208" s="47"/>
      <c r="I208" s="47"/>
      <c r="J208" s="47"/>
      <c r="K208" s="49" t="str">
        <f t="shared" si="1"/>
        <v xml:space="preserve"> 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6" t="str">
        <f t="shared" si="2"/>
        <v xml:space="preserve"> </v>
      </c>
      <c r="B209" s="47"/>
      <c r="C209" s="83"/>
      <c r="D209" s="47"/>
      <c r="E209" s="47"/>
      <c r="F209" s="48"/>
      <c r="G209" s="47"/>
      <c r="H209" s="47"/>
      <c r="I209" s="47"/>
      <c r="J209" s="47"/>
      <c r="K209" s="49" t="str">
        <f t="shared" si="1"/>
        <v xml:space="preserve"> 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6" t="str">
        <f t="shared" si="2"/>
        <v xml:space="preserve"> </v>
      </c>
      <c r="B210" s="47"/>
      <c r="C210" s="83"/>
      <c r="D210" s="47"/>
      <c r="E210" s="47"/>
      <c r="F210" s="48"/>
      <c r="G210" s="47"/>
      <c r="H210" s="47"/>
      <c r="I210" s="47"/>
      <c r="J210" s="47"/>
      <c r="K210" s="49" t="str">
        <f t="shared" si="1"/>
        <v xml:space="preserve"> 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6" t="str">
        <f t="shared" si="2"/>
        <v xml:space="preserve"> </v>
      </c>
      <c r="B211" s="47"/>
      <c r="C211" s="83"/>
      <c r="D211" s="47"/>
      <c r="E211" s="47"/>
      <c r="F211" s="48"/>
      <c r="G211" s="47"/>
      <c r="H211" s="47"/>
      <c r="I211" s="47"/>
      <c r="J211" s="47"/>
      <c r="K211" s="49" t="str">
        <f t="shared" si="1"/>
        <v xml:space="preserve"> 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6" t="str">
        <f t="shared" si="2"/>
        <v xml:space="preserve"> </v>
      </c>
      <c r="B212" s="47"/>
      <c r="C212" s="83"/>
      <c r="D212" s="47"/>
      <c r="E212" s="47"/>
      <c r="F212" s="48"/>
      <c r="G212" s="47"/>
      <c r="H212" s="47"/>
      <c r="I212" s="47"/>
      <c r="J212" s="47"/>
      <c r="K212" s="49" t="str">
        <f t="shared" si="1"/>
        <v xml:space="preserve"> 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6" t="str">
        <f t="shared" si="2"/>
        <v xml:space="preserve"> </v>
      </c>
      <c r="B213" s="47"/>
      <c r="C213" s="83"/>
      <c r="D213" s="47"/>
      <c r="E213" s="47"/>
      <c r="F213" s="48"/>
      <c r="G213" s="47"/>
      <c r="H213" s="47"/>
      <c r="I213" s="47"/>
      <c r="J213" s="47"/>
      <c r="K213" s="49" t="str">
        <f t="shared" si="1"/>
        <v xml:space="preserve"> 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6" t="str">
        <f t="shared" si="2"/>
        <v xml:space="preserve"> </v>
      </c>
      <c r="B214" s="47"/>
      <c r="C214" s="83"/>
      <c r="D214" s="47"/>
      <c r="E214" s="47"/>
      <c r="F214" s="48"/>
      <c r="G214" s="47"/>
      <c r="H214" s="47"/>
      <c r="I214" s="47"/>
      <c r="J214" s="47"/>
      <c r="K214" s="49" t="str">
        <f t="shared" si="1"/>
        <v xml:space="preserve"> 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6" t="str">
        <f t="shared" si="2"/>
        <v xml:space="preserve"> </v>
      </c>
      <c r="B215" s="47"/>
      <c r="C215" s="83"/>
      <c r="D215" s="47"/>
      <c r="E215" s="47"/>
      <c r="F215" s="48"/>
      <c r="G215" s="47"/>
      <c r="H215" s="47"/>
      <c r="I215" s="47"/>
      <c r="J215" s="47"/>
      <c r="K215" s="49" t="str">
        <f t="shared" si="1"/>
        <v xml:space="preserve"> 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6" t="str">
        <f t="shared" si="2"/>
        <v xml:space="preserve"> </v>
      </c>
      <c r="B216" s="47"/>
      <c r="C216" s="83"/>
      <c r="D216" s="47"/>
      <c r="E216" s="47"/>
      <c r="F216" s="48"/>
      <c r="G216" s="47"/>
      <c r="H216" s="47"/>
      <c r="I216" s="47"/>
      <c r="J216" s="47"/>
      <c r="K216" s="49" t="str">
        <f t="shared" si="1"/>
        <v xml:space="preserve"> 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6" t="str">
        <f t="shared" si="2"/>
        <v xml:space="preserve"> </v>
      </c>
      <c r="B217" s="47"/>
      <c r="C217" s="83"/>
      <c r="D217" s="47"/>
      <c r="E217" s="47"/>
      <c r="F217" s="48"/>
      <c r="G217" s="47"/>
      <c r="H217" s="47"/>
      <c r="I217" s="47"/>
      <c r="J217" s="47"/>
      <c r="K217" s="49" t="str">
        <f t="shared" si="1"/>
        <v xml:space="preserve"> 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6" t="str">
        <f t="shared" si="2"/>
        <v xml:space="preserve"> </v>
      </c>
      <c r="B218" s="47"/>
      <c r="C218" s="83"/>
      <c r="D218" s="47"/>
      <c r="E218" s="47"/>
      <c r="F218" s="48"/>
      <c r="G218" s="47"/>
      <c r="H218" s="47"/>
      <c r="I218" s="47"/>
      <c r="J218" s="47"/>
      <c r="K218" s="49" t="str">
        <f t="shared" si="1"/>
        <v xml:space="preserve"> 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6" t="str">
        <f t="shared" si="2"/>
        <v xml:space="preserve"> </v>
      </c>
      <c r="B219" s="47"/>
      <c r="C219" s="83"/>
      <c r="D219" s="47"/>
      <c r="E219" s="47"/>
      <c r="F219" s="48"/>
      <c r="G219" s="47"/>
      <c r="H219" s="47"/>
      <c r="I219" s="47"/>
      <c r="J219" s="47"/>
      <c r="K219" s="49" t="str">
        <f t="shared" si="1"/>
        <v xml:space="preserve"> 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6" t="str">
        <f t="shared" si="2"/>
        <v xml:space="preserve"> </v>
      </c>
      <c r="B220" s="47"/>
      <c r="C220" s="83"/>
      <c r="D220" s="47"/>
      <c r="E220" s="47"/>
      <c r="F220" s="48"/>
      <c r="G220" s="47"/>
      <c r="H220" s="47"/>
      <c r="I220" s="47"/>
      <c r="J220" s="47"/>
      <c r="K220" s="49" t="str">
        <f t="shared" si="1"/>
        <v xml:space="preserve"> 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6" t="str">
        <f t="shared" si="2"/>
        <v xml:space="preserve"> </v>
      </c>
      <c r="B221" s="47"/>
      <c r="C221" s="83"/>
      <c r="D221" s="47"/>
      <c r="E221" s="47"/>
      <c r="F221" s="48"/>
      <c r="G221" s="47"/>
      <c r="H221" s="47"/>
      <c r="I221" s="47"/>
      <c r="J221" s="47"/>
      <c r="K221" s="49" t="str">
        <f t="shared" si="1"/>
        <v xml:space="preserve"> 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6" t="str">
        <f t="shared" si="2"/>
        <v xml:space="preserve"> </v>
      </c>
      <c r="B222" s="47"/>
      <c r="C222" s="83"/>
      <c r="D222" s="47"/>
      <c r="E222" s="47"/>
      <c r="F222" s="48"/>
      <c r="G222" s="47"/>
      <c r="H222" s="47"/>
      <c r="I222" s="47"/>
      <c r="J222" s="47"/>
      <c r="K222" s="49" t="str">
        <f t="shared" si="1"/>
        <v xml:space="preserve"> 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6" t="str">
        <f t="shared" si="2"/>
        <v xml:space="preserve"> </v>
      </c>
      <c r="B223" s="47"/>
      <c r="C223" s="83"/>
      <c r="D223" s="47"/>
      <c r="E223" s="47"/>
      <c r="F223" s="48"/>
      <c r="G223" s="47"/>
      <c r="H223" s="47"/>
      <c r="I223" s="47"/>
      <c r="J223" s="47"/>
      <c r="K223" s="49" t="str">
        <f t="shared" si="1"/>
        <v xml:space="preserve"> 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6" t="str">
        <f t="shared" si="2"/>
        <v xml:space="preserve"> </v>
      </c>
      <c r="B224" s="47"/>
      <c r="C224" s="83"/>
      <c r="D224" s="47"/>
      <c r="E224" s="47"/>
      <c r="F224" s="48"/>
      <c r="G224" s="47"/>
      <c r="H224" s="47"/>
      <c r="I224" s="47"/>
      <c r="J224" s="47"/>
      <c r="K224" s="49" t="str">
        <f t="shared" si="1"/>
        <v xml:space="preserve"> 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6" t="str">
        <f t="shared" si="2"/>
        <v xml:space="preserve"> </v>
      </c>
      <c r="B225" s="47"/>
      <c r="C225" s="83"/>
      <c r="D225" s="47"/>
      <c r="E225" s="47"/>
      <c r="F225" s="48"/>
      <c r="G225" s="47"/>
      <c r="H225" s="47"/>
      <c r="I225" s="47"/>
      <c r="J225" s="47"/>
      <c r="K225" s="49" t="str">
        <f t="shared" si="1"/>
        <v xml:space="preserve"> 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6" t="str">
        <f t="shared" si="2"/>
        <v xml:space="preserve"> </v>
      </c>
      <c r="B226" s="47"/>
      <c r="C226" s="83"/>
      <c r="D226" s="47"/>
      <c r="E226" s="47"/>
      <c r="F226" s="48"/>
      <c r="G226" s="47"/>
      <c r="H226" s="47"/>
      <c r="I226" s="47"/>
      <c r="J226" s="47"/>
      <c r="K226" s="49" t="str">
        <f t="shared" si="1"/>
        <v xml:space="preserve"> 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6" t="str">
        <f t="shared" si="2"/>
        <v xml:space="preserve"> </v>
      </c>
      <c r="B227" s="47"/>
      <c r="C227" s="83"/>
      <c r="D227" s="47"/>
      <c r="E227" s="47"/>
      <c r="F227" s="48"/>
      <c r="G227" s="47"/>
      <c r="H227" s="47"/>
      <c r="I227" s="47"/>
      <c r="J227" s="47"/>
      <c r="K227" s="49" t="str">
        <f t="shared" si="1"/>
        <v xml:space="preserve"> 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6" t="str">
        <f t="shared" si="2"/>
        <v xml:space="preserve"> </v>
      </c>
      <c r="B228" s="47"/>
      <c r="C228" s="83"/>
      <c r="D228" s="47"/>
      <c r="E228" s="47"/>
      <c r="F228" s="48"/>
      <c r="G228" s="47"/>
      <c r="H228" s="47"/>
      <c r="I228" s="47"/>
      <c r="J228" s="47"/>
      <c r="K228" s="49" t="str">
        <f t="shared" si="1"/>
        <v xml:space="preserve"> 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6" t="str">
        <f t="shared" si="2"/>
        <v xml:space="preserve"> </v>
      </c>
      <c r="B229" s="47"/>
      <c r="C229" s="83"/>
      <c r="D229" s="47"/>
      <c r="E229" s="47"/>
      <c r="F229" s="48"/>
      <c r="G229" s="47"/>
      <c r="H229" s="47"/>
      <c r="I229" s="47"/>
      <c r="J229" s="47"/>
      <c r="K229" s="49" t="str">
        <f t="shared" si="1"/>
        <v xml:space="preserve"> 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6" t="str">
        <f t="shared" si="2"/>
        <v xml:space="preserve"> </v>
      </c>
      <c r="B230" s="47"/>
      <c r="C230" s="83"/>
      <c r="D230" s="47"/>
      <c r="E230" s="47"/>
      <c r="F230" s="48"/>
      <c r="G230" s="47"/>
      <c r="H230" s="47"/>
      <c r="I230" s="47"/>
      <c r="J230" s="47"/>
      <c r="K230" s="49" t="str">
        <f t="shared" si="1"/>
        <v xml:space="preserve"> 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6" t="str">
        <f t="shared" si="2"/>
        <v xml:space="preserve"> </v>
      </c>
      <c r="B231" s="47"/>
      <c r="C231" s="83"/>
      <c r="D231" s="47"/>
      <c r="E231" s="47"/>
      <c r="F231" s="48"/>
      <c r="G231" s="47"/>
      <c r="H231" s="47"/>
      <c r="I231" s="47"/>
      <c r="J231" s="47"/>
      <c r="K231" s="49" t="str">
        <f t="shared" si="1"/>
        <v xml:space="preserve"> 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6" t="str">
        <f t="shared" si="2"/>
        <v xml:space="preserve"> </v>
      </c>
      <c r="B232" s="47"/>
      <c r="C232" s="83"/>
      <c r="D232" s="47"/>
      <c r="E232" s="47"/>
      <c r="F232" s="48"/>
      <c r="G232" s="47"/>
      <c r="H232" s="47"/>
      <c r="I232" s="47"/>
      <c r="J232" s="47"/>
      <c r="K232" s="49" t="str">
        <f t="shared" si="1"/>
        <v xml:space="preserve"> 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6" t="str">
        <f t="shared" si="2"/>
        <v xml:space="preserve"> </v>
      </c>
      <c r="B233" s="47"/>
      <c r="C233" s="83"/>
      <c r="D233" s="47"/>
      <c r="E233" s="47"/>
      <c r="F233" s="48"/>
      <c r="G233" s="47"/>
      <c r="H233" s="47"/>
      <c r="I233" s="47"/>
      <c r="J233" s="47"/>
      <c r="K233" s="49" t="str">
        <f t="shared" si="1"/>
        <v xml:space="preserve"> 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6" t="str">
        <f t="shared" si="2"/>
        <v xml:space="preserve"> </v>
      </c>
      <c r="B234" s="47"/>
      <c r="C234" s="83"/>
      <c r="D234" s="47"/>
      <c r="E234" s="47"/>
      <c r="F234" s="48"/>
      <c r="G234" s="47"/>
      <c r="H234" s="47"/>
      <c r="I234" s="47"/>
      <c r="J234" s="47"/>
      <c r="K234" s="49" t="str">
        <f t="shared" si="1"/>
        <v xml:space="preserve"> 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6" t="str">
        <f t="shared" si="2"/>
        <v xml:space="preserve"> </v>
      </c>
      <c r="B235" s="47"/>
      <c r="C235" s="83"/>
      <c r="D235" s="47"/>
      <c r="E235" s="47"/>
      <c r="F235" s="48"/>
      <c r="G235" s="47"/>
      <c r="H235" s="47"/>
      <c r="I235" s="47"/>
      <c r="J235" s="47"/>
      <c r="K235" s="49" t="str">
        <f t="shared" si="1"/>
        <v xml:space="preserve"> 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6" t="str">
        <f t="shared" si="2"/>
        <v xml:space="preserve"> </v>
      </c>
      <c r="B236" s="47"/>
      <c r="C236" s="83"/>
      <c r="D236" s="47"/>
      <c r="E236" s="47"/>
      <c r="F236" s="48"/>
      <c r="G236" s="47"/>
      <c r="H236" s="47"/>
      <c r="I236" s="47"/>
      <c r="J236" s="47"/>
      <c r="K236" s="49" t="str">
        <f t="shared" si="1"/>
        <v xml:space="preserve"> 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6" t="str">
        <f t="shared" si="2"/>
        <v xml:space="preserve"> </v>
      </c>
      <c r="B237" s="47"/>
      <c r="C237" s="83"/>
      <c r="D237" s="47"/>
      <c r="E237" s="47"/>
      <c r="F237" s="48"/>
      <c r="G237" s="47"/>
      <c r="H237" s="47"/>
      <c r="I237" s="47"/>
      <c r="J237" s="47"/>
      <c r="K237" s="49" t="str">
        <f t="shared" si="1"/>
        <v xml:space="preserve"> 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6" t="str">
        <f t="shared" si="2"/>
        <v xml:space="preserve"> </v>
      </c>
      <c r="B238" s="47"/>
      <c r="C238" s="83"/>
      <c r="D238" s="47"/>
      <c r="E238" s="47"/>
      <c r="F238" s="48"/>
      <c r="G238" s="47"/>
      <c r="H238" s="47"/>
      <c r="I238" s="47"/>
      <c r="J238" s="47"/>
      <c r="K238" s="49" t="str">
        <f t="shared" si="1"/>
        <v xml:space="preserve"> 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6" t="str">
        <f t="shared" si="2"/>
        <v xml:space="preserve"> </v>
      </c>
      <c r="B239" s="47"/>
      <c r="C239" s="83"/>
      <c r="D239" s="47"/>
      <c r="E239" s="47"/>
      <c r="F239" s="48"/>
      <c r="G239" s="47"/>
      <c r="H239" s="47"/>
      <c r="I239" s="47"/>
      <c r="J239" s="47"/>
      <c r="K239" s="49" t="str">
        <f t="shared" si="1"/>
        <v xml:space="preserve"> 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6" t="str">
        <f t="shared" si="2"/>
        <v xml:space="preserve"> </v>
      </c>
      <c r="B240" s="47"/>
      <c r="C240" s="83"/>
      <c r="D240" s="47"/>
      <c r="E240" s="47"/>
      <c r="F240" s="48"/>
      <c r="G240" s="47"/>
      <c r="H240" s="47"/>
      <c r="I240" s="47"/>
      <c r="J240" s="47"/>
      <c r="K240" s="49" t="str">
        <f t="shared" si="1"/>
        <v xml:space="preserve"> 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6" t="str">
        <f t="shared" si="2"/>
        <v xml:space="preserve"> </v>
      </c>
      <c r="B241" s="47"/>
      <c r="C241" s="83"/>
      <c r="D241" s="47"/>
      <c r="E241" s="47"/>
      <c r="F241" s="48"/>
      <c r="G241" s="47"/>
      <c r="H241" s="47"/>
      <c r="I241" s="47"/>
      <c r="J241" s="47"/>
      <c r="K241" s="49" t="str">
        <f t="shared" si="1"/>
        <v xml:space="preserve"> 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6" t="str">
        <f t="shared" si="2"/>
        <v xml:space="preserve"> </v>
      </c>
      <c r="B242" s="47"/>
      <c r="C242" s="83"/>
      <c r="D242" s="47"/>
      <c r="E242" s="47"/>
      <c r="F242" s="48"/>
      <c r="G242" s="47"/>
      <c r="H242" s="47"/>
      <c r="I242" s="47"/>
      <c r="J242" s="47"/>
      <c r="K242" s="49" t="str">
        <f t="shared" si="1"/>
        <v xml:space="preserve"> 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6" t="str">
        <f t="shared" si="2"/>
        <v xml:space="preserve"> </v>
      </c>
      <c r="B243" s="47"/>
      <c r="C243" s="83"/>
      <c r="D243" s="47"/>
      <c r="E243" s="47"/>
      <c r="F243" s="48"/>
      <c r="G243" s="47"/>
      <c r="H243" s="47"/>
      <c r="I243" s="47"/>
      <c r="J243" s="47"/>
      <c r="K243" s="49" t="str">
        <f t="shared" si="1"/>
        <v xml:space="preserve"> 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6" t="str">
        <f t="shared" si="2"/>
        <v xml:space="preserve"> </v>
      </c>
      <c r="B244" s="47"/>
      <c r="C244" s="83"/>
      <c r="D244" s="47"/>
      <c r="E244" s="47"/>
      <c r="F244" s="48"/>
      <c r="G244" s="47"/>
      <c r="H244" s="47"/>
      <c r="I244" s="47"/>
      <c r="J244" s="47"/>
      <c r="K244" s="49" t="str">
        <f t="shared" si="1"/>
        <v xml:space="preserve"> 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6" t="str">
        <f t="shared" si="2"/>
        <v xml:space="preserve"> </v>
      </c>
      <c r="B245" s="47"/>
      <c r="C245" s="83"/>
      <c r="D245" s="47"/>
      <c r="E245" s="47"/>
      <c r="F245" s="48"/>
      <c r="G245" s="47"/>
      <c r="H245" s="47"/>
      <c r="I245" s="47"/>
      <c r="J245" s="47"/>
      <c r="K245" s="49" t="str">
        <f t="shared" si="1"/>
        <v xml:space="preserve"> 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6" t="str">
        <f t="shared" si="2"/>
        <v xml:space="preserve"> </v>
      </c>
      <c r="B246" s="47"/>
      <c r="C246" s="83"/>
      <c r="D246" s="47"/>
      <c r="E246" s="47"/>
      <c r="F246" s="48"/>
      <c r="G246" s="47"/>
      <c r="H246" s="47"/>
      <c r="I246" s="47"/>
      <c r="J246" s="47"/>
      <c r="K246" s="49" t="str">
        <f t="shared" si="1"/>
        <v xml:space="preserve"> 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6" t="str">
        <f t="shared" si="2"/>
        <v xml:space="preserve"> </v>
      </c>
      <c r="B247" s="47"/>
      <c r="C247" s="83"/>
      <c r="D247" s="47"/>
      <c r="E247" s="47"/>
      <c r="F247" s="48"/>
      <c r="G247" s="47"/>
      <c r="H247" s="47"/>
      <c r="I247" s="47"/>
      <c r="J247" s="47"/>
      <c r="K247" s="49" t="str">
        <f t="shared" si="1"/>
        <v xml:space="preserve"> 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6" t="str">
        <f t="shared" si="2"/>
        <v xml:space="preserve"> </v>
      </c>
      <c r="B248" s="47"/>
      <c r="C248" s="83"/>
      <c r="D248" s="47"/>
      <c r="E248" s="47"/>
      <c r="F248" s="48"/>
      <c r="G248" s="47"/>
      <c r="H248" s="47"/>
      <c r="I248" s="47"/>
      <c r="J248" s="47"/>
      <c r="K248" s="49" t="str">
        <f t="shared" si="1"/>
        <v xml:space="preserve"> 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6" t="str">
        <f t="shared" si="2"/>
        <v xml:space="preserve"> </v>
      </c>
      <c r="B249" s="47"/>
      <c r="C249" s="83"/>
      <c r="D249" s="47"/>
      <c r="E249" s="47"/>
      <c r="F249" s="48"/>
      <c r="G249" s="47"/>
      <c r="H249" s="47"/>
      <c r="I249" s="47"/>
      <c r="J249" s="47"/>
      <c r="K249" s="49" t="str">
        <f t="shared" si="1"/>
        <v xml:space="preserve"> 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6" t="str">
        <f t="shared" si="2"/>
        <v xml:space="preserve"> </v>
      </c>
      <c r="B250" s="47"/>
      <c r="C250" s="83"/>
      <c r="D250" s="47"/>
      <c r="E250" s="47"/>
      <c r="F250" s="48"/>
      <c r="G250" s="47"/>
      <c r="H250" s="47"/>
      <c r="I250" s="47"/>
      <c r="J250" s="47"/>
      <c r="K250" s="49" t="str">
        <f t="shared" si="1"/>
        <v xml:space="preserve"> 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6" t="str">
        <f t="shared" si="2"/>
        <v xml:space="preserve"> </v>
      </c>
      <c r="B251" s="47"/>
      <c r="C251" s="83"/>
      <c r="D251" s="47"/>
      <c r="E251" s="47"/>
      <c r="F251" s="48"/>
      <c r="G251" s="47"/>
      <c r="H251" s="47"/>
      <c r="I251" s="47"/>
      <c r="J251" s="47"/>
      <c r="K251" s="49" t="str">
        <f t="shared" si="1"/>
        <v xml:space="preserve"> 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6" t="str">
        <f t="shared" si="2"/>
        <v xml:space="preserve"> </v>
      </c>
      <c r="B252" s="47"/>
      <c r="C252" s="83"/>
      <c r="D252" s="47"/>
      <c r="E252" s="47"/>
      <c r="F252" s="48"/>
      <c r="G252" s="47"/>
      <c r="H252" s="47"/>
      <c r="I252" s="47"/>
      <c r="J252" s="47"/>
      <c r="K252" s="49" t="str">
        <f t="shared" si="1"/>
        <v xml:space="preserve"> 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6" t="str">
        <f t="shared" si="2"/>
        <v xml:space="preserve"> </v>
      </c>
      <c r="B253" s="47"/>
      <c r="C253" s="83"/>
      <c r="D253" s="47"/>
      <c r="E253" s="47"/>
      <c r="F253" s="48"/>
      <c r="G253" s="47"/>
      <c r="H253" s="47"/>
      <c r="I253" s="47"/>
      <c r="J253" s="47"/>
      <c r="K253" s="49" t="str">
        <f t="shared" si="1"/>
        <v xml:space="preserve"> 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6" t="str">
        <f t="shared" si="2"/>
        <v xml:space="preserve"> </v>
      </c>
      <c r="B254" s="47"/>
      <c r="C254" s="83"/>
      <c r="D254" s="47"/>
      <c r="E254" s="47"/>
      <c r="F254" s="48"/>
      <c r="G254" s="47"/>
      <c r="H254" s="47"/>
      <c r="I254" s="47"/>
      <c r="J254" s="47"/>
      <c r="K254" s="49" t="str">
        <f t="shared" si="1"/>
        <v xml:space="preserve"> 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6" t="str">
        <f t="shared" si="2"/>
        <v xml:space="preserve"> </v>
      </c>
      <c r="B255" s="47"/>
      <c r="C255" s="83"/>
      <c r="D255" s="47"/>
      <c r="E255" s="47"/>
      <c r="F255" s="48"/>
      <c r="G255" s="47"/>
      <c r="H255" s="47"/>
      <c r="I255" s="47"/>
      <c r="J255" s="47"/>
      <c r="K255" s="49" t="str">
        <f t="shared" si="1"/>
        <v xml:space="preserve"> 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6" t="str">
        <f t="shared" si="2"/>
        <v xml:space="preserve"> </v>
      </c>
      <c r="B256" s="47"/>
      <c r="C256" s="83"/>
      <c r="D256" s="47"/>
      <c r="E256" s="47"/>
      <c r="F256" s="48"/>
      <c r="G256" s="47"/>
      <c r="H256" s="47"/>
      <c r="I256" s="47"/>
      <c r="J256" s="47"/>
      <c r="K256" s="49" t="str">
        <f t="shared" si="1"/>
        <v xml:space="preserve"> 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6" t="str">
        <f t="shared" si="2"/>
        <v xml:space="preserve"> </v>
      </c>
      <c r="B257" s="47"/>
      <c r="C257" s="83"/>
      <c r="D257" s="47"/>
      <c r="E257" s="47"/>
      <c r="F257" s="48"/>
      <c r="G257" s="47"/>
      <c r="H257" s="47"/>
      <c r="I257" s="47"/>
      <c r="J257" s="47"/>
      <c r="K257" s="49" t="str">
        <f t="shared" si="1"/>
        <v xml:space="preserve"> 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6" t="str">
        <f t="shared" si="2"/>
        <v xml:space="preserve"> </v>
      </c>
      <c r="B258" s="47"/>
      <c r="C258" s="83"/>
      <c r="D258" s="47"/>
      <c r="E258" s="47"/>
      <c r="F258" s="48"/>
      <c r="G258" s="47"/>
      <c r="H258" s="47"/>
      <c r="I258" s="47"/>
      <c r="J258" s="47"/>
      <c r="K258" s="49" t="str">
        <f t="shared" si="1"/>
        <v xml:space="preserve"> 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6" t="str">
        <f t="shared" si="2"/>
        <v xml:space="preserve"> </v>
      </c>
      <c r="B259" s="47"/>
      <c r="C259" s="83"/>
      <c r="D259" s="47"/>
      <c r="E259" s="47"/>
      <c r="F259" s="48"/>
      <c r="G259" s="47"/>
      <c r="H259" s="47"/>
      <c r="I259" s="47"/>
      <c r="J259" s="47"/>
      <c r="K259" s="49" t="str">
        <f t="shared" si="1"/>
        <v xml:space="preserve"> 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6" t="str">
        <f t="shared" si="2"/>
        <v xml:space="preserve"> </v>
      </c>
      <c r="B260" s="47"/>
      <c r="C260" s="83"/>
      <c r="D260" s="47"/>
      <c r="E260" s="47"/>
      <c r="F260" s="48"/>
      <c r="G260" s="47"/>
      <c r="H260" s="47"/>
      <c r="I260" s="47"/>
      <c r="J260" s="47"/>
      <c r="K260" s="49" t="str">
        <f t="shared" si="1"/>
        <v xml:space="preserve"> 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6" t="str">
        <f t="shared" si="2"/>
        <v xml:space="preserve"> </v>
      </c>
      <c r="B261" s="47"/>
      <c r="C261" s="83"/>
      <c r="D261" s="47"/>
      <c r="E261" s="47"/>
      <c r="F261" s="48"/>
      <c r="G261" s="47"/>
      <c r="H261" s="47"/>
      <c r="I261" s="47"/>
      <c r="J261" s="47"/>
      <c r="K261" s="49" t="str">
        <f t="shared" si="1"/>
        <v xml:space="preserve"> 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6" t="str">
        <f t="shared" si="2"/>
        <v xml:space="preserve"> </v>
      </c>
      <c r="B262" s="47"/>
      <c r="C262" s="83"/>
      <c r="D262" s="47"/>
      <c r="E262" s="47"/>
      <c r="F262" s="48"/>
      <c r="G262" s="47"/>
      <c r="H262" s="47"/>
      <c r="I262" s="47"/>
      <c r="J262" s="47"/>
      <c r="K262" s="49" t="str">
        <f t="shared" si="1"/>
        <v xml:space="preserve"> 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6" t="str">
        <f t="shared" si="2"/>
        <v xml:space="preserve"> </v>
      </c>
      <c r="B263" s="47"/>
      <c r="C263" s="83"/>
      <c r="D263" s="47"/>
      <c r="E263" s="47"/>
      <c r="F263" s="48"/>
      <c r="G263" s="47"/>
      <c r="H263" s="47"/>
      <c r="I263" s="47"/>
      <c r="J263" s="47"/>
      <c r="K263" s="49" t="str">
        <f t="shared" si="1"/>
        <v xml:space="preserve"> 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6" t="str">
        <f t="shared" si="2"/>
        <v xml:space="preserve"> </v>
      </c>
      <c r="B264" s="47"/>
      <c r="C264" s="83"/>
      <c r="D264" s="47"/>
      <c r="E264" s="47"/>
      <c r="F264" s="48"/>
      <c r="G264" s="47"/>
      <c r="H264" s="47"/>
      <c r="I264" s="47"/>
      <c r="J264" s="47"/>
      <c r="K264" s="49" t="str">
        <f t="shared" si="1"/>
        <v xml:space="preserve"> 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6" t="str">
        <f t="shared" si="2"/>
        <v xml:space="preserve"> </v>
      </c>
      <c r="B265" s="47"/>
      <c r="C265" s="83"/>
      <c r="D265" s="47"/>
      <c r="E265" s="47"/>
      <c r="F265" s="48"/>
      <c r="G265" s="47"/>
      <c r="H265" s="47"/>
      <c r="I265" s="47"/>
      <c r="J265" s="47"/>
      <c r="K265" s="49" t="str">
        <f t="shared" si="1"/>
        <v xml:space="preserve"> 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6" t="str">
        <f t="shared" si="2"/>
        <v xml:space="preserve"> </v>
      </c>
      <c r="B266" s="47"/>
      <c r="C266" s="83"/>
      <c r="D266" s="47"/>
      <c r="E266" s="47"/>
      <c r="F266" s="48"/>
      <c r="G266" s="47"/>
      <c r="H266" s="47"/>
      <c r="I266" s="47"/>
      <c r="J266" s="47"/>
      <c r="K266" s="49" t="str">
        <f t="shared" si="1"/>
        <v xml:space="preserve"> 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6" t="str">
        <f t="shared" si="2"/>
        <v xml:space="preserve"> </v>
      </c>
      <c r="B267" s="47"/>
      <c r="C267" s="83"/>
      <c r="D267" s="47"/>
      <c r="E267" s="47"/>
      <c r="F267" s="48"/>
      <c r="G267" s="47"/>
      <c r="H267" s="47"/>
      <c r="I267" s="47"/>
      <c r="J267" s="47"/>
      <c r="K267" s="49" t="str">
        <f t="shared" si="1"/>
        <v xml:space="preserve"> 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6" t="str">
        <f t="shared" si="2"/>
        <v xml:space="preserve"> </v>
      </c>
      <c r="B268" s="47"/>
      <c r="C268" s="83"/>
      <c r="D268" s="47"/>
      <c r="E268" s="47"/>
      <c r="F268" s="48"/>
      <c r="G268" s="47"/>
      <c r="H268" s="47"/>
      <c r="I268" s="47"/>
      <c r="J268" s="47"/>
      <c r="K268" s="49" t="str">
        <f t="shared" si="1"/>
        <v xml:space="preserve"> 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6" t="str">
        <f t="shared" si="2"/>
        <v xml:space="preserve"> </v>
      </c>
      <c r="B269" s="47"/>
      <c r="C269" s="83"/>
      <c r="D269" s="47"/>
      <c r="E269" s="47"/>
      <c r="F269" s="48"/>
      <c r="G269" s="47"/>
      <c r="H269" s="47"/>
      <c r="I269" s="47"/>
      <c r="J269" s="47"/>
      <c r="K269" s="49" t="str">
        <f t="shared" si="1"/>
        <v xml:space="preserve"> 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6" t="str">
        <f t="shared" si="2"/>
        <v xml:space="preserve"> </v>
      </c>
      <c r="B270" s="47"/>
      <c r="C270" s="83"/>
      <c r="D270" s="47"/>
      <c r="E270" s="47"/>
      <c r="F270" s="48"/>
      <c r="G270" s="47"/>
      <c r="H270" s="47"/>
      <c r="I270" s="47"/>
      <c r="J270" s="47"/>
      <c r="K270" s="49" t="str">
        <f t="shared" si="1"/>
        <v xml:space="preserve"> 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6" t="str">
        <f t="shared" si="2"/>
        <v xml:space="preserve"> </v>
      </c>
      <c r="B271" s="47"/>
      <c r="C271" s="83"/>
      <c r="D271" s="47"/>
      <c r="E271" s="47"/>
      <c r="F271" s="48"/>
      <c r="G271" s="47"/>
      <c r="H271" s="47"/>
      <c r="I271" s="47"/>
      <c r="J271" s="47"/>
      <c r="K271" s="49" t="str">
        <f t="shared" si="1"/>
        <v xml:space="preserve"> 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6" t="str">
        <f t="shared" si="2"/>
        <v xml:space="preserve"> </v>
      </c>
      <c r="B272" s="47"/>
      <c r="C272" s="83"/>
      <c r="D272" s="47"/>
      <c r="E272" s="47"/>
      <c r="F272" s="48"/>
      <c r="G272" s="47"/>
      <c r="H272" s="47"/>
      <c r="I272" s="47"/>
      <c r="J272" s="47"/>
      <c r="K272" s="49" t="str">
        <f t="shared" si="1"/>
        <v xml:space="preserve"> 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6" t="str">
        <f t="shared" si="2"/>
        <v xml:space="preserve"> </v>
      </c>
      <c r="B273" s="47"/>
      <c r="C273" s="83"/>
      <c r="D273" s="47"/>
      <c r="E273" s="47"/>
      <c r="F273" s="48"/>
      <c r="G273" s="47"/>
      <c r="H273" s="47"/>
      <c r="I273" s="47"/>
      <c r="J273" s="47"/>
      <c r="K273" s="49" t="str">
        <f t="shared" si="1"/>
        <v xml:space="preserve"> 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6" t="str">
        <f t="shared" si="2"/>
        <v xml:space="preserve"> </v>
      </c>
      <c r="B274" s="47"/>
      <c r="C274" s="83"/>
      <c r="D274" s="47"/>
      <c r="E274" s="47"/>
      <c r="F274" s="48"/>
      <c r="G274" s="47"/>
      <c r="H274" s="47"/>
      <c r="I274" s="47"/>
      <c r="J274" s="47"/>
      <c r="K274" s="49" t="str">
        <f t="shared" si="1"/>
        <v xml:space="preserve"> 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6" t="str">
        <f t="shared" si="2"/>
        <v xml:space="preserve"> </v>
      </c>
      <c r="B275" s="47"/>
      <c r="C275" s="83"/>
      <c r="D275" s="47"/>
      <c r="E275" s="47"/>
      <c r="F275" s="48"/>
      <c r="G275" s="47"/>
      <c r="H275" s="47"/>
      <c r="I275" s="47"/>
      <c r="J275" s="47"/>
      <c r="K275" s="49" t="str">
        <f t="shared" si="1"/>
        <v xml:space="preserve"> 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6" t="str">
        <f t="shared" si="2"/>
        <v xml:space="preserve"> </v>
      </c>
      <c r="B276" s="47"/>
      <c r="C276" s="83"/>
      <c r="D276" s="47"/>
      <c r="E276" s="47"/>
      <c r="F276" s="48"/>
      <c r="G276" s="47"/>
      <c r="H276" s="47"/>
      <c r="I276" s="47"/>
      <c r="J276" s="47"/>
      <c r="K276" s="49" t="str">
        <f t="shared" si="1"/>
        <v xml:space="preserve"> 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6" t="str">
        <f t="shared" si="2"/>
        <v xml:space="preserve"> </v>
      </c>
      <c r="B277" s="47"/>
      <c r="C277" s="83"/>
      <c r="D277" s="47"/>
      <c r="E277" s="47"/>
      <c r="F277" s="48"/>
      <c r="G277" s="47"/>
      <c r="H277" s="47"/>
      <c r="I277" s="47"/>
      <c r="J277" s="47"/>
      <c r="K277" s="49" t="str">
        <f t="shared" si="1"/>
        <v xml:space="preserve"> 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6" t="str">
        <f t="shared" si="2"/>
        <v xml:space="preserve"> </v>
      </c>
      <c r="B278" s="47"/>
      <c r="C278" s="83"/>
      <c r="D278" s="47"/>
      <c r="E278" s="47"/>
      <c r="F278" s="48"/>
      <c r="G278" s="47"/>
      <c r="H278" s="47"/>
      <c r="I278" s="47"/>
      <c r="J278" s="47"/>
      <c r="K278" s="49" t="str">
        <f t="shared" si="1"/>
        <v xml:space="preserve"> 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6" t="str">
        <f t="shared" si="2"/>
        <v xml:space="preserve"> </v>
      </c>
      <c r="B279" s="47"/>
      <c r="C279" s="83"/>
      <c r="D279" s="47"/>
      <c r="E279" s="47"/>
      <c r="F279" s="48"/>
      <c r="G279" s="47"/>
      <c r="H279" s="47"/>
      <c r="I279" s="47"/>
      <c r="J279" s="47"/>
      <c r="K279" s="49" t="str">
        <f t="shared" si="1"/>
        <v xml:space="preserve"> 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6" t="str">
        <f t="shared" si="2"/>
        <v xml:space="preserve"> </v>
      </c>
      <c r="B280" s="47"/>
      <c r="C280" s="83"/>
      <c r="D280" s="47"/>
      <c r="E280" s="47"/>
      <c r="F280" s="48"/>
      <c r="G280" s="47"/>
      <c r="H280" s="47"/>
      <c r="I280" s="47"/>
      <c r="J280" s="47"/>
      <c r="K280" s="49" t="str">
        <f t="shared" si="1"/>
        <v xml:space="preserve"> 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6" t="str">
        <f t="shared" si="2"/>
        <v xml:space="preserve"> </v>
      </c>
      <c r="B281" s="47"/>
      <c r="C281" s="83"/>
      <c r="D281" s="47"/>
      <c r="E281" s="47"/>
      <c r="F281" s="48"/>
      <c r="G281" s="47"/>
      <c r="H281" s="47"/>
      <c r="I281" s="47"/>
      <c r="J281" s="47"/>
      <c r="K281" s="49" t="str">
        <f t="shared" si="1"/>
        <v xml:space="preserve"> 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6" t="str">
        <f t="shared" si="2"/>
        <v xml:space="preserve"> </v>
      </c>
      <c r="B282" s="47"/>
      <c r="C282" s="83"/>
      <c r="D282" s="47"/>
      <c r="E282" s="47"/>
      <c r="F282" s="48"/>
      <c r="G282" s="47"/>
      <c r="H282" s="47"/>
      <c r="I282" s="47"/>
      <c r="J282" s="47"/>
      <c r="K282" s="49" t="str">
        <f t="shared" si="1"/>
        <v xml:space="preserve"> 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6" t="str">
        <f t="shared" si="2"/>
        <v xml:space="preserve"> </v>
      </c>
      <c r="B283" s="47"/>
      <c r="C283" s="83"/>
      <c r="D283" s="47"/>
      <c r="E283" s="47"/>
      <c r="F283" s="48"/>
      <c r="G283" s="47"/>
      <c r="H283" s="47"/>
      <c r="I283" s="47"/>
      <c r="J283" s="47"/>
      <c r="K283" s="49" t="str">
        <f t="shared" si="1"/>
        <v xml:space="preserve"> 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6" t="str">
        <f t="shared" si="2"/>
        <v xml:space="preserve"> </v>
      </c>
      <c r="B284" s="47"/>
      <c r="C284" s="83"/>
      <c r="D284" s="47"/>
      <c r="E284" s="47"/>
      <c r="F284" s="48"/>
      <c r="G284" s="47"/>
      <c r="H284" s="47"/>
      <c r="I284" s="47"/>
      <c r="J284" s="47"/>
      <c r="K284" s="49" t="str">
        <f t="shared" si="1"/>
        <v xml:space="preserve"> 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6" t="str">
        <f t="shared" si="2"/>
        <v xml:space="preserve"> </v>
      </c>
      <c r="B285" s="47"/>
      <c r="C285" s="83"/>
      <c r="D285" s="47"/>
      <c r="E285" s="47"/>
      <c r="F285" s="48"/>
      <c r="G285" s="47"/>
      <c r="H285" s="47"/>
      <c r="I285" s="47"/>
      <c r="J285" s="47"/>
      <c r="K285" s="49" t="str">
        <f t="shared" si="1"/>
        <v xml:space="preserve"> 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6" t="str">
        <f t="shared" si="2"/>
        <v xml:space="preserve"> </v>
      </c>
      <c r="B286" s="47"/>
      <c r="C286" s="83"/>
      <c r="D286" s="47"/>
      <c r="E286" s="47"/>
      <c r="F286" s="48"/>
      <c r="G286" s="47"/>
      <c r="H286" s="47"/>
      <c r="I286" s="47"/>
      <c r="J286" s="47"/>
      <c r="K286" s="49" t="str">
        <f t="shared" si="1"/>
        <v xml:space="preserve"> 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6" t="str">
        <f t="shared" si="2"/>
        <v xml:space="preserve"> </v>
      </c>
      <c r="B287" s="47"/>
      <c r="C287" s="83"/>
      <c r="D287" s="47"/>
      <c r="E287" s="47"/>
      <c r="F287" s="48"/>
      <c r="G287" s="47"/>
      <c r="H287" s="47"/>
      <c r="I287" s="47"/>
      <c r="J287" s="47"/>
      <c r="K287" s="49" t="str">
        <f t="shared" si="1"/>
        <v xml:space="preserve"> 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6" t="str">
        <f t="shared" si="2"/>
        <v xml:space="preserve"> </v>
      </c>
      <c r="B288" s="47"/>
      <c r="C288" s="83"/>
      <c r="D288" s="47"/>
      <c r="E288" s="47"/>
      <c r="F288" s="48"/>
      <c r="G288" s="47"/>
      <c r="H288" s="47"/>
      <c r="I288" s="47"/>
      <c r="J288" s="47"/>
      <c r="K288" s="49" t="str">
        <f t="shared" si="1"/>
        <v xml:space="preserve"> 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6" t="str">
        <f t="shared" si="2"/>
        <v xml:space="preserve"> </v>
      </c>
      <c r="B289" s="47"/>
      <c r="C289" s="83"/>
      <c r="D289" s="47"/>
      <c r="E289" s="47"/>
      <c r="F289" s="48"/>
      <c r="G289" s="47"/>
      <c r="H289" s="47"/>
      <c r="I289" s="47"/>
      <c r="J289" s="47"/>
      <c r="K289" s="49" t="str">
        <f t="shared" si="1"/>
        <v xml:space="preserve"> 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6" t="str">
        <f t="shared" si="2"/>
        <v xml:space="preserve"> </v>
      </c>
      <c r="B290" s="47"/>
      <c r="C290" s="83"/>
      <c r="D290" s="47"/>
      <c r="E290" s="47"/>
      <c r="F290" s="48"/>
      <c r="G290" s="47"/>
      <c r="H290" s="47"/>
      <c r="I290" s="47"/>
      <c r="J290" s="47"/>
      <c r="K290" s="49" t="str">
        <f t="shared" si="1"/>
        <v xml:space="preserve"> 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6" t="str">
        <f t="shared" si="2"/>
        <v xml:space="preserve"> </v>
      </c>
      <c r="B291" s="47"/>
      <c r="C291" s="83"/>
      <c r="D291" s="47"/>
      <c r="E291" s="47"/>
      <c r="F291" s="48"/>
      <c r="G291" s="47"/>
      <c r="H291" s="47"/>
      <c r="I291" s="47"/>
      <c r="J291" s="47"/>
      <c r="K291" s="49" t="str">
        <f t="shared" si="1"/>
        <v xml:space="preserve"> 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6" t="str">
        <f t="shared" si="2"/>
        <v xml:space="preserve"> </v>
      </c>
      <c r="B292" s="47"/>
      <c r="C292" s="83"/>
      <c r="D292" s="47"/>
      <c r="E292" s="47"/>
      <c r="F292" s="48"/>
      <c r="G292" s="47"/>
      <c r="H292" s="47"/>
      <c r="I292" s="47"/>
      <c r="J292" s="47"/>
      <c r="K292" s="49" t="str">
        <f t="shared" si="1"/>
        <v xml:space="preserve"> 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6" t="str">
        <f t="shared" si="2"/>
        <v xml:space="preserve"> </v>
      </c>
      <c r="B293" s="47"/>
      <c r="C293" s="83"/>
      <c r="D293" s="47"/>
      <c r="E293" s="47"/>
      <c r="F293" s="48"/>
      <c r="G293" s="47"/>
      <c r="H293" s="47"/>
      <c r="I293" s="47"/>
      <c r="J293" s="47"/>
      <c r="K293" s="49" t="str">
        <f t="shared" si="1"/>
        <v xml:space="preserve"> 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6" t="str">
        <f t="shared" si="2"/>
        <v xml:space="preserve"> </v>
      </c>
      <c r="B294" s="47"/>
      <c r="C294" s="83"/>
      <c r="D294" s="47"/>
      <c r="E294" s="47"/>
      <c r="F294" s="48"/>
      <c r="G294" s="47"/>
      <c r="H294" s="47"/>
      <c r="I294" s="47"/>
      <c r="J294" s="47"/>
      <c r="K294" s="49" t="str">
        <f t="shared" si="1"/>
        <v xml:space="preserve"> 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6" t="str">
        <f t="shared" si="2"/>
        <v xml:space="preserve"> </v>
      </c>
      <c r="B295" s="47"/>
      <c r="C295" s="83"/>
      <c r="D295" s="47"/>
      <c r="E295" s="47"/>
      <c r="F295" s="48"/>
      <c r="G295" s="47"/>
      <c r="H295" s="47"/>
      <c r="I295" s="47"/>
      <c r="J295" s="47"/>
      <c r="K295" s="49" t="str">
        <f t="shared" si="1"/>
        <v xml:space="preserve"> 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6" t="str">
        <f t="shared" si="2"/>
        <v xml:space="preserve"> </v>
      </c>
      <c r="B296" s="47"/>
      <c r="C296" s="83"/>
      <c r="D296" s="47"/>
      <c r="E296" s="47"/>
      <c r="F296" s="48"/>
      <c r="G296" s="47"/>
      <c r="H296" s="47"/>
      <c r="I296" s="47"/>
      <c r="J296" s="47"/>
      <c r="K296" s="49" t="str">
        <f t="shared" si="1"/>
        <v xml:space="preserve"> 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6" t="str">
        <f t="shared" si="2"/>
        <v xml:space="preserve"> </v>
      </c>
      <c r="B297" s="47"/>
      <c r="C297" s="83"/>
      <c r="D297" s="47"/>
      <c r="E297" s="47"/>
      <c r="F297" s="48"/>
      <c r="G297" s="47"/>
      <c r="H297" s="47"/>
      <c r="I297" s="47"/>
      <c r="J297" s="47"/>
      <c r="K297" s="49" t="str">
        <f t="shared" si="1"/>
        <v xml:space="preserve"> 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6" t="str">
        <f t="shared" si="2"/>
        <v xml:space="preserve"> </v>
      </c>
      <c r="B298" s="47"/>
      <c r="C298" s="83"/>
      <c r="D298" s="47"/>
      <c r="E298" s="47"/>
      <c r="F298" s="48"/>
      <c r="G298" s="47"/>
      <c r="H298" s="47"/>
      <c r="I298" s="47"/>
      <c r="J298" s="47"/>
      <c r="K298" s="49" t="str">
        <f t="shared" si="1"/>
        <v xml:space="preserve"> 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6" t="str">
        <f t="shared" si="2"/>
        <v xml:space="preserve"> </v>
      </c>
      <c r="B299" s="47"/>
      <c r="C299" s="83"/>
      <c r="D299" s="47"/>
      <c r="E299" s="47"/>
      <c r="F299" s="48"/>
      <c r="G299" s="47"/>
      <c r="H299" s="47"/>
      <c r="I299" s="47"/>
      <c r="J299" s="47"/>
      <c r="K299" s="49" t="str">
        <f t="shared" si="1"/>
        <v xml:space="preserve"> 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6" t="str">
        <f t="shared" si="2"/>
        <v xml:space="preserve"> </v>
      </c>
      <c r="B300" s="47"/>
      <c r="C300" s="83"/>
      <c r="D300" s="47"/>
      <c r="E300" s="47"/>
      <c r="F300" s="48"/>
      <c r="G300" s="47"/>
      <c r="H300" s="47"/>
      <c r="I300" s="47"/>
      <c r="J300" s="47"/>
      <c r="K300" s="49" t="str">
        <f t="shared" si="1"/>
        <v xml:space="preserve"> 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6" t="str">
        <f t="shared" si="2"/>
        <v xml:space="preserve"> </v>
      </c>
      <c r="B301" s="47"/>
      <c r="C301" s="83"/>
      <c r="D301" s="47"/>
      <c r="E301" s="47"/>
      <c r="F301" s="48"/>
      <c r="G301" s="47"/>
      <c r="H301" s="47"/>
      <c r="I301" s="47"/>
      <c r="J301" s="47"/>
      <c r="K301" s="49" t="str">
        <f t="shared" si="1"/>
        <v xml:space="preserve"> 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6" t="str">
        <f t="shared" si="2"/>
        <v xml:space="preserve"> </v>
      </c>
      <c r="B302" s="47"/>
      <c r="C302" s="83"/>
      <c r="D302" s="47"/>
      <c r="E302" s="47"/>
      <c r="F302" s="48"/>
      <c r="G302" s="47"/>
      <c r="H302" s="47"/>
      <c r="I302" s="47"/>
      <c r="J302" s="47"/>
      <c r="K302" s="49" t="str">
        <f t="shared" si="1"/>
        <v xml:space="preserve"> 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6" t="str">
        <f t="shared" si="2"/>
        <v xml:space="preserve"> </v>
      </c>
      <c r="B303" s="47"/>
      <c r="C303" s="83"/>
      <c r="D303" s="47"/>
      <c r="E303" s="47"/>
      <c r="F303" s="48"/>
      <c r="G303" s="47"/>
      <c r="H303" s="47"/>
      <c r="I303" s="47"/>
      <c r="J303" s="47"/>
      <c r="K303" s="49" t="str">
        <f t="shared" si="1"/>
        <v xml:space="preserve"> 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6" t="str">
        <f t="shared" si="2"/>
        <v xml:space="preserve"> </v>
      </c>
      <c r="B304" s="47"/>
      <c r="C304" s="83"/>
      <c r="D304" s="47"/>
      <c r="E304" s="47"/>
      <c r="F304" s="48"/>
      <c r="G304" s="47"/>
      <c r="H304" s="47"/>
      <c r="I304" s="47"/>
      <c r="J304" s="47"/>
      <c r="K304" s="49" t="str">
        <f t="shared" si="1"/>
        <v xml:space="preserve"> 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6" t="str">
        <f t="shared" si="2"/>
        <v xml:space="preserve"> </v>
      </c>
      <c r="B305" s="47"/>
      <c r="C305" s="83"/>
      <c r="D305" s="47"/>
      <c r="E305" s="47"/>
      <c r="F305" s="48"/>
      <c r="G305" s="47"/>
      <c r="H305" s="47"/>
      <c r="I305" s="47"/>
      <c r="J305" s="47"/>
      <c r="K305" s="49" t="str">
        <f t="shared" si="1"/>
        <v xml:space="preserve"> 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6" t="str">
        <f t="shared" si="2"/>
        <v xml:space="preserve"> </v>
      </c>
      <c r="B306" s="47"/>
      <c r="C306" s="83"/>
      <c r="D306" s="47"/>
      <c r="E306" s="47"/>
      <c r="F306" s="48"/>
      <c r="G306" s="47"/>
      <c r="H306" s="47"/>
      <c r="I306" s="47"/>
      <c r="J306" s="47"/>
      <c r="K306" s="49" t="str">
        <f t="shared" si="1"/>
        <v xml:space="preserve"> 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6" t="str">
        <f t="shared" si="2"/>
        <v xml:space="preserve"> </v>
      </c>
      <c r="B307" s="47"/>
      <c r="C307" s="83"/>
      <c r="D307" s="47"/>
      <c r="E307" s="47"/>
      <c r="F307" s="48"/>
      <c r="G307" s="47"/>
      <c r="H307" s="47"/>
      <c r="I307" s="47"/>
      <c r="J307" s="47"/>
      <c r="K307" s="49" t="str">
        <f t="shared" si="1"/>
        <v xml:space="preserve"> 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6" t="str">
        <f t="shared" si="2"/>
        <v xml:space="preserve"> </v>
      </c>
      <c r="B308" s="47"/>
      <c r="C308" s="83"/>
      <c r="D308" s="47"/>
      <c r="E308" s="47"/>
      <c r="F308" s="48"/>
      <c r="G308" s="47"/>
      <c r="H308" s="47"/>
      <c r="I308" s="47"/>
      <c r="J308" s="47"/>
      <c r="K308" s="49" t="str">
        <f t="shared" si="1"/>
        <v xml:space="preserve"> 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6" t="str">
        <f t="shared" si="2"/>
        <v xml:space="preserve"> </v>
      </c>
      <c r="B309" s="47"/>
      <c r="C309" s="83"/>
      <c r="D309" s="47"/>
      <c r="E309" s="47"/>
      <c r="F309" s="48"/>
      <c r="G309" s="47"/>
      <c r="H309" s="47"/>
      <c r="I309" s="47"/>
      <c r="J309" s="47"/>
      <c r="K309" s="49" t="str">
        <f t="shared" si="1"/>
        <v xml:space="preserve"> 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6" t="str">
        <f t="shared" si="2"/>
        <v xml:space="preserve"> </v>
      </c>
      <c r="B310" s="47"/>
      <c r="C310" s="83"/>
      <c r="D310" s="47"/>
      <c r="E310" s="47"/>
      <c r="F310" s="48"/>
      <c r="G310" s="47"/>
      <c r="H310" s="47"/>
      <c r="I310" s="47"/>
      <c r="J310" s="47"/>
      <c r="K310" s="49" t="str">
        <f t="shared" si="1"/>
        <v xml:space="preserve"> 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6" t="str">
        <f t="shared" si="2"/>
        <v xml:space="preserve"> </v>
      </c>
      <c r="B311" s="47"/>
      <c r="C311" s="83"/>
      <c r="D311" s="47"/>
      <c r="E311" s="47"/>
      <c r="F311" s="48"/>
      <c r="G311" s="47"/>
      <c r="H311" s="47"/>
      <c r="I311" s="47"/>
      <c r="J311" s="47"/>
      <c r="K311" s="49" t="str">
        <f t="shared" si="1"/>
        <v xml:space="preserve"> 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6" t="str">
        <f t="shared" si="2"/>
        <v xml:space="preserve"> </v>
      </c>
      <c r="B312" s="47"/>
      <c r="C312" s="83"/>
      <c r="D312" s="47"/>
      <c r="E312" s="47"/>
      <c r="F312" s="48"/>
      <c r="G312" s="47"/>
      <c r="H312" s="47"/>
      <c r="I312" s="47"/>
      <c r="J312" s="47"/>
      <c r="K312" s="49" t="str">
        <f t="shared" si="1"/>
        <v xml:space="preserve"> 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6" t="str">
        <f t="shared" si="2"/>
        <v xml:space="preserve"> </v>
      </c>
      <c r="B313" s="47"/>
      <c r="C313" s="83"/>
      <c r="D313" s="47"/>
      <c r="E313" s="47"/>
      <c r="F313" s="48"/>
      <c r="G313" s="47"/>
      <c r="H313" s="47"/>
      <c r="I313" s="47"/>
      <c r="J313" s="47"/>
      <c r="K313" s="49" t="str">
        <f t="shared" si="1"/>
        <v xml:space="preserve"> 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6" t="str">
        <f t="shared" si="2"/>
        <v xml:space="preserve"> </v>
      </c>
      <c r="B314" s="47"/>
      <c r="C314" s="83"/>
      <c r="D314" s="47"/>
      <c r="E314" s="47"/>
      <c r="F314" s="48"/>
      <c r="G314" s="47"/>
      <c r="H314" s="47"/>
      <c r="I314" s="47"/>
      <c r="J314" s="47"/>
      <c r="K314" s="49" t="str">
        <f t="shared" si="1"/>
        <v xml:space="preserve"> 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6" t="str">
        <f t="shared" si="2"/>
        <v xml:space="preserve"> </v>
      </c>
      <c r="B315" s="47"/>
      <c r="C315" s="83"/>
      <c r="D315" s="47"/>
      <c r="E315" s="47"/>
      <c r="F315" s="48"/>
      <c r="G315" s="47"/>
      <c r="H315" s="47"/>
      <c r="I315" s="47"/>
      <c r="J315" s="47"/>
      <c r="K315" s="49" t="str">
        <f t="shared" si="1"/>
        <v xml:space="preserve"> 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6" t="str">
        <f t="shared" si="2"/>
        <v xml:space="preserve"> </v>
      </c>
      <c r="B316" s="47"/>
      <c r="C316" s="83"/>
      <c r="D316" s="47"/>
      <c r="E316" s="47"/>
      <c r="F316" s="48"/>
      <c r="G316" s="47"/>
      <c r="H316" s="47"/>
      <c r="I316" s="47"/>
      <c r="J316" s="47"/>
      <c r="K316" s="49" t="str">
        <f t="shared" si="1"/>
        <v xml:space="preserve"> 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6" t="str">
        <f t="shared" si="2"/>
        <v xml:space="preserve"> </v>
      </c>
      <c r="B317" s="47"/>
      <c r="C317" s="83"/>
      <c r="D317" s="47"/>
      <c r="E317" s="47"/>
      <c r="F317" s="48"/>
      <c r="G317" s="47"/>
      <c r="H317" s="47"/>
      <c r="I317" s="47"/>
      <c r="J317" s="47"/>
      <c r="K317" s="49" t="str">
        <f t="shared" si="1"/>
        <v xml:space="preserve"> 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6" t="str">
        <f t="shared" si="2"/>
        <v xml:space="preserve"> </v>
      </c>
      <c r="B318" s="47"/>
      <c r="C318" s="83"/>
      <c r="D318" s="47"/>
      <c r="E318" s="47"/>
      <c r="F318" s="48"/>
      <c r="G318" s="47"/>
      <c r="H318" s="47"/>
      <c r="I318" s="47"/>
      <c r="J318" s="47"/>
      <c r="K318" s="49" t="str">
        <f t="shared" si="1"/>
        <v xml:space="preserve"> 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6" t="str">
        <f t="shared" si="2"/>
        <v xml:space="preserve"> </v>
      </c>
      <c r="B319" s="47"/>
      <c r="C319" s="83"/>
      <c r="D319" s="47"/>
      <c r="E319" s="47"/>
      <c r="F319" s="48"/>
      <c r="G319" s="47"/>
      <c r="H319" s="47"/>
      <c r="I319" s="47"/>
      <c r="J319" s="47"/>
      <c r="K319" s="49" t="str">
        <f t="shared" si="1"/>
        <v xml:space="preserve"> 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6" t="str">
        <f t="shared" si="2"/>
        <v xml:space="preserve"> </v>
      </c>
      <c r="B320" s="47"/>
      <c r="C320" s="83"/>
      <c r="D320" s="47"/>
      <c r="E320" s="47"/>
      <c r="F320" s="48"/>
      <c r="G320" s="47"/>
      <c r="H320" s="47"/>
      <c r="I320" s="47"/>
      <c r="J320" s="47"/>
      <c r="K320" s="49" t="str">
        <f t="shared" si="1"/>
        <v xml:space="preserve"> 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6" t="str">
        <f t="shared" si="2"/>
        <v xml:space="preserve"> </v>
      </c>
      <c r="B321" s="47"/>
      <c r="C321" s="83"/>
      <c r="D321" s="47"/>
      <c r="E321" s="47"/>
      <c r="F321" s="48"/>
      <c r="G321" s="47"/>
      <c r="H321" s="47"/>
      <c r="I321" s="47"/>
      <c r="J321" s="47"/>
      <c r="K321" s="49" t="str">
        <f t="shared" si="1"/>
        <v xml:space="preserve"> 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6" t="str">
        <f t="shared" si="2"/>
        <v xml:space="preserve"> </v>
      </c>
      <c r="B322" s="47"/>
      <c r="C322" s="83"/>
      <c r="D322" s="47"/>
      <c r="E322" s="47"/>
      <c r="F322" s="48"/>
      <c r="G322" s="47"/>
      <c r="H322" s="47"/>
      <c r="I322" s="47"/>
      <c r="J322" s="47"/>
      <c r="K322" s="49" t="str">
        <f t="shared" si="1"/>
        <v xml:space="preserve"> 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6" t="str">
        <f t="shared" si="2"/>
        <v xml:space="preserve"> </v>
      </c>
      <c r="B323" s="47"/>
      <c r="C323" s="83"/>
      <c r="D323" s="47"/>
      <c r="E323" s="47"/>
      <c r="F323" s="48"/>
      <c r="G323" s="47"/>
      <c r="H323" s="47"/>
      <c r="I323" s="47"/>
      <c r="J323" s="47"/>
      <c r="K323" s="49" t="str">
        <f t="shared" si="1"/>
        <v xml:space="preserve"> 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6" t="str">
        <f t="shared" si="2"/>
        <v xml:space="preserve"> </v>
      </c>
      <c r="B324" s="47"/>
      <c r="C324" s="83"/>
      <c r="D324" s="47"/>
      <c r="E324" s="47"/>
      <c r="F324" s="48"/>
      <c r="G324" s="47"/>
      <c r="H324" s="47"/>
      <c r="I324" s="47"/>
      <c r="J324" s="47"/>
      <c r="K324" s="49" t="str">
        <f t="shared" si="1"/>
        <v xml:space="preserve"> 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6" t="str">
        <f t="shared" si="2"/>
        <v xml:space="preserve"> </v>
      </c>
      <c r="B325" s="47"/>
      <c r="C325" s="83"/>
      <c r="D325" s="47"/>
      <c r="E325" s="47"/>
      <c r="F325" s="48"/>
      <c r="G325" s="47"/>
      <c r="H325" s="47"/>
      <c r="I325" s="47"/>
      <c r="J325" s="47"/>
      <c r="K325" s="49" t="str">
        <f t="shared" si="1"/>
        <v xml:space="preserve"> 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6" t="str">
        <f t="shared" si="2"/>
        <v xml:space="preserve"> </v>
      </c>
      <c r="B326" s="47"/>
      <c r="C326" s="83"/>
      <c r="D326" s="47"/>
      <c r="E326" s="47"/>
      <c r="F326" s="48"/>
      <c r="G326" s="47"/>
      <c r="H326" s="47"/>
      <c r="I326" s="47"/>
      <c r="J326" s="47"/>
      <c r="K326" s="49" t="str">
        <f t="shared" si="1"/>
        <v xml:space="preserve"> 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6" t="str">
        <f t="shared" si="2"/>
        <v xml:space="preserve"> </v>
      </c>
      <c r="B327" s="47"/>
      <c r="C327" s="83"/>
      <c r="D327" s="47"/>
      <c r="E327" s="47"/>
      <c r="F327" s="48"/>
      <c r="G327" s="47"/>
      <c r="H327" s="47"/>
      <c r="I327" s="47"/>
      <c r="J327" s="47"/>
      <c r="K327" s="49" t="str">
        <f t="shared" si="1"/>
        <v xml:space="preserve"> 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6" t="str">
        <f t="shared" si="2"/>
        <v xml:space="preserve"> </v>
      </c>
      <c r="B328" s="47"/>
      <c r="C328" s="83"/>
      <c r="D328" s="47"/>
      <c r="E328" s="47"/>
      <c r="F328" s="48"/>
      <c r="G328" s="47"/>
      <c r="H328" s="47"/>
      <c r="I328" s="47"/>
      <c r="J328" s="47"/>
      <c r="K328" s="49" t="str">
        <f t="shared" si="1"/>
        <v xml:space="preserve"> 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6" t="str">
        <f t="shared" si="2"/>
        <v xml:space="preserve"> </v>
      </c>
      <c r="B329" s="47"/>
      <c r="C329" s="83"/>
      <c r="D329" s="47"/>
      <c r="E329" s="47"/>
      <c r="F329" s="48"/>
      <c r="G329" s="47"/>
      <c r="H329" s="47"/>
      <c r="I329" s="47"/>
      <c r="J329" s="47"/>
      <c r="K329" s="49" t="str">
        <f t="shared" si="1"/>
        <v xml:space="preserve"> 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6" t="str">
        <f t="shared" si="2"/>
        <v xml:space="preserve"> </v>
      </c>
      <c r="B330" s="47"/>
      <c r="C330" s="83"/>
      <c r="D330" s="47"/>
      <c r="E330" s="47"/>
      <c r="F330" s="48"/>
      <c r="G330" s="47"/>
      <c r="H330" s="47"/>
      <c r="I330" s="47"/>
      <c r="J330" s="47"/>
      <c r="K330" s="49" t="str">
        <f t="shared" si="1"/>
        <v xml:space="preserve"> 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6" t="str">
        <f t="shared" si="2"/>
        <v xml:space="preserve"> </v>
      </c>
      <c r="B331" s="47"/>
      <c r="C331" s="83"/>
      <c r="D331" s="47"/>
      <c r="E331" s="47"/>
      <c r="F331" s="48"/>
      <c r="G331" s="47"/>
      <c r="H331" s="47"/>
      <c r="I331" s="47"/>
      <c r="J331" s="47"/>
      <c r="K331" s="49" t="str">
        <f t="shared" si="1"/>
        <v xml:space="preserve"> 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6" t="str">
        <f t="shared" si="2"/>
        <v xml:space="preserve"> </v>
      </c>
      <c r="B332" s="47"/>
      <c r="C332" s="83"/>
      <c r="D332" s="47"/>
      <c r="E332" s="47"/>
      <c r="F332" s="48"/>
      <c r="G332" s="47"/>
      <c r="H332" s="47"/>
      <c r="I332" s="47"/>
      <c r="J332" s="47"/>
      <c r="K332" s="49" t="str">
        <f t="shared" si="1"/>
        <v xml:space="preserve"> 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6" t="str">
        <f t="shared" si="2"/>
        <v xml:space="preserve"> </v>
      </c>
      <c r="B333" s="47"/>
      <c r="C333" s="83"/>
      <c r="D333" s="47"/>
      <c r="E333" s="47"/>
      <c r="F333" s="48"/>
      <c r="G333" s="47"/>
      <c r="H333" s="47"/>
      <c r="I333" s="47"/>
      <c r="J333" s="47"/>
      <c r="K333" s="49" t="str">
        <f t="shared" si="1"/>
        <v xml:space="preserve"> 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6" t="str">
        <f t="shared" si="2"/>
        <v xml:space="preserve"> </v>
      </c>
      <c r="B334" s="47"/>
      <c r="C334" s="83"/>
      <c r="D334" s="47"/>
      <c r="E334" s="47"/>
      <c r="F334" s="48"/>
      <c r="G334" s="47"/>
      <c r="H334" s="47"/>
      <c r="I334" s="47"/>
      <c r="J334" s="47"/>
      <c r="K334" s="49" t="str">
        <f t="shared" si="1"/>
        <v xml:space="preserve"> 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6" t="str">
        <f t="shared" si="2"/>
        <v xml:space="preserve"> </v>
      </c>
      <c r="B335" s="47"/>
      <c r="C335" s="83"/>
      <c r="D335" s="47"/>
      <c r="E335" s="47"/>
      <c r="F335" s="48"/>
      <c r="G335" s="47"/>
      <c r="H335" s="47"/>
      <c r="I335" s="47"/>
      <c r="J335" s="47"/>
      <c r="K335" s="49" t="str">
        <f t="shared" si="1"/>
        <v xml:space="preserve"> 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6" t="str">
        <f t="shared" si="2"/>
        <v xml:space="preserve"> </v>
      </c>
      <c r="B336" s="47"/>
      <c r="C336" s="83"/>
      <c r="D336" s="47"/>
      <c r="E336" s="47"/>
      <c r="F336" s="48"/>
      <c r="G336" s="47"/>
      <c r="H336" s="47"/>
      <c r="I336" s="47"/>
      <c r="J336" s="47"/>
      <c r="K336" s="49" t="str">
        <f t="shared" si="1"/>
        <v xml:space="preserve"> 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6" t="str">
        <f t="shared" si="2"/>
        <v xml:space="preserve"> </v>
      </c>
      <c r="B337" s="47"/>
      <c r="C337" s="83"/>
      <c r="D337" s="47"/>
      <c r="E337" s="47"/>
      <c r="F337" s="48"/>
      <c r="G337" s="47"/>
      <c r="H337" s="47"/>
      <c r="I337" s="47"/>
      <c r="J337" s="47"/>
      <c r="K337" s="49" t="str">
        <f t="shared" si="1"/>
        <v xml:space="preserve"> 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6" t="str">
        <f t="shared" si="2"/>
        <v xml:space="preserve"> </v>
      </c>
      <c r="B338" s="47"/>
      <c r="C338" s="83"/>
      <c r="D338" s="47"/>
      <c r="E338" s="47"/>
      <c r="F338" s="48"/>
      <c r="G338" s="47"/>
      <c r="H338" s="47"/>
      <c r="I338" s="47"/>
      <c r="J338" s="47"/>
      <c r="K338" s="49" t="str">
        <f t="shared" si="1"/>
        <v xml:space="preserve"> 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6" t="str">
        <f t="shared" si="2"/>
        <v xml:space="preserve"> </v>
      </c>
      <c r="B339" s="47"/>
      <c r="C339" s="83"/>
      <c r="D339" s="47"/>
      <c r="E339" s="47"/>
      <c r="F339" s="48"/>
      <c r="G339" s="47"/>
      <c r="H339" s="47"/>
      <c r="I339" s="47"/>
      <c r="J339" s="47"/>
      <c r="K339" s="49" t="str">
        <f t="shared" si="1"/>
        <v xml:space="preserve"> 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6" t="str">
        <f t="shared" si="2"/>
        <v xml:space="preserve"> </v>
      </c>
      <c r="B340" s="47"/>
      <c r="C340" s="83"/>
      <c r="D340" s="47"/>
      <c r="E340" s="47"/>
      <c r="F340" s="48"/>
      <c r="G340" s="47"/>
      <c r="H340" s="47"/>
      <c r="I340" s="47"/>
      <c r="J340" s="47"/>
      <c r="K340" s="49" t="str">
        <f t="shared" si="1"/>
        <v xml:space="preserve"> 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6" t="str">
        <f t="shared" si="2"/>
        <v xml:space="preserve"> </v>
      </c>
      <c r="B341" s="47"/>
      <c r="C341" s="83"/>
      <c r="D341" s="47"/>
      <c r="E341" s="47"/>
      <c r="F341" s="48"/>
      <c r="G341" s="47"/>
      <c r="H341" s="47"/>
      <c r="I341" s="47"/>
      <c r="J341" s="47"/>
      <c r="K341" s="49" t="str">
        <f t="shared" si="1"/>
        <v xml:space="preserve"> 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6" t="str">
        <f t="shared" si="2"/>
        <v xml:space="preserve"> </v>
      </c>
      <c r="B342" s="47"/>
      <c r="C342" s="83"/>
      <c r="D342" s="47"/>
      <c r="E342" s="47"/>
      <c r="F342" s="48"/>
      <c r="G342" s="47"/>
      <c r="H342" s="47"/>
      <c r="I342" s="47"/>
      <c r="J342" s="47"/>
      <c r="K342" s="49" t="str">
        <f t="shared" si="1"/>
        <v xml:space="preserve"> 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6" t="str">
        <f t="shared" si="2"/>
        <v xml:space="preserve"> </v>
      </c>
      <c r="B343" s="47"/>
      <c r="C343" s="83"/>
      <c r="D343" s="47"/>
      <c r="E343" s="47"/>
      <c r="F343" s="48"/>
      <c r="G343" s="47"/>
      <c r="H343" s="47"/>
      <c r="I343" s="47"/>
      <c r="J343" s="47"/>
      <c r="K343" s="49" t="str">
        <f t="shared" si="1"/>
        <v xml:space="preserve"> 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6" t="str">
        <f t="shared" si="2"/>
        <v xml:space="preserve"> </v>
      </c>
      <c r="B344" s="47"/>
      <c r="C344" s="83"/>
      <c r="D344" s="47"/>
      <c r="E344" s="47"/>
      <c r="F344" s="48"/>
      <c r="G344" s="47"/>
      <c r="H344" s="47"/>
      <c r="I344" s="47"/>
      <c r="J344" s="47"/>
      <c r="K344" s="49" t="str">
        <f t="shared" si="1"/>
        <v xml:space="preserve"> 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6" t="str">
        <f t="shared" si="2"/>
        <v xml:space="preserve"> </v>
      </c>
      <c r="B345" s="47"/>
      <c r="C345" s="83"/>
      <c r="D345" s="47"/>
      <c r="E345" s="47"/>
      <c r="F345" s="48"/>
      <c r="G345" s="47"/>
      <c r="H345" s="47"/>
      <c r="I345" s="47"/>
      <c r="J345" s="47"/>
      <c r="K345" s="49" t="str">
        <f t="shared" si="1"/>
        <v xml:space="preserve"> 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6" t="str">
        <f t="shared" si="2"/>
        <v xml:space="preserve"> </v>
      </c>
      <c r="B346" s="47"/>
      <c r="C346" s="83"/>
      <c r="D346" s="47"/>
      <c r="E346" s="47"/>
      <c r="F346" s="48"/>
      <c r="G346" s="47"/>
      <c r="H346" s="47"/>
      <c r="I346" s="47"/>
      <c r="J346" s="47"/>
      <c r="K346" s="49" t="str">
        <f t="shared" si="1"/>
        <v xml:space="preserve"> 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6" t="str">
        <f t="shared" si="2"/>
        <v xml:space="preserve"> </v>
      </c>
      <c r="B347" s="47"/>
      <c r="C347" s="83"/>
      <c r="D347" s="47"/>
      <c r="E347" s="47"/>
      <c r="F347" s="48"/>
      <c r="G347" s="47"/>
      <c r="H347" s="47"/>
      <c r="I347" s="47"/>
      <c r="J347" s="47"/>
      <c r="K347" s="49" t="str">
        <f t="shared" si="1"/>
        <v xml:space="preserve"> 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6" t="str">
        <f t="shared" si="2"/>
        <v xml:space="preserve"> </v>
      </c>
      <c r="B348" s="47"/>
      <c r="C348" s="83"/>
      <c r="D348" s="47"/>
      <c r="E348" s="47"/>
      <c r="F348" s="48"/>
      <c r="G348" s="47"/>
      <c r="H348" s="47"/>
      <c r="I348" s="47"/>
      <c r="J348" s="47"/>
      <c r="K348" s="49" t="str">
        <f t="shared" si="1"/>
        <v xml:space="preserve"> 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6" t="str">
        <f t="shared" si="2"/>
        <v xml:space="preserve"> </v>
      </c>
      <c r="B349" s="47"/>
      <c r="C349" s="83"/>
      <c r="D349" s="47"/>
      <c r="E349" s="47"/>
      <c r="F349" s="48"/>
      <c r="G349" s="47"/>
      <c r="H349" s="47"/>
      <c r="I349" s="47"/>
      <c r="J349" s="47"/>
      <c r="K349" s="49" t="str">
        <f t="shared" si="1"/>
        <v xml:space="preserve"> 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6" t="str">
        <f t="shared" si="2"/>
        <v xml:space="preserve"> </v>
      </c>
      <c r="B350" s="47"/>
      <c r="C350" s="83"/>
      <c r="D350" s="47"/>
      <c r="E350" s="47"/>
      <c r="F350" s="48"/>
      <c r="G350" s="47"/>
      <c r="H350" s="47"/>
      <c r="I350" s="47"/>
      <c r="J350" s="47"/>
      <c r="K350" s="49" t="str">
        <f t="shared" si="1"/>
        <v xml:space="preserve"> 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6" t="str">
        <f t="shared" si="2"/>
        <v xml:space="preserve"> </v>
      </c>
      <c r="B351" s="47"/>
      <c r="C351" s="83"/>
      <c r="D351" s="47"/>
      <c r="E351" s="47"/>
      <c r="F351" s="48"/>
      <c r="G351" s="47"/>
      <c r="H351" s="47"/>
      <c r="I351" s="47"/>
      <c r="J351" s="47"/>
      <c r="K351" s="49" t="str">
        <f t="shared" si="1"/>
        <v xml:space="preserve"> 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6" t="str">
        <f t="shared" si="2"/>
        <v xml:space="preserve"> </v>
      </c>
      <c r="B352" s="47"/>
      <c r="C352" s="83"/>
      <c r="D352" s="47"/>
      <c r="E352" s="47"/>
      <c r="F352" s="48"/>
      <c r="G352" s="47"/>
      <c r="H352" s="47"/>
      <c r="I352" s="47"/>
      <c r="J352" s="47"/>
      <c r="K352" s="49" t="str">
        <f t="shared" si="1"/>
        <v xml:space="preserve"> 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6" t="str">
        <f t="shared" si="2"/>
        <v xml:space="preserve"> </v>
      </c>
      <c r="B353" s="47"/>
      <c r="C353" s="83"/>
      <c r="D353" s="47"/>
      <c r="E353" s="47"/>
      <c r="F353" s="48"/>
      <c r="G353" s="47"/>
      <c r="H353" s="47"/>
      <c r="I353" s="47"/>
      <c r="J353" s="47"/>
      <c r="K353" s="49" t="str">
        <f t="shared" si="1"/>
        <v xml:space="preserve"> 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6" t="str">
        <f t="shared" si="2"/>
        <v xml:space="preserve"> </v>
      </c>
      <c r="B354" s="47"/>
      <c r="C354" s="83"/>
      <c r="D354" s="47"/>
      <c r="E354" s="47"/>
      <c r="F354" s="48"/>
      <c r="G354" s="47"/>
      <c r="H354" s="47"/>
      <c r="I354" s="47"/>
      <c r="J354" s="47"/>
      <c r="K354" s="49" t="str">
        <f t="shared" si="1"/>
        <v xml:space="preserve"> 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6" t="str">
        <f t="shared" si="2"/>
        <v xml:space="preserve"> </v>
      </c>
      <c r="B355" s="47"/>
      <c r="C355" s="83"/>
      <c r="D355" s="47"/>
      <c r="E355" s="47"/>
      <c r="F355" s="48"/>
      <c r="G355" s="47"/>
      <c r="H355" s="47"/>
      <c r="I355" s="47"/>
      <c r="J355" s="47"/>
      <c r="K355" s="49" t="str">
        <f t="shared" si="1"/>
        <v xml:space="preserve"> 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6" t="str">
        <f t="shared" si="2"/>
        <v xml:space="preserve"> </v>
      </c>
      <c r="B356" s="47"/>
      <c r="C356" s="83"/>
      <c r="D356" s="47"/>
      <c r="E356" s="47"/>
      <c r="F356" s="48"/>
      <c r="G356" s="47"/>
      <c r="H356" s="47"/>
      <c r="I356" s="47"/>
      <c r="J356" s="47"/>
      <c r="K356" s="49" t="str">
        <f t="shared" si="1"/>
        <v xml:space="preserve"> 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6" t="str">
        <f t="shared" si="2"/>
        <v xml:space="preserve"> </v>
      </c>
      <c r="B357" s="47"/>
      <c r="C357" s="83"/>
      <c r="D357" s="47"/>
      <c r="E357" s="47"/>
      <c r="F357" s="48"/>
      <c r="G357" s="47"/>
      <c r="H357" s="47"/>
      <c r="I357" s="47"/>
      <c r="J357" s="47"/>
      <c r="K357" s="49" t="str">
        <f t="shared" si="1"/>
        <v xml:space="preserve"> 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6" t="str">
        <f t="shared" si="2"/>
        <v xml:space="preserve"> </v>
      </c>
      <c r="B358" s="47"/>
      <c r="C358" s="83"/>
      <c r="D358" s="47"/>
      <c r="E358" s="47"/>
      <c r="F358" s="48"/>
      <c r="G358" s="47"/>
      <c r="H358" s="47"/>
      <c r="I358" s="47"/>
      <c r="J358" s="47"/>
      <c r="K358" s="49" t="str">
        <f t="shared" si="1"/>
        <v xml:space="preserve"> 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6" t="str">
        <f t="shared" si="2"/>
        <v xml:space="preserve"> </v>
      </c>
      <c r="B359" s="47"/>
      <c r="C359" s="83"/>
      <c r="D359" s="47"/>
      <c r="E359" s="47"/>
      <c r="F359" s="48"/>
      <c r="G359" s="47"/>
      <c r="H359" s="47"/>
      <c r="I359" s="47"/>
      <c r="J359" s="47"/>
      <c r="K359" s="49" t="str">
        <f t="shared" si="1"/>
        <v xml:space="preserve"> 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6" t="str">
        <f t="shared" si="2"/>
        <v xml:space="preserve"> </v>
      </c>
      <c r="B360" s="47"/>
      <c r="C360" s="83"/>
      <c r="D360" s="47"/>
      <c r="E360" s="47"/>
      <c r="F360" s="48"/>
      <c r="G360" s="47"/>
      <c r="H360" s="47"/>
      <c r="I360" s="47"/>
      <c r="J360" s="47"/>
      <c r="K360" s="49" t="str">
        <f t="shared" si="1"/>
        <v xml:space="preserve"> 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6" t="str">
        <f t="shared" si="2"/>
        <v xml:space="preserve"> </v>
      </c>
      <c r="B361" s="47"/>
      <c r="C361" s="83"/>
      <c r="D361" s="47"/>
      <c r="E361" s="47"/>
      <c r="F361" s="48"/>
      <c r="G361" s="47"/>
      <c r="H361" s="47"/>
      <c r="I361" s="47"/>
      <c r="J361" s="47"/>
      <c r="K361" s="49" t="str">
        <f t="shared" si="1"/>
        <v xml:space="preserve"> 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6" t="str">
        <f t="shared" si="2"/>
        <v xml:space="preserve"> </v>
      </c>
      <c r="B362" s="47"/>
      <c r="C362" s="83"/>
      <c r="D362" s="47"/>
      <c r="E362" s="47"/>
      <c r="F362" s="48"/>
      <c r="G362" s="47"/>
      <c r="H362" s="47"/>
      <c r="I362" s="47"/>
      <c r="J362" s="47"/>
      <c r="K362" s="49" t="str">
        <f t="shared" si="1"/>
        <v xml:space="preserve"> 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6" t="str">
        <f t="shared" si="2"/>
        <v xml:space="preserve"> </v>
      </c>
      <c r="B363" s="47"/>
      <c r="C363" s="83"/>
      <c r="D363" s="47"/>
      <c r="E363" s="47"/>
      <c r="F363" s="48"/>
      <c r="G363" s="47"/>
      <c r="H363" s="47"/>
      <c r="I363" s="47"/>
      <c r="J363" s="47"/>
      <c r="K363" s="49" t="str">
        <f t="shared" si="1"/>
        <v xml:space="preserve"> 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6" t="str">
        <f t="shared" si="2"/>
        <v xml:space="preserve"> </v>
      </c>
      <c r="B364" s="47"/>
      <c r="C364" s="83"/>
      <c r="D364" s="47"/>
      <c r="E364" s="47"/>
      <c r="F364" s="48"/>
      <c r="G364" s="47"/>
      <c r="H364" s="47"/>
      <c r="I364" s="47"/>
      <c r="J364" s="47"/>
      <c r="K364" s="49" t="str">
        <f t="shared" si="1"/>
        <v xml:space="preserve"> 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6" t="str">
        <f t="shared" si="2"/>
        <v xml:space="preserve"> </v>
      </c>
      <c r="B365" s="47"/>
      <c r="C365" s="83"/>
      <c r="D365" s="47"/>
      <c r="E365" s="47"/>
      <c r="F365" s="48"/>
      <c r="G365" s="47"/>
      <c r="H365" s="47"/>
      <c r="I365" s="47"/>
      <c r="J365" s="47"/>
      <c r="K365" s="49" t="str">
        <f t="shared" si="1"/>
        <v xml:space="preserve"> 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6" t="str">
        <f t="shared" si="2"/>
        <v xml:space="preserve"> </v>
      </c>
      <c r="B366" s="47"/>
      <c r="C366" s="83"/>
      <c r="D366" s="47"/>
      <c r="E366" s="47"/>
      <c r="F366" s="48"/>
      <c r="G366" s="47"/>
      <c r="H366" s="47"/>
      <c r="I366" s="47"/>
      <c r="J366" s="47"/>
      <c r="K366" s="49" t="str">
        <f t="shared" si="1"/>
        <v xml:space="preserve"> 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6" t="str">
        <f t="shared" si="2"/>
        <v xml:space="preserve"> </v>
      </c>
      <c r="B367" s="47"/>
      <c r="C367" s="83"/>
      <c r="D367" s="47"/>
      <c r="E367" s="47"/>
      <c r="F367" s="48"/>
      <c r="G367" s="47"/>
      <c r="H367" s="47"/>
      <c r="I367" s="47"/>
      <c r="J367" s="47"/>
      <c r="K367" s="49" t="str">
        <f t="shared" si="1"/>
        <v xml:space="preserve"> 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6" t="str">
        <f t="shared" si="2"/>
        <v xml:space="preserve"> </v>
      </c>
      <c r="B368" s="47"/>
      <c r="C368" s="83"/>
      <c r="D368" s="47"/>
      <c r="E368" s="47"/>
      <c r="F368" s="48"/>
      <c r="G368" s="47"/>
      <c r="H368" s="47"/>
      <c r="I368" s="47"/>
      <c r="J368" s="47"/>
      <c r="K368" s="49" t="str">
        <f t="shared" si="1"/>
        <v xml:space="preserve"> 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6" t="str">
        <f t="shared" si="2"/>
        <v xml:space="preserve"> </v>
      </c>
      <c r="B369" s="47"/>
      <c r="C369" s="83"/>
      <c r="D369" s="47"/>
      <c r="E369" s="47"/>
      <c r="F369" s="48"/>
      <c r="G369" s="47"/>
      <c r="H369" s="47"/>
      <c r="I369" s="47"/>
      <c r="J369" s="47"/>
      <c r="K369" s="49" t="str">
        <f t="shared" si="1"/>
        <v xml:space="preserve"> 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6" t="str">
        <f t="shared" si="2"/>
        <v xml:space="preserve"> </v>
      </c>
      <c r="B370" s="47"/>
      <c r="C370" s="83"/>
      <c r="D370" s="47"/>
      <c r="E370" s="47"/>
      <c r="F370" s="48"/>
      <c r="G370" s="47"/>
      <c r="H370" s="47"/>
      <c r="I370" s="47"/>
      <c r="J370" s="47"/>
      <c r="K370" s="49" t="str">
        <f t="shared" si="1"/>
        <v xml:space="preserve"> 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6" t="str">
        <f t="shared" si="2"/>
        <v xml:space="preserve"> </v>
      </c>
      <c r="B371" s="47"/>
      <c r="C371" s="83"/>
      <c r="D371" s="47"/>
      <c r="E371" s="47"/>
      <c r="F371" s="48"/>
      <c r="G371" s="47"/>
      <c r="H371" s="47"/>
      <c r="I371" s="47"/>
      <c r="J371" s="47"/>
      <c r="K371" s="49" t="str">
        <f t="shared" si="1"/>
        <v xml:space="preserve"> 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6" t="str">
        <f t="shared" si="2"/>
        <v xml:space="preserve"> </v>
      </c>
      <c r="B372" s="47"/>
      <c r="C372" s="83"/>
      <c r="D372" s="47"/>
      <c r="E372" s="47"/>
      <c r="F372" s="48"/>
      <c r="G372" s="47"/>
      <c r="H372" s="47"/>
      <c r="I372" s="47"/>
      <c r="J372" s="47"/>
      <c r="K372" s="49" t="str">
        <f t="shared" si="1"/>
        <v xml:space="preserve"> 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6" t="str">
        <f t="shared" si="2"/>
        <v xml:space="preserve"> </v>
      </c>
      <c r="B373" s="47"/>
      <c r="C373" s="83"/>
      <c r="D373" s="47"/>
      <c r="E373" s="47"/>
      <c r="F373" s="48"/>
      <c r="G373" s="47"/>
      <c r="H373" s="47"/>
      <c r="I373" s="47"/>
      <c r="J373" s="47"/>
      <c r="K373" s="49" t="str">
        <f t="shared" si="1"/>
        <v xml:space="preserve"> 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6" t="str">
        <f t="shared" si="2"/>
        <v xml:space="preserve"> </v>
      </c>
      <c r="B374" s="47"/>
      <c r="C374" s="83"/>
      <c r="D374" s="47"/>
      <c r="E374" s="47"/>
      <c r="F374" s="48"/>
      <c r="G374" s="47"/>
      <c r="H374" s="47"/>
      <c r="I374" s="47"/>
      <c r="J374" s="47"/>
      <c r="K374" s="49" t="str">
        <f t="shared" si="1"/>
        <v xml:space="preserve"> 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6" t="str">
        <f t="shared" si="2"/>
        <v xml:space="preserve"> </v>
      </c>
      <c r="B375" s="47"/>
      <c r="C375" s="83"/>
      <c r="D375" s="47"/>
      <c r="E375" s="47"/>
      <c r="F375" s="48"/>
      <c r="G375" s="47"/>
      <c r="H375" s="47"/>
      <c r="I375" s="47"/>
      <c r="J375" s="47"/>
      <c r="K375" s="49" t="str">
        <f t="shared" si="1"/>
        <v xml:space="preserve"> 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6" t="str">
        <f t="shared" si="2"/>
        <v xml:space="preserve"> </v>
      </c>
      <c r="B376" s="47"/>
      <c r="C376" s="83"/>
      <c r="D376" s="47"/>
      <c r="E376" s="47"/>
      <c r="F376" s="48"/>
      <c r="G376" s="47"/>
      <c r="H376" s="47"/>
      <c r="I376" s="47"/>
      <c r="J376" s="47"/>
      <c r="K376" s="49" t="str">
        <f t="shared" si="1"/>
        <v xml:space="preserve"> 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6" t="str">
        <f t="shared" si="2"/>
        <v xml:space="preserve"> </v>
      </c>
      <c r="B377" s="47"/>
      <c r="C377" s="83"/>
      <c r="D377" s="47"/>
      <c r="E377" s="47"/>
      <c r="F377" s="48"/>
      <c r="G377" s="47"/>
      <c r="H377" s="47"/>
      <c r="I377" s="47"/>
      <c r="J377" s="47"/>
      <c r="K377" s="49" t="str">
        <f t="shared" si="1"/>
        <v xml:space="preserve"> 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6" t="str">
        <f t="shared" si="2"/>
        <v xml:space="preserve"> </v>
      </c>
      <c r="B378" s="47"/>
      <c r="C378" s="83"/>
      <c r="D378" s="47"/>
      <c r="E378" s="47"/>
      <c r="F378" s="48"/>
      <c r="G378" s="47"/>
      <c r="H378" s="47"/>
      <c r="I378" s="47"/>
      <c r="J378" s="47"/>
      <c r="K378" s="49" t="str">
        <f t="shared" si="1"/>
        <v xml:space="preserve"> 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6" t="str">
        <f t="shared" si="2"/>
        <v xml:space="preserve"> </v>
      </c>
      <c r="B379" s="47"/>
      <c r="C379" s="83"/>
      <c r="D379" s="47"/>
      <c r="E379" s="47"/>
      <c r="F379" s="48"/>
      <c r="G379" s="47"/>
      <c r="H379" s="47"/>
      <c r="I379" s="47"/>
      <c r="J379" s="47"/>
      <c r="K379" s="49" t="str">
        <f t="shared" si="1"/>
        <v xml:space="preserve"> 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6" t="str">
        <f t="shared" si="2"/>
        <v xml:space="preserve"> </v>
      </c>
      <c r="B380" s="47"/>
      <c r="C380" s="83"/>
      <c r="D380" s="47"/>
      <c r="E380" s="47"/>
      <c r="F380" s="48"/>
      <c r="G380" s="47"/>
      <c r="H380" s="47"/>
      <c r="I380" s="47"/>
      <c r="J380" s="47"/>
      <c r="K380" s="49" t="str">
        <f t="shared" si="1"/>
        <v xml:space="preserve"> 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6" t="str">
        <f t="shared" si="2"/>
        <v xml:space="preserve"> </v>
      </c>
      <c r="B381" s="47"/>
      <c r="C381" s="83"/>
      <c r="D381" s="47"/>
      <c r="E381" s="47"/>
      <c r="F381" s="48"/>
      <c r="G381" s="47"/>
      <c r="H381" s="47"/>
      <c r="I381" s="47"/>
      <c r="J381" s="47"/>
      <c r="K381" s="49" t="str">
        <f t="shared" si="1"/>
        <v xml:space="preserve"> 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6" t="str">
        <f t="shared" si="2"/>
        <v xml:space="preserve"> </v>
      </c>
      <c r="B382" s="47"/>
      <c r="C382" s="83"/>
      <c r="D382" s="47"/>
      <c r="E382" s="47"/>
      <c r="F382" s="48"/>
      <c r="G382" s="47"/>
      <c r="H382" s="47"/>
      <c r="I382" s="47"/>
      <c r="J382" s="47"/>
      <c r="K382" s="49" t="str">
        <f t="shared" si="1"/>
        <v xml:space="preserve"> 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6" t="str">
        <f t="shared" si="2"/>
        <v xml:space="preserve"> </v>
      </c>
      <c r="B383" s="47"/>
      <c r="C383" s="83"/>
      <c r="D383" s="47"/>
      <c r="E383" s="47"/>
      <c r="F383" s="48"/>
      <c r="G383" s="47"/>
      <c r="H383" s="47"/>
      <c r="I383" s="47"/>
      <c r="J383" s="47"/>
      <c r="K383" s="49" t="str">
        <f t="shared" si="1"/>
        <v xml:space="preserve"> 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6" t="str">
        <f t="shared" si="2"/>
        <v xml:space="preserve"> </v>
      </c>
      <c r="B384" s="47"/>
      <c r="C384" s="83"/>
      <c r="D384" s="47"/>
      <c r="E384" s="47"/>
      <c r="F384" s="48"/>
      <c r="G384" s="47"/>
      <c r="H384" s="47"/>
      <c r="I384" s="47"/>
      <c r="J384" s="47"/>
      <c r="K384" s="49" t="str">
        <f t="shared" si="1"/>
        <v xml:space="preserve"> 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6" t="str">
        <f t="shared" si="2"/>
        <v xml:space="preserve"> </v>
      </c>
      <c r="B385" s="47"/>
      <c r="C385" s="83"/>
      <c r="D385" s="47"/>
      <c r="E385" s="47"/>
      <c r="F385" s="48"/>
      <c r="G385" s="47"/>
      <c r="H385" s="47"/>
      <c r="I385" s="47"/>
      <c r="J385" s="47"/>
      <c r="K385" s="49" t="str">
        <f t="shared" si="1"/>
        <v xml:space="preserve"> 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6" t="str">
        <f t="shared" si="2"/>
        <v xml:space="preserve"> </v>
      </c>
      <c r="B386" s="47"/>
      <c r="C386" s="83"/>
      <c r="D386" s="47"/>
      <c r="E386" s="47"/>
      <c r="F386" s="48"/>
      <c r="G386" s="47"/>
      <c r="H386" s="47"/>
      <c r="I386" s="47"/>
      <c r="J386" s="47"/>
      <c r="K386" s="49" t="str">
        <f t="shared" si="1"/>
        <v xml:space="preserve"> 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6" t="str">
        <f t="shared" si="2"/>
        <v xml:space="preserve"> </v>
      </c>
      <c r="B387" s="47"/>
      <c r="C387" s="83"/>
      <c r="D387" s="47"/>
      <c r="E387" s="47"/>
      <c r="F387" s="48"/>
      <c r="G387" s="47"/>
      <c r="H387" s="47"/>
      <c r="I387" s="47"/>
      <c r="J387" s="47"/>
      <c r="K387" s="49" t="str">
        <f t="shared" si="1"/>
        <v xml:space="preserve"> 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6" t="str">
        <f t="shared" si="2"/>
        <v xml:space="preserve"> </v>
      </c>
      <c r="B388" s="47"/>
      <c r="C388" s="83"/>
      <c r="D388" s="47"/>
      <c r="E388" s="47"/>
      <c r="F388" s="48"/>
      <c r="G388" s="47"/>
      <c r="H388" s="47"/>
      <c r="I388" s="47"/>
      <c r="J388" s="47"/>
      <c r="K388" s="49" t="str">
        <f t="shared" si="1"/>
        <v xml:space="preserve"> 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6" t="str">
        <f t="shared" si="2"/>
        <v xml:space="preserve"> </v>
      </c>
      <c r="B389" s="47"/>
      <c r="C389" s="83"/>
      <c r="D389" s="47"/>
      <c r="E389" s="47"/>
      <c r="F389" s="48"/>
      <c r="G389" s="47"/>
      <c r="H389" s="47"/>
      <c r="I389" s="47"/>
      <c r="J389" s="47"/>
      <c r="K389" s="49" t="str">
        <f t="shared" si="1"/>
        <v xml:space="preserve"> 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6" t="str">
        <f t="shared" si="2"/>
        <v xml:space="preserve"> </v>
      </c>
      <c r="B390" s="47"/>
      <c r="C390" s="83"/>
      <c r="D390" s="47"/>
      <c r="E390" s="47"/>
      <c r="F390" s="48"/>
      <c r="G390" s="47"/>
      <c r="H390" s="47"/>
      <c r="I390" s="47"/>
      <c r="J390" s="47"/>
      <c r="K390" s="49" t="str">
        <f t="shared" si="1"/>
        <v xml:space="preserve"> 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6" t="str">
        <f t="shared" si="2"/>
        <v xml:space="preserve"> </v>
      </c>
      <c r="B391" s="47"/>
      <c r="C391" s="83"/>
      <c r="D391" s="47"/>
      <c r="E391" s="47"/>
      <c r="F391" s="48"/>
      <c r="G391" s="47"/>
      <c r="H391" s="47"/>
      <c r="I391" s="47"/>
      <c r="J391" s="47"/>
      <c r="K391" s="49" t="str">
        <f t="shared" si="1"/>
        <v xml:space="preserve"> 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6" t="str">
        <f t="shared" si="2"/>
        <v xml:space="preserve"> </v>
      </c>
      <c r="B392" s="47"/>
      <c r="C392" s="83"/>
      <c r="D392" s="47"/>
      <c r="E392" s="47"/>
      <c r="F392" s="48"/>
      <c r="G392" s="47"/>
      <c r="H392" s="47"/>
      <c r="I392" s="47"/>
      <c r="J392" s="47"/>
      <c r="K392" s="49" t="str">
        <f t="shared" si="1"/>
        <v xml:space="preserve"> 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6" t="str">
        <f t="shared" si="2"/>
        <v xml:space="preserve"> </v>
      </c>
      <c r="B393" s="47"/>
      <c r="C393" s="83"/>
      <c r="D393" s="47"/>
      <c r="E393" s="47"/>
      <c r="F393" s="48"/>
      <c r="G393" s="47"/>
      <c r="H393" s="47"/>
      <c r="I393" s="47"/>
      <c r="J393" s="47"/>
      <c r="K393" s="49" t="str">
        <f t="shared" si="1"/>
        <v xml:space="preserve"> 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6" t="str">
        <f t="shared" si="2"/>
        <v xml:space="preserve"> </v>
      </c>
      <c r="B394" s="47"/>
      <c r="C394" s="83"/>
      <c r="D394" s="47"/>
      <c r="E394" s="47"/>
      <c r="F394" s="48"/>
      <c r="G394" s="47"/>
      <c r="H394" s="47"/>
      <c r="I394" s="47"/>
      <c r="J394" s="47"/>
      <c r="K394" s="49" t="str">
        <f t="shared" si="1"/>
        <v xml:space="preserve"> 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6" t="str">
        <f t="shared" si="2"/>
        <v xml:space="preserve"> </v>
      </c>
      <c r="B395" s="47"/>
      <c r="C395" s="83"/>
      <c r="D395" s="47"/>
      <c r="E395" s="47"/>
      <c r="F395" s="48"/>
      <c r="G395" s="47"/>
      <c r="H395" s="47"/>
      <c r="I395" s="47"/>
      <c r="J395" s="47"/>
      <c r="K395" s="49" t="str">
        <f t="shared" si="1"/>
        <v xml:space="preserve"> 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6" t="str">
        <f t="shared" si="2"/>
        <v xml:space="preserve"> </v>
      </c>
      <c r="B396" s="47"/>
      <c r="C396" s="83"/>
      <c r="D396" s="47"/>
      <c r="E396" s="47"/>
      <c r="F396" s="48"/>
      <c r="G396" s="47"/>
      <c r="H396" s="47"/>
      <c r="I396" s="47"/>
      <c r="J396" s="47"/>
      <c r="K396" s="49" t="str">
        <f t="shared" si="1"/>
        <v xml:space="preserve"> 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6" t="str">
        <f t="shared" si="2"/>
        <v xml:space="preserve"> </v>
      </c>
      <c r="B397" s="47"/>
      <c r="C397" s="83"/>
      <c r="D397" s="47"/>
      <c r="E397" s="47"/>
      <c r="F397" s="48"/>
      <c r="G397" s="47"/>
      <c r="H397" s="47"/>
      <c r="I397" s="47"/>
      <c r="J397" s="47"/>
      <c r="K397" s="49" t="str">
        <f t="shared" si="1"/>
        <v xml:space="preserve"> 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6" t="str">
        <f t="shared" si="2"/>
        <v xml:space="preserve"> </v>
      </c>
      <c r="B398" s="47"/>
      <c r="C398" s="83"/>
      <c r="D398" s="47"/>
      <c r="E398" s="47"/>
      <c r="F398" s="48"/>
      <c r="G398" s="47"/>
      <c r="H398" s="47"/>
      <c r="I398" s="47"/>
      <c r="J398" s="47"/>
      <c r="K398" s="49" t="str">
        <f t="shared" si="1"/>
        <v xml:space="preserve"> 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6" t="str">
        <f t="shared" si="2"/>
        <v xml:space="preserve"> </v>
      </c>
      <c r="B399" s="47"/>
      <c r="C399" s="83"/>
      <c r="D399" s="47"/>
      <c r="E399" s="47"/>
      <c r="F399" s="48"/>
      <c r="G399" s="47"/>
      <c r="H399" s="47"/>
      <c r="I399" s="47"/>
      <c r="J399" s="47"/>
      <c r="K399" s="49" t="str">
        <f t="shared" si="1"/>
        <v xml:space="preserve"> 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6" t="str">
        <f t="shared" si="2"/>
        <v xml:space="preserve"> </v>
      </c>
      <c r="B400" s="47"/>
      <c r="C400" s="83"/>
      <c r="D400" s="47"/>
      <c r="E400" s="47"/>
      <c r="F400" s="48"/>
      <c r="G400" s="47"/>
      <c r="H400" s="47"/>
      <c r="I400" s="47"/>
      <c r="J400" s="47"/>
      <c r="K400" s="49" t="str">
        <f t="shared" si="1"/>
        <v xml:space="preserve"> 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6" t="str">
        <f t="shared" si="2"/>
        <v xml:space="preserve"> </v>
      </c>
      <c r="B401" s="47"/>
      <c r="C401" s="83"/>
      <c r="D401" s="47"/>
      <c r="E401" s="47"/>
      <c r="F401" s="48"/>
      <c r="G401" s="47"/>
      <c r="H401" s="47"/>
      <c r="I401" s="47"/>
      <c r="J401" s="47"/>
      <c r="K401" s="49" t="str">
        <f t="shared" si="1"/>
        <v xml:space="preserve"> 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6" t="str">
        <f t="shared" si="2"/>
        <v xml:space="preserve"> </v>
      </c>
      <c r="B402" s="47"/>
      <c r="C402" s="83"/>
      <c r="D402" s="47"/>
      <c r="E402" s="47"/>
      <c r="F402" s="48"/>
      <c r="G402" s="47"/>
      <c r="H402" s="47"/>
      <c r="I402" s="47"/>
      <c r="J402" s="47"/>
      <c r="K402" s="49" t="str">
        <f t="shared" si="1"/>
        <v xml:space="preserve"> 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6" t="str">
        <f t="shared" si="2"/>
        <v xml:space="preserve"> </v>
      </c>
      <c r="B403" s="47"/>
      <c r="C403" s="83"/>
      <c r="D403" s="47"/>
      <c r="E403" s="47"/>
      <c r="F403" s="48"/>
      <c r="G403" s="47"/>
      <c r="H403" s="47"/>
      <c r="I403" s="47"/>
      <c r="J403" s="47"/>
      <c r="K403" s="49" t="str">
        <f t="shared" si="1"/>
        <v xml:space="preserve"> 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6" t="str">
        <f t="shared" si="2"/>
        <v xml:space="preserve"> </v>
      </c>
      <c r="B404" s="47"/>
      <c r="C404" s="83"/>
      <c r="D404" s="47"/>
      <c r="E404" s="47"/>
      <c r="F404" s="48"/>
      <c r="G404" s="47"/>
      <c r="H404" s="47"/>
      <c r="I404" s="47"/>
      <c r="J404" s="47"/>
      <c r="K404" s="49" t="str">
        <f t="shared" si="1"/>
        <v xml:space="preserve"> 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6" t="str">
        <f t="shared" si="2"/>
        <v xml:space="preserve"> </v>
      </c>
      <c r="B405" s="47"/>
      <c r="C405" s="83"/>
      <c r="D405" s="47"/>
      <c r="E405" s="47"/>
      <c r="F405" s="48"/>
      <c r="G405" s="47"/>
      <c r="H405" s="47"/>
      <c r="I405" s="47"/>
      <c r="J405" s="47"/>
      <c r="K405" s="49" t="str">
        <f t="shared" si="1"/>
        <v xml:space="preserve"> 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6" t="str">
        <f t="shared" si="2"/>
        <v xml:space="preserve"> </v>
      </c>
      <c r="B406" s="47"/>
      <c r="C406" s="83"/>
      <c r="D406" s="47"/>
      <c r="E406" s="47"/>
      <c r="F406" s="48"/>
      <c r="G406" s="47"/>
      <c r="H406" s="47"/>
      <c r="I406" s="47"/>
      <c r="J406" s="47"/>
      <c r="K406" s="49" t="str">
        <f t="shared" si="1"/>
        <v xml:space="preserve"> 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6" t="str">
        <f t="shared" si="2"/>
        <v xml:space="preserve"> </v>
      </c>
      <c r="B407" s="47"/>
      <c r="C407" s="83"/>
      <c r="D407" s="47"/>
      <c r="E407" s="47"/>
      <c r="F407" s="48"/>
      <c r="G407" s="47"/>
      <c r="H407" s="47"/>
      <c r="I407" s="47"/>
      <c r="J407" s="47"/>
      <c r="K407" s="49" t="str">
        <f t="shared" si="1"/>
        <v xml:space="preserve"> 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6" t="str">
        <f t="shared" si="2"/>
        <v xml:space="preserve"> </v>
      </c>
      <c r="B408" s="47"/>
      <c r="C408" s="83"/>
      <c r="D408" s="47"/>
      <c r="E408" s="47"/>
      <c r="F408" s="48"/>
      <c r="G408" s="47"/>
      <c r="H408" s="47"/>
      <c r="I408" s="47"/>
      <c r="J408" s="47"/>
      <c r="K408" s="49" t="str">
        <f t="shared" si="1"/>
        <v xml:space="preserve"> 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6" t="str">
        <f t="shared" si="2"/>
        <v xml:space="preserve"> </v>
      </c>
      <c r="B409" s="47"/>
      <c r="C409" s="83"/>
      <c r="D409" s="47"/>
      <c r="E409" s="47"/>
      <c r="F409" s="48"/>
      <c r="G409" s="47"/>
      <c r="H409" s="47"/>
      <c r="I409" s="47"/>
      <c r="J409" s="47"/>
      <c r="K409" s="49" t="str">
        <f t="shared" si="1"/>
        <v xml:space="preserve"> 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6" t="str">
        <f t="shared" si="2"/>
        <v xml:space="preserve"> </v>
      </c>
      <c r="B410" s="47"/>
      <c r="C410" s="83"/>
      <c r="D410" s="47"/>
      <c r="E410" s="47"/>
      <c r="F410" s="48"/>
      <c r="G410" s="47"/>
      <c r="H410" s="47"/>
      <c r="I410" s="47"/>
      <c r="J410" s="47"/>
      <c r="K410" s="49" t="str">
        <f t="shared" si="1"/>
        <v xml:space="preserve"> 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6" t="str">
        <f t="shared" si="2"/>
        <v xml:space="preserve"> </v>
      </c>
      <c r="B411" s="47"/>
      <c r="C411" s="83"/>
      <c r="D411" s="47"/>
      <c r="E411" s="47"/>
      <c r="F411" s="48"/>
      <c r="G411" s="47"/>
      <c r="H411" s="47"/>
      <c r="I411" s="47"/>
      <c r="J411" s="47"/>
      <c r="K411" s="49" t="str">
        <f t="shared" si="1"/>
        <v xml:space="preserve"> 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6" t="str">
        <f t="shared" si="2"/>
        <v xml:space="preserve"> </v>
      </c>
      <c r="B412" s="47"/>
      <c r="C412" s="83"/>
      <c r="D412" s="47"/>
      <c r="E412" s="47"/>
      <c r="F412" s="48"/>
      <c r="G412" s="47"/>
      <c r="H412" s="47"/>
      <c r="I412" s="47"/>
      <c r="J412" s="47"/>
      <c r="K412" s="49" t="str">
        <f t="shared" si="1"/>
        <v xml:space="preserve"> 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6" t="str">
        <f t="shared" si="2"/>
        <v xml:space="preserve"> </v>
      </c>
      <c r="B413" s="47"/>
      <c r="C413" s="83"/>
      <c r="D413" s="47"/>
      <c r="E413" s="47"/>
      <c r="F413" s="48"/>
      <c r="G413" s="47"/>
      <c r="H413" s="47"/>
      <c r="I413" s="47"/>
      <c r="J413" s="47"/>
      <c r="K413" s="49" t="str">
        <f t="shared" si="1"/>
        <v xml:space="preserve"> 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6" t="str">
        <f t="shared" si="2"/>
        <v xml:space="preserve"> </v>
      </c>
      <c r="B414" s="47"/>
      <c r="C414" s="83"/>
      <c r="D414" s="47"/>
      <c r="E414" s="47"/>
      <c r="F414" s="48"/>
      <c r="G414" s="47"/>
      <c r="H414" s="47"/>
      <c r="I414" s="47"/>
      <c r="J414" s="47"/>
      <c r="K414" s="49" t="str">
        <f t="shared" si="1"/>
        <v xml:space="preserve"> 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6" t="str">
        <f t="shared" si="2"/>
        <v xml:space="preserve"> </v>
      </c>
      <c r="B415" s="47"/>
      <c r="C415" s="83"/>
      <c r="D415" s="47"/>
      <c r="E415" s="47"/>
      <c r="F415" s="48"/>
      <c r="G415" s="47"/>
      <c r="H415" s="47"/>
      <c r="I415" s="47"/>
      <c r="J415" s="47"/>
      <c r="K415" s="49" t="str">
        <f t="shared" si="1"/>
        <v xml:space="preserve"> 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6" t="str">
        <f t="shared" si="2"/>
        <v xml:space="preserve"> </v>
      </c>
      <c r="B416" s="47"/>
      <c r="C416" s="83"/>
      <c r="D416" s="47"/>
      <c r="E416" s="47"/>
      <c r="F416" s="48"/>
      <c r="G416" s="47"/>
      <c r="H416" s="47"/>
      <c r="I416" s="47"/>
      <c r="J416" s="47"/>
      <c r="K416" s="49" t="str">
        <f t="shared" si="1"/>
        <v xml:space="preserve"> 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6" t="str">
        <f t="shared" si="2"/>
        <v xml:space="preserve"> </v>
      </c>
      <c r="B417" s="47"/>
      <c r="C417" s="83"/>
      <c r="D417" s="47"/>
      <c r="E417" s="47"/>
      <c r="F417" s="48"/>
      <c r="G417" s="47"/>
      <c r="H417" s="47"/>
      <c r="I417" s="47"/>
      <c r="J417" s="47"/>
      <c r="K417" s="49" t="str">
        <f t="shared" si="1"/>
        <v xml:space="preserve"> 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6" t="str">
        <f t="shared" si="2"/>
        <v xml:space="preserve"> </v>
      </c>
      <c r="B418" s="47"/>
      <c r="C418" s="83"/>
      <c r="D418" s="47"/>
      <c r="E418" s="47"/>
      <c r="F418" s="48"/>
      <c r="G418" s="47"/>
      <c r="H418" s="47"/>
      <c r="I418" s="47"/>
      <c r="J418" s="47"/>
      <c r="K418" s="49" t="str">
        <f t="shared" si="1"/>
        <v xml:space="preserve"> 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6" t="str">
        <f t="shared" si="2"/>
        <v xml:space="preserve"> </v>
      </c>
      <c r="B419" s="47"/>
      <c r="C419" s="83"/>
      <c r="D419" s="47"/>
      <c r="E419" s="47"/>
      <c r="F419" s="48"/>
      <c r="G419" s="47"/>
      <c r="H419" s="47"/>
      <c r="I419" s="47"/>
      <c r="J419" s="47"/>
      <c r="K419" s="49" t="str">
        <f t="shared" si="1"/>
        <v xml:space="preserve"> 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6" t="str">
        <f t="shared" si="2"/>
        <v xml:space="preserve"> </v>
      </c>
      <c r="B420" s="47"/>
      <c r="C420" s="83"/>
      <c r="D420" s="47"/>
      <c r="E420" s="47"/>
      <c r="F420" s="48"/>
      <c r="G420" s="47"/>
      <c r="H420" s="47"/>
      <c r="I420" s="47"/>
      <c r="J420" s="47"/>
      <c r="K420" s="49" t="str">
        <f t="shared" si="1"/>
        <v xml:space="preserve"> 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6" t="str">
        <f t="shared" si="2"/>
        <v xml:space="preserve"> </v>
      </c>
      <c r="B421" s="47"/>
      <c r="C421" s="83"/>
      <c r="D421" s="47"/>
      <c r="E421" s="47"/>
      <c r="F421" s="48"/>
      <c r="G421" s="47"/>
      <c r="H421" s="47"/>
      <c r="I421" s="47"/>
      <c r="J421" s="47"/>
      <c r="K421" s="49" t="str">
        <f t="shared" si="1"/>
        <v xml:space="preserve"> 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6" t="str">
        <f t="shared" si="2"/>
        <v xml:space="preserve"> </v>
      </c>
      <c r="B422" s="47"/>
      <c r="C422" s="83"/>
      <c r="D422" s="47"/>
      <c r="E422" s="47"/>
      <c r="F422" s="48"/>
      <c r="G422" s="47"/>
      <c r="H422" s="47"/>
      <c r="I422" s="47"/>
      <c r="J422" s="47"/>
      <c r="K422" s="49" t="str">
        <f t="shared" si="1"/>
        <v xml:space="preserve"> 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6" t="str">
        <f t="shared" si="2"/>
        <v xml:space="preserve"> </v>
      </c>
      <c r="B423" s="47"/>
      <c r="C423" s="83"/>
      <c r="D423" s="47"/>
      <c r="E423" s="47"/>
      <c r="F423" s="48"/>
      <c r="G423" s="47"/>
      <c r="H423" s="47"/>
      <c r="I423" s="47"/>
      <c r="J423" s="47"/>
      <c r="K423" s="49" t="str">
        <f t="shared" si="1"/>
        <v xml:space="preserve"> 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6" t="str">
        <f t="shared" si="2"/>
        <v xml:space="preserve"> </v>
      </c>
      <c r="B424" s="47"/>
      <c r="C424" s="83"/>
      <c r="D424" s="47"/>
      <c r="E424" s="47"/>
      <c r="F424" s="48"/>
      <c r="G424" s="47"/>
      <c r="H424" s="47"/>
      <c r="I424" s="47"/>
      <c r="J424" s="47"/>
      <c r="K424" s="49" t="str">
        <f t="shared" si="1"/>
        <v xml:space="preserve"> 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6" t="str">
        <f t="shared" si="2"/>
        <v xml:space="preserve"> </v>
      </c>
      <c r="B425" s="47"/>
      <c r="C425" s="83"/>
      <c r="D425" s="47"/>
      <c r="E425" s="47"/>
      <c r="F425" s="48"/>
      <c r="G425" s="47"/>
      <c r="H425" s="47"/>
      <c r="I425" s="47"/>
      <c r="J425" s="47"/>
      <c r="K425" s="49" t="str">
        <f t="shared" si="1"/>
        <v xml:space="preserve"> 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6" t="str">
        <f t="shared" si="2"/>
        <v xml:space="preserve"> </v>
      </c>
      <c r="B426" s="47"/>
      <c r="C426" s="83"/>
      <c r="D426" s="47"/>
      <c r="E426" s="47"/>
      <c r="F426" s="48"/>
      <c r="G426" s="47"/>
      <c r="H426" s="47"/>
      <c r="I426" s="47"/>
      <c r="J426" s="47"/>
      <c r="K426" s="49" t="str">
        <f t="shared" si="1"/>
        <v xml:space="preserve"> 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6" t="str">
        <f t="shared" si="2"/>
        <v xml:space="preserve"> </v>
      </c>
      <c r="B427" s="47"/>
      <c r="C427" s="83"/>
      <c r="D427" s="47"/>
      <c r="E427" s="47"/>
      <c r="F427" s="48"/>
      <c r="G427" s="47"/>
      <c r="H427" s="47"/>
      <c r="I427" s="47"/>
      <c r="J427" s="47"/>
      <c r="K427" s="49" t="str">
        <f t="shared" si="1"/>
        <v xml:space="preserve"> 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6" t="str">
        <f t="shared" si="2"/>
        <v xml:space="preserve"> </v>
      </c>
      <c r="B428" s="47"/>
      <c r="C428" s="83"/>
      <c r="D428" s="47"/>
      <c r="E428" s="47"/>
      <c r="F428" s="48"/>
      <c r="G428" s="47"/>
      <c r="H428" s="47"/>
      <c r="I428" s="47"/>
      <c r="J428" s="47"/>
      <c r="K428" s="49" t="str">
        <f t="shared" si="1"/>
        <v xml:space="preserve"> 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6" t="str">
        <f t="shared" si="2"/>
        <v xml:space="preserve"> </v>
      </c>
      <c r="B429" s="47"/>
      <c r="C429" s="83"/>
      <c r="D429" s="47"/>
      <c r="E429" s="47"/>
      <c r="F429" s="48"/>
      <c r="G429" s="47"/>
      <c r="H429" s="47"/>
      <c r="I429" s="47"/>
      <c r="J429" s="47"/>
      <c r="K429" s="49" t="str">
        <f t="shared" si="1"/>
        <v xml:space="preserve"> 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6" t="str">
        <f t="shared" si="2"/>
        <v xml:space="preserve"> </v>
      </c>
      <c r="B430" s="47"/>
      <c r="C430" s="83"/>
      <c r="D430" s="47"/>
      <c r="E430" s="47"/>
      <c r="F430" s="48"/>
      <c r="G430" s="47"/>
      <c r="H430" s="47"/>
      <c r="I430" s="47"/>
      <c r="J430" s="47"/>
      <c r="K430" s="49" t="str">
        <f t="shared" si="1"/>
        <v xml:space="preserve"> 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6" t="str">
        <f t="shared" si="2"/>
        <v xml:space="preserve"> </v>
      </c>
      <c r="B431" s="47"/>
      <c r="C431" s="83"/>
      <c r="D431" s="47"/>
      <c r="E431" s="47"/>
      <c r="F431" s="48"/>
      <c r="G431" s="47"/>
      <c r="H431" s="47"/>
      <c r="I431" s="47"/>
      <c r="J431" s="47"/>
      <c r="K431" s="49" t="str">
        <f t="shared" si="1"/>
        <v xml:space="preserve"> 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6" t="str">
        <f t="shared" si="2"/>
        <v xml:space="preserve"> </v>
      </c>
      <c r="B432" s="47"/>
      <c r="C432" s="83"/>
      <c r="D432" s="47"/>
      <c r="E432" s="47"/>
      <c r="F432" s="48"/>
      <c r="G432" s="47"/>
      <c r="H432" s="47"/>
      <c r="I432" s="47"/>
      <c r="J432" s="47"/>
      <c r="K432" s="49" t="str">
        <f t="shared" si="1"/>
        <v xml:space="preserve"> 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6" t="str">
        <f t="shared" si="2"/>
        <v xml:space="preserve"> </v>
      </c>
      <c r="B433" s="47"/>
      <c r="C433" s="83"/>
      <c r="D433" s="47"/>
      <c r="E433" s="47"/>
      <c r="F433" s="48"/>
      <c r="G433" s="47"/>
      <c r="H433" s="47"/>
      <c r="I433" s="47"/>
      <c r="J433" s="47"/>
      <c r="K433" s="49" t="str">
        <f t="shared" si="1"/>
        <v xml:space="preserve"> 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6" t="str">
        <f t="shared" si="2"/>
        <v xml:space="preserve"> </v>
      </c>
      <c r="B434" s="47"/>
      <c r="C434" s="83"/>
      <c r="D434" s="47"/>
      <c r="E434" s="47"/>
      <c r="F434" s="48"/>
      <c r="G434" s="47"/>
      <c r="H434" s="47"/>
      <c r="I434" s="47"/>
      <c r="J434" s="47"/>
      <c r="K434" s="49" t="str">
        <f t="shared" si="1"/>
        <v xml:space="preserve"> 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6" t="str">
        <f t="shared" si="2"/>
        <v xml:space="preserve"> </v>
      </c>
      <c r="B435" s="47"/>
      <c r="C435" s="83"/>
      <c r="D435" s="47"/>
      <c r="E435" s="47"/>
      <c r="F435" s="48"/>
      <c r="G435" s="47"/>
      <c r="H435" s="47"/>
      <c r="I435" s="47"/>
      <c r="J435" s="47"/>
      <c r="K435" s="49" t="str">
        <f t="shared" si="1"/>
        <v xml:space="preserve"> 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6" t="str">
        <f t="shared" si="2"/>
        <v xml:space="preserve"> </v>
      </c>
      <c r="B436" s="47"/>
      <c r="C436" s="83"/>
      <c r="D436" s="47"/>
      <c r="E436" s="47"/>
      <c r="F436" s="48"/>
      <c r="G436" s="47"/>
      <c r="H436" s="47"/>
      <c r="I436" s="47"/>
      <c r="J436" s="47"/>
      <c r="K436" s="49" t="str">
        <f t="shared" si="1"/>
        <v xml:space="preserve"> 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6" t="str">
        <f t="shared" si="2"/>
        <v xml:space="preserve"> </v>
      </c>
      <c r="B437" s="47"/>
      <c r="C437" s="83"/>
      <c r="D437" s="47"/>
      <c r="E437" s="47"/>
      <c r="F437" s="48"/>
      <c r="G437" s="47"/>
      <c r="H437" s="47"/>
      <c r="I437" s="47"/>
      <c r="J437" s="47"/>
      <c r="K437" s="49" t="str">
        <f t="shared" si="1"/>
        <v xml:space="preserve"> 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6" t="str">
        <f t="shared" si="2"/>
        <v xml:space="preserve"> </v>
      </c>
      <c r="B438" s="47"/>
      <c r="C438" s="83"/>
      <c r="D438" s="47"/>
      <c r="E438" s="47"/>
      <c r="F438" s="48"/>
      <c r="G438" s="47"/>
      <c r="H438" s="47"/>
      <c r="I438" s="47"/>
      <c r="J438" s="47"/>
      <c r="K438" s="49" t="str">
        <f t="shared" si="1"/>
        <v xml:space="preserve"> 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6" t="str">
        <f t="shared" si="2"/>
        <v xml:space="preserve"> </v>
      </c>
      <c r="B439" s="47"/>
      <c r="C439" s="83"/>
      <c r="D439" s="47"/>
      <c r="E439" s="47"/>
      <c r="F439" s="48"/>
      <c r="G439" s="47"/>
      <c r="H439" s="47"/>
      <c r="I439" s="47"/>
      <c r="J439" s="47"/>
      <c r="K439" s="49" t="str">
        <f t="shared" si="1"/>
        <v xml:space="preserve"> 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6" t="str">
        <f t="shared" si="2"/>
        <v xml:space="preserve"> </v>
      </c>
      <c r="B440" s="47"/>
      <c r="C440" s="83"/>
      <c r="D440" s="47"/>
      <c r="E440" s="47"/>
      <c r="F440" s="48"/>
      <c r="G440" s="47"/>
      <c r="H440" s="47"/>
      <c r="I440" s="47"/>
      <c r="J440" s="47"/>
      <c r="K440" s="49" t="str">
        <f t="shared" si="1"/>
        <v xml:space="preserve"> 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6" t="str">
        <f t="shared" si="2"/>
        <v xml:space="preserve"> </v>
      </c>
      <c r="B441" s="47"/>
      <c r="C441" s="83"/>
      <c r="D441" s="47"/>
      <c r="E441" s="47"/>
      <c r="F441" s="48"/>
      <c r="G441" s="47"/>
      <c r="H441" s="47"/>
      <c r="I441" s="47"/>
      <c r="J441" s="47"/>
      <c r="K441" s="49" t="str">
        <f t="shared" si="1"/>
        <v xml:space="preserve"> 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6" t="str">
        <f t="shared" si="2"/>
        <v xml:space="preserve"> </v>
      </c>
      <c r="B442" s="47"/>
      <c r="C442" s="83"/>
      <c r="D442" s="47"/>
      <c r="E442" s="47"/>
      <c r="F442" s="48"/>
      <c r="G442" s="47"/>
      <c r="H442" s="47"/>
      <c r="I442" s="47"/>
      <c r="J442" s="47"/>
      <c r="K442" s="49" t="str">
        <f t="shared" si="1"/>
        <v xml:space="preserve"> 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6" t="str">
        <f t="shared" si="2"/>
        <v xml:space="preserve"> </v>
      </c>
      <c r="B443" s="47"/>
      <c r="C443" s="83"/>
      <c r="D443" s="47"/>
      <c r="E443" s="47"/>
      <c r="F443" s="48"/>
      <c r="G443" s="47"/>
      <c r="H443" s="47"/>
      <c r="I443" s="47"/>
      <c r="J443" s="47"/>
      <c r="K443" s="49" t="str">
        <f t="shared" si="1"/>
        <v xml:space="preserve"> 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6" t="str">
        <f t="shared" si="2"/>
        <v xml:space="preserve"> </v>
      </c>
      <c r="B444" s="47"/>
      <c r="C444" s="83"/>
      <c r="D444" s="47"/>
      <c r="E444" s="47"/>
      <c r="F444" s="48"/>
      <c r="G444" s="47"/>
      <c r="H444" s="47"/>
      <c r="I444" s="47"/>
      <c r="J444" s="47"/>
      <c r="K444" s="49" t="str">
        <f t="shared" si="1"/>
        <v xml:space="preserve"> 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6" t="str">
        <f t="shared" si="2"/>
        <v xml:space="preserve"> </v>
      </c>
      <c r="B445" s="47"/>
      <c r="C445" s="83"/>
      <c r="D445" s="47"/>
      <c r="E445" s="47"/>
      <c r="F445" s="48"/>
      <c r="G445" s="47"/>
      <c r="H445" s="47"/>
      <c r="I445" s="47"/>
      <c r="J445" s="47"/>
      <c r="K445" s="49" t="str">
        <f t="shared" si="1"/>
        <v xml:space="preserve"> 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6" t="str">
        <f t="shared" si="2"/>
        <v xml:space="preserve"> </v>
      </c>
      <c r="B446" s="47"/>
      <c r="C446" s="83"/>
      <c r="D446" s="47"/>
      <c r="E446" s="47"/>
      <c r="F446" s="48"/>
      <c r="G446" s="47"/>
      <c r="H446" s="47"/>
      <c r="I446" s="47"/>
      <c r="J446" s="47"/>
      <c r="K446" s="49" t="str">
        <f t="shared" si="1"/>
        <v xml:space="preserve"> 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6" t="str">
        <f t="shared" si="2"/>
        <v xml:space="preserve"> </v>
      </c>
      <c r="B447" s="47"/>
      <c r="C447" s="83"/>
      <c r="D447" s="47"/>
      <c r="E447" s="47"/>
      <c r="F447" s="48"/>
      <c r="G447" s="47"/>
      <c r="H447" s="47"/>
      <c r="I447" s="47"/>
      <c r="J447" s="47"/>
      <c r="K447" s="49" t="str">
        <f t="shared" si="1"/>
        <v xml:space="preserve"> 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6" t="str">
        <f t="shared" si="2"/>
        <v xml:space="preserve"> </v>
      </c>
      <c r="B448" s="47"/>
      <c r="C448" s="83"/>
      <c r="D448" s="47"/>
      <c r="E448" s="47"/>
      <c r="F448" s="48"/>
      <c r="G448" s="47"/>
      <c r="H448" s="47"/>
      <c r="I448" s="47"/>
      <c r="J448" s="47"/>
      <c r="K448" s="49" t="str">
        <f t="shared" si="1"/>
        <v xml:space="preserve"> 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6" t="str">
        <f t="shared" si="2"/>
        <v xml:space="preserve"> </v>
      </c>
      <c r="B449" s="47"/>
      <c r="C449" s="83"/>
      <c r="D449" s="47"/>
      <c r="E449" s="47"/>
      <c r="F449" s="48"/>
      <c r="G449" s="47"/>
      <c r="H449" s="47"/>
      <c r="I449" s="47"/>
      <c r="J449" s="47"/>
      <c r="K449" s="49" t="str">
        <f t="shared" si="1"/>
        <v xml:space="preserve"> 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6" t="str">
        <f t="shared" si="2"/>
        <v xml:space="preserve"> </v>
      </c>
      <c r="B450" s="47"/>
      <c r="C450" s="83"/>
      <c r="D450" s="47"/>
      <c r="E450" s="47"/>
      <c r="F450" s="48"/>
      <c r="G450" s="47"/>
      <c r="H450" s="47"/>
      <c r="I450" s="47"/>
      <c r="J450" s="47"/>
      <c r="K450" s="49" t="str">
        <f t="shared" si="1"/>
        <v xml:space="preserve"> 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6" t="str">
        <f t="shared" si="2"/>
        <v xml:space="preserve"> </v>
      </c>
      <c r="B451" s="47"/>
      <c r="C451" s="83"/>
      <c r="D451" s="47"/>
      <c r="E451" s="47"/>
      <c r="F451" s="48"/>
      <c r="G451" s="47"/>
      <c r="H451" s="47"/>
      <c r="I451" s="47"/>
      <c r="J451" s="47"/>
      <c r="K451" s="49" t="str">
        <f t="shared" si="1"/>
        <v xml:space="preserve"> 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6" t="str">
        <f t="shared" si="2"/>
        <v xml:space="preserve"> </v>
      </c>
      <c r="B452" s="47"/>
      <c r="C452" s="83"/>
      <c r="D452" s="47"/>
      <c r="E452" s="47"/>
      <c r="F452" s="48"/>
      <c r="G452" s="47"/>
      <c r="H452" s="47"/>
      <c r="I452" s="47"/>
      <c r="J452" s="47"/>
      <c r="K452" s="49" t="str">
        <f t="shared" si="1"/>
        <v xml:space="preserve"> 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6" t="str">
        <f t="shared" si="2"/>
        <v xml:space="preserve"> </v>
      </c>
      <c r="B453" s="47"/>
      <c r="C453" s="83"/>
      <c r="D453" s="47"/>
      <c r="E453" s="47"/>
      <c r="F453" s="48"/>
      <c r="G453" s="47"/>
      <c r="H453" s="47"/>
      <c r="I453" s="47"/>
      <c r="J453" s="47"/>
      <c r="K453" s="49" t="str">
        <f t="shared" si="1"/>
        <v xml:space="preserve"> 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6" t="str">
        <f t="shared" si="2"/>
        <v xml:space="preserve"> </v>
      </c>
      <c r="B454" s="47"/>
      <c r="C454" s="83"/>
      <c r="D454" s="47"/>
      <c r="E454" s="47"/>
      <c r="F454" s="48"/>
      <c r="G454" s="47"/>
      <c r="H454" s="47"/>
      <c r="I454" s="47"/>
      <c r="J454" s="47"/>
      <c r="K454" s="49" t="str">
        <f t="shared" si="1"/>
        <v xml:space="preserve"> 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6" t="str">
        <f t="shared" si="2"/>
        <v xml:space="preserve"> </v>
      </c>
      <c r="B455" s="47"/>
      <c r="C455" s="83"/>
      <c r="D455" s="47"/>
      <c r="E455" s="47"/>
      <c r="F455" s="48"/>
      <c r="G455" s="47"/>
      <c r="H455" s="47"/>
      <c r="I455" s="47"/>
      <c r="J455" s="47"/>
      <c r="K455" s="49" t="str">
        <f t="shared" si="1"/>
        <v xml:space="preserve"> 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6" t="str">
        <f t="shared" si="2"/>
        <v xml:space="preserve"> </v>
      </c>
      <c r="B456" s="47"/>
      <c r="C456" s="83"/>
      <c r="D456" s="47"/>
      <c r="E456" s="47"/>
      <c r="F456" s="48"/>
      <c r="G456" s="47"/>
      <c r="H456" s="47"/>
      <c r="I456" s="47"/>
      <c r="J456" s="47"/>
      <c r="K456" s="49" t="str">
        <f t="shared" si="1"/>
        <v xml:space="preserve"> 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6" t="str">
        <f t="shared" si="2"/>
        <v xml:space="preserve"> </v>
      </c>
      <c r="B457" s="47"/>
      <c r="C457" s="83"/>
      <c r="D457" s="47"/>
      <c r="E457" s="47"/>
      <c r="F457" s="48"/>
      <c r="G457" s="47"/>
      <c r="H457" s="47"/>
      <c r="I457" s="47"/>
      <c r="J457" s="47"/>
      <c r="K457" s="49" t="str">
        <f t="shared" si="1"/>
        <v xml:space="preserve"> 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6" t="str">
        <f t="shared" si="2"/>
        <v xml:space="preserve"> </v>
      </c>
      <c r="B458" s="47"/>
      <c r="C458" s="83"/>
      <c r="D458" s="47"/>
      <c r="E458" s="47"/>
      <c r="F458" s="48"/>
      <c r="G458" s="47"/>
      <c r="H458" s="47"/>
      <c r="I458" s="47"/>
      <c r="J458" s="47"/>
      <c r="K458" s="49" t="str">
        <f t="shared" si="1"/>
        <v xml:space="preserve"> 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6" t="str">
        <f t="shared" si="2"/>
        <v xml:space="preserve"> </v>
      </c>
      <c r="B459" s="47"/>
      <c r="C459" s="83"/>
      <c r="D459" s="47"/>
      <c r="E459" s="47"/>
      <c r="F459" s="48"/>
      <c r="G459" s="47"/>
      <c r="H459" s="47"/>
      <c r="I459" s="47"/>
      <c r="J459" s="47"/>
      <c r="K459" s="49" t="str">
        <f t="shared" si="1"/>
        <v xml:space="preserve"> 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6" t="str">
        <f t="shared" si="2"/>
        <v xml:space="preserve"> </v>
      </c>
      <c r="B460" s="47"/>
      <c r="C460" s="83"/>
      <c r="D460" s="47"/>
      <c r="E460" s="47"/>
      <c r="F460" s="48"/>
      <c r="G460" s="47"/>
      <c r="H460" s="47"/>
      <c r="I460" s="47"/>
      <c r="J460" s="47"/>
      <c r="K460" s="49" t="str">
        <f t="shared" si="1"/>
        <v xml:space="preserve"> 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6" t="str">
        <f t="shared" si="2"/>
        <v xml:space="preserve"> </v>
      </c>
      <c r="B461" s="47"/>
      <c r="C461" s="83"/>
      <c r="D461" s="47"/>
      <c r="E461" s="47"/>
      <c r="F461" s="48"/>
      <c r="G461" s="47"/>
      <c r="H461" s="47"/>
      <c r="I461" s="47"/>
      <c r="J461" s="47"/>
      <c r="K461" s="49" t="str">
        <f t="shared" si="1"/>
        <v xml:space="preserve"> 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6" t="str">
        <f t="shared" si="2"/>
        <v xml:space="preserve"> </v>
      </c>
      <c r="B462" s="47"/>
      <c r="C462" s="83"/>
      <c r="D462" s="47"/>
      <c r="E462" s="47"/>
      <c r="F462" s="48"/>
      <c r="G462" s="47"/>
      <c r="H462" s="47"/>
      <c r="I462" s="47"/>
      <c r="J462" s="47"/>
      <c r="K462" s="49" t="str">
        <f t="shared" si="1"/>
        <v xml:space="preserve"> 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6" t="str">
        <f t="shared" si="2"/>
        <v xml:space="preserve"> </v>
      </c>
      <c r="B463" s="47"/>
      <c r="C463" s="83"/>
      <c r="D463" s="47"/>
      <c r="E463" s="47"/>
      <c r="F463" s="48"/>
      <c r="G463" s="47"/>
      <c r="H463" s="47"/>
      <c r="I463" s="47"/>
      <c r="J463" s="47"/>
      <c r="K463" s="49" t="str">
        <f t="shared" si="1"/>
        <v xml:space="preserve"> 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6" t="str">
        <f t="shared" si="2"/>
        <v xml:space="preserve"> </v>
      </c>
      <c r="B464" s="47"/>
      <c r="C464" s="83"/>
      <c r="D464" s="47"/>
      <c r="E464" s="47"/>
      <c r="F464" s="48"/>
      <c r="G464" s="47"/>
      <c r="H464" s="47"/>
      <c r="I464" s="47"/>
      <c r="J464" s="47"/>
      <c r="K464" s="49" t="str">
        <f t="shared" si="1"/>
        <v xml:space="preserve"> 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6" t="str">
        <f t="shared" si="2"/>
        <v xml:space="preserve"> </v>
      </c>
      <c r="B465" s="47"/>
      <c r="C465" s="83"/>
      <c r="D465" s="47"/>
      <c r="E465" s="47"/>
      <c r="F465" s="48"/>
      <c r="G465" s="47"/>
      <c r="H465" s="47"/>
      <c r="I465" s="47"/>
      <c r="J465" s="47"/>
      <c r="K465" s="49" t="str">
        <f t="shared" si="1"/>
        <v xml:space="preserve"> 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6" t="str">
        <f t="shared" si="2"/>
        <v xml:space="preserve"> </v>
      </c>
      <c r="B466" s="47"/>
      <c r="C466" s="83"/>
      <c r="D466" s="47"/>
      <c r="E466" s="47"/>
      <c r="F466" s="48"/>
      <c r="G466" s="47"/>
      <c r="H466" s="47"/>
      <c r="I466" s="47"/>
      <c r="J466" s="47"/>
      <c r="K466" s="49" t="str">
        <f t="shared" si="1"/>
        <v xml:space="preserve"> 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6" t="str">
        <f t="shared" si="2"/>
        <v xml:space="preserve"> </v>
      </c>
      <c r="B467" s="47"/>
      <c r="C467" s="83"/>
      <c r="D467" s="47"/>
      <c r="E467" s="47"/>
      <c r="F467" s="48"/>
      <c r="G467" s="47"/>
      <c r="H467" s="47"/>
      <c r="I467" s="47"/>
      <c r="J467" s="47"/>
      <c r="K467" s="49" t="str">
        <f t="shared" si="1"/>
        <v xml:space="preserve"> 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6" t="str">
        <f t="shared" si="2"/>
        <v xml:space="preserve"> </v>
      </c>
      <c r="B468" s="47"/>
      <c r="C468" s="83"/>
      <c r="D468" s="47"/>
      <c r="E468" s="47"/>
      <c r="F468" s="48"/>
      <c r="G468" s="47"/>
      <c r="H468" s="47"/>
      <c r="I468" s="47"/>
      <c r="J468" s="47"/>
      <c r="K468" s="49" t="str">
        <f t="shared" si="1"/>
        <v xml:space="preserve"> 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6" t="str">
        <f t="shared" si="2"/>
        <v xml:space="preserve"> </v>
      </c>
      <c r="B469" s="47"/>
      <c r="C469" s="83"/>
      <c r="D469" s="47"/>
      <c r="E469" s="47"/>
      <c r="F469" s="48"/>
      <c r="G469" s="47"/>
      <c r="H469" s="47"/>
      <c r="I469" s="47"/>
      <c r="J469" s="47"/>
      <c r="K469" s="49" t="str">
        <f t="shared" si="1"/>
        <v xml:space="preserve"> 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6" t="str">
        <f t="shared" si="2"/>
        <v xml:space="preserve"> </v>
      </c>
      <c r="B470" s="47"/>
      <c r="C470" s="83"/>
      <c r="D470" s="47"/>
      <c r="E470" s="47"/>
      <c r="F470" s="48"/>
      <c r="G470" s="47"/>
      <c r="H470" s="47"/>
      <c r="I470" s="47"/>
      <c r="J470" s="47"/>
      <c r="K470" s="49" t="str">
        <f t="shared" si="1"/>
        <v xml:space="preserve"> 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6" t="str">
        <f t="shared" si="2"/>
        <v xml:space="preserve"> </v>
      </c>
      <c r="B471" s="47"/>
      <c r="C471" s="83"/>
      <c r="D471" s="47"/>
      <c r="E471" s="47"/>
      <c r="F471" s="48"/>
      <c r="G471" s="47"/>
      <c r="H471" s="47"/>
      <c r="I471" s="47"/>
      <c r="J471" s="47"/>
      <c r="K471" s="49" t="str">
        <f t="shared" si="1"/>
        <v xml:space="preserve"> 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6" t="str">
        <f t="shared" si="2"/>
        <v xml:space="preserve"> </v>
      </c>
      <c r="B472" s="47"/>
      <c r="C472" s="83"/>
      <c r="D472" s="47"/>
      <c r="E472" s="47"/>
      <c r="F472" s="48"/>
      <c r="G472" s="47"/>
      <c r="H472" s="47"/>
      <c r="I472" s="47"/>
      <c r="J472" s="47"/>
      <c r="K472" s="49" t="str">
        <f t="shared" si="1"/>
        <v xml:space="preserve"> 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6" t="str">
        <f t="shared" si="2"/>
        <v xml:space="preserve"> </v>
      </c>
      <c r="B473" s="47"/>
      <c r="C473" s="83"/>
      <c r="D473" s="47"/>
      <c r="E473" s="47"/>
      <c r="F473" s="48"/>
      <c r="G473" s="47"/>
      <c r="H473" s="47"/>
      <c r="I473" s="47"/>
      <c r="J473" s="47"/>
      <c r="K473" s="49" t="str">
        <f t="shared" si="1"/>
        <v xml:space="preserve"> 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6" t="str">
        <f t="shared" si="2"/>
        <v xml:space="preserve"> </v>
      </c>
      <c r="B474" s="47"/>
      <c r="C474" s="83"/>
      <c r="D474" s="47"/>
      <c r="E474" s="47"/>
      <c r="F474" s="48"/>
      <c r="G474" s="47"/>
      <c r="H474" s="47"/>
      <c r="I474" s="47"/>
      <c r="J474" s="47"/>
      <c r="K474" s="49" t="str">
        <f t="shared" si="1"/>
        <v xml:space="preserve"> 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6" t="str">
        <f t="shared" si="2"/>
        <v xml:space="preserve"> </v>
      </c>
      <c r="B475" s="47"/>
      <c r="C475" s="83"/>
      <c r="D475" s="47"/>
      <c r="E475" s="47"/>
      <c r="F475" s="48"/>
      <c r="G475" s="47"/>
      <c r="H475" s="47"/>
      <c r="I475" s="47"/>
      <c r="J475" s="47"/>
      <c r="K475" s="49" t="str">
        <f t="shared" si="1"/>
        <v xml:space="preserve"> 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6" t="str">
        <f t="shared" si="2"/>
        <v xml:space="preserve"> </v>
      </c>
      <c r="B476" s="47"/>
      <c r="C476" s="83"/>
      <c r="D476" s="47"/>
      <c r="E476" s="47"/>
      <c r="F476" s="48"/>
      <c r="G476" s="47"/>
      <c r="H476" s="47"/>
      <c r="I476" s="47"/>
      <c r="J476" s="47"/>
      <c r="K476" s="49" t="str">
        <f t="shared" si="1"/>
        <v xml:space="preserve"> 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6" t="str">
        <f t="shared" si="2"/>
        <v xml:space="preserve"> </v>
      </c>
      <c r="B477" s="47"/>
      <c r="C477" s="83"/>
      <c r="D477" s="47"/>
      <c r="E477" s="47"/>
      <c r="F477" s="48"/>
      <c r="G477" s="47"/>
      <c r="H477" s="47"/>
      <c r="I477" s="47"/>
      <c r="J477" s="47"/>
      <c r="K477" s="49" t="str">
        <f t="shared" si="1"/>
        <v xml:space="preserve"> 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6" t="str">
        <f t="shared" si="2"/>
        <v xml:space="preserve"> </v>
      </c>
      <c r="B478" s="47"/>
      <c r="C478" s="83"/>
      <c r="D478" s="47"/>
      <c r="E478" s="47"/>
      <c r="F478" s="48"/>
      <c r="G478" s="47"/>
      <c r="H478" s="47"/>
      <c r="I478" s="47"/>
      <c r="J478" s="47"/>
      <c r="K478" s="49" t="str">
        <f t="shared" si="1"/>
        <v xml:space="preserve"> 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6" t="str">
        <f t="shared" si="2"/>
        <v xml:space="preserve"> </v>
      </c>
      <c r="B479" s="47"/>
      <c r="C479" s="83"/>
      <c r="D479" s="47"/>
      <c r="E479" s="47"/>
      <c r="F479" s="48"/>
      <c r="G479" s="47"/>
      <c r="H479" s="47"/>
      <c r="I479" s="47"/>
      <c r="J479" s="47"/>
      <c r="K479" s="49" t="str">
        <f t="shared" si="1"/>
        <v xml:space="preserve"> 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6" t="str">
        <f t="shared" si="2"/>
        <v xml:space="preserve"> </v>
      </c>
      <c r="B480" s="47"/>
      <c r="C480" s="83"/>
      <c r="D480" s="47"/>
      <c r="E480" s="47"/>
      <c r="F480" s="48"/>
      <c r="G480" s="47"/>
      <c r="H480" s="47"/>
      <c r="I480" s="47"/>
      <c r="J480" s="47"/>
      <c r="K480" s="49" t="str">
        <f t="shared" si="1"/>
        <v xml:space="preserve"> 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6" t="str">
        <f t="shared" si="2"/>
        <v xml:space="preserve"> </v>
      </c>
      <c r="B481" s="47"/>
      <c r="C481" s="83"/>
      <c r="D481" s="47"/>
      <c r="E481" s="47"/>
      <c r="F481" s="48"/>
      <c r="G481" s="47"/>
      <c r="H481" s="47"/>
      <c r="I481" s="47"/>
      <c r="J481" s="47"/>
      <c r="K481" s="49" t="str">
        <f t="shared" si="1"/>
        <v xml:space="preserve"> 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6" t="str">
        <f t="shared" si="2"/>
        <v xml:space="preserve"> </v>
      </c>
      <c r="B482" s="47"/>
      <c r="C482" s="83"/>
      <c r="D482" s="47"/>
      <c r="E482" s="47"/>
      <c r="F482" s="48"/>
      <c r="G482" s="47"/>
      <c r="H482" s="47"/>
      <c r="I482" s="47"/>
      <c r="J482" s="47"/>
      <c r="K482" s="49" t="str">
        <f t="shared" si="1"/>
        <v xml:space="preserve"> 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6" t="str">
        <f t="shared" si="2"/>
        <v xml:space="preserve"> </v>
      </c>
      <c r="B483" s="47"/>
      <c r="C483" s="83"/>
      <c r="D483" s="47"/>
      <c r="E483" s="47"/>
      <c r="F483" s="48"/>
      <c r="G483" s="47"/>
      <c r="H483" s="47"/>
      <c r="I483" s="47"/>
      <c r="J483" s="47"/>
      <c r="K483" s="49" t="str">
        <f t="shared" si="1"/>
        <v xml:space="preserve"> 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6" t="str">
        <f t="shared" si="2"/>
        <v xml:space="preserve"> </v>
      </c>
      <c r="B484" s="47"/>
      <c r="C484" s="83"/>
      <c r="D484" s="47"/>
      <c r="E484" s="47"/>
      <c r="F484" s="48"/>
      <c r="G484" s="47"/>
      <c r="H484" s="47"/>
      <c r="I484" s="47"/>
      <c r="J484" s="47"/>
      <c r="K484" s="49" t="str">
        <f t="shared" si="1"/>
        <v xml:space="preserve"> 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6" t="str">
        <f t="shared" si="2"/>
        <v xml:space="preserve"> </v>
      </c>
      <c r="B485" s="47"/>
      <c r="C485" s="83"/>
      <c r="D485" s="47"/>
      <c r="E485" s="47"/>
      <c r="F485" s="48"/>
      <c r="G485" s="47"/>
      <c r="H485" s="47"/>
      <c r="I485" s="47"/>
      <c r="J485" s="47"/>
      <c r="K485" s="49" t="str">
        <f t="shared" si="1"/>
        <v xml:space="preserve"> 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6" t="str">
        <f t="shared" si="2"/>
        <v xml:space="preserve"> </v>
      </c>
      <c r="B486" s="47"/>
      <c r="C486" s="83"/>
      <c r="D486" s="47"/>
      <c r="E486" s="47"/>
      <c r="F486" s="48"/>
      <c r="G486" s="47"/>
      <c r="H486" s="47"/>
      <c r="I486" s="47"/>
      <c r="J486" s="47"/>
      <c r="K486" s="49" t="str">
        <f t="shared" si="1"/>
        <v xml:space="preserve"> 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6" t="str">
        <f t="shared" si="2"/>
        <v xml:space="preserve"> </v>
      </c>
      <c r="B487" s="47"/>
      <c r="C487" s="83"/>
      <c r="D487" s="47"/>
      <c r="E487" s="47"/>
      <c r="F487" s="48"/>
      <c r="G487" s="47"/>
      <c r="H487" s="47"/>
      <c r="I487" s="47"/>
      <c r="J487" s="47"/>
      <c r="K487" s="49" t="str">
        <f t="shared" si="1"/>
        <v xml:space="preserve"> 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6" t="str">
        <f t="shared" si="2"/>
        <v xml:space="preserve"> </v>
      </c>
      <c r="B488" s="47"/>
      <c r="C488" s="83"/>
      <c r="D488" s="47"/>
      <c r="E488" s="47"/>
      <c r="F488" s="48"/>
      <c r="G488" s="47"/>
      <c r="H488" s="47"/>
      <c r="I488" s="47"/>
      <c r="J488" s="47"/>
      <c r="K488" s="49" t="str">
        <f t="shared" si="1"/>
        <v xml:space="preserve"> 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6" t="str">
        <f t="shared" si="2"/>
        <v xml:space="preserve"> </v>
      </c>
      <c r="B489" s="47"/>
      <c r="C489" s="83"/>
      <c r="D489" s="47"/>
      <c r="E489" s="47"/>
      <c r="F489" s="48"/>
      <c r="G489" s="47"/>
      <c r="H489" s="47"/>
      <c r="I489" s="47"/>
      <c r="J489" s="47"/>
      <c r="K489" s="49" t="str">
        <f t="shared" si="1"/>
        <v xml:space="preserve"> 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6" t="str">
        <f t="shared" si="2"/>
        <v xml:space="preserve"> </v>
      </c>
      <c r="B490" s="47"/>
      <c r="C490" s="83"/>
      <c r="D490" s="47"/>
      <c r="E490" s="47"/>
      <c r="F490" s="48"/>
      <c r="G490" s="47"/>
      <c r="H490" s="47"/>
      <c r="I490" s="47"/>
      <c r="J490" s="47"/>
      <c r="K490" s="49" t="str">
        <f t="shared" si="1"/>
        <v xml:space="preserve"> 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6" t="str">
        <f t="shared" si="2"/>
        <v xml:space="preserve"> </v>
      </c>
      <c r="B491" s="47"/>
      <c r="C491" s="83"/>
      <c r="D491" s="47"/>
      <c r="E491" s="47"/>
      <c r="F491" s="48"/>
      <c r="G491" s="47"/>
      <c r="H491" s="47"/>
      <c r="I491" s="47"/>
      <c r="J491" s="47"/>
      <c r="K491" s="49" t="str">
        <f t="shared" si="1"/>
        <v xml:space="preserve"> 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6" t="str">
        <f t="shared" si="2"/>
        <v xml:space="preserve"> </v>
      </c>
      <c r="B492" s="47"/>
      <c r="C492" s="83"/>
      <c r="D492" s="47"/>
      <c r="E492" s="47"/>
      <c r="F492" s="48"/>
      <c r="G492" s="47"/>
      <c r="H492" s="47"/>
      <c r="I492" s="47"/>
      <c r="J492" s="47"/>
      <c r="K492" s="49" t="str">
        <f t="shared" si="1"/>
        <v xml:space="preserve"> 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6" t="str">
        <f t="shared" si="2"/>
        <v xml:space="preserve"> </v>
      </c>
      <c r="B493" s="47"/>
      <c r="C493" s="83"/>
      <c r="D493" s="47"/>
      <c r="E493" s="47"/>
      <c r="F493" s="48"/>
      <c r="G493" s="47"/>
      <c r="H493" s="47"/>
      <c r="I493" s="47"/>
      <c r="J493" s="47"/>
      <c r="K493" s="49" t="str">
        <f t="shared" si="1"/>
        <v xml:space="preserve"> 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6" t="str">
        <f t="shared" si="2"/>
        <v xml:space="preserve"> </v>
      </c>
      <c r="B494" s="47"/>
      <c r="C494" s="83"/>
      <c r="D494" s="47"/>
      <c r="E494" s="47"/>
      <c r="F494" s="48"/>
      <c r="G494" s="47"/>
      <c r="H494" s="47"/>
      <c r="I494" s="47"/>
      <c r="J494" s="47"/>
      <c r="K494" s="49" t="str">
        <f t="shared" si="1"/>
        <v xml:space="preserve"> 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6" t="str">
        <f t="shared" si="2"/>
        <v xml:space="preserve"> </v>
      </c>
      <c r="B495" s="47"/>
      <c r="C495" s="83"/>
      <c r="D495" s="47"/>
      <c r="E495" s="47"/>
      <c r="F495" s="48"/>
      <c r="G495" s="47"/>
      <c r="H495" s="47"/>
      <c r="I495" s="47"/>
      <c r="J495" s="47"/>
      <c r="K495" s="49" t="str">
        <f t="shared" si="1"/>
        <v xml:space="preserve"> 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6" t="str">
        <f t="shared" si="2"/>
        <v xml:space="preserve"> </v>
      </c>
      <c r="B496" s="47"/>
      <c r="C496" s="83"/>
      <c r="D496" s="47"/>
      <c r="E496" s="47"/>
      <c r="F496" s="48"/>
      <c r="G496" s="47"/>
      <c r="H496" s="47"/>
      <c r="I496" s="47"/>
      <c r="J496" s="47"/>
      <c r="K496" s="49" t="str">
        <f t="shared" si="1"/>
        <v xml:space="preserve"> 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6" t="str">
        <f t="shared" si="2"/>
        <v xml:space="preserve"> </v>
      </c>
      <c r="B497" s="47"/>
      <c r="C497" s="83"/>
      <c r="D497" s="47"/>
      <c r="E497" s="47"/>
      <c r="F497" s="48"/>
      <c r="G497" s="47"/>
      <c r="H497" s="47"/>
      <c r="I497" s="47"/>
      <c r="J497" s="47"/>
      <c r="K497" s="49" t="str">
        <f t="shared" si="1"/>
        <v xml:space="preserve"> 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6" t="str">
        <f t="shared" si="2"/>
        <v xml:space="preserve"> </v>
      </c>
      <c r="B498" s="47"/>
      <c r="C498" s="83"/>
      <c r="D498" s="47"/>
      <c r="E498" s="47"/>
      <c r="F498" s="48"/>
      <c r="G498" s="47"/>
      <c r="H498" s="47"/>
      <c r="I498" s="47"/>
      <c r="J498" s="47"/>
      <c r="K498" s="49" t="str">
        <f t="shared" si="1"/>
        <v xml:space="preserve"> 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6" t="str">
        <f t="shared" si="2"/>
        <v xml:space="preserve"> </v>
      </c>
      <c r="B499" s="47"/>
      <c r="C499" s="83"/>
      <c r="D499" s="47"/>
      <c r="E499" s="47"/>
      <c r="F499" s="48"/>
      <c r="G499" s="47"/>
      <c r="H499" s="47"/>
      <c r="I499" s="47"/>
      <c r="J499" s="47"/>
      <c r="K499" s="49" t="str">
        <f t="shared" si="1"/>
        <v xml:space="preserve"> 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6" t="str">
        <f t="shared" si="2"/>
        <v xml:space="preserve"> </v>
      </c>
      <c r="B500" s="47"/>
      <c r="C500" s="83"/>
      <c r="D500" s="47"/>
      <c r="E500" s="47"/>
      <c r="F500" s="48"/>
      <c r="G500" s="47"/>
      <c r="H500" s="47"/>
      <c r="I500" s="47"/>
      <c r="J500" s="47"/>
      <c r="K500" s="49" t="str">
        <f t="shared" si="1"/>
        <v xml:space="preserve"> 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6" t="str">
        <f t="shared" si="2"/>
        <v xml:space="preserve"> </v>
      </c>
      <c r="B501" s="47"/>
      <c r="C501" s="83"/>
      <c r="D501" s="47"/>
      <c r="E501" s="47"/>
      <c r="F501" s="48"/>
      <c r="G501" s="47"/>
      <c r="H501" s="47"/>
      <c r="I501" s="47"/>
      <c r="J501" s="47"/>
      <c r="K501" s="49" t="str">
        <f t="shared" si="1"/>
        <v xml:space="preserve"> 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6" t="str">
        <f t="shared" si="2"/>
        <v xml:space="preserve"> </v>
      </c>
      <c r="B502" s="47"/>
      <c r="C502" s="83"/>
      <c r="D502" s="47"/>
      <c r="E502" s="47"/>
      <c r="F502" s="48"/>
      <c r="G502" s="47"/>
      <c r="H502" s="47"/>
      <c r="I502" s="47"/>
      <c r="J502" s="47"/>
      <c r="K502" s="49" t="str">
        <f t="shared" si="1"/>
        <v xml:space="preserve"> 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6" t="str">
        <f t="shared" si="2"/>
        <v xml:space="preserve"> </v>
      </c>
      <c r="B503" s="47"/>
      <c r="C503" s="83"/>
      <c r="D503" s="47"/>
      <c r="E503" s="47"/>
      <c r="F503" s="48"/>
      <c r="G503" s="47"/>
      <c r="H503" s="47"/>
      <c r="I503" s="47"/>
      <c r="J503" s="47"/>
      <c r="K503" s="49" t="str">
        <f t="shared" si="1"/>
        <v xml:space="preserve"> 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6" t="str">
        <f t="shared" si="2"/>
        <v xml:space="preserve"> </v>
      </c>
      <c r="B504" s="47"/>
      <c r="C504" s="83"/>
      <c r="D504" s="47"/>
      <c r="E504" s="47"/>
      <c r="F504" s="48"/>
      <c r="G504" s="47"/>
      <c r="H504" s="47"/>
      <c r="I504" s="47"/>
      <c r="J504" s="47"/>
      <c r="K504" s="49" t="str">
        <f t="shared" si="1"/>
        <v xml:space="preserve"> 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6" t="str">
        <f t="shared" si="2"/>
        <v xml:space="preserve"> </v>
      </c>
      <c r="B505" s="47"/>
      <c r="C505" s="83"/>
      <c r="D505" s="47"/>
      <c r="E505" s="47"/>
      <c r="F505" s="48"/>
      <c r="G505" s="47"/>
      <c r="H505" s="47"/>
      <c r="I505" s="47"/>
      <c r="J505" s="47"/>
      <c r="K505" s="49" t="str">
        <f t="shared" si="1"/>
        <v xml:space="preserve"> 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6" t="str">
        <f t="shared" si="2"/>
        <v xml:space="preserve"> </v>
      </c>
      <c r="B506" s="47"/>
      <c r="C506" s="83"/>
      <c r="D506" s="47"/>
      <c r="E506" s="47"/>
      <c r="F506" s="48"/>
      <c r="G506" s="47"/>
      <c r="H506" s="47"/>
      <c r="I506" s="47"/>
      <c r="J506" s="47"/>
      <c r="K506" s="49" t="str">
        <f t="shared" si="1"/>
        <v xml:space="preserve"> 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6" t="str">
        <f t="shared" si="2"/>
        <v xml:space="preserve"> </v>
      </c>
      <c r="B507" s="47"/>
      <c r="C507" s="83"/>
      <c r="D507" s="47"/>
      <c r="E507" s="47"/>
      <c r="F507" s="48"/>
      <c r="G507" s="47"/>
      <c r="H507" s="47"/>
      <c r="I507" s="47"/>
      <c r="J507" s="47"/>
      <c r="K507" s="49" t="str">
        <f t="shared" si="1"/>
        <v xml:space="preserve"> 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6" t="str">
        <f t="shared" si="2"/>
        <v xml:space="preserve"> </v>
      </c>
      <c r="B508" s="47"/>
      <c r="C508" s="83"/>
      <c r="D508" s="47"/>
      <c r="E508" s="47"/>
      <c r="F508" s="48"/>
      <c r="G508" s="47"/>
      <c r="H508" s="47"/>
      <c r="I508" s="47"/>
      <c r="J508" s="47"/>
      <c r="K508" s="49" t="str">
        <f t="shared" si="1"/>
        <v xml:space="preserve"> 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6" t="str">
        <f t="shared" si="2"/>
        <v xml:space="preserve"> </v>
      </c>
      <c r="B509" s="47"/>
      <c r="C509" s="83"/>
      <c r="D509" s="47"/>
      <c r="E509" s="47"/>
      <c r="F509" s="48"/>
      <c r="G509" s="47"/>
      <c r="H509" s="47"/>
      <c r="I509" s="47"/>
      <c r="J509" s="47"/>
      <c r="K509" s="49" t="str">
        <f t="shared" si="1"/>
        <v xml:space="preserve"> 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6" t="str">
        <f t="shared" si="2"/>
        <v xml:space="preserve"> </v>
      </c>
      <c r="B510" s="47"/>
      <c r="C510" s="83"/>
      <c r="D510" s="47"/>
      <c r="E510" s="47"/>
      <c r="F510" s="48"/>
      <c r="G510" s="47"/>
      <c r="H510" s="47"/>
      <c r="I510" s="47"/>
      <c r="J510" s="47"/>
      <c r="K510" s="49" t="str">
        <f t="shared" si="1"/>
        <v xml:space="preserve"> 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6" t="str">
        <f t="shared" si="2"/>
        <v xml:space="preserve"> </v>
      </c>
      <c r="B511" s="47"/>
      <c r="C511" s="83"/>
      <c r="D511" s="47"/>
      <c r="E511" s="47"/>
      <c r="F511" s="48"/>
      <c r="G511" s="47"/>
      <c r="H511" s="47"/>
      <c r="I511" s="47"/>
      <c r="J511" s="47"/>
      <c r="K511" s="49" t="str">
        <f t="shared" si="1"/>
        <v xml:space="preserve"> 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6" t="str">
        <f t="shared" si="2"/>
        <v xml:space="preserve"> </v>
      </c>
      <c r="B512" s="47"/>
      <c r="C512" s="83"/>
      <c r="D512" s="47"/>
      <c r="E512" s="47"/>
      <c r="F512" s="48"/>
      <c r="G512" s="47"/>
      <c r="H512" s="47"/>
      <c r="I512" s="47"/>
      <c r="J512" s="47"/>
      <c r="K512" s="49" t="str">
        <f t="shared" si="1"/>
        <v xml:space="preserve"> 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6" t="str">
        <f t="shared" si="2"/>
        <v xml:space="preserve"> </v>
      </c>
      <c r="B513" s="47"/>
      <c r="C513" s="83"/>
      <c r="D513" s="47"/>
      <c r="E513" s="47"/>
      <c r="F513" s="48"/>
      <c r="G513" s="47"/>
      <c r="H513" s="47"/>
      <c r="I513" s="47"/>
      <c r="J513" s="47"/>
      <c r="K513" s="49" t="str">
        <f t="shared" si="1"/>
        <v xml:space="preserve"> 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6" t="str">
        <f t="shared" si="2"/>
        <v xml:space="preserve"> </v>
      </c>
      <c r="B514" s="47"/>
      <c r="C514" s="83"/>
      <c r="D514" s="47"/>
      <c r="E514" s="47"/>
      <c r="F514" s="48"/>
      <c r="G514" s="47"/>
      <c r="H514" s="47"/>
      <c r="I514" s="47"/>
      <c r="J514" s="47"/>
      <c r="K514" s="49" t="str">
        <f t="shared" si="1"/>
        <v xml:space="preserve"> 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6" t="str">
        <f t="shared" si="2"/>
        <v xml:space="preserve"> </v>
      </c>
      <c r="B515" s="47"/>
      <c r="C515" s="83"/>
      <c r="D515" s="47"/>
      <c r="E515" s="47"/>
      <c r="F515" s="48"/>
      <c r="G515" s="47"/>
      <c r="H515" s="47"/>
      <c r="I515" s="47"/>
      <c r="J515" s="47"/>
      <c r="K515" s="49" t="str">
        <f t="shared" si="1"/>
        <v xml:space="preserve"> 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6" t="str">
        <f t="shared" si="2"/>
        <v xml:space="preserve"> </v>
      </c>
      <c r="B516" s="47"/>
      <c r="C516" s="83"/>
      <c r="D516" s="47"/>
      <c r="E516" s="47"/>
      <c r="F516" s="48"/>
      <c r="G516" s="47"/>
      <c r="H516" s="47"/>
      <c r="I516" s="47"/>
      <c r="J516" s="47"/>
      <c r="K516" s="49" t="str">
        <f t="shared" si="1"/>
        <v xml:space="preserve"> 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6" t="str">
        <f t="shared" si="2"/>
        <v xml:space="preserve"> </v>
      </c>
      <c r="B517" s="47"/>
      <c r="C517" s="83"/>
      <c r="D517" s="47"/>
      <c r="E517" s="47"/>
      <c r="F517" s="48"/>
      <c r="G517" s="47"/>
      <c r="H517" s="47"/>
      <c r="I517" s="47"/>
      <c r="J517" s="47"/>
      <c r="K517" s="49" t="str">
        <f t="shared" si="1"/>
        <v xml:space="preserve"> 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6" t="str">
        <f t="shared" si="2"/>
        <v xml:space="preserve"> </v>
      </c>
      <c r="B518" s="47"/>
      <c r="C518" s="83"/>
      <c r="D518" s="47"/>
      <c r="E518" s="47"/>
      <c r="F518" s="48"/>
      <c r="G518" s="47"/>
      <c r="H518" s="47"/>
      <c r="I518" s="47"/>
      <c r="J518" s="47"/>
      <c r="K518" s="49" t="str">
        <f t="shared" si="1"/>
        <v xml:space="preserve"> 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6" t="str">
        <f t="shared" si="2"/>
        <v xml:space="preserve"> </v>
      </c>
      <c r="B519" s="47"/>
      <c r="C519" s="83"/>
      <c r="D519" s="47"/>
      <c r="E519" s="47"/>
      <c r="F519" s="48"/>
      <c r="G519" s="47"/>
      <c r="H519" s="47"/>
      <c r="I519" s="47"/>
      <c r="J519" s="47"/>
      <c r="K519" s="49" t="str">
        <f t="shared" si="1"/>
        <v xml:space="preserve"> 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6" t="str">
        <f t="shared" si="2"/>
        <v xml:space="preserve"> </v>
      </c>
      <c r="B520" s="47"/>
      <c r="C520" s="83"/>
      <c r="D520" s="47"/>
      <c r="E520" s="47"/>
      <c r="F520" s="48"/>
      <c r="G520" s="47"/>
      <c r="H520" s="47"/>
      <c r="I520" s="47"/>
      <c r="J520" s="47"/>
      <c r="K520" s="49" t="str">
        <f t="shared" si="1"/>
        <v xml:space="preserve"> 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6" t="str">
        <f t="shared" si="2"/>
        <v xml:space="preserve"> </v>
      </c>
      <c r="B521" s="47"/>
      <c r="C521" s="83"/>
      <c r="D521" s="47"/>
      <c r="E521" s="47"/>
      <c r="F521" s="48"/>
      <c r="G521" s="47"/>
      <c r="H521" s="47"/>
      <c r="I521" s="47"/>
      <c r="J521" s="47"/>
      <c r="K521" s="49" t="str">
        <f t="shared" si="1"/>
        <v xml:space="preserve"> 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6" t="str">
        <f t="shared" si="2"/>
        <v xml:space="preserve"> </v>
      </c>
      <c r="B522" s="47"/>
      <c r="C522" s="83"/>
      <c r="D522" s="47"/>
      <c r="E522" s="47"/>
      <c r="F522" s="48"/>
      <c r="G522" s="47"/>
      <c r="H522" s="47"/>
      <c r="I522" s="47"/>
      <c r="J522" s="47"/>
      <c r="K522" s="49" t="str">
        <f t="shared" si="1"/>
        <v xml:space="preserve"> 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6" t="str">
        <f t="shared" si="2"/>
        <v xml:space="preserve"> </v>
      </c>
      <c r="B523" s="47"/>
      <c r="C523" s="83"/>
      <c r="D523" s="47"/>
      <c r="E523" s="47"/>
      <c r="F523" s="48"/>
      <c r="G523" s="47"/>
      <c r="H523" s="47"/>
      <c r="I523" s="47"/>
      <c r="J523" s="47"/>
      <c r="K523" s="49" t="str">
        <f t="shared" si="1"/>
        <v xml:space="preserve"> 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6" t="str">
        <f t="shared" si="2"/>
        <v xml:space="preserve"> </v>
      </c>
      <c r="B524" s="47"/>
      <c r="C524" s="83"/>
      <c r="D524" s="47"/>
      <c r="E524" s="47"/>
      <c r="F524" s="48"/>
      <c r="G524" s="47"/>
      <c r="H524" s="47"/>
      <c r="I524" s="47"/>
      <c r="J524" s="47"/>
      <c r="K524" s="49" t="str">
        <f t="shared" si="1"/>
        <v xml:space="preserve"> 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6" t="str">
        <f t="shared" si="2"/>
        <v xml:space="preserve"> </v>
      </c>
      <c r="B525" s="47"/>
      <c r="C525" s="83"/>
      <c r="D525" s="47"/>
      <c r="E525" s="47"/>
      <c r="F525" s="48"/>
      <c r="G525" s="47"/>
      <c r="H525" s="47"/>
      <c r="I525" s="47"/>
      <c r="J525" s="47"/>
      <c r="K525" s="49" t="str">
        <f t="shared" si="1"/>
        <v xml:space="preserve"> </v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6" t="str">
        <f t="shared" si="2"/>
        <v xml:space="preserve"> </v>
      </c>
      <c r="B526" s="47"/>
      <c r="C526" s="83"/>
      <c r="D526" s="47"/>
      <c r="E526" s="47"/>
      <c r="F526" s="48"/>
      <c r="G526" s="47"/>
      <c r="H526" s="47"/>
      <c r="I526" s="47"/>
      <c r="J526" s="47"/>
      <c r="K526" s="49" t="str">
        <f t="shared" si="1"/>
        <v xml:space="preserve"> 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6" t="str">
        <f t="shared" si="2"/>
        <v xml:space="preserve"> </v>
      </c>
      <c r="B527" s="47"/>
      <c r="C527" s="83"/>
      <c r="D527" s="47"/>
      <c r="E527" s="47"/>
      <c r="F527" s="48"/>
      <c r="G527" s="47"/>
      <c r="H527" s="47"/>
      <c r="I527" s="47"/>
      <c r="J527" s="47"/>
      <c r="K527" s="49" t="str">
        <f t="shared" si="1"/>
        <v xml:space="preserve"> 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6" t="str">
        <f t="shared" si="2"/>
        <v xml:space="preserve"> </v>
      </c>
      <c r="B528" s="47"/>
      <c r="C528" s="83"/>
      <c r="D528" s="47"/>
      <c r="E528" s="47"/>
      <c r="F528" s="48"/>
      <c r="G528" s="47"/>
      <c r="H528" s="47"/>
      <c r="I528" s="47"/>
      <c r="J528" s="47"/>
      <c r="K528" s="49" t="str">
        <f t="shared" si="1"/>
        <v xml:space="preserve"> 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6" t="str">
        <f t="shared" si="2"/>
        <v xml:space="preserve"> </v>
      </c>
      <c r="B529" s="47"/>
      <c r="C529" s="83"/>
      <c r="D529" s="47"/>
      <c r="E529" s="47"/>
      <c r="F529" s="48"/>
      <c r="G529" s="47"/>
      <c r="H529" s="47"/>
      <c r="I529" s="47"/>
      <c r="J529" s="47"/>
      <c r="K529" s="49" t="str">
        <f t="shared" si="1"/>
        <v xml:space="preserve"> 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6" t="str">
        <f t="shared" si="2"/>
        <v xml:space="preserve"> </v>
      </c>
      <c r="B530" s="47"/>
      <c r="C530" s="83"/>
      <c r="D530" s="47"/>
      <c r="E530" s="47"/>
      <c r="F530" s="48"/>
      <c r="G530" s="47"/>
      <c r="H530" s="47"/>
      <c r="I530" s="47"/>
      <c r="J530" s="47"/>
      <c r="K530" s="49" t="str">
        <f t="shared" si="1"/>
        <v xml:space="preserve"> 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6" t="str">
        <f t="shared" si="2"/>
        <v xml:space="preserve"> </v>
      </c>
      <c r="B531" s="47"/>
      <c r="C531" s="83"/>
      <c r="D531" s="47"/>
      <c r="E531" s="47"/>
      <c r="F531" s="48"/>
      <c r="G531" s="47"/>
      <c r="H531" s="47"/>
      <c r="I531" s="47"/>
      <c r="J531" s="47"/>
      <c r="K531" s="49" t="str">
        <f t="shared" si="1"/>
        <v xml:space="preserve"> 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6" t="str">
        <f t="shared" si="2"/>
        <v xml:space="preserve"> </v>
      </c>
      <c r="B532" s="47"/>
      <c r="C532" s="83"/>
      <c r="D532" s="47"/>
      <c r="E532" s="47"/>
      <c r="F532" s="48"/>
      <c r="G532" s="47"/>
      <c r="H532" s="47"/>
      <c r="I532" s="47"/>
      <c r="J532" s="47"/>
      <c r="K532" s="49" t="str">
        <f t="shared" si="1"/>
        <v xml:space="preserve"> 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6" t="str">
        <f t="shared" si="2"/>
        <v xml:space="preserve"> </v>
      </c>
      <c r="B533" s="47"/>
      <c r="C533" s="83"/>
      <c r="D533" s="47"/>
      <c r="E533" s="47"/>
      <c r="F533" s="48"/>
      <c r="G533" s="47"/>
      <c r="H533" s="47"/>
      <c r="I533" s="47"/>
      <c r="J533" s="47"/>
      <c r="K533" s="49" t="str">
        <f t="shared" si="1"/>
        <v xml:space="preserve"> 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6" t="str">
        <f t="shared" si="2"/>
        <v xml:space="preserve"> </v>
      </c>
      <c r="B534" s="47"/>
      <c r="C534" s="83"/>
      <c r="D534" s="47"/>
      <c r="E534" s="47"/>
      <c r="F534" s="48"/>
      <c r="G534" s="47"/>
      <c r="H534" s="47"/>
      <c r="I534" s="47"/>
      <c r="J534" s="47"/>
      <c r="K534" s="49" t="str">
        <f t="shared" si="1"/>
        <v xml:space="preserve"> 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6" t="str">
        <f t="shared" si="2"/>
        <v xml:space="preserve"> </v>
      </c>
      <c r="B535" s="47"/>
      <c r="C535" s="83"/>
      <c r="D535" s="47"/>
      <c r="E535" s="47"/>
      <c r="F535" s="48"/>
      <c r="G535" s="47"/>
      <c r="H535" s="47"/>
      <c r="I535" s="47"/>
      <c r="J535" s="47"/>
      <c r="K535" s="49" t="str">
        <f t="shared" si="1"/>
        <v xml:space="preserve"> 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6" t="str">
        <f t="shared" si="2"/>
        <v xml:space="preserve"> </v>
      </c>
      <c r="B536" s="47"/>
      <c r="C536" s="83"/>
      <c r="D536" s="47"/>
      <c r="E536" s="47"/>
      <c r="F536" s="48"/>
      <c r="G536" s="47"/>
      <c r="H536" s="47"/>
      <c r="I536" s="47"/>
      <c r="J536" s="47"/>
      <c r="K536" s="49" t="str">
        <f t="shared" si="1"/>
        <v xml:space="preserve"> 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6" t="str">
        <f t="shared" si="2"/>
        <v xml:space="preserve"> </v>
      </c>
      <c r="B537" s="47"/>
      <c r="C537" s="83"/>
      <c r="D537" s="47"/>
      <c r="E537" s="47"/>
      <c r="F537" s="48"/>
      <c r="G537" s="47"/>
      <c r="H537" s="47"/>
      <c r="I537" s="47"/>
      <c r="J537" s="47"/>
      <c r="K537" s="49" t="str">
        <f t="shared" si="1"/>
        <v xml:space="preserve"> 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6" t="str">
        <f t="shared" si="2"/>
        <v xml:space="preserve"> </v>
      </c>
      <c r="B538" s="47"/>
      <c r="C538" s="83"/>
      <c r="D538" s="47"/>
      <c r="E538" s="47"/>
      <c r="F538" s="48"/>
      <c r="G538" s="47"/>
      <c r="H538" s="47"/>
      <c r="I538" s="47"/>
      <c r="J538" s="47"/>
      <c r="K538" s="49" t="str">
        <f t="shared" si="1"/>
        <v xml:space="preserve"> 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6" t="str">
        <f t="shared" si="2"/>
        <v xml:space="preserve"> </v>
      </c>
      <c r="B539" s="47"/>
      <c r="C539" s="83"/>
      <c r="D539" s="47"/>
      <c r="E539" s="47"/>
      <c r="F539" s="48"/>
      <c r="G539" s="47"/>
      <c r="H539" s="47"/>
      <c r="I539" s="47"/>
      <c r="J539" s="47"/>
      <c r="K539" s="49" t="str">
        <f t="shared" si="1"/>
        <v xml:space="preserve"> 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6" t="str">
        <f t="shared" si="2"/>
        <v xml:space="preserve"> </v>
      </c>
      <c r="B540" s="47"/>
      <c r="C540" s="83"/>
      <c r="D540" s="47"/>
      <c r="E540" s="47"/>
      <c r="F540" s="48"/>
      <c r="G540" s="47"/>
      <c r="H540" s="47"/>
      <c r="I540" s="47"/>
      <c r="J540" s="47"/>
      <c r="K540" s="49" t="str">
        <f t="shared" si="1"/>
        <v xml:space="preserve"> 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6" t="str">
        <f t="shared" si="2"/>
        <v xml:space="preserve"> </v>
      </c>
      <c r="B541" s="47"/>
      <c r="C541" s="83"/>
      <c r="D541" s="47"/>
      <c r="E541" s="47"/>
      <c r="F541" s="48"/>
      <c r="G541" s="47"/>
      <c r="H541" s="47"/>
      <c r="I541" s="47"/>
      <c r="J541" s="47"/>
      <c r="K541" s="49" t="str">
        <f t="shared" si="1"/>
        <v xml:space="preserve"> 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6" t="str">
        <f t="shared" si="2"/>
        <v xml:space="preserve"> </v>
      </c>
      <c r="B542" s="47"/>
      <c r="C542" s="83"/>
      <c r="D542" s="47"/>
      <c r="E542" s="47"/>
      <c r="F542" s="48"/>
      <c r="G542" s="47"/>
      <c r="H542" s="47"/>
      <c r="I542" s="47"/>
      <c r="J542" s="47"/>
      <c r="K542" s="49" t="str">
        <f t="shared" si="1"/>
        <v xml:space="preserve"> 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6" t="str">
        <f t="shared" si="2"/>
        <v xml:space="preserve"> </v>
      </c>
      <c r="B543" s="47"/>
      <c r="C543" s="83"/>
      <c r="D543" s="47"/>
      <c r="E543" s="47"/>
      <c r="F543" s="48"/>
      <c r="G543" s="47"/>
      <c r="H543" s="47"/>
      <c r="I543" s="47"/>
      <c r="J543" s="47"/>
      <c r="K543" s="49" t="str">
        <f t="shared" si="1"/>
        <v xml:space="preserve"> 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6" t="str">
        <f t="shared" si="2"/>
        <v xml:space="preserve"> </v>
      </c>
      <c r="B544" s="47"/>
      <c r="C544" s="83"/>
      <c r="D544" s="47"/>
      <c r="E544" s="47"/>
      <c r="F544" s="48"/>
      <c r="G544" s="47"/>
      <c r="H544" s="47"/>
      <c r="I544" s="47"/>
      <c r="J544" s="47"/>
      <c r="K544" s="49" t="str">
        <f t="shared" si="1"/>
        <v xml:space="preserve"> 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6" t="str">
        <f t="shared" si="2"/>
        <v xml:space="preserve"> </v>
      </c>
      <c r="B545" s="47"/>
      <c r="C545" s="83"/>
      <c r="D545" s="47"/>
      <c r="E545" s="47"/>
      <c r="F545" s="48"/>
      <c r="G545" s="47"/>
      <c r="H545" s="47"/>
      <c r="I545" s="47"/>
      <c r="J545" s="47"/>
      <c r="K545" s="49" t="str">
        <f t="shared" si="1"/>
        <v xml:space="preserve"> 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6" t="str">
        <f t="shared" si="2"/>
        <v xml:space="preserve"> </v>
      </c>
      <c r="B546" s="47"/>
      <c r="C546" s="83"/>
      <c r="D546" s="47"/>
      <c r="E546" s="47"/>
      <c r="F546" s="48"/>
      <c r="G546" s="47"/>
      <c r="H546" s="47"/>
      <c r="I546" s="47"/>
      <c r="J546" s="47"/>
      <c r="K546" s="49" t="str">
        <f t="shared" si="1"/>
        <v xml:space="preserve"> 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6" t="str">
        <f t="shared" si="2"/>
        <v xml:space="preserve"> </v>
      </c>
      <c r="B547" s="47"/>
      <c r="C547" s="83"/>
      <c r="D547" s="47"/>
      <c r="E547" s="47"/>
      <c r="F547" s="48"/>
      <c r="G547" s="47"/>
      <c r="H547" s="47"/>
      <c r="I547" s="47"/>
      <c r="J547" s="47"/>
      <c r="K547" s="49" t="str">
        <f t="shared" si="1"/>
        <v xml:space="preserve"> 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6" t="str">
        <f t="shared" si="2"/>
        <v xml:space="preserve"> </v>
      </c>
      <c r="B548" s="47"/>
      <c r="C548" s="83"/>
      <c r="D548" s="47"/>
      <c r="E548" s="47"/>
      <c r="F548" s="48"/>
      <c r="G548" s="47"/>
      <c r="H548" s="47"/>
      <c r="I548" s="47"/>
      <c r="J548" s="47"/>
      <c r="K548" s="49" t="str">
        <f t="shared" si="1"/>
        <v xml:space="preserve"> 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6" t="str">
        <f t="shared" si="2"/>
        <v xml:space="preserve"> </v>
      </c>
      <c r="B549" s="47"/>
      <c r="C549" s="83"/>
      <c r="D549" s="47"/>
      <c r="E549" s="47"/>
      <c r="F549" s="48"/>
      <c r="G549" s="47"/>
      <c r="H549" s="47"/>
      <c r="I549" s="47"/>
      <c r="J549" s="47"/>
      <c r="K549" s="49" t="str">
        <f t="shared" si="1"/>
        <v xml:space="preserve"> 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6" t="str">
        <f t="shared" si="2"/>
        <v xml:space="preserve"> </v>
      </c>
      <c r="B550" s="47"/>
      <c r="C550" s="83"/>
      <c r="D550" s="47"/>
      <c r="E550" s="47"/>
      <c r="F550" s="48"/>
      <c r="G550" s="47"/>
      <c r="H550" s="47"/>
      <c r="I550" s="47"/>
      <c r="J550" s="47"/>
      <c r="K550" s="49" t="str">
        <f t="shared" si="1"/>
        <v xml:space="preserve"> 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6" t="str">
        <f t="shared" si="2"/>
        <v xml:space="preserve"> </v>
      </c>
      <c r="B551" s="47"/>
      <c r="C551" s="83"/>
      <c r="D551" s="47"/>
      <c r="E551" s="47"/>
      <c r="F551" s="48"/>
      <c r="G551" s="47"/>
      <c r="H551" s="47"/>
      <c r="I551" s="47"/>
      <c r="J551" s="47"/>
      <c r="K551" s="49" t="str">
        <f t="shared" si="1"/>
        <v xml:space="preserve"> 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6" t="str">
        <f t="shared" si="2"/>
        <v xml:space="preserve"> </v>
      </c>
      <c r="B552" s="47"/>
      <c r="C552" s="83"/>
      <c r="D552" s="47"/>
      <c r="E552" s="47"/>
      <c r="F552" s="48"/>
      <c r="G552" s="47"/>
      <c r="H552" s="47"/>
      <c r="I552" s="47"/>
      <c r="J552" s="47"/>
      <c r="K552" s="49" t="str">
        <f t="shared" si="1"/>
        <v xml:space="preserve"> </v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6" t="str">
        <f t="shared" si="2"/>
        <v xml:space="preserve"> </v>
      </c>
      <c r="B553" s="47"/>
      <c r="C553" s="83"/>
      <c r="D553" s="47"/>
      <c r="E553" s="47"/>
      <c r="F553" s="48"/>
      <c r="G553" s="47"/>
      <c r="H553" s="47"/>
      <c r="I553" s="47"/>
      <c r="J553" s="47"/>
      <c r="K553" s="49" t="str">
        <f t="shared" si="1"/>
        <v xml:space="preserve"> 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6" t="str">
        <f t="shared" si="2"/>
        <v xml:space="preserve"> </v>
      </c>
      <c r="B554" s="47"/>
      <c r="C554" s="83"/>
      <c r="D554" s="47"/>
      <c r="E554" s="47"/>
      <c r="F554" s="48"/>
      <c r="G554" s="47"/>
      <c r="H554" s="47"/>
      <c r="I554" s="47"/>
      <c r="J554" s="47"/>
      <c r="K554" s="49" t="str">
        <f t="shared" si="1"/>
        <v xml:space="preserve"> 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6" t="str">
        <f t="shared" si="2"/>
        <v xml:space="preserve"> </v>
      </c>
      <c r="B555" s="47"/>
      <c r="C555" s="83"/>
      <c r="D555" s="47"/>
      <c r="E555" s="47"/>
      <c r="F555" s="48"/>
      <c r="G555" s="47"/>
      <c r="H555" s="47"/>
      <c r="I555" s="47"/>
      <c r="J555" s="47"/>
      <c r="K555" s="49" t="str">
        <f t="shared" si="1"/>
        <v xml:space="preserve"> 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6" t="str">
        <f t="shared" si="2"/>
        <v xml:space="preserve"> </v>
      </c>
      <c r="B556" s="47"/>
      <c r="C556" s="83"/>
      <c r="D556" s="47"/>
      <c r="E556" s="47"/>
      <c r="F556" s="48"/>
      <c r="G556" s="47"/>
      <c r="H556" s="47"/>
      <c r="I556" s="47"/>
      <c r="J556" s="47"/>
      <c r="K556" s="49" t="str">
        <f t="shared" si="1"/>
        <v xml:space="preserve"> 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6" t="str">
        <f t="shared" si="2"/>
        <v xml:space="preserve"> </v>
      </c>
      <c r="B557" s="47"/>
      <c r="C557" s="83"/>
      <c r="D557" s="47"/>
      <c r="E557" s="47"/>
      <c r="F557" s="48"/>
      <c r="G557" s="47"/>
      <c r="H557" s="47"/>
      <c r="I557" s="47"/>
      <c r="J557" s="47"/>
      <c r="K557" s="49" t="str">
        <f t="shared" si="1"/>
        <v xml:space="preserve"> 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6" t="str">
        <f t="shared" si="2"/>
        <v xml:space="preserve"> </v>
      </c>
      <c r="B558" s="47"/>
      <c r="C558" s="83"/>
      <c r="D558" s="47"/>
      <c r="E558" s="47"/>
      <c r="F558" s="48"/>
      <c r="G558" s="47"/>
      <c r="H558" s="47"/>
      <c r="I558" s="47"/>
      <c r="J558" s="47"/>
      <c r="K558" s="49" t="str">
        <f t="shared" si="1"/>
        <v xml:space="preserve"> 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6" t="str">
        <f t="shared" si="2"/>
        <v xml:space="preserve"> </v>
      </c>
      <c r="B559" s="47"/>
      <c r="C559" s="83"/>
      <c r="D559" s="47"/>
      <c r="E559" s="47"/>
      <c r="F559" s="48"/>
      <c r="G559" s="47"/>
      <c r="H559" s="47"/>
      <c r="I559" s="47"/>
      <c r="J559" s="47"/>
      <c r="K559" s="49" t="str">
        <f t="shared" si="1"/>
        <v xml:space="preserve"> </v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6" t="str">
        <f t="shared" si="2"/>
        <v xml:space="preserve"> </v>
      </c>
      <c r="B560" s="47"/>
      <c r="C560" s="83"/>
      <c r="D560" s="47"/>
      <c r="E560" s="47"/>
      <c r="F560" s="48"/>
      <c r="G560" s="47"/>
      <c r="H560" s="47"/>
      <c r="I560" s="47"/>
      <c r="J560" s="47"/>
      <c r="K560" s="49" t="str">
        <f t="shared" si="1"/>
        <v xml:space="preserve"> </v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6" t="str">
        <f t="shared" si="2"/>
        <v xml:space="preserve"> </v>
      </c>
      <c r="B561" s="47"/>
      <c r="C561" s="83"/>
      <c r="D561" s="47"/>
      <c r="E561" s="47"/>
      <c r="F561" s="48"/>
      <c r="G561" s="47"/>
      <c r="H561" s="47"/>
      <c r="I561" s="47"/>
      <c r="J561" s="47"/>
      <c r="K561" s="49" t="str">
        <f t="shared" si="1"/>
        <v xml:space="preserve"> </v>
      </c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6" t="str">
        <f t="shared" si="2"/>
        <v xml:space="preserve"> </v>
      </c>
      <c r="B562" s="47"/>
      <c r="C562" s="83"/>
      <c r="D562" s="47"/>
      <c r="E562" s="47"/>
      <c r="F562" s="48"/>
      <c r="G562" s="47"/>
      <c r="H562" s="47"/>
      <c r="I562" s="47"/>
      <c r="J562" s="47"/>
      <c r="K562" s="49" t="str">
        <f t="shared" si="1"/>
        <v xml:space="preserve"> 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6" t="str">
        <f t="shared" si="2"/>
        <v xml:space="preserve"> </v>
      </c>
      <c r="B563" s="47"/>
      <c r="C563" s="83"/>
      <c r="D563" s="47"/>
      <c r="E563" s="47"/>
      <c r="F563" s="48"/>
      <c r="G563" s="47"/>
      <c r="H563" s="47"/>
      <c r="I563" s="47"/>
      <c r="J563" s="47"/>
      <c r="K563" s="49" t="str">
        <f t="shared" si="1"/>
        <v xml:space="preserve"> </v>
      </c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6" t="str">
        <f t="shared" si="2"/>
        <v xml:space="preserve"> </v>
      </c>
      <c r="B564" s="47"/>
      <c r="C564" s="83"/>
      <c r="D564" s="47"/>
      <c r="E564" s="47"/>
      <c r="F564" s="48"/>
      <c r="G564" s="47"/>
      <c r="H564" s="47"/>
      <c r="I564" s="47"/>
      <c r="J564" s="47"/>
      <c r="K564" s="49" t="str">
        <f t="shared" si="1"/>
        <v xml:space="preserve"> 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6" t="str">
        <f t="shared" si="2"/>
        <v xml:space="preserve"> </v>
      </c>
      <c r="B565" s="47"/>
      <c r="C565" s="83"/>
      <c r="D565" s="47"/>
      <c r="E565" s="47"/>
      <c r="F565" s="48"/>
      <c r="G565" s="47"/>
      <c r="H565" s="47"/>
      <c r="I565" s="47"/>
      <c r="J565" s="47"/>
      <c r="K565" s="49" t="str">
        <f t="shared" si="1"/>
        <v xml:space="preserve"> 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6" t="str">
        <f t="shared" si="2"/>
        <v xml:space="preserve"> </v>
      </c>
      <c r="B566" s="47"/>
      <c r="C566" s="83"/>
      <c r="D566" s="47"/>
      <c r="E566" s="47"/>
      <c r="F566" s="48"/>
      <c r="G566" s="47"/>
      <c r="H566" s="47"/>
      <c r="I566" s="47"/>
      <c r="J566" s="47"/>
      <c r="K566" s="49" t="str">
        <f t="shared" si="1"/>
        <v xml:space="preserve"> 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6" t="str">
        <f t="shared" si="2"/>
        <v xml:space="preserve"> </v>
      </c>
      <c r="B567" s="47"/>
      <c r="C567" s="83"/>
      <c r="D567" s="47"/>
      <c r="E567" s="47"/>
      <c r="F567" s="48"/>
      <c r="G567" s="47"/>
      <c r="H567" s="47"/>
      <c r="I567" s="47"/>
      <c r="J567" s="47"/>
      <c r="K567" s="49" t="str">
        <f t="shared" si="1"/>
        <v xml:space="preserve"> 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6" t="str">
        <f t="shared" si="2"/>
        <v xml:space="preserve"> </v>
      </c>
      <c r="B568" s="47"/>
      <c r="C568" s="83"/>
      <c r="D568" s="47"/>
      <c r="E568" s="47"/>
      <c r="F568" s="48"/>
      <c r="G568" s="47"/>
      <c r="H568" s="47"/>
      <c r="I568" s="47"/>
      <c r="J568" s="47"/>
      <c r="K568" s="49" t="str">
        <f t="shared" si="1"/>
        <v xml:space="preserve"> 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6" t="str">
        <f t="shared" si="2"/>
        <v xml:space="preserve"> </v>
      </c>
      <c r="B569" s="47"/>
      <c r="C569" s="83"/>
      <c r="D569" s="47"/>
      <c r="E569" s="47"/>
      <c r="F569" s="48"/>
      <c r="G569" s="47"/>
      <c r="H569" s="47"/>
      <c r="I569" s="47"/>
      <c r="J569" s="47"/>
      <c r="K569" s="49" t="str">
        <f t="shared" si="1"/>
        <v xml:space="preserve"> 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6" t="str">
        <f t="shared" si="2"/>
        <v xml:space="preserve"> </v>
      </c>
      <c r="B570" s="47"/>
      <c r="C570" s="83"/>
      <c r="D570" s="47"/>
      <c r="E570" s="47"/>
      <c r="F570" s="48"/>
      <c r="G570" s="47"/>
      <c r="H570" s="47"/>
      <c r="I570" s="47"/>
      <c r="J570" s="47"/>
      <c r="K570" s="49" t="str">
        <f t="shared" si="1"/>
        <v xml:space="preserve"> 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6" t="str">
        <f t="shared" si="2"/>
        <v xml:space="preserve"> </v>
      </c>
      <c r="B571" s="47"/>
      <c r="C571" s="83"/>
      <c r="D571" s="47"/>
      <c r="E571" s="47"/>
      <c r="F571" s="48"/>
      <c r="G571" s="47"/>
      <c r="H571" s="47"/>
      <c r="I571" s="47"/>
      <c r="J571" s="47"/>
      <c r="K571" s="49" t="str">
        <f t="shared" si="1"/>
        <v xml:space="preserve"> </v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6" t="str">
        <f t="shared" si="2"/>
        <v xml:space="preserve"> </v>
      </c>
      <c r="B572" s="47"/>
      <c r="C572" s="83"/>
      <c r="D572" s="47"/>
      <c r="E572" s="47"/>
      <c r="F572" s="48"/>
      <c r="G572" s="47"/>
      <c r="H572" s="47"/>
      <c r="I572" s="47"/>
      <c r="J572" s="47"/>
      <c r="K572" s="49" t="str">
        <f t="shared" si="1"/>
        <v xml:space="preserve"> </v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6" t="str">
        <f t="shared" si="2"/>
        <v xml:space="preserve"> </v>
      </c>
      <c r="B573" s="47"/>
      <c r="C573" s="83"/>
      <c r="D573" s="47"/>
      <c r="E573" s="47"/>
      <c r="F573" s="48"/>
      <c r="G573" s="47"/>
      <c r="H573" s="47"/>
      <c r="I573" s="47"/>
      <c r="J573" s="47"/>
      <c r="K573" s="49" t="str">
        <f t="shared" si="1"/>
        <v xml:space="preserve"> </v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6" t="str">
        <f t="shared" si="2"/>
        <v xml:space="preserve"> </v>
      </c>
      <c r="B574" s="47"/>
      <c r="C574" s="83"/>
      <c r="D574" s="47"/>
      <c r="E574" s="47"/>
      <c r="F574" s="48"/>
      <c r="G574" s="47"/>
      <c r="H574" s="47"/>
      <c r="I574" s="47"/>
      <c r="J574" s="47"/>
      <c r="K574" s="49" t="str">
        <f t="shared" si="1"/>
        <v xml:space="preserve"> </v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6" t="str">
        <f t="shared" si="2"/>
        <v xml:space="preserve"> </v>
      </c>
      <c r="B575" s="47"/>
      <c r="C575" s="83"/>
      <c r="D575" s="47"/>
      <c r="E575" s="47"/>
      <c r="F575" s="48"/>
      <c r="G575" s="47"/>
      <c r="H575" s="47"/>
      <c r="I575" s="47"/>
      <c r="J575" s="47"/>
      <c r="K575" s="49" t="str">
        <f t="shared" si="1"/>
        <v xml:space="preserve"> 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6" t="str">
        <f t="shared" si="2"/>
        <v xml:space="preserve"> </v>
      </c>
      <c r="B576" s="47"/>
      <c r="C576" s="83"/>
      <c r="D576" s="47"/>
      <c r="E576" s="47"/>
      <c r="F576" s="48"/>
      <c r="G576" s="47"/>
      <c r="H576" s="47"/>
      <c r="I576" s="47"/>
      <c r="J576" s="47"/>
      <c r="K576" s="49" t="str">
        <f t="shared" si="1"/>
        <v xml:space="preserve"> </v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6" t="str">
        <f t="shared" si="2"/>
        <v xml:space="preserve"> </v>
      </c>
      <c r="B577" s="47"/>
      <c r="C577" s="83"/>
      <c r="D577" s="47"/>
      <c r="E577" s="47"/>
      <c r="F577" s="48"/>
      <c r="G577" s="47"/>
      <c r="H577" s="47"/>
      <c r="I577" s="47"/>
      <c r="J577" s="47"/>
      <c r="K577" s="49" t="str">
        <f t="shared" si="1"/>
        <v xml:space="preserve"> 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6" t="str">
        <f t="shared" si="2"/>
        <v xml:space="preserve"> </v>
      </c>
      <c r="B578" s="47"/>
      <c r="C578" s="83"/>
      <c r="D578" s="47"/>
      <c r="E578" s="47"/>
      <c r="F578" s="48"/>
      <c r="G578" s="47"/>
      <c r="H578" s="47"/>
      <c r="I578" s="47"/>
      <c r="J578" s="47"/>
      <c r="K578" s="49" t="str">
        <f t="shared" si="1"/>
        <v xml:space="preserve"> </v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6" t="str">
        <f t="shared" si="2"/>
        <v xml:space="preserve"> </v>
      </c>
      <c r="B579" s="47"/>
      <c r="C579" s="83"/>
      <c r="D579" s="47"/>
      <c r="E579" s="47"/>
      <c r="F579" s="48"/>
      <c r="G579" s="47"/>
      <c r="H579" s="47"/>
      <c r="I579" s="47"/>
      <c r="J579" s="47"/>
      <c r="K579" s="49" t="str">
        <f t="shared" si="1"/>
        <v xml:space="preserve"> </v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6" t="str">
        <f t="shared" si="2"/>
        <v xml:space="preserve"> </v>
      </c>
      <c r="B580" s="47"/>
      <c r="C580" s="83"/>
      <c r="D580" s="47"/>
      <c r="E580" s="47"/>
      <c r="F580" s="48"/>
      <c r="G580" s="47"/>
      <c r="H580" s="47"/>
      <c r="I580" s="47"/>
      <c r="J580" s="47"/>
      <c r="K580" s="49" t="str">
        <f t="shared" si="1"/>
        <v xml:space="preserve"> 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6" t="str">
        <f t="shared" si="2"/>
        <v xml:space="preserve"> </v>
      </c>
      <c r="B581" s="47"/>
      <c r="C581" s="83"/>
      <c r="D581" s="47"/>
      <c r="E581" s="47"/>
      <c r="F581" s="48"/>
      <c r="G581" s="47"/>
      <c r="H581" s="47"/>
      <c r="I581" s="47"/>
      <c r="J581" s="47"/>
      <c r="K581" s="49" t="str">
        <f t="shared" si="1"/>
        <v xml:space="preserve"> </v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6" t="str">
        <f t="shared" si="2"/>
        <v xml:space="preserve"> </v>
      </c>
      <c r="B582" s="47"/>
      <c r="C582" s="83"/>
      <c r="D582" s="47"/>
      <c r="E582" s="47"/>
      <c r="F582" s="48"/>
      <c r="G582" s="47"/>
      <c r="H582" s="47"/>
      <c r="I582" s="47"/>
      <c r="J582" s="47"/>
      <c r="K582" s="49" t="str">
        <f t="shared" si="1"/>
        <v xml:space="preserve"> </v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6" t="str">
        <f t="shared" si="2"/>
        <v xml:space="preserve"> </v>
      </c>
      <c r="B583" s="47"/>
      <c r="C583" s="83"/>
      <c r="D583" s="47"/>
      <c r="E583" s="47"/>
      <c r="F583" s="48"/>
      <c r="G583" s="47"/>
      <c r="H583" s="47"/>
      <c r="I583" s="47"/>
      <c r="J583" s="47"/>
      <c r="K583" s="49" t="str">
        <f t="shared" si="1"/>
        <v xml:space="preserve"> </v>
      </c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6" t="str">
        <f t="shared" si="2"/>
        <v xml:space="preserve"> </v>
      </c>
      <c r="B584" s="47"/>
      <c r="C584" s="83"/>
      <c r="D584" s="47"/>
      <c r="E584" s="47"/>
      <c r="F584" s="48"/>
      <c r="G584" s="47"/>
      <c r="H584" s="47"/>
      <c r="I584" s="47"/>
      <c r="J584" s="47"/>
      <c r="K584" s="49" t="str">
        <f t="shared" si="1"/>
        <v xml:space="preserve"> </v>
      </c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6" t="str">
        <f t="shared" si="2"/>
        <v xml:space="preserve"> </v>
      </c>
      <c r="B585" s="47"/>
      <c r="C585" s="83"/>
      <c r="D585" s="47"/>
      <c r="E585" s="47"/>
      <c r="F585" s="48"/>
      <c r="G585" s="47"/>
      <c r="H585" s="47"/>
      <c r="I585" s="47"/>
      <c r="J585" s="47"/>
      <c r="K585" s="49" t="str">
        <f t="shared" si="1"/>
        <v xml:space="preserve"> </v>
      </c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6" t="str">
        <f t="shared" si="2"/>
        <v xml:space="preserve"> </v>
      </c>
      <c r="B586" s="47"/>
      <c r="C586" s="83"/>
      <c r="D586" s="47"/>
      <c r="E586" s="47"/>
      <c r="F586" s="48"/>
      <c r="G586" s="47"/>
      <c r="H586" s="47"/>
      <c r="I586" s="47"/>
      <c r="J586" s="47"/>
      <c r="K586" s="49" t="str">
        <f t="shared" si="1"/>
        <v xml:space="preserve"> </v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6" t="str">
        <f t="shared" si="2"/>
        <v xml:space="preserve"> </v>
      </c>
      <c r="B587" s="47"/>
      <c r="C587" s="83"/>
      <c r="D587" s="47"/>
      <c r="E587" s="47"/>
      <c r="F587" s="48"/>
      <c r="G587" s="47"/>
      <c r="H587" s="47"/>
      <c r="I587" s="47"/>
      <c r="J587" s="47"/>
      <c r="K587" s="49" t="str">
        <f t="shared" si="1"/>
        <v xml:space="preserve"> </v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6" t="str">
        <f t="shared" si="2"/>
        <v xml:space="preserve"> </v>
      </c>
      <c r="B588" s="47"/>
      <c r="C588" s="83"/>
      <c r="D588" s="47"/>
      <c r="E588" s="47"/>
      <c r="F588" s="48"/>
      <c r="G588" s="47"/>
      <c r="H588" s="47"/>
      <c r="I588" s="47"/>
      <c r="J588" s="47"/>
      <c r="K588" s="49" t="str">
        <f t="shared" si="1"/>
        <v xml:space="preserve"> 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6" t="str">
        <f t="shared" si="2"/>
        <v xml:space="preserve"> </v>
      </c>
      <c r="B589" s="47"/>
      <c r="C589" s="83"/>
      <c r="D589" s="47"/>
      <c r="E589" s="47"/>
      <c r="F589" s="48"/>
      <c r="G589" s="47"/>
      <c r="H589" s="47"/>
      <c r="I589" s="47"/>
      <c r="J589" s="47"/>
      <c r="K589" s="49" t="str">
        <f t="shared" si="1"/>
        <v xml:space="preserve"> 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6" t="str">
        <f t="shared" si="2"/>
        <v xml:space="preserve"> </v>
      </c>
      <c r="B590" s="47"/>
      <c r="C590" s="83"/>
      <c r="D590" s="47"/>
      <c r="E590" s="47"/>
      <c r="F590" s="48"/>
      <c r="G590" s="47"/>
      <c r="H590" s="47"/>
      <c r="I590" s="47"/>
      <c r="J590" s="47"/>
      <c r="K590" s="49" t="str">
        <f t="shared" si="1"/>
        <v xml:space="preserve"> </v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6" t="str">
        <f t="shared" si="2"/>
        <v xml:space="preserve"> </v>
      </c>
      <c r="B591" s="47"/>
      <c r="C591" s="83"/>
      <c r="D591" s="47"/>
      <c r="E591" s="47"/>
      <c r="F591" s="48"/>
      <c r="G591" s="47"/>
      <c r="H591" s="47"/>
      <c r="I591" s="47"/>
      <c r="J591" s="47"/>
      <c r="K591" s="49" t="str">
        <f t="shared" si="1"/>
        <v xml:space="preserve"> 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6" t="str">
        <f t="shared" si="2"/>
        <v xml:space="preserve"> </v>
      </c>
      <c r="B592" s="47"/>
      <c r="C592" s="83"/>
      <c r="D592" s="47"/>
      <c r="E592" s="47"/>
      <c r="F592" s="48"/>
      <c r="G592" s="47"/>
      <c r="H592" s="47"/>
      <c r="I592" s="47"/>
      <c r="J592" s="47"/>
      <c r="K592" s="49" t="str">
        <f t="shared" si="1"/>
        <v xml:space="preserve"> 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6" t="str">
        <f t="shared" si="2"/>
        <v xml:space="preserve"> </v>
      </c>
      <c r="B593" s="47"/>
      <c r="C593" s="83"/>
      <c r="D593" s="47"/>
      <c r="E593" s="47"/>
      <c r="F593" s="48"/>
      <c r="G593" s="47"/>
      <c r="H593" s="47"/>
      <c r="I593" s="47"/>
      <c r="J593" s="47"/>
      <c r="K593" s="49" t="str">
        <f t="shared" si="1"/>
        <v xml:space="preserve"> 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6" t="str">
        <f t="shared" si="2"/>
        <v xml:space="preserve"> </v>
      </c>
      <c r="B594" s="47"/>
      <c r="C594" s="83"/>
      <c r="D594" s="47"/>
      <c r="E594" s="47"/>
      <c r="F594" s="48"/>
      <c r="G594" s="47"/>
      <c r="H594" s="47"/>
      <c r="I594" s="47"/>
      <c r="J594" s="47"/>
      <c r="K594" s="49" t="str">
        <f t="shared" si="1"/>
        <v xml:space="preserve"> 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6" t="str">
        <f t="shared" si="2"/>
        <v xml:space="preserve"> </v>
      </c>
      <c r="B595" s="47"/>
      <c r="C595" s="83"/>
      <c r="D595" s="47"/>
      <c r="E595" s="47"/>
      <c r="F595" s="48"/>
      <c r="G595" s="47"/>
      <c r="H595" s="47"/>
      <c r="I595" s="47"/>
      <c r="J595" s="47"/>
      <c r="K595" s="49" t="str">
        <f t="shared" si="1"/>
        <v xml:space="preserve"> 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6" t="str">
        <f t="shared" si="2"/>
        <v xml:space="preserve"> </v>
      </c>
      <c r="B596" s="47"/>
      <c r="C596" s="83"/>
      <c r="D596" s="47"/>
      <c r="E596" s="47"/>
      <c r="F596" s="48"/>
      <c r="G596" s="47"/>
      <c r="H596" s="47"/>
      <c r="I596" s="47"/>
      <c r="J596" s="47"/>
      <c r="K596" s="49" t="str">
        <f t="shared" si="1"/>
        <v xml:space="preserve"> 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6" t="str">
        <f t="shared" si="2"/>
        <v xml:space="preserve"> </v>
      </c>
      <c r="B597" s="47"/>
      <c r="C597" s="83"/>
      <c r="D597" s="47"/>
      <c r="E597" s="47"/>
      <c r="F597" s="48"/>
      <c r="G597" s="47"/>
      <c r="H597" s="47"/>
      <c r="I597" s="47"/>
      <c r="J597" s="47"/>
      <c r="K597" s="49" t="str">
        <f t="shared" si="1"/>
        <v xml:space="preserve"> 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6" t="str">
        <f t="shared" si="2"/>
        <v xml:space="preserve"> </v>
      </c>
      <c r="B598" s="47"/>
      <c r="C598" s="83"/>
      <c r="D598" s="47"/>
      <c r="E598" s="47"/>
      <c r="F598" s="48"/>
      <c r="G598" s="47"/>
      <c r="H598" s="47"/>
      <c r="I598" s="47"/>
      <c r="J598" s="47"/>
      <c r="K598" s="49" t="str">
        <f t="shared" si="1"/>
        <v xml:space="preserve"> 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6" t="str">
        <f t="shared" si="2"/>
        <v xml:space="preserve"> </v>
      </c>
      <c r="B599" s="47"/>
      <c r="C599" s="83"/>
      <c r="D599" s="47"/>
      <c r="E599" s="47"/>
      <c r="F599" s="48"/>
      <c r="G599" s="47"/>
      <c r="H599" s="47"/>
      <c r="I599" s="47"/>
      <c r="J599" s="47"/>
      <c r="K599" s="49" t="str">
        <f t="shared" si="1"/>
        <v xml:space="preserve"> 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6" t="str">
        <f t="shared" si="2"/>
        <v xml:space="preserve"> </v>
      </c>
      <c r="B600" s="47"/>
      <c r="C600" s="83"/>
      <c r="D600" s="47"/>
      <c r="E600" s="47"/>
      <c r="F600" s="48"/>
      <c r="G600" s="47"/>
      <c r="H600" s="47"/>
      <c r="I600" s="47"/>
      <c r="J600" s="47"/>
      <c r="K600" s="49" t="str">
        <f t="shared" si="1"/>
        <v xml:space="preserve"> </v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6" t="str">
        <f t="shared" si="2"/>
        <v xml:space="preserve"> </v>
      </c>
      <c r="B601" s="47"/>
      <c r="C601" s="83"/>
      <c r="D601" s="47"/>
      <c r="E601" s="47"/>
      <c r="F601" s="48"/>
      <c r="G601" s="47"/>
      <c r="H601" s="47"/>
      <c r="I601" s="47"/>
      <c r="J601" s="47"/>
      <c r="K601" s="49" t="str">
        <f t="shared" si="1"/>
        <v xml:space="preserve"> 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6" t="str">
        <f t="shared" si="2"/>
        <v xml:space="preserve"> </v>
      </c>
      <c r="B602" s="47"/>
      <c r="C602" s="83"/>
      <c r="D602" s="47"/>
      <c r="E602" s="47"/>
      <c r="F602" s="48"/>
      <c r="G602" s="47"/>
      <c r="H602" s="47"/>
      <c r="I602" s="47"/>
      <c r="J602" s="47"/>
      <c r="K602" s="49" t="str">
        <f t="shared" si="1"/>
        <v xml:space="preserve"> </v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6" t="str">
        <f t="shared" si="2"/>
        <v xml:space="preserve"> </v>
      </c>
      <c r="B603" s="47"/>
      <c r="C603" s="83"/>
      <c r="D603" s="47"/>
      <c r="E603" s="47"/>
      <c r="F603" s="48"/>
      <c r="G603" s="47"/>
      <c r="H603" s="47"/>
      <c r="I603" s="47"/>
      <c r="J603" s="47"/>
      <c r="K603" s="49" t="str">
        <f t="shared" si="1"/>
        <v xml:space="preserve"> </v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6" t="str">
        <f t="shared" si="2"/>
        <v xml:space="preserve"> </v>
      </c>
      <c r="B604" s="47"/>
      <c r="C604" s="83"/>
      <c r="D604" s="47"/>
      <c r="E604" s="47"/>
      <c r="F604" s="48"/>
      <c r="G604" s="47"/>
      <c r="H604" s="47"/>
      <c r="I604" s="47"/>
      <c r="J604" s="47"/>
      <c r="K604" s="49" t="str">
        <f t="shared" si="1"/>
        <v xml:space="preserve"> 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6" t="str">
        <f t="shared" si="2"/>
        <v xml:space="preserve"> </v>
      </c>
      <c r="B605" s="47"/>
      <c r="C605" s="83"/>
      <c r="D605" s="47"/>
      <c r="E605" s="47"/>
      <c r="F605" s="48"/>
      <c r="G605" s="47"/>
      <c r="H605" s="47"/>
      <c r="I605" s="47"/>
      <c r="J605" s="47"/>
      <c r="K605" s="49" t="str">
        <f t="shared" si="1"/>
        <v xml:space="preserve"> 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6" t="str">
        <f t="shared" si="2"/>
        <v xml:space="preserve"> </v>
      </c>
      <c r="B606" s="47"/>
      <c r="C606" s="83"/>
      <c r="D606" s="47"/>
      <c r="E606" s="47"/>
      <c r="F606" s="48"/>
      <c r="G606" s="47"/>
      <c r="H606" s="47"/>
      <c r="I606" s="47"/>
      <c r="J606" s="47"/>
      <c r="K606" s="49" t="str">
        <f t="shared" si="1"/>
        <v xml:space="preserve"> </v>
      </c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6" t="str">
        <f t="shared" si="2"/>
        <v xml:space="preserve"> </v>
      </c>
      <c r="B607" s="47"/>
      <c r="C607" s="83"/>
      <c r="D607" s="47"/>
      <c r="E607" s="47"/>
      <c r="F607" s="48"/>
      <c r="G607" s="47"/>
      <c r="H607" s="47"/>
      <c r="I607" s="47"/>
      <c r="J607" s="47"/>
      <c r="K607" s="49" t="str">
        <f t="shared" si="1"/>
        <v xml:space="preserve"> </v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6" t="str">
        <f t="shared" si="2"/>
        <v xml:space="preserve"> </v>
      </c>
      <c r="B608" s="47"/>
      <c r="C608" s="83"/>
      <c r="D608" s="47"/>
      <c r="E608" s="47"/>
      <c r="F608" s="48"/>
      <c r="G608" s="47"/>
      <c r="H608" s="47"/>
      <c r="I608" s="47"/>
      <c r="J608" s="47"/>
      <c r="K608" s="49" t="str">
        <f t="shared" si="1"/>
        <v xml:space="preserve"> 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6" t="str">
        <f t="shared" si="2"/>
        <v xml:space="preserve"> </v>
      </c>
      <c r="B609" s="47"/>
      <c r="C609" s="83"/>
      <c r="D609" s="47"/>
      <c r="E609" s="47"/>
      <c r="F609" s="48"/>
      <c r="G609" s="47"/>
      <c r="H609" s="47"/>
      <c r="I609" s="47"/>
      <c r="J609" s="47"/>
      <c r="K609" s="49" t="str">
        <f t="shared" si="1"/>
        <v xml:space="preserve"> 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6" t="str">
        <f t="shared" si="2"/>
        <v xml:space="preserve"> </v>
      </c>
      <c r="B610" s="47"/>
      <c r="C610" s="83"/>
      <c r="D610" s="47"/>
      <c r="E610" s="47"/>
      <c r="F610" s="48"/>
      <c r="G610" s="47"/>
      <c r="H610" s="47"/>
      <c r="I610" s="47"/>
      <c r="J610" s="47"/>
      <c r="K610" s="49" t="str">
        <f t="shared" si="1"/>
        <v xml:space="preserve"> 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6" t="str">
        <f t="shared" si="2"/>
        <v xml:space="preserve"> </v>
      </c>
      <c r="B611" s="47"/>
      <c r="C611" s="83"/>
      <c r="D611" s="47"/>
      <c r="E611" s="47"/>
      <c r="F611" s="48"/>
      <c r="G611" s="47"/>
      <c r="H611" s="47"/>
      <c r="I611" s="47"/>
      <c r="J611" s="47"/>
      <c r="K611" s="49" t="str">
        <f t="shared" si="1"/>
        <v xml:space="preserve"> 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6" t="str">
        <f t="shared" si="2"/>
        <v xml:space="preserve"> </v>
      </c>
      <c r="B612" s="47"/>
      <c r="C612" s="83"/>
      <c r="D612" s="47"/>
      <c r="E612" s="47"/>
      <c r="F612" s="48"/>
      <c r="G612" s="47"/>
      <c r="H612" s="47"/>
      <c r="I612" s="47"/>
      <c r="J612" s="47"/>
      <c r="K612" s="49" t="str">
        <f t="shared" si="1"/>
        <v xml:space="preserve"> 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6" t="str">
        <f t="shared" si="2"/>
        <v xml:space="preserve"> </v>
      </c>
      <c r="B613" s="47"/>
      <c r="C613" s="83"/>
      <c r="D613" s="47"/>
      <c r="E613" s="47"/>
      <c r="F613" s="48"/>
      <c r="G613" s="47"/>
      <c r="H613" s="47"/>
      <c r="I613" s="47"/>
      <c r="J613" s="47"/>
      <c r="K613" s="49" t="str">
        <f t="shared" si="1"/>
        <v xml:space="preserve"> 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6" t="str">
        <f t="shared" si="2"/>
        <v xml:space="preserve"> </v>
      </c>
      <c r="B614" s="47"/>
      <c r="C614" s="83"/>
      <c r="D614" s="47"/>
      <c r="E614" s="47"/>
      <c r="F614" s="48"/>
      <c r="G614" s="47"/>
      <c r="H614" s="47"/>
      <c r="I614" s="47"/>
      <c r="J614" s="47"/>
      <c r="K614" s="49" t="str">
        <f t="shared" si="1"/>
        <v xml:space="preserve"> 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6" t="str">
        <f t="shared" si="2"/>
        <v xml:space="preserve"> </v>
      </c>
      <c r="B615" s="47"/>
      <c r="C615" s="83"/>
      <c r="D615" s="47"/>
      <c r="E615" s="47"/>
      <c r="F615" s="48"/>
      <c r="G615" s="47"/>
      <c r="H615" s="47"/>
      <c r="I615" s="47"/>
      <c r="J615" s="47"/>
      <c r="K615" s="49" t="str">
        <f t="shared" si="1"/>
        <v xml:space="preserve"> 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6" t="str">
        <f t="shared" si="2"/>
        <v xml:space="preserve"> </v>
      </c>
      <c r="B616" s="47"/>
      <c r="C616" s="83"/>
      <c r="D616" s="47"/>
      <c r="E616" s="47"/>
      <c r="F616" s="48"/>
      <c r="G616" s="47"/>
      <c r="H616" s="47"/>
      <c r="I616" s="47"/>
      <c r="J616" s="47"/>
      <c r="K616" s="49" t="str">
        <f t="shared" si="1"/>
        <v xml:space="preserve"> </v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6" t="str">
        <f t="shared" si="2"/>
        <v xml:space="preserve"> </v>
      </c>
      <c r="B617" s="47"/>
      <c r="C617" s="83"/>
      <c r="D617" s="47"/>
      <c r="E617" s="47"/>
      <c r="F617" s="48"/>
      <c r="G617" s="47"/>
      <c r="H617" s="47"/>
      <c r="I617" s="47"/>
      <c r="J617" s="47"/>
      <c r="K617" s="49" t="str">
        <f t="shared" si="1"/>
        <v xml:space="preserve"> 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6" t="str">
        <f t="shared" si="2"/>
        <v xml:space="preserve"> </v>
      </c>
      <c r="B618" s="47"/>
      <c r="C618" s="83"/>
      <c r="D618" s="47"/>
      <c r="E618" s="47"/>
      <c r="F618" s="48"/>
      <c r="G618" s="47"/>
      <c r="H618" s="47"/>
      <c r="I618" s="47"/>
      <c r="J618" s="47"/>
      <c r="K618" s="49" t="str">
        <f t="shared" si="1"/>
        <v xml:space="preserve"> </v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6" t="str">
        <f t="shared" si="2"/>
        <v xml:space="preserve"> </v>
      </c>
      <c r="B619" s="47"/>
      <c r="C619" s="83"/>
      <c r="D619" s="47"/>
      <c r="E619" s="47"/>
      <c r="F619" s="48"/>
      <c r="G619" s="47"/>
      <c r="H619" s="47"/>
      <c r="I619" s="47"/>
      <c r="J619" s="47"/>
      <c r="K619" s="49" t="str">
        <f t="shared" si="1"/>
        <v xml:space="preserve"> </v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6" t="str">
        <f t="shared" si="2"/>
        <v xml:space="preserve"> </v>
      </c>
      <c r="B620" s="47"/>
      <c r="C620" s="83"/>
      <c r="D620" s="47"/>
      <c r="E620" s="47"/>
      <c r="F620" s="48"/>
      <c r="G620" s="47"/>
      <c r="H620" s="47"/>
      <c r="I620" s="47"/>
      <c r="J620" s="47"/>
      <c r="K620" s="49" t="str">
        <f t="shared" si="1"/>
        <v xml:space="preserve"> </v>
      </c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6" t="str">
        <f t="shared" si="2"/>
        <v xml:space="preserve"> </v>
      </c>
      <c r="B621" s="47"/>
      <c r="C621" s="83"/>
      <c r="D621" s="47"/>
      <c r="E621" s="47"/>
      <c r="F621" s="48"/>
      <c r="G621" s="47"/>
      <c r="H621" s="47"/>
      <c r="I621" s="47"/>
      <c r="J621" s="47"/>
      <c r="K621" s="49" t="str">
        <f t="shared" si="1"/>
        <v xml:space="preserve"> </v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6" t="str">
        <f t="shared" si="2"/>
        <v xml:space="preserve"> </v>
      </c>
      <c r="B622" s="47"/>
      <c r="C622" s="83"/>
      <c r="D622" s="47"/>
      <c r="E622" s="47"/>
      <c r="F622" s="48"/>
      <c r="G622" s="47"/>
      <c r="H622" s="47"/>
      <c r="I622" s="47"/>
      <c r="J622" s="47"/>
      <c r="K622" s="49" t="str">
        <f t="shared" si="1"/>
        <v xml:space="preserve"> 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6" t="str">
        <f t="shared" si="2"/>
        <v xml:space="preserve"> </v>
      </c>
      <c r="B623" s="47"/>
      <c r="C623" s="83"/>
      <c r="D623" s="47"/>
      <c r="E623" s="47"/>
      <c r="F623" s="48"/>
      <c r="G623" s="47"/>
      <c r="H623" s="47"/>
      <c r="I623" s="47"/>
      <c r="J623" s="47"/>
      <c r="K623" s="49" t="str">
        <f t="shared" si="1"/>
        <v xml:space="preserve"> </v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6" t="str">
        <f t="shared" si="2"/>
        <v xml:space="preserve"> </v>
      </c>
      <c r="B624" s="47"/>
      <c r="C624" s="83"/>
      <c r="D624" s="47"/>
      <c r="E624" s="47"/>
      <c r="F624" s="48"/>
      <c r="G624" s="47"/>
      <c r="H624" s="47"/>
      <c r="I624" s="47"/>
      <c r="J624" s="47"/>
      <c r="K624" s="49" t="str">
        <f t="shared" si="1"/>
        <v xml:space="preserve"> 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6" t="str">
        <f t="shared" si="2"/>
        <v xml:space="preserve"> </v>
      </c>
      <c r="B625" s="47"/>
      <c r="C625" s="83"/>
      <c r="D625" s="47"/>
      <c r="E625" s="47"/>
      <c r="F625" s="48"/>
      <c r="G625" s="47"/>
      <c r="H625" s="47"/>
      <c r="I625" s="47"/>
      <c r="J625" s="47"/>
      <c r="K625" s="49" t="str">
        <f t="shared" si="1"/>
        <v xml:space="preserve"> 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6" t="str">
        <f t="shared" si="2"/>
        <v xml:space="preserve"> </v>
      </c>
      <c r="B626" s="47"/>
      <c r="C626" s="83"/>
      <c r="D626" s="47"/>
      <c r="E626" s="47"/>
      <c r="F626" s="48"/>
      <c r="G626" s="47"/>
      <c r="H626" s="47"/>
      <c r="I626" s="47"/>
      <c r="J626" s="47"/>
      <c r="K626" s="49" t="str">
        <f t="shared" si="1"/>
        <v xml:space="preserve"> </v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6" t="str">
        <f t="shared" si="2"/>
        <v xml:space="preserve"> </v>
      </c>
      <c r="B627" s="47"/>
      <c r="C627" s="83"/>
      <c r="D627" s="47"/>
      <c r="E627" s="47"/>
      <c r="F627" s="48"/>
      <c r="G627" s="47"/>
      <c r="H627" s="47"/>
      <c r="I627" s="47"/>
      <c r="J627" s="47"/>
      <c r="K627" s="49" t="str">
        <f t="shared" si="1"/>
        <v xml:space="preserve"> 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6" t="str">
        <f t="shared" si="2"/>
        <v xml:space="preserve"> </v>
      </c>
      <c r="B628" s="47"/>
      <c r="C628" s="83"/>
      <c r="D628" s="47"/>
      <c r="E628" s="47"/>
      <c r="F628" s="48"/>
      <c r="G628" s="47"/>
      <c r="H628" s="47"/>
      <c r="I628" s="47"/>
      <c r="J628" s="47"/>
      <c r="K628" s="49" t="str">
        <f t="shared" si="1"/>
        <v xml:space="preserve"> </v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6" t="str">
        <f t="shared" si="2"/>
        <v xml:space="preserve"> </v>
      </c>
      <c r="B629" s="47"/>
      <c r="C629" s="83"/>
      <c r="D629" s="47"/>
      <c r="E629" s="47"/>
      <c r="F629" s="48"/>
      <c r="G629" s="47"/>
      <c r="H629" s="47"/>
      <c r="I629" s="47"/>
      <c r="J629" s="47"/>
      <c r="K629" s="49" t="str">
        <f t="shared" si="1"/>
        <v xml:space="preserve"> </v>
      </c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6" t="str">
        <f t="shared" si="2"/>
        <v xml:space="preserve"> </v>
      </c>
      <c r="B630" s="47"/>
      <c r="C630" s="83"/>
      <c r="D630" s="47"/>
      <c r="E630" s="47"/>
      <c r="F630" s="48"/>
      <c r="G630" s="47"/>
      <c r="H630" s="47"/>
      <c r="I630" s="47"/>
      <c r="J630" s="47"/>
      <c r="K630" s="49" t="str">
        <f t="shared" si="1"/>
        <v xml:space="preserve"> 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6" t="str">
        <f t="shared" si="2"/>
        <v xml:space="preserve"> </v>
      </c>
      <c r="B631" s="47"/>
      <c r="C631" s="83"/>
      <c r="D631" s="47"/>
      <c r="E631" s="47"/>
      <c r="F631" s="48"/>
      <c r="G631" s="47"/>
      <c r="H631" s="47"/>
      <c r="I631" s="47"/>
      <c r="J631" s="47"/>
      <c r="K631" s="49" t="str">
        <f t="shared" si="1"/>
        <v xml:space="preserve"> 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6" t="str">
        <f t="shared" si="2"/>
        <v xml:space="preserve"> </v>
      </c>
      <c r="B632" s="47"/>
      <c r="C632" s="83"/>
      <c r="D632" s="47"/>
      <c r="E632" s="47"/>
      <c r="F632" s="48"/>
      <c r="G632" s="47"/>
      <c r="H632" s="47"/>
      <c r="I632" s="47"/>
      <c r="J632" s="47"/>
      <c r="K632" s="49" t="str">
        <f t="shared" si="1"/>
        <v xml:space="preserve"> </v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6" t="str">
        <f t="shared" si="2"/>
        <v xml:space="preserve"> </v>
      </c>
      <c r="B633" s="47"/>
      <c r="C633" s="83"/>
      <c r="D633" s="47"/>
      <c r="E633" s="47"/>
      <c r="F633" s="48"/>
      <c r="G633" s="47"/>
      <c r="H633" s="47"/>
      <c r="I633" s="47"/>
      <c r="J633" s="47"/>
      <c r="K633" s="49" t="str">
        <f t="shared" si="1"/>
        <v xml:space="preserve"> 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6" t="str">
        <f t="shared" si="2"/>
        <v xml:space="preserve"> </v>
      </c>
      <c r="B634" s="47"/>
      <c r="C634" s="83"/>
      <c r="D634" s="47"/>
      <c r="E634" s="47"/>
      <c r="F634" s="48"/>
      <c r="G634" s="47"/>
      <c r="H634" s="47"/>
      <c r="I634" s="47"/>
      <c r="J634" s="47"/>
      <c r="K634" s="49" t="str">
        <f t="shared" si="1"/>
        <v xml:space="preserve"> 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6" t="str">
        <f t="shared" si="2"/>
        <v xml:space="preserve"> </v>
      </c>
      <c r="B635" s="47"/>
      <c r="C635" s="83"/>
      <c r="D635" s="47"/>
      <c r="E635" s="47"/>
      <c r="F635" s="48"/>
      <c r="G635" s="47"/>
      <c r="H635" s="47"/>
      <c r="I635" s="47"/>
      <c r="J635" s="47"/>
      <c r="K635" s="49" t="str">
        <f t="shared" si="1"/>
        <v xml:space="preserve"> 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6" t="str">
        <f t="shared" si="2"/>
        <v xml:space="preserve"> </v>
      </c>
      <c r="B636" s="47"/>
      <c r="C636" s="83"/>
      <c r="D636" s="47"/>
      <c r="E636" s="47"/>
      <c r="F636" s="48"/>
      <c r="G636" s="47"/>
      <c r="H636" s="47"/>
      <c r="I636" s="47"/>
      <c r="J636" s="47"/>
      <c r="K636" s="49" t="str">
        <f t="shared" si="1"/>
        <v xml:space="preserve"> </v>
      </c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6" t="str">
        <f t="shared" si="2"/>
        <v xml:space="preserve"> </v>
      </c>
      <c r="B637" s="47"/>
      <c r="C637" s="83"/>
      <c r="D637" s="47"/>
      <c r="E637" s="47"/>
      <c r="F637" s="48"/>
      <c r="G637" s="47"/>
      <c r="H637" s="47"/>
      <c r="I637" s="47"/>
      <c r="J637" s="47"/>
      <c r="K637" s="49" t="str">
        <f t="shared" si="1"/>
        <v xml:space="preserve"> 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6" t="str">
        <f t="shared" si="2"/>
        <v xml:space="preserve"> </v>
      </c>
      <c r="B638" s="47"/>
      <c r="C638" s="83"/>
      <c r="D638" s="47"/>
      <c r="E638" s="47"/>
      <c r="F638" s="48"/>
      <c r="G638" s="47"/>
      <c r="H638" s="47"/>
      <c r="I638" s="47"/>
      <c r="J638" s="47"/>
      <c r="K638" s="49" t="str">
        <f t="shared" si="1"/>
        <v xml:space="preserve"> 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6" t="str">
        <f t="shared" si="2"/>
        <v xml:space="preserve"> </v>
      </c>
      <c r="B639" s="47"/>
      <c r="C639" s="83"/>
      <c r="D639" s="47"/>
      <c r="E639" s="47"/>
      <c r="F639" s="48"/>
      <c r="G639" s="47"/>
      <c r="H639" s="47"/>
      <c r="I639" s="47"/>
      <c r="J639" s="47"/>
      <c r="K639" s="49" t="str">
        <f t="shared" si="1"/>
        <v xml:space="preserve"> 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6" t="str">
        <f t="shared" si="2"/>
        <v xml:space="preserve"> </v>
      </c>
      <c r="B640" s="47"/>
      <c r="C640" s="83"/>
      <c r="D640" s="47"/>
      <c r="E640" s="47"/>
      <c r="F640" s="48"/>
      <c r="G640" s="47"/>
      <c r="H640" s="47"/>
      <c r="I640" s="47"/>
      <c r="J640" s="47"/>
      <c r="K640" s="49" t="str">
        <f t="shared" si="1"/>
        <v xml:space="preserve"> </v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6" t="str">
        <f t="shared" si="2"/>
        <v xml:space="preserve"> </v>
      </c>
      <c r="B641" s="47"/>
      <c r="C641" s="83"/>
      <c r="D641" s="47"/>
      <c r="E641" s="47"/>
      <c r="F641" s="48"/>
      <c r="G641" s="47"/>
      <c r="H641" s="47"/>
      <c r="I641" s="47"/>
      <c r="J641" s="47"/>
      <c r="K641" s="49" t="str">
        <f t="shared" si="1"/>
        <v xml:space="preserve"> </v>
      </c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6" t="str">
        <f t="shared" si="2"/>
        <v xml:space="preserve"> </v>
      </c>
      <c r="B642" s="47"/>
      <c r="C642" s="83"/>
      <c r="D642" s="47"/>
      <c r="E642" s="47"/>
      <c r="F642" s="48"/>
      <c r="G642" s="47"/>
      <c r="H642" s="47"/>
      <c r="I642" s="47"/>
      <c r="J642" s="47"/>
      <c r="K642" s="49" t="str">
        <f t="shared" si="1"/>
        <v xml:space="preserve"> </v>
      </c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6" t="str">
        <f t="shared" si="2"/>
        <v xml:space="preserve"> </v>
      </c>
      <c r="B643" s="47"/>
      <c r="C643" s="83"/>
      <c r="D643" s="47"/>
      <c r="E643" s="47"/>
      <c r="F643" s="48"/>
      <c r="G643" s="47"/>
      <c r="H643" s="47"/>
      <c r="I643" s="47"/>
      <c r="J643" s="47"/>
      <c r="K643" s="49" t="str">
        <f t="shared" si="1"/>
        <v xml:space="preserve"> 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6" t="str">
        <f t="shared" si="2"/>
        <v xml:space="preserve"> </v>
      </c>
      <c r="B644" s="47"/>
      <c r="C644" s="83"/>
      <c r="D644" s="47"/>
      <c r="E644" s="47"/>
      <c r="F644" s="48"/>
      <c r="G644" s="47"/>
      <c r="H644" s="47"/>
      <c r="I644" s="47"/>
      <c r="J644" s="47"/>
      <c r="K644" s="49" t="str">
        <f t="shared" si="1"/>
        <v xml:space="preserve"> 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6" t="str">
        <f t="shared" si="2"/>
        <v xml:space="preserve"> </v>
      </c>
      <c r="B645" s="47"/>
      <c r="C645" s="83"/>
      <c r="D645" s="47"/>
      <c r="E645" s="47"/>
      <c r="F645" s="48"/>
      <c r="G645" s="47"/>
      <c r="H645" s="47"/>
      <c r="I645" s="47"/>
      <c r="J645" s="47"/>
      <c r="K645" s="49" t="str">
        <f t="shared" si="1"/>
        <v xml:space="preserve"> 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6" t="str">
        <f t="shared" si="2"/>
        <v xml:space="preserve"> </v>
      </c>
      <c r="B646" s="47"/>
      <c r="C646" s="83"/>
      <c r="D646" s="47"/>
      <c r="E646" s="47"/>
      <c r="F646" s="48"/>
      <c r="G646" s="47"/>
      <c r="H646" s="47"/>
      <c r="I646" s="47"/>
      <c r="J646" s="47"/>
      <c r="K646" s="49" t="str">
        <f t="shared" si="1"/>
        <v xml:space="preserve"> </v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6" t="str">
        <f t="shared" si="2"/>
        <v xml:space="preserve"> </v>
      </c>
      <c r="B647" s="47"/>
      <c r="C647" s="83"/>
      <c r="D647" s="47"/>
      <c r="E647" s="47"/>
      <c r="F647" s="48"/>
      <c r="G647" s="47"/>
      <c r="H647" s="47"/>
      <c r="I647" s="47"/>
      <c r="J647" s="47"/>
      <c r="K647" s="49" t="str">
        <f t="shared" si="1"/>
        <v xml:space="preserve"> </v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6" t="str">
        <f t="shared" si="2"/>
        <v xml:space="preserve"> </v>
      </c>
      <c r="B648" s="47"/>
      <c r="C648" s="83"/>
      <c r="D648" s="47"/>
      <c r="E648" s="47"/>
      <c r="F648" s="48"/>
      <c r="G648" s="47"/>
      <c r="H648" s="47"/>
      <c r="I648" s="47"/>
      <c r="J648" s="47"/>
      <c r="K648" s="49" t="str">
        <f t="shared" si="1"/>
        <v xml:space="preserve"> </v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6" t="str">
        <f t="shared" si="2"/>
        <v xml:space="preserve"> </v>
      </c>
      <c r="B649" s="47"/>
      <c r="C649" s="83"/>
      <c r="D649" s="47"/>
      <c r="E649" s="47"/>
      <c r="F649" s="48"/>
      <c r="G649" s="47"/>
      <c r="H649" s="47"/>
      <c r="I649" s="47"/>
      <c r="J649" s="47"/>
      <c r="K649" s="49" t="str">
        <f t="shared" si="1"/>
        <v xml:space="preserve"> 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6" t="str">
        <f t="shared" si="2"/>
        <v xml:space="preserve"> </v>
      </c>
      <c r="B650" s="47"/>
      <c r="C650" s="83"/>
      <c r="D650" s="47"/>
      <c r="E650" s="47"/>
      <c r="F650" s="48"/>
      <c r="G650" s="47"/>
      <c r="H650" s="47"/>
      <c r="I650" s="47"/>
      <c r="J650" s="47"/>
      <c r="K650" s="49" t="str">
        <f t="shared" si="1"/>
        <v xml:space="preserve"> </v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6" t="str">
        <f t="shared" si="2"/>
        <v xml:space="preserve"> </v>
      </c>
      <c r="B651" s="47"/>
      <c r="C651" s="83"/>
      <c r="D651" s="47"/>
      <c r="E651" s="47"/>
      <c r="F651" s="48"/>
      <c r="G651" s="47"/>
      <c r="H651" s="47"/>
      <c r="I651" s="47"/>
      <c r="J651" s="47"/>
      <c r="K651" s="49" t="str">
        <f t="shared" si="1"/>
        <v xml:space="preserve"> </v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6" t="str">
        <f t="shared" si="2"/>
        <v xml:space="preserve"> </v>
      </c>
      <c r="B652" s="47"/>
      <c r="C652" s="83"/>
      <c r="D652" s="47"/>
      <c r="E652" s="47"/>
      <c r="F652" s="48"/>
      <c r="G652" s="47"/>
      <c r="H652" s="47"/>
      <c r="I652" s="47"/>
      <c r="J652" s="47"/>
      <c r="K652" s="49" t="str">
        <f t="shared" si="1"/>
        <v xml:space="preserve"> </v>
      </c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6" t="str">
        <f t="shared" si="2"/>
        <v xml:space="preserve"> </v>
      </c>
      <c r="B653" s="47"/>
      <c r="C653" s="83"/>
      <c r="D653" s="47"/>
      <c r="E653" s="47"/>
      <c r="F653" s="48"/>
      <c r="G653" s="47"/>
      <c r="H653" s="47"/>
      <c r="I653" s="47"/>
      <c r="J653" s="47"/>
      <c r="K653" s="49" t="str">
        <f t="shared" si="1"/>
        <v xml:space="preserve"> </v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6" t="str">
        <f t="shared" si="2"/>
        <v xml:space="preserve"> </v>
      </c>
      <c r="B654" s="47"/>
      <c r="C654" s="83"/>
      <c r="D654" s="47"/>
      <c r="E654" s="47"/>
      <c r="F654" s="48"/>
      <c r="G654" s="47"/>
      <c r="H654" s="47"/>
      <c r="I654" s="47"/>
      <c r="J654" s="47"/>
      <c r="K654" s="49" t="str">
        <f t="shared" si="1"/>
        <v xml:space="preserve"> </v>
      </c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6" t="str">
        <f t="shared" si="2"/>
        <v xml:space="preserve"> </v>
      </c>
      <c r="B655" s="47"/>
      <c r="C655" s="83"/>
      <c r="D655" s="47"/>
      <c r="E655" s="47"/>
      <c r="F655" s="48"/>
      <c r="G655" s="47"/>
      <c r="H655" s="47"/>
      <c r="I655" s="47"/>
      <c r="J655" s="47"/>
      <c r="K655" s="49" t="str">
        <f t="shared" si="1"/>
        <v xml:space="preserve"> </v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6" t="str">
        <f t="shared" si="2"/>
        <v xml:space="preserve"> </v>
      </c>
      <c r="B656" s="47"/>
      <c r="C656" s="83"/>
      <c r="D656" s="47"/>
      <c r="E656" s="47"/>
      <c r="F656" s="48"/>
      <c r="G656" s="47"/>
      <c r="H656" s="47"/>
      <c r="I656" s="47"/>
      <c r="J656" s="47"/>
      <c r="K656" s="49" t="str">
        <f t="shared" si="1"/>
        <v xml:space="preserve"> </v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6" t="str">
        <f t="shared" si="2"/>
        <v xml:space="preserve"> </v>
      </c>
      <c r="B657" s="47"/>
      <c r="C657" s="83"/>
      <c r="D657" s="47"/>
      <c r="E657" s="47"/>
      <c r="F657" s="48"/>
      <c r="G657" s="47"/>
      <c r="H657" s="47"/>
      <c r="I657" s="47"/>
      <c r="J657" s="47"/>
      <c r="K657" s="49" t="str">
        <f t="shared" si="1"/>
        <v xml:space="preserve"> </v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6" t="str">
        <f t="shared" si="2"/>
        <v xml:space="preserve"> </v>
      </c>
      <c r="B658" s="47"/>
      <c r="C658" s="83"/>
      <c r="D658" s="47"/>
      <c r="E658" s="47"/>
      <c r="F658" s="48"/>
      <c r="G658" s="47"/>
      <c r="H658" s="47"/>
      <c r="I658" s="47"/>
      <c r="J658" s="47"/>
      <c r="K658" s="49" t="str">
        <f t="shared" si="1"/>
        <v xml:space="preserve"> </v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6" t="str">
        <f t="shared" si="2"/>
        <v xml:space="preserve"> </v>
      </c>
      <c r="B659" s="47"/>
      <c r="C659" s="83"/>
      <c r="D659" s="47"/>
      <c r="E659" s="47"/>
      <c r="F659" s="48"/>
      <c r="G659" s="47"/>
      <c r="H659" s="47"/>
      <c r="I659" s="47"/>
      <c r="J659" s="47"/>
      <c r="K659" s="49" t="str">
        <f t="shared" si="1"/>
        <v xml:space="preserve"> </v>
      </c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6" t="str">
        <f t="shared" si="2"/>
        <v xml:space="preserve"> </v>
      </c>
      <c r="B660" s="47"/>
      <c r="C660" s="83"/>
      <c r="D660" s="47"/>
      <c r="E660" s="47"/>
      <c r="F660" s="48"/>
      <c r="G660" s="47"/>
      <c r="H660" s="47"/>
      <c r="I660" s="47"/>
      <c r="J660" s="47"/>
      <c r="K660" s="49" t="str">
        <f t="shared" si="1"/>
        <v xml:space="preserve"> </v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6" t="str">
        <f t="shared" si="2"/>
        <v xml:space="preserve"> </v>
      </c>
      <c r="B661" s="47"/>
      <c r="C661" s="83"/>
      <c r="D661" s="47"/>
      <c r="E661" s="47"/>
      <c r="F661" s="48"/>
      <c r="G661" s="47"/>
      <c r="H661" s="47"/>
      <c r="I661" s="47"/>
      <c r="J661" s="47"/>
      <c r="K661" s="49" t="str">
        <f t="shared" si="1"/>
        <v xml:space="preserve"> 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6" t="str">
        <f t="shared" si="2"/>
        <v xml:space="preserve"> </v>
      </c>
      <c r="B662" s="47"/>
      <c r="C662" s="83"/>
      <c r="D662" s="47"/>
      <c r="E662" s="47"/>
      <c r="F662" s="48"/>
      <c r="G662" s="47"/>
      <c r="H662" s="47"/>
      <c r="I662" s="47"/>
      <c r="J662" s="47"/>
      <c r="K662" s="49" t="str">
        <f t="shared" si="1"/>
        <v xml:space="preserve"> </v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6" t="str">
        <f t="shared" si="2"/>
        <v xml:space="preserve"> </v>
      </c>
      <c r="B663" s="47"/>
      <c r="C663" s="83"/>
      <c r="D663" s="47"/>
      <c r="E663" s="47"/>
      <c r="F663" s="48"/>
      <c r="G663" s="47"/>
      <c r="H663" s="47"/>
      <c r="I663" s="47"/>
      <c r="J663" s="47"/>
      <c r="K663" s="49" t="str">
        <f t="shared" si="1"/>
        <v xml:space="preserve"> </v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6" t="str">
        <f t="shared" si="2"/>
        <v xml:space="preserve"> </v>
      </c>
      <c r="B664" s="47"/>
      <c r="C664" s="83"/>
      <c r="D664" s="47"/>
      <c r="E664" s="47"/>
      <c r="F664" s="48"/>
      <c r="G664" s="47"/>
      <c r="H664" s="47"/>
      <c r="I664" s="47"/>
      <c r="J664" s="47"/>
      <c r="K664" s="49" t="str">
        <f t="shared" si="1"/>
        <v xml:space="preserve"> </v>
      </c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6" t="str">
        <f t="shared" si="2"/>
        <v xml:space="preserve"> </v>
      </c>
      <c r="B665" s="47"/>
      <c r="C665" s="83"/>
      <c r="D665" s="47"/>
      <c r="E665" s="47"/>
      <c r="F665" s="48"/>
      <c r="G665" s="47"/>
      <c r="H665" s="47"/>
      <c r="I665" s="47"/>
      <c r="J665" s="47"/>
      <c r="K665" s="49" t="str">
        <f t="shared" si="1"/>
        <v xml:space="preserve"> </v>
      </c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6" t="str">
        <f t="shared" si="2"/>
        <v xml:space="preserve"> </v>
      </c>
      <c r="B666" s="47"/>
      <c r="C666" s="83"/>
      <c r="D666" s="47"/>
      <c r="E666" s="47"/>
      <c r="F666" s="48"/>
      <c r="G666" s="47"/>
      <c r="H666" s="47"/>
      <c r="I666" s="47"/>
      <c r="J666" s="47"/>
      <c r="K666" s="49" t="str">
        <f t="shared" si="1"/>
        <v xml:space="preserve"> </v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6" t="str">
        <f t="shared" si="2"/>
        <v xml:space="preserve"> </v>
      </c>
      <c r="B667" s="47"/>
      <c r="C667" s="83"/>
      <c r="D667" s="47"/>
      <c r="E667" s="47"/>
      <c r="F667" s="48"/>
      <c r="G667" s="47"/>
      <c r="H667" s="47"/>
      <c r="I667" s="47"/>
      <c r="J667" s="47"/>
      <c r="K667" s="49" t="str">
        <f t="shared" si="1"/>
        <v xml:space="preserve"> </v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6" t="str">
        <f t="shared" si="2"/>
        <v xml:space="preserve"> </v>
      </c>
      <c r="B668" s="47"/>
      <c r="C668" s="83"/>
      <c r="D668" s="47"/>
      <c r="E668" s="47"/>
      <c r="F668" s="48"/>
      <c r="G668" s="47"/>
      <c r="H668" s="47"/>
      <c r="I668" s="47"/>
      <c r="J668" s="47"/>
      <c r="K668" s="49" t="str">
        <f t="shared" si="1"/>
        <v xml:space="preserve"> </v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6" t="str">
        <f t="shared" si="2"/>
        <v xml:space="preserve"> </v>
      </c>
      <c r="B669" s="47"/>
      <c r="C669" s="83"/>
      <c r="D669" s="47"/>
      <c r="E669" s="47"/>
      <c r="F669" s="48"/>
      <c r="G669" s="47"/>
      <c r="H669" s="47"/>
      <c r="I669" s="47"/>
      <c r="J669" s="47"/>
      <c r="K669" s="49" t="str">
        <f t="shared" si="1"/>
        <v xml:space="preserve"> </v>
      </c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6" t="str">
        <f t="shared" si="2"/>
        <v xml:space="preserve"> </v>
      </c>
      <c r="B670" s="47"/>
      <c r="C670" s="83"/>
      <c r="D670" s="47"/>
      <c r="E670" s="47"/>
      <c r="F670" s="48"/>
      <c r="G670" s="47"/>
      <c r="H670" s="47"/>
      <c r="I670" s="47"/>
      <c r="J670" s="47"/>
      <c r="K670" s="49" t="str">
        <f t="shared" si="1"/>
        <v xml:space="preserve"> </v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6" t="str">
        <f t="shared" si="2"/>
        <v xml:space="preserve"> </v>
      </c>
      <c r="B671" s="47"/>
      <c r="C671" s="83"/>
      <c r="D671" s="47"/>
      <c r="E671" s="47"/>
      <c r="F671" s="48"/>
      <c r="G671" s="47"/>
      <c r="H671" s="47"/>
      <c r="I671" s="47"/>
      <c r="J671" s="47"/>
      <c r="K671" s="49" t="str">
        <f t="shared" si="1"/>
        <v xml:space="preserve"> </v>
      </c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6" t="str">
        <f t="shared" si="2"/>
        <v xml:space="preserve"> </v>
      </c>
      <c r="B672" s="47"/>
      <c r="C672" s="83"/>
      <c r="D672" s="47"/>
      <c r="E672" s="47"/>
      <c r="F672" s="48"/>
      <c r="G672" s="47"/>
      <c r="H672" s="47"/>
      <c r="I672" s="47"/>
      <c r="J672" s="47"/>
      <c r="K672" s="49" t="str">
        <f t="shared" si="1"/>
        <v xml:space="preserve"> </v>
      </c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6" t="str">
        <f t="shared" si="2"/>
        <v xml:space="preserve"> </v>
      </c>
      <c r="B673" s="47"/>
      <c r="C673" s="83"/>
      <c r="D673" s="47"/>
      <c r="E673" s="47"/>
      <c r="F673" s="48"/>
      <c r="G673" s="47"/>
      <c r="H673" s="47"/>
      <c r="I673" s="47"/>
      <c r="J673" s="47"/>
      <c r="K673" s="49" t="str">
        <f t="shared" si="1"/>
        <v xml:space="preserve"> </v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6" t="str">
        <f t="shared" si="2"/>
        <v xml:space="preserve"> </v>
      </c>
      <c r="B674" s="47"/>
      <c r="C674" s="83"/>
      <c r="D674" s="47"/>
      <c r="E674" s="47"/>
      <c r="F674" s="48"/>
      <c r="G674" s="47"/>
      <c r="H674" s="47"/>
      <c r="I674" s="47"/>
      <c r="J674" s="47"/>
      <c r="K674" s="49" t="str">
        <f t="shared" si="1"/>
        <v xml:space="preserve"> </v>
      </c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6" t="str">
        <f t="shared" si="2"/>
        <v xml:space="preserve"> </v>
      </c>
      <c r="B675" s="47"/>
      <c r="C675" s="83"/>
      <c r="D675" s="47"/>
      <c r="E675" s="47"/>
      <c r="F675" s="48"/>
      <c r="G675" s="47"/>
      <c r="H675" s="47"/>
      <c r="I675" s="47"/>
      <c r="J675" s="47"/>
      <c r="K675" s="49" t="str">
        <f t="shared" si="1"/>
        <v xml:space="preserve"> </v>
      </c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6" t="str">
        <f t="shared" si="2"/>
        <v xml:space="preserve"> </v>
      </c>
      <c r="B676" s="47"/>
      <c r="C676" s="83"/>
      <c r="D676" s="47"/>
      <c r="E676" s="47"/>
      <c r="F676" s="48"/>
      <c r="G676" s="47"/>
      <c r="H676" s="47"/>
      <c r="I676" s="47"/>
      <c r="J676" s="47"/>
      <c r="K676" s="49" t="str">
        <f t="shared" si="1"/>
        <v xml:space="preserve"> </v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6" t="str">
        <f t="shared" si="2"/>
        <v xml:space="preserve"> </v>
      </c>
      <c r="B677" s="47"/>
      <c r="C677" s="83"/>
      <c r="D677" s="47"/>
      <c r="E677" s="47"/>
      <c r="F677" s="48"/>
      <c r="G677" s="47"/>
      <c r="H677" s="47"/>
      <c r="I677" s="47"/>
      <c r="J677" s="47"/>
      <c r="K677" s="49" t="str">
        <f t="shared" si="1"/>
        <v xml:space="preserve"> </v>
      </c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6" t="str">
        <f t="shared" si="2"/>
        <v xml:space="preserve"> </v>
      </c>
      <c r="B678" s="47"/>
      <c r="C678" s="83"/>
      <c r="D678" s="47"/>
      <c r="E678" s="47"/>
      <c r="F678" s="48"/>
      <c r="G678" s="47"/>
      <c r="H678" s="47"/>
      <c r="I678" s="47"/>
      <c r="J678" s="47"/>
      <c r="K678" s="49" t="str">
        <f t="shared" si="1"/>
        <v xml:space="preserve"> </v>
      </c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6" t="str">
        <f t="shared" si="2"/>
        <v xml:space="preserve"> </v>
      </c>
      <c r="B679" s="47"/>
      <c r="C679" s="83"/>
      <c r="D679" s="47"/>
      <c r="E679" s="47"/>
      <c r="F679" s="48"/>
      <c r="G679" s="47"/>
      <c r="H679" s="47"/>
      <c r="I679" s="47"/>
      <c r="J679" s="47"/>
      <c r="K679" s="49" t="str">
        <f t="shared" si="1"/>
        <v xml:space="preserve"> </v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6" t="str">
        <f t="shared" si="2"/>
        <v xml:space="preserve"> </v>
      </c>
      <c r="B680" s="47"/>
      <c r="C680" s="83"/>
      <c r="D680" s="47"/>
      <c r="E680" s="47"/>
      <c r="F680" s="48"/>
      <c r="G680" s="47"/>
      <c r="H680" s="47"/>
      <c r="I680" s="47"/>
      <c r="J680" s="47"/>
      <c r="K680" s="49" t="str">
        <f t="shared" si="1"/>
        <v xml:space="preserve"> </v>
      </c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6" t="str">
        <f t="shared" si="2"/>
        <v xml:space="preserve"> </v>
      </c>
      <c r="B681" s="47"/>
      <c r="C681" s="83"/>
      <c r="D681" s="47"/>
      <c r="E681" s="47"/>
      <c r="F681" s="48"/>
      <c r="G681" s="47"/>
      <c r="H681" s="47"/>
      <c r="I681" s="47"/>
      <c r="J681" s="47"/>
      <c r="K681" s="49" t="str">
        <f t="shared" si="1"/>
        <v xml:space="preserve"> 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6" t="str">
        <f t="shared" si="2"/>
        <v xml:space="preserve"> </v>
      </c>
      <c r="B682" s="47"/>
      <c r="C682" s="83"/>
      <c r="D682" s="47"/>
      <c r="E682" s="47"/>
      <c r="F682" s="48"/>
      <c r="G682" s="47"/>
      <c r="H682" s="47"/>
      <c r="I682" s="47"/>
      <c r="J682" s="47"/>
      <c r="K682" s="49" t="str">
        <f t="shared" si="1"/>
        <v xml:space="preserve"> 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6" t="str">
        <f t="shared" si="2"/>
        <v xml:space="preserve"> </v>
      </c>
      <c r="B683" s="47"/>
      <c r="C683" s="83"/>
      <c r="D683" s="47"/>
      <c r="E683" s="47"/>
      <c r="F683" s="48"/>
      <c r="G683" s="47"/>
      <c r="H683" s="47"/>
      <c r="I683" s="47"/>
      <c r="J683" s="47"/>
      <c r="K683" s="49" t="str">
        <f t="shared" si="1"/>
        <v xml:space="preserve"> </v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6" t="str">
        <f t="shared" si="2"/>
        <v xml:space="preserve"> </v>
      </c>
      <c r="B684" s="47"/>
      <c r="C684" s="83"/>
      <c r="D684" s="47"/>
      <c r="E684" s="47"/>
      <c r="F684" s="48"/>
      <c r="G684" s="47"/>
      <c r="H684" s="47"/>
      <c r="I684" s="47"/>
      <c r="J684" s="47"/>
      <c r="K684" s="49" t="str">
        <f t="shared" si="1"/>
        <v xml:space="preserve"> </v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6" t="str">
        <f t="shared" si="2"/>
        <v xml:space="preserve"> </v>
      </c>
      <c r="B685" s="47"/>
      <c r="C685" s="83"/>
      <c r="D685" s="47"/>
      <c r="E685" s="47"/>
      <c r="F685" s="48"/>
      <c r="G685" s="47"/>
      <c r="H685" s="47"/>
      <c r="I685" s="47"/>
      <c r="J685" s="47"/>
      <c r="K685" s="49" t="str">
        <f t="shared" si="1"/>
        <v xml:space="preserve"> </v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6" t="str">
        <f t="shared" si="2"/>
        <v xml:space="preserve"> </v>
      </c>
      <c r="B686" s="47"/>
      <c r="C686" s="83"/>
      <c r="D686" s="47"/>
      <c r="E686" s="47"/>
      <c r="F686" s="48"/>
      <c r="G686" s="47"/>
      <c r="H686" s="47"/>
      <c r="I686" s="47"/>
      <c r="J686" s="47"/>
      <c r="K686" s="49" t="str">
        <f t="shared" si="1"/>
        <v xml:space="preserve"> </v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6" t="str">
        <f t="shared" si="2"/>
        <v xml:space="preserve"> </v>
      </c>
      <c r="B687" s="47"/>
      <c r="C687" s="83"/>
      <c r="D687" s="47"/>
      <c r="E687" s="47"/>
      <c r="F687" s="48"/>
      <c r="G687" s="47"/>
      <c r="H687" s="47"/>
      <c r="I687" s="47"/>
      <c r="J687" s="47"/>
      <c r="K687" s="49" t="str">
        <f t="shared" si="1"/>
        <v xml:space="preserve"> </v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6" t="str">
        <f t="shared" si="2"/>
        <v xml:space="preserve"> </v>
      </c>
      <c r="B688" s="47"/>
      <c r="C688" s="83"/>
      <c r="D688" s="47"/>
      <c r="E688" s="47"/>
      <c r="F688" s="48"/>
      <c r="G688" s="47"/>
      <c r="H688" s="47"/>
      <c r="I688" s="47"/>
      <c r="J688" s="47"/>
      <c r="K688" s="49" t="str">
        <f t="shared" si="1"/>
        <v xml:space="preserve"> </v>
      </c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6" t="str">
        <f t="shared" si="2"/>
        <v xml:space="preserve"> </v>
      </c>
      <c r="B689" s="47"/>
      <c r="C689" s="83"/>
      <c r="D689" s="47"/>
      <c r="E689" s="47"/>
      <c r="F689" s="48"/>
      <c r="G689" s="47"/>
      <c r="H689" s="47"/>
      <c r="I689" s="47"/>
      <c r="J689" s="47"/>
      <c r="K689" s="49" t="str">
        <f t="shared" si="1"/>
        <v xml:space="preserve"> </v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6" t="str">
        <f t="shared" si="2"/>
        <v xml:space="preserve"> </v>
      </c>
      <c r="B690" s="47"/>
      <c r="C690" s="83"/>
      <c r="D690" s="47"/>
      <c r="E690" s="47"/>
      <c r="F690" s="48"/>
      <c r="G690" s="47"/>
      <c r="H690" s="47"/>
      <c r="I690" s="47"/>
      <c r="J690" s="47"/>
      <c r="K690" s="49" t="str">
        <f t="shared" si="1"/>
        <v xml:space="preserve"> </v>
      </c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6" t="str">
        <f t="shared" si="2"/>
        <v xml:space="preserve"> </v>
      </c>
      <c r="B691" s="47"/>
      <c r="C691" s="83"/>
      <c r="D691" s="47"/>
      <c r="E691" s="47"/>
      <c r="F691" s="48"/>
      <c r="G691" s="47"/>
      <c r="H691" s="47"/>
      <c r="I691" s="47"/>
      <c r="J691" s="47"/>
      <c r="K691" s="49" t="str">
        <f t="shared" si="1"/>
        <v xml:space="preserve"> </v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6" t="str">
        <f t="shared" si="2"/>
        <v xml:space="preserve"> </v>
      </c>
      <c r="B692" s="47"/>
      <c r="C692" s="83"/>
      <c r="D692" s="47"/>
      <c r="E692" s="47"/>
      <c r="F692" s="48"/>
      <c r="G692" s="47"/>
      <c r="H692" s="47"/>
      <c r="I692" s="47"/>
      <c r="J692" s="47"/>
      <c r="K692" s="49" t="str">
        <f t="shared" si="1"/>
        <v xml:space="preserve"> </v>
      </c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6" t="str">
        <f t="shared" si="2"/>
        <v xml:space="preserve"> </v>
      </c>
      <c r="B693" s="47"/>
      <c r="C693" s="83"/>
      <c r="D693" s="47"/>
      <c r="E693" s="47"/>
      <c r="F693" s="48"/>
      <c r="G693" s="47"/>
      <c r="H693" s="47"/>
      <c r="I693" s="47"/>
      <c r="J693" s="47"/>
      <c r="K693" s="49" t="str">
        <f t="shared" si="1"/>
        <v xml:space="preserve"> 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6" t="str">
        <f t="shared" si="2"/>
        <v xml:space="preserve"> </v>
      </c>
      <c r="B694" s="47"/>
      <c r="C694" s="83"/>
      <c r="D694" s="47"/>
      <c r="E694" s="47"/>
      <c r="F694" s="48"/>
      <c r="G694" s="47"/>
      <c r="H694" s="47"/>
      <c r="I694" s="47"/>
      <c r="J694" s="47"/>
      <c r="K694" s="49" t="str">
        <f t="shared" si="1"/>
        <v xml:space="preserve"> </v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6" t="str">
        <f t="shared" si="2"/>
        <v xml:space="preserve"> </v>
      </c>
      <c r="B695" s="47"/>
      <c r="C695" s="83"/>
      <c r="D695" s="47"/>
      <c r="E695" s="47"/>
      <c r="F695" s="48"/>
      <c r="G695" s="47"/>
      <c r="H695" s="47"/>
      <c r="I695" s="47"/>
      <c r="J695" s="47"/>
      <c r="K695" s="49" t="str">
        <f t="shared" si="1"/>
        <v xml:space="preserve"> </v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6" t="str">
        <f t="shared" si="2"/>
        <v xml:space="preserve"> </v>
      </c>
      <c r="B696" s="47"/>
      <c r="C696" s="83"/>
      <c r="D696" s="47"/>
      <c r="E696" s="47"/>
      <c r="F696" s="48"/>
      <c r="G696" s="47"/>
      <c r="H696" s="47"/>
      <c r="I696" s="47"/>
      <c r="J696" s="47"/>
      <c r="K696" s="49" t="str">
        <f t="shared" si="1"/>
        <v xml:space="preserve"> </v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6" t="str">
        <f t="shared" si="2"/>
        <v xml:space="preserve"> </v>
      </c>
      <c r="B697" s="47"/>
      <c r="C697" s="83"/>
      <c r="D697" s="47"/>
      <c r="E697" s="47"/>
      <c r="F697" s="48"/>
      <c r="G697" s="47"/>
      <c r="H697" s="47"/>
      <c r="I697" s="47"/>
      <c r="J697" s="47"/>
      <c r="K697" s="49" t="str">
        <f t="shared" si="1"/>
        <v xml:space="preserve"> </v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6" t="str">
        <f t="shared" si="2"/>
        <v xml:space="preserve"> </v>
      </c>
      <c r="B698" s="47"/>
      <c r="C698" s="83"/>
      <c r="D698" s="47"/>
      <c r="E698" s="47"/>
      <c r="F698" s="48"/>
      <c r="G698" s="47"/>
      <c r="H698" s="47"/>
      <c r="I698" s="47"/>
      <c r="J698" s="47"/>
      <c r="K698" s="49" t="str">
        <f t="shared" si="1"/>
        <v xml:space="preserve"> </v>
      </c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6" t="str">
        <f t="shared" si="2"/>
        <v xml:space="preserve"> </v>
      </c>
      <c r="B699" s="47"/>
      <c r="C699" s="83"/>
      <c r="D699" s="47"/>
      <c r="E699" s="47"/>
      <c r="F699" s="48"/>
      <c r="G699" s="47"/>
      <c r="H699" s="47"/>
      <c r="I699" s="47"/>
      <c r="J699" s="47"/>
      <c r="K699" s="49" t="str">
        <f t="shared" si="1"/>
        <v xml:space="preserve"> </v>
      </c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6" t="str">
        <f t="shared" si="2"/>
        <v xml:space="preserve"> </v>
      </c>
      <c r="B700" s="47"/>
      <c r="C700" s="83"/>
      <c r="D700" s="47"/>
      <c r="E700" s="47"/>
      <c r="F700" s="48"/>
      <c r="G700" s="47"/>
      <c r="H700" s="47"/>
      <c r="I700" s="47"/>
      <c r="J700" s="47"/>
      <c r="K700" s="49" t="str">
        <f t="shared" si="1"/>
        <v xml:space="preserve"> </v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6" t="str">
        <f t="shared" si="2"/>
        <v xml:space="preserve"> </v>
      </c>
      <c r="B701" s="47"/>
      <c r="C701" s="83"/>
      <c r="D701" s="47"/>
      <c r="E701" s="47"/>
      <c r="F701" s="48"/>
      <c r="G701" s="47"/>
      <c r="H701" s="47"/>
      <c r="I701" s="47"/>
      <c r="J701" s="47"/>
      <c r="K701" s="49" t="str">
        <f t="shared" si="1"/>
        <v xml:space="preserve"> </v>
      </c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6" t="str">
        <f t="shared" si="2"/>
        <v xml:space="preserve"> </v>
      </c>
      <c r="B702" s="47"/>
      <c r="C702" s="83"/>
      <c r="D702" s="47"/>
      <c r="E702" s="47"/>
      <c r="F702" s="48"/>
      <c r="G702" s="47"/>
      <c r="H702" s="47"/>
      <c r="I702" s="47"/>
      <c r="J702" s="47"/>
      <c r="K702" s="49" t="str">
        <f t="shared" si="1"/>
        <v xml:space="preserve"> </v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6" t="str">
        <f t="shared" si="2"/>
        <v xml:space="preserve"> </v>
      </c>
      <c r="B703" s="47"/>
      <c r="C703" s="83"/>
      <c r="D703" s="47"/>
      <c r="E703" s="47"/>
      <c r="F703" s="48"/>
      <c r="G703" s="47"/>
      <c r="H703" s="47"/>
      <c r="I703" s="47"/>
      <c r="J703" s="47"/>
      <c r="K703" s="49" t="str">
        <f t="shared" si="1"/>
        <v xml:space="preserve"> </v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6" t="str">
        <f t="shared" si="2"/>
        <v xml:space="preserve"> </v>
      </c>
      <c r="B704" s="47"/>
      <c r="C704" s="83"/>
      <c r="D704" s="47"/>
      <c r="E704" s="47"/>
      <c r="F704" s="48"/>
      <c r="G704" s="47"/>
      <c r="H704" s="47"/>
      <c r="I704" s="47"/>
      <c r="J704" s="47"/>
      <c r="K704" s="49" t="str">
        <f t="shared" si="1"/>
        <v xml:space="preserve"> </v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6" t="str">
        <f t="shared" si="2"/>
        <v xml:space="preserve"> </v>
      </c>
      <c r="B705" s="47"/>
      <c r="C705" s="83"/>
      <c r="D705" s="47"/>
      <c r="E705" s="47"/>
      <c r="F705" s="48"/>
      <c r="G705" s="47"/>
      <c r="H705" s="47"/>
      <c r="I705" s="47"/>
      <c r="J705" s="47"/>
      <c r="K705" s="49" t="str">
        <f t="shared" si="1"/>
        <v xml:space="preserve"> </v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6" t="str">
        <f t="shared" si="2"/>
        <v xml:space="preserve"> </v>
      </c>
      <c r="B706" s="47"/>
      <c r="C706" s="83"/>
      <c r="D706" s="47"/>
      <c r="E706" s="47"/>
      <c r="F706" s="48"/>
      <c r="G706" s="47"/>
      <c r="H706" s="47"/>
      <c r="I706" s="47"/>
      <c r="J706" s="47"/>
      <c r="K706" s="49" t="str">
        <f t="shared" si="1"/>
        <v xml:space="preserve"> </v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6" t="str">
        <f t="shared" si="2"/>
        <v xml:space="preserve"> </v>
      </c>
      <c r="B707" s="47"/>
      <c r="C707" s="83"/>
      <c r="D707" s="47"/>
      <c r="E707" s="47"/>
      <c r="F707" s="48"/>
      <c r="G707" s="47"/>
      <c r="H707" s="47"/>
      <c r="I707" s="47"/>
      <c r="J707" s="47"/>
      <c r="K707" s="49" t="str">
        <f t="shared" si="1"/>
        <v xml:space="preserve"> </v>
      </c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6" t="str">
        <f t="shared" si="2"/>
        <v xml:space="preserve"> </v>
      </c>
      <c r="B708" s="47"/>
      <c r="C708" s="83"/>
      <c r="D708" s="47"/>
      <c r="E708" s="47"/>
      <c r="F708" s="48"/>
      <c r="G708" s="47"/>
      <c r="H708" s="47"/>
      <c r="I708" s="47"/>
      <c r="J708" s="47"/>
      <c r="K708" s="49" t="str">
        <f t="shared" si="1"/>
        <v xml:space="preserve"> 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6" t="str">
        <f t="shared" si="2"/>
        <v xml:space="preserve"> </v>
      </c>
      <c r="B709" s="47"/>
      <c r="C709" s="83"/>
      <c r="D709" s="47"/>
      <c r="E709" s="47"/>
      <c r="F709" s="48"/>
      <c r="G709" s="47"/>
      <c r="H709" s="47"/>
      <c r="I709" s="47"/>
      <c r="J709" s="47"/>
      <c r="K709" s="49" t="str">
        <f t="shared" si="1"/>
        <v xml:space="preserve"> </v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6" t="str">
        <f t="shared" si="2"/>
        <v xml:space="preserve"> </v>
      </c>
      <c r="B710" s="47"/>
      <c r="C710" s="83"/>
      <c r="D710" s="47"/>
      <c r="E710" s="47"/>
      <c r="F710" s="48"/>
      <c r="G710" s="47"/>
      <c r="H710" s="47"/>
      <c r="I710" s="47"/>
      <c r="J710" s="47"/>
      <c r="K710" s="49" t="str">
        <f t="shared" si="1"/>
        <v xml:space="preserve"> </v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6" t="str">
        <f t="shared" si="2"/>
        <v xml:space="preserve"> </v>
      </c>
      <c r="B711" s="47"/>
      <c r="C711" s="83"/>
      <c r="D711" s="47"/>
      <c r="E711" s="47"/>
      <c r="F711" s="48"/>
      <c r="G711" s="47"/>
      <c r="H711" s="47"/>
      <c r="I711" s="47"/>
      <c r="J711" s="47"/>
      <c r="K711" s="49" t="str">
        <f t="shared" si="1"/>
        <v xml:space="preserve"> </v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6" t="str">
        <f t="shared" si="2"/>
        <v xml:space="preserve"> </v>
      </c>
      <c r="B712" s="47"/>
      <c r="C712" s="83"/>
      <c r="D712" s="47"/>
      <c r="E712" s="47"/>
      <c r="F712" s="48"/>
      <c r="G712" s="47"/>
      <c r="H712" s="47"/>
      <c r="I712" s="47"/>
      <c r="J712" s="47"/>
      <c r="K712" s="49" t="str">
        <f t="shared" si="1"/>
        <v xml:space="preserve"> </v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6" t="str">
        <f t="shared" si="2"/>
        <v xml:space="preserve"> </v>
      </c>
      <c r="B713" s="47"/>
      <c r="C713" s="83"/>
      <c r="D713" s="47"/>
      <c r="E713" s="47"/>
      <c r="F713" s="48"/>
      <c r="G713" s="47"/>
      <c r="H713" s="47"/>
      <c r="I713" s="47"/>
      <c r="J713" s="47"/>
      <c r="K713" s="49" t="str">
        <f t="shared" si="1"/>
        <v xml:space="preserve"> </v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6" t="str">
        <f t="shared" si="2"/>
        <v xml:space="preserve"> </v>
      </c>
      <c r="B714" s="47"/>
      <c r="C714" s="83"/>
      <c r="D714" s="47"/>
      <c r="E714" s="47"/>
      <c r="F714" s="48"/>
      <c r="G714" s="47"/>
      <c r="H714" s="47"/>
      <c r="I714" s="47"/>
      <c r="J714" s="47"/>
      <c r="K714" s="49" t="str">
        <f t="shared" si="1"/>
        <v xml:space="preserve"> </v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6" t="str">
        <f t="shared" si="2"/>
        <v xml:space="preserve"> </v>
      </c>
      <c r="B715" s="47"/>
      <c r="C715" s="83"/>
      <c r="D715" s="47"/>
      <c r="E715" s="47"/>
      <c r="F715" s="48"/>
      <c r="G715" s="47"/>
      <c r="H715" s="47"/>
      <c r="I715" s="47"/>
      <c r="J715" s="47"/>
      <c r="K715" s="49" t="str">
        <f t="shared" si="1"/>
        <v xml:space="preserve"> </v>
      </c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6" t="str">
        <f t="shared" si="2"/>
        <v xml:space="preserve"> </v>
      </c>
      <c r="B716" s="47"/>
      <c r="C716" s="83"/>
      <c r="D716" s="47"/>
      <c r="E716" s="47"/>
      <c r="F716" s="48"/>
      <c r="G716" s="47"/>
      <c r="H716" s="47"/>
      <c r="I716" s="47"/>
      <c r="J716" s="47"/>
      <c r="K716" s="49" t="str">
        <f t="shared" si="1"/>
        <v xml:space="preserve"> </v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6" t="str">
        <f t="shared" si="2"/>
        <v xml:space="preserve"> </v>
      </c>
      <c r="B717" s="47"/>
      <c r="C717" s="83"/>
      <c r="D717" s="47"/>
      <c r="E717" s="47"/>
      <c r="F717" s="48"/>
      <c r="G717" s="47"/>
      <c r="H717" s="47"/>
      <c r="I717" s="47"/>
      <c r="J717" s="47"/>
      <c r="K717" s="49" t="str">
        <f t="shared" si="1"/>
        <v xml:space="preserve"> </v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6" t="str">
        <f t="shared" si="2"/>
        <v xml:space="preserve"> </v>
      </c>
      <c r="B718" s="47"/>
      <c r="C718" s="83"/>
      <c r="D718" s="47"/>
      <c r="E718" s="47"/>
      <c r="F718" s="48"/>
      <c r="G718" s="47"/>
      <c r="H718" s="47"/>
      <c r="I718" s="47"/>
      <c r="J718" s="47"/>
      <c r="K718" s="49" t="str">
        <f t="shared" si="1"/>
        <v xml:space="preserve"> </v>
      </c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6" t="str">
        <f t="shared" si="2"/>
        <v xml:space="preserve"> </v>
      </c>
      <c r="B719" s="47"/>
      <c r="C719" s="83"/>
      <c r="D719" s="47"/>
      <c r="E719" s="47"/>
      <c r="F719" s="48"/>
      <c r="G719" s="47"/>
      <c r="H719" s="47"/>
      <c r="I719" s="47"/>
      <c r="J719" s="47"/>
      <c r="K719" s="49" t="str">
        <f t="shared" si="1"/>
        <v xml:space="preserve"> </v>
      </c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6" t="str">
        <f t="shared" si="2"/>
        <v xml:space="preserve"> </v>
      </c>
      <c r="B720" s="47"/>
      <c r="C720" s="83"/>
      <c r="D720" s="47"/>
      <c r="E720" s="47"/>
      <c r="F720" s="48"/>
      <c r="G720" s="47"/>
      <c r="H720" s="47"/>
      <c r="I720" s="47"/>
      <c r="J720" s="47"/>
      <c r="K720" s="49" t="str">
        <f t="shared" si="1"/>
        <v xml:space="preserve"> 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6" t="str">
        <f t="shared" si="2"/>
        <v xml:space="preserve"> </v>
      </c>
      <c r="B721" s="47"/>
      <c r="C721" s="83"/>
      <c r="D721" s="47"/>
      <c r="E721" s="47"/>
      <c r="F721" s="48"/>
      <c r="G721" s="47"/>
      <c r="H721" s="47"/>
      <c r="I721" s="47"/>
      <c r="J721" s="47"/>
      <c r="K721" s="49" t="str">
        <f t="shared" si="1"/>
        <v xml:space="preserve"> </v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6" t="str">
        <f t="shared" si="2"/>
        <v xml:space="preserve"> </v>
      </c>
      <c r="B722" s="47"/>
      <c r="C722" s="83"/>
      <c r="D722" s="47"/>
      <c r="E722" s="47"/>
      <c r="F722" s="48"/>
      <c r="G722" s="47"/>
      <c r="H722" s="47"/>
      <c r="I722" s="47"/>
      <c r="J722" s="47"/>
      <c r="K722" s="49" t="str">
        <f t="shared" si="1"/>
        <v xml:space="preserve"> </v>
      </c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6" t="str">
        <f t="shared" si="2"/>
        <v xml:space="preserve"> </v>
      </c>
      <c r="B723" s="47"/>
      <c r="C723" s="83"/>
      <c r="D723" s="47"/>
      <c r="E723" s="47"/>
      <c r="F723" s="48"/>
      <c r="G723" s="47"/>
      <c r="H723" s="47"/>
      <c r="I723" s="47"/>
      <c r="J723" s="47"/>
      <c r="K723" s="49" t="str">
        <f t="shared" si="1"/>
        <v xml:space="preserve"> </v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6" t="str">
        <f t="shared" si="2"/>
        <v xml:space="preserve"> </v>
      </c>
      <c r="B724" s="47"/>
      <c r="C724" s="83"/>
      <c r="D724" s="47"/>
      <c r="E724" s="47"/>
      <c r="F724" s="48"/>
      <c r="G724" s="47"/>
      <c r="H724" s="47"/>
      <c r="I724" s="47"/>
      <c r="J724" s="47"/>
      <c r="K724" s="49" t="str">
        <f t="shared" si="1"/>
        <v xml:space="preserve"> </v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6" t="str">
        <f t="shared" si="2"/>
        <v xml:space="preserve"> </v>
      </c>
      <c r="B725" s="47"/>
      <c r="C725" s="83"/>
      <c r="D725" s="47"/>
      <c r="E725" s="47"/>
      <c r="F725" s="48"/>
      <c r="G725" s="47"/>
      <c r="H725" s="47"/>
      <c r="I725" s="47"/>
      <c r="J725" s="47"/>
      <c r="K725" s="49" t="str">
        <f t="shared" si="1"/>
        <v xml:space="preserve"> </v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6" t="str">
        <f t="shared" si="2"/>
        <v xml:space="preserve"> </v>
      </c>
      <c r="B726" s="47"/>
      <c r="C726" s="83"/>
      <c r="D726" s="47"/>
      <c r="E726" s="47"/>
      <c r="F726" s="48"/>
      <c r="G726" s="47"/>
      <c r="H726" s="47"/>
      <c r="I726" s="47"/>
      <c r="J726" s="47"/>
      <c r="K726" s="49" t="str">
        <f t="shared" si="1"/>
        <v xml:space="preserve"> </v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6" t="str">
        <f t="shared" si="2"/>
        <v xml:space="preserve"> </v>
      </c>
      <c r="B727" s="47"/>
      <c r="C727" s="83"/>
      <c r="D727" s="47"/>
      <c r="E727" s="47"/>
      <c r="F727" s="48"/>
      <c r="G727" s="47"/>
      <c r="H727" s="47"/>
      <c r="I727" s="47"/>
      <c r="J727" s="47"/>
      <c r="K727" s="49" t="str">
        <f t="shared" si="1"/>
        <v xml:space="preserve"> </v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6" t="str">
        <f t="shared" si="2"/>
        <v xml:space="preserve"> </v>
      </c>
      <c r="B728" s="47"/>
      <c r="C728" s="83"/>
      <c r="D728" s="47"/>
      <c r="E728" s="47"/>
      <c r="F728" s="48"/>
      <c r="G728" s="47"/>
      <c r="H728" s="47"/>
      <c r="I728" s="47"/>
      <c r="J728" s="47"/>
      <c r="K728" s="49" t="str">
        <f t="shared" si="1"/>
        <v xml:space="preserve"> </v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6" t="str">
        <f t="shared" si="2"/>
        <v xml:space="preserve"> </v>
      </c>
      <c r="B729" s="47"/>
      <c r="C729" s="83"/>
      <c r="D729" s="47"/>
      <c r="E729" s="47"/>
      <c r="F729" s="48"/>
      <c r="G729" s="47"/>
      <c r="H729" s="47"/>
      <c r="I729" s="47"/>
      <c r="J729" s="47"/>
      <c r="K729" s="49" t="str">
        <f t="shared" si="1"/>
        <v xml:space="preserve"> 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6" t="str">
        <f t="shared" si="2"/>
        <v xml:space="preserve"> </v>
      </c>
      <c r="B730" s="47"/>
      <c r="C730" s="83"/>
      <c r="D730" s="47"/>
      <c r="E730" s="47"/>
      <c r="F730" s="48"/>
      <c r="G730" s="47"/>
      <c r="H730" s="47"/>
      <c r="I730" s="47"/>
      <c r="J730" s="47"/>
      <c r="K730" s="49" t="str">
        <f t="shared" si="1"/>
        <v xml:space="preserve"> </v>
      </c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6" t="str">
        <f t="shared" si="2"/>
        <v xml:space="preserve"> </v>
      </c>
      <c r="B731" s="47"/>
      <c r="C731" s="83"/>
      <c r="D731" s="47"/>
      <c r="E731" s="47"/>
      <c r="F731" s="48"/>
      <c r="G731" s="47"/>
      <c r="H731" s="47"/>
      <c r="I731" s="47"/>
      <c r="J731" s="47"/>
      <c r="K731" s="49" t="str">
        <f t="shared" si="1"/>
        <v xml:space="preserve"> </v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6" t="str">
        <f t="shared" si="2"/>
        <v xml:space="preserve"> </v>
      </c>
      <c r="B732" s="47"/>
      <c r="C732" s="83"/>
      <c r="D732" s="47"/>
      <c r="E732" s="47"/>
      <c r="F732" s="48"/>
      <c r="G732" s="47"/>
      <c r="H732" s="47"/>
      <c r="I732" s="47"/>
      <c r="J732" s="47"/>
      <c r="K732" s="49" t="str">
        <f t="shared" si="1"/>
        <v xml:space="preserve"> </v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6" t="str">
        <f t="shared" si="2"/>
        <v xml:space="preserve"> </v>
      </c>
      <c r="B733" s="47"/>
      <c r="C733" s="83"/>
      <c r="D733" s="47"/>
      <c r="E733" s="47"/>
      <c r="F733" s="48"/>
      <c r="G733" s="47"/>
      <c r="H733" s="47"/>
      <c r="I733" s="47"/>
      <c r="J733" s="47"/>
      <c r="K733" s="49" t="str">
        <f t="shared" si="1"/>
        <v xml:space="preserve"> </v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6" t="str">
        <f t="shared" si="2"/>
        <v xml:space="preserve"> </v>
      </c>
      <c r="B734" s="47"/>
      <c r="C734" s="83"/>
      <c r="D734" s="47"/>
      <c r="E734" s="47"/>
      <c r="F734" s="48"/>
      <c r="G734" s="47"/>
      <c r="H734" s="47"/>
      <c r="I734" s="47"/>
      <c r="J734" s="47"/>
      <c r="K734" s="49" t="str">
        <f t="shared" si="1"/>
        <v xml:space="preserve"> </v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6" t="str">
        <f t="shared" si="2"/>
        <v xml:space="preserve"> </v>
      </c>
      <c r="B735" s="47"/>
      <c r="C735" s="83"/>
      <c r="D735" s="47"/>
      <c r="E735" s="47"/>
      <c r="F735" s="48"/>
      <c r="G735" s="47"/>
      <c r="H735" s="47"/>
      <c r="I735" s="47"/>
      <c r="J735" s="47"/>
      <c r="K735" s="49" t="str">
        <f t="shared" si="1"/>
        <v xml:space="preserve"> </v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6" t="str">
        <f t="shared" si="2"/>
        <v xml:space="preserve"> </v>
      </c>
      <c r="B736" s="47"/>
      <c r="C736" s="83"/>
      <c r="D736" s="47"/>
      <c r="E736" s="47"/>
      <c r="F736" s="48"/>
      <c r="G736" s="47"/>
      <c r="H736" s="47"/>
      <c r="I736" s="47"/>
      <c r="J736" s="47"/>
      <c r="K736" s="49" t="str">
        <f t="shared" si="1"/>
        <v xml:space="preserve"> </v>
      </c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6" t="str">
        <f t="shared" si="2"/>
        <v xml:space="preserve"> </v>
      </c>
      <c r="B737" s="47"/>
      <c r="C737" s="83"/>
      <c r="D737" s="47"/>
      <c r="E737" s="47"/>
      <c r="F737" s="48"/>
      <c r="G737" s="47"/>
      <c r="H737" s="47"/>
      <c r="I737" s="47"/>
      <c r="J737" s="47"/>
      <c r="K737" s="49" t="str">
        <f t="shared" si="1"/>
        <v xml:space="preserve"> </v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6" t="str">
        <f t="shared" si="2"/>
        <v xml:space="preserve"> </v>
      </c>
      <c r="B738" s="47"/>
      <c r="C738" s="83"/>
      <c r="D738" s="47"/>
      <c r="E738" s="47"/>
      <c r="F738" s="48"/>
      <c r="G738" s="47"/>
      <c r="H738" s="47"/>
      <c r="I738" s="47"/>
      <c r="J738" s="47"/>
      <c r="K738" s="49" t="str">
        <f t="shared" si="1"/>
        <v xml:space="preserve"> </v>
      </c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6" t="str">
        <f t="shared" si="2"/>
        <v xml:space="preserve"> </v>
      </c>
      <c r="B739" s="47"/>
      <c r="C739" s="83"/>
      <c r="D739" s="47"/>
      <c r="E739" s="47"/>
      <c r="F739" s="48"/>
      <c r="G739" s="47"/>
      <c r="H739" s="47"/>
      <c r="I739" s="47"/>
      <c r="J739" s="47"/>
      <c r="K739" s="49" t="str">
        <f t="shared" si="1"/>
        <v xml:space="preserve"> </v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6" t="str">
        <f t="shared" si="2"/>
        <v xml:space="preserve"> </v>
      </c>
      <c r="B740" s="47"/>
      <c r="C740" s="83"/>
      <c r="D740" s="47"/>
      <c r="E740" s="47"/>
      <c r="F740" s="48"/>
      <c r="G740" s="47"/>
      <c r="H740" s="47"/>
      <c r="I740" s="47"/>
      <c r="J740" s="47"/>
      <c r="K740" s="49" t="str">
        <f t="shared" si="1"/>
        <v xml:space="preserve"> 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6" t="str">
        <f t="shared" si="2"/>
        <v xml:space="preserve"> </v>
      </c>
      <c r="B741" s="47"/>
      <c r="C741" s="83"/>
      <c r="D741" s="47"/>
      <c r="E741" s="47"/>
      <c r="F741" s="48"/>
      <c r="G741" s="47"/>
      <c r="H741" s="47"/>
      <c r="I741" s="47"/>
      <c r="J741" s="47"/>
      <c r="K741" s="49" t="str">
        <f t="shared" si="1"/>
        <v xml:space="preserve"> </v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6" t="str">
        <f t="shared" si="2"/>
        <v xml:space="preserve"> </v>
      </c>
      <c r="B742" s="47"/>
      <c r="C742" s="83"/>
      <c r="D742" s="47"/>
      <c r="E742" s="47"/>
      <c r="F742" s="48"/>
      <c r="G742" s="47"/>
      <c r="H742" s="47"/>
      <c r="I742" s="47"/>
      <c r="J742" s="47"/>
      <c r="K742" s="49" t="str">
        <f t="shared" si="1"/>
        <v xml:space="preserve"> </v>
      </c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6" t="str">
        <f t="shared" si="2"/>
        <v xml:space="preserve"> </v>
      </c>
      <c r="B743" s="47"/>
      <c r="C743" s="83"/>
      <c r="D743" s="47"/>
      <c r="E743" s="47"/>
      <c r="F743" s="48"/>
      <c r="G743" s="47"/>
      <c r="H743" s="47"/>
      <c r="I743" s="47"/>
      <c r="J743" s="47"/>
      <c r="K743" s="49" t="str">
        <f t="shared" si="1"/>
        <v xml:space="preserve"> </v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6" t="str">
        <f t="shared" si="2"/>
        <v xml:space="preserve"> </v>
      </c>
      <c r="B744" s="47"/>
      <c r="C744" s="83"/>
      <c r="D744" s="47"/>
      <c r="E744" s="47"/>
      <c r="F744" s="48"/>
      <c r="G744" s="47"/>
      <c r="H744" s="47"/>
      <c r="I744" s="47"/>
      <c r="J744" s="47"/>
      <c r="K744" s="49" t="str">
        <f t="shared" si="1"/>
        <v xml:space="preserve"> </v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6" t="str">
        <f t="shared" si="2"/>
        <v xml:space="preserve"> </v>
      </c>
      <c r="B745" s="47"/>
      <c r="C745" s="83"/>
      <c r="D745" s="47"/>
      <c r="E745" s="47"/>
      <c r="F745" s="48"/>
      <c r="G745" s="47"/>
      <c r="H745" s="47"/>
      <c r="I745" s="47"/>
      <c r="J745" s="47"/>
      <c r="K745" s="49" t="str">
        <f t="shared" si="1"/>
        <v xml:space="preserve"> </v>
      </c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6" t="str">
        <f t="shared" si="2"/>
        <v xml:space="preserve"> </v>
      </c>
      <c r="B746" s="47"/>
      <c r="C746" s="83"/>
      <c r="D746" s="47"/>
      <c r="E746" s="47"/>
      <c r="F746" s="48"/>
      <c r="G746" s="47"/>
      <c r="H746" s="47"/>
      <c r="I746" s="47"/>
      <c r="J746" s="47"/>
      <c r="K746" s="49" t="str">
        <f t="shared" si="1"/>
        <v xml:space="preserve"> </v>
      </c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6" t="str">
        <f t="shared" si="2"/>
        <v xml:space="preserve"> </v>
      </c>
      <c r="B747" s="47"/>
      <c r="C747" s="83"/>
      <c r="D747" s="47"/>
      <c r="E747" s="47"/>
      <c r="F747" s="48"/>
      <c r="G747" s="47"/>
      <c r="H747" s="47"/>
      <c r="I747" s="47"/>
      <c r="J747" s="47"/>
      <c r="K747" s="49" t="str">
        <f t="shared" si="1"/>
        <v xml:space="preserve"> </v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6" t="str">
        <f t="shared" si="2"/>
        <v xml:space="preserve"> </v>
      </c>
      <c r="B748" s="47"/>
      <c r="C748" s="83"/>
      <c r="D748" s="47"/>
      <c r="E748" s="47"/>
      <c r="F748" s="48"/>
      <c r="G748" s="47"/>
      <c r="H748" s="47"/>
      <c r="I748" s="47"/>
      <c r="J748" s="47"/>
      <c r="K748" s="49" t="str">
        <f t="shared" si="1"/>
        <v xml:space="preserve"> </v>
      </c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6" t="str">
        <f t="shared" si="2"/>
        <v xml:space="preserve"> </v>
      </c>
      <c r="B749" s="47"/>
      <c r="C749" s="83"/>
      <c r="D749" s="47"/>
      <c r="E749" s="47"/>
      <c r="F749" s="48"/>
      <c r="G749" s="47"/>
      <c r="H749" s="47"/>
      <c r="I749" s="47"/>
      <c r="J749" s="47"/>
      <c r="K749" s="49" t="str">
        <f t="shared" si="1"/>
        <v xml:space="preserve"> </v>
      </c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6" t="str">
        <f t="shared" si="2"/>
        <v xml:space="preserve"> </v>
      </c>
      <c r="B750" s="47"/>
      <c r="C750" s="83"/>
      <c r="D750" s="47"/>
      <c r="E750" s="47"/>
      <c r="F750" s="48"/>
      <c r="G750" s="47"/>
      <c r="H750" s="47"/>
      <c r="I750" s="47"/>
      <c r="J750" s="47"/>
      <c r="K750" s="49" t="str">
        <f t="shared" si="1"/>
        <v xml:space="preserve"> </v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6" t="str">
        <f t="shared" si="2"/>
        <v xml:space="preserve"> </v>
      </c>
      <c r="B751" s="47"/>
      <c r="C751" s="83"/>
      <c r="D751" s="47"/>
      <c r="E751" s="47"/>
      <c r="F751" s="48"/>
      <c r="G751" s="47"/>
      <c r="H751" s="47"/>
      <c r="I751" s="47"/>
      <c r="J751" s="47"/>
      <c r="K751" s="49" t="str">
        <f t="shared" si="1"/>
        <v xml:space="preserve"> </v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6" t="str">
        <f t="shared" si="2"/>
        <v xml:space="preserve"> </v>
      </c>
      <c r="B752" s="47"/>
      <c r="C752" s="83"/>
      <c r="D752" s="47"/>
      <c r="E752" s="47"/>
      <c r="F752" s="48"/>
      <c r="G752" s="47"/>
      <c r="H752" s="47"/>
      <c r="I752" s="47"/>
      <c r="J752" s="47"/>
      <c r="K752" s="49" t="str">
        <f t="shared" si="1"/>
        <v xml:space="preserve"> </v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6" t="str">
        <f t="shared" si="2"/>
        <v xml:space="preserve"> </v>
      </c>
      <c r="B753" s="47"/>
      <c r="C753" s="83"/>
      <c r="D753" s="47"/>
      <c r="E753" s="47"/>
      <c r="F753" s="48"/>
      <c r="G753" s="47"/>
      <c r="H753" s="47"/>
      <c r="I753" s="47"/>
      <c r="J753" s="47"/>
      <c r="K753" s="49" t="str">
        <f t="shared" si="1"/>
        <v xml:space="preserve"> 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6" t="str">
        <f t="shared" si="2"/>
        <v xml:space="preserve"> </v>
      </c>
      <c r="B754" s="47"/>
      <c r="C754" s="83"/>
      <c r="D754" s="47"/>
      <c r="E754" s="47"/>
      <c r="F754" s="48"/>
      <c r="G754" s="47"/>
      <c r="H754" s="47"/>
      <c r="I754" s="47"/>
      <c r="J754" s="47"/>
      <c r="K754" s="49" t="str">
        <f t="shared" si="1"/>
        <v xml:space="preserve"> 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6" t="str">
        <f t="shared" si="2"/>
        <v xml:space="preserve"> </v>
      </c>
      <c r="B755" s="47"/>
      <c r="C755" s="83"/>
      <c r="D755" s="47"/>
      <c r="E755" s="47"/>
      <c r="F755" s="48"/>
      <c r="G755" s="47"/>
      <c r="H755" s="47"/>
      <c r="I755" s="47"/>
      <c r="J755" s="47"/>
      <c r="K755" s="49" t="str">
        <f t="shared" si="1"/>
        <v xml:space="preserve"> </v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6" t="str">
        <f t="shared" si="2"/>
        <v xml:space="preserve"> </v>
      </c>
      <c r="B756" s="47"/>
      <c r="C756" s="83"/>
      <c r="D756" s="47"/>
      <c r="E756" s="47"/>
      <c r="F756" s="48"/>
      <c r="G756" s="47"/>
      <c r="H756" s="47"/>
      <c r="I756" s="47"/>
      <c r="J756" s="47"/>
      <c r="K756" s="49" t="str">
        <f t="shared" si="1"/>
        <v xml:space="preserve"> </v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6" t="str">
        <f t="shared" si="2"/>
        <v xml:space="preserve"> </v>
      </c>
      <c r="B757" s="47"/>
      <c r="C757" s="83"/>
      <c r="D757" s="47"/>
      <c r="E757" s="47"/>
      <c r="F757" s="48"/>
      <c r="G757" s="47"/>
      <c r="H757" s="47"/>
      <c r="I757" s="47"/>
      <c r="J757" s="47"/>
      <c r="K757" s="49" t="str">
        <f t="shared" si="1"/>
        <v xml:space="preserve"> </v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6" t="str">
        <f t="shared" si="2"/>
        <v xml:space="preserve"> </v>
      </c>
      <c r="B758" s="47"/>
      <c r="C758" s="83"/>
      <c r="D758" s="47"/>
      <c r="E758" s="47"/>
      <c r="F758" s="48"/>
      <c r="G758" s="47"/>
      <c r="H758" s="47"/>
      <c r="I758" s="47"/>
      <c r="J758" s="47"/>
      <c r="K758" s="49" t="str">
        <f t="shared" si="1"/>
        <v xml:space="preserve"> </v>
      </c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6" t="str">
        <f t="shared" si="2"/>
        <v xml:space="preserve"> </v>
      </c>
      <c r="B759" s="47"/>
      <c r="C759" s="83"/>
      <c r="D759" s="47"/>
      <c r="E759" s="47"/>
      <c r="F759" s="48"/>
      <c r="G759" s="47"/>
      <c r="H759" s="47"/>
      <c r="I759" s="47"/>
      <c r="J759" s="47"/>
      <c r="K759" s="49" t="str">
        <f t="shared" si="1"/>
        <v xml:space="preserve"> </v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6" t="str">
        <f t="shared" si="2"/>
        <v xml:space="preserve"> </v>
      </c>
      <c r="B760" s="47"/>
      <c r="C760" s="83"/>
      <c r="D760" s="47"/>
      <c r="E760" s="47"/>
      <c r="F760" s="48"/>
      <c r="G760" s="47"/>
      <c r="H760" s="47"/>
      <c r="I760" s="47"/>
      <c r="J760" s="47"/>
      <c r="K760" s="49" t="str">
        <f t="shared" si="1"/>
        <v xml:space="preserve"> </v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6" t="str">
        <f t="shared" si="2"/>
        <v xml:space="preserve"> </v>
      </c>
      <c r="B761" s="47"/>
      <c r="C761" s="83"/>
      <c r="D761" s="47"/>
      <c r="E761" s="47"/>
      <c r="F761" s="48"/>
      <c r="G761" s="47"/>
      <c r="H761" s="47"/>
      <c r="I761" s="47"/>
      <c r="J761" s="47"/>
      <c r="K761" s="49" t="str">
        <f t="shared" si="1"/>
        <v xml:space="preserve"> </v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6" t="str">
        <f t="shared" si="2"/>
        <v xml:space="preserve"> </v>
      </c>
      <c r="B762" s="47"/>
      <c r="C762" s="83"/>
      <c r="D762" s="47"/>
      <c r="E762" s="47"/>
      <c r="F762" s="48"/>
      <c r="G762" s="47"/>
      <c r="H762" s="47"/>
      <c r="I762" s="47"/>
      <c r="J762" s="47"/>
      <c r="K762" s="49" t="str">
        <f t="shared" si="1"/>
        <v xml:space="preserve"> 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6" t="str">
        <f t="shared" si="2"/>
        <v xml:space="preserve"> </v>
      </c>
      <c r="B763" s="47"/>
      <c r="C763" s="83"/>
      <c r="D763" s="47"/>
      <c r="E763" s="47"/>
      <c r="F763" s="48"/>
      <c r="G763" s="47"/>
      <c r="H763" s="47"/>
      <c r="I763" s="47"/>
      <c r="J763" s="47"/>
      <c r="K763" s="49" t="str">
        <f t="shared" si="1"/>
        <v xml:space="preserve"> </v>
      </c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6" t="str">
        <f t="shared" si="2"/>
        <v xml:space="preserve"> </v>
      </c>
      <c r="B764" s="47"/>
      <c r="C764" s="83"/>
      <c r="D764" s="47"/>
      <c r="E764" s="47"/>
      <c r="F764" s="48"/>
      <c r="G764" s="47"/>
      <c r="H764" s="47"/>
      <c r="I764" s="47"/>
      <c r="J764" s="47"/>
      <c r="K764" s="49" t="str">
        <f t="shared" si="1"/>
        <v xml:space="preserve"> </v>
      </c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6" t="str">
        <f t="shared" si="2"/>
        <v xml:space="preserve"> </v>
      </c>
      <c r="B765" s="47"/>
      <c r="C765" s="83"/>
      <c r="D765" s="47"/>
      <c r="E765" s="47"/>
      <c r="F765" s="48"/>
      <c r="G765" s="47"/>
      <c r="H765" s="47"/>
      <c r="I765" s="47"/>
      <c r="J765" s="47"/>
      <c r="K765" s="49" t="str">
        <f t="shared" si="1"/>
        <v xml:space="preserve"> </v>
      </c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6" t="str">
        <f t="shared" si="2"/>
        <v xml:space="preserve"> </v>
      </c>
      <c r="B766" s="47"/>
      <c r="C766" s="83"/>
      <c r="D766" s="47"/>
      <c r="E766" s="47"/>
      <c r="F766" s="48"/>
      <c r="G766" s="47"/>
      <c r="H766" s="47"/>
      <c r="I766" s="47"/>
      <c r="J766" s="47"/>
      <c r="K766" s="49" t="str">
        <f t="shared" si="1"/>
        <v xml:space="preserve"> </v>
      </c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6" t="str">
        <f t="shared" si="2"/>
        <v xml:space="preserve"> </v>
      </c>
      <c r="B767" s="47"/>
      <c r="C767" s="83"/>
      <c r="D767" s="47"/>
      <c r="E767" s="47"/>
      <c r="F767" s="48"/>
      <c r="G767" s="47"/>
      <c r="H767" s="47"/>
      <c r="I767" s="47"/>
      <c r="J767" s="47"/>
      <c r="K767" s="49" t="str">
        <f t="shared" si="1"/>
        <v xml:space="preserve"> </v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6" t="str">
        <f t="shared" si="2"/>
        <v xml:space="preserve"> </v>
      </c>
      <c r="B768" s="47"/>
      <c r="C768" s="83"/>
      <c r="D768" s="47"/>
      <c r="E768" s="47"/>
      <c r="F768" s="48"/>
      <c r="G768" s="47"/>
      <c r="H768" s="47"/>
      <c r="I768" s="47"/>
      <c r="J768" s="47"/>
      <c r="K768" s="49" t="str">
        <f t="shared" si="1"/>
        <v xml:space="preserve"> </v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6" t="str">
        <f t="shared" si="2"/>
        <v xml:space="preserve"> </v>
      </c>
      <c r="B769" s="47"/>
      <c r="C769" s="83"/>
      <c r="D769" s="47"/>
      <c r="E769" s="47"/>
      <c r="F769" s="48"/>
      <c r="G769" s="47"/>
      <c r="H769" s="47"/>
      <c r="I769" s="47"/>
      <c r="J769" s="47"/>
      <c r="K769" s="49" t="str">
        <f t="shared" si="1"/>
        <v xml:space="preserve"> 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6" t="str">
        <f t="shared" si="2"/>
        <v xml:space="preserve"> </v>
      </c>
      <c r="B770" s="47"/>
      <c r="C770" s="83"/>
      <c r="D770" s="47"/>
      <c r="E770" s="47"/>
      <c r="F770" s="48"/>
      <c r="G770" s="47"/>
      <c r="H770" s="47"/>
      <c r="I770" s="47"/>
      <c r="J770" s="47"/>
      <c r="K770" s="49" t="str">
        <f t="shared" si="1"/>
        <v xml:space="preserve"> </v>
      </c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6" t="str">
        <f t="shared" si="2"/>
        <v xml:space="preserve"> </v>
      </c>
      <c r="B771" s="47"/>
      <c r="C771" s="83"/>
      <c r="D771" s="47"/>
      <c r="E771" s="47"/>
      <c r="F771" s="48"/>
      <c r="G771" s="47"/>
      <c r="H771" s="47"/>
      <c r="I771" s="47"/>
      <c r="J771" s="47"/>
      <c r="K771" s="49" t="str">
        <f t="shared" si="1"/>
        <v xml:space="preserve"> 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6" t="str">
        <f t="shared" si="2"/>
        <v xml:space="preserve"> </v>
      </c>
      <c r="B772" s="47"/>
      <c r="C772" s="83"/>
      <c r="D772" s="47"/>
      <c r="E772" s="47"/>
      <c r="F772" s="48"/>
      <c r="G772" s="47"/>
      <c r="H772" s="47"/>
      <c r="I772" s="47"/>
      <c r="J772" s="47"/>
      <c r="K772" s="49" t="str">
        <f t="shared" si="1"/>
        <v xml:space="preserve"> 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6" t="str">
        <f t="shared" si="2"/>
        <v xml:space="preserve"> </v>
      </c>
      <c r="B773" s="47"/>
      <c r="C773" s="83"/>
      <c r="D773" s="47"/>
      <c r="E773" s="47"/>
      <c r="F773" s="48"/>
      <c r="G773" s="47"/>
      <c r="H773" s="47"/>
      <c r="I773" s="47"/>
      <c r="J773" s="47"/>
      <c r="K773" s="49" t="str">
        <f t="shared" si="1"/>
        <v xml:space="preserve"> </v>
      </c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6" t="str">
        <f t="shared" si="2"/>
        <v xml:space="preserve"> </v>
      </c>
      <c r="B774" s="47"/>
      <c r="C774" s="83"/>
      <c r="D774" s="47"/>
      <c r="E774" s="47"/>
      <c r="F774" s="48"/>
      <c r="G774" s="47"/>
      <c r="H774" s="47"/>
      <c r="I774" s="47"/>
      <c r="J774" s="47"/>
      <c r="K774" s="49" t="str">
        <f t="shared" si="1"/>
        <v xml:space="preserve"> </v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6" t="str">
        <f t="shared" si="2"/>
        <v xml:space="preserve"> </v>
      </c>
      <c r="B775" s="47"/>
      <c r="C775" s="83"/>
      <c r="D775" s="47"/>
      <c r="E775" s="47"/>
      <c r="F775" s="48"/>
      <c r="G775" s="47"/>
      <c r="H775" s="47"/>
      <c r="I775" s="47"/>
      <c r="J775" s="47"/>
      <c r="K775" s="49" t="str">
        <f t="shared" si="1"/>
        <v xml:space="preserve"> 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6" t="str">
        <f t="shared" si="2"/>
        <v xml:space="preserve"> </v>
      </c>
      <c r="B776" s="47"/>
      <c r="C776" s="83"/>
      <c r="D776" s="47"/>
      <c r="E776" s="47"/>
      <c r="F776" s="48"/>
      <c r="G776" s="47"/>
      <c r="H776" s="47"/>
      <c r="I776" s="47"/>
      <c r="J776" s="47"/>
      <c r="K776" s="49" t="str">
        <f t="shared" si="1"/>
        <v xml:space="preserve"> </v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6" t="str">
        <f t="shared" si="2"/>
        <v xml:space="preserve"> </v>
      </c>
      <c r="B777" s="47"/>
      <c r="C777" s="83"/>
      <c r="D777" s="47"/>
      <c r="E777" s="47"/>
      <c r="F777" s="48"/>
      <c r="G777" s="47"/>
      <c r="H777" s="47"/>
      <c r="I777" s="47"/>
      <c r="J777" s="47"/>
      <c r="K777" s="49" t="str">
        <f t="shared" si="1"/>
        <v xml:space="preserve"> </v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6" t="str">
        <f t="shared" si="2"/>
        <v xml:space="preserve"> </v>
      </c>
      <c r="B778" s="47"/>
      <c r="C778" s="83"/>
      <c r="D778" s="47"/>
      <c r="E778" s="47"/>
      <c r="F778" s="48"/>
      <c r="G778" s="47"/>
      <c r="H778" s="47"/>
      <c r="I778" s="47"/>
      <c r="J778" s="47"/>
      <c r="K778" s="49" t="str">
        <f t="shared" si="1"/>
        <v xml:space="preserve"> </v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6" t="str">
        <f t="shared" si="2"/>
        <v xml:space="preserve"> </v>
      </c>
      <c r="B779" s="47"/>
      <c r="C779" s="83"/>
      <c r="D779" s="47"/>
      <c r="E779" s="47"/>
      <c r="F779" s="48"/>
      <c r="G779" s="47"/>
      <c r="H779" s="47"/>
      <c r="I779" s="47"/>
      <c r="J779" s="47"/>
      <c r="K779" s="49" t="str">
        <f t="shared" si="1"/>
        <v xml:space="preserve"> 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6" t="str">
        <f t="shared" si="2"/>
        <v xml:space="preserve"> </v>
      </c>
      <c r="B780" s="47"/>
      <c r="C780" s="83"/>
      <c r="D780" s="47"/>
      <c r="E780" s="47"/>
      <c r="F780" s="48"/>
      <c r="G780" s="47"/>
      <c r="H780" s="47"/>
      <c r="I780" s="47"/>
      <c r="J780" s="47"/>
      <c r="K780" s="49" t="str">
        <f t="shared" si="1"/>
        <v xml:space="preserve"> </v>
      </c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6" t="str">
        <f t="shared" si="2"/>
        <v xml:space="preserve"> </v>
      </c>
      <c r="B781" s="47"/>
      <c r="C781" s="83"/>
      <c r="D781" s="47"/>
      <c r="E781" s="47"/>
      <c r="F781" s="48"/>
      <c r="G781" s="47"/>
      <c r="H781" s="47"/>
      <c r="I781" s="47"/>
      <c r="J781" s="47"/>
      <c r="K781" s="49" t="str">
        <f t="shared" si="1"/>
        <v xml:space="preserve"> </v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6" t="str">
        <f t="shared" si="2"/>
        <v xml:space="preserve"> </v>
      </c>
      <c r="B782" s="47"/>
      <c r="C782" s="83"/>
      <c r="D782" s="47"/>
      <c r="E782" s="47"/>
      <c r="F782" s="48"/>
      <c r="G782" s="47"/>
      <c r="H782" s="47"/>
      <c r="I782" s="47"/>
      <c r="J782" s="47"/>
      <c r="K782" s="49" t="str">
        <f t="shared" si="1"/>
        <v xml:space="preserve"> 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6" t="str">
        <f t="shared" si="2"/>
        <v xml:space="preserve"> </v>
      </c>
      <c r="B783" s="47"/>
      <c r="C783" s="83"/>
      <c r="D783" s="47"/>
      <c r="E783" s="47"/>
      <c r="F783" s="48"/>
      <c r="G783" s="47"/>
      <c r="H783" s="47"/>
      <c r="I783" s="47"/>
      <c r="J783" s="47"/>
      <c r="K783" s="49" t="str">
        <f t="shared" si="1"/>
        <v xml:space="preserve"> 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6" t="str">
        <f t="shared" si="2"/>
        <v xml:space="preserve"> </v>
      </c>
      <c r="B784" s="47"/>
      <c r="C784" s="83"/>
      <c r="D784" s="47"/>
      <c r="E784" s="47"/>
      <c r="F784" s="48"/>
      <c r="G784" s="47"/>
      <c r="H784" s="47"/>
      <c r="I784" s="47"/>
      <c r="J784" s="47"/>
      <c r="K784" s="49" t="str">
        <f t="shared" si="1"/>
        <v xml:space="preserve"> </v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6" t="str">
        <f t="shared" si="2"/>
        <v xml:space="preserve"> </v>
      </c>
      <c r="B785" s="47"/>
      <c r="C785" s="83"/>
      <c r="D785" s="47"/>
      <c r="E785" s="47"/>
      <c r="F785" s="48"/>
      <c r="G785" s="47"/>
      <c r="H785" s="47"/>
      <c r="I785" s="47"/>
      <c r="J785" s="47"/>
      <c r="K785" s="49" t="str">
        <f t="shared" si="1"/>
        <v xml:space="preserve"> </v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6" t="str">
        <f t="shared" si="2"/>
        <v xml:space="preserve"> </v>
      </c>
      <c r="B786" s="47"/>
      <c r="C786" s="83"/>
      <c r="D786" s="47"/>
      <c r="E786" s="47"/>
      <c r="F786" s="48"/>
      <c r="G786" s="47"/>
      <c r="H786" s="47"/>
      <c r="I786" s="47"/>
      <c r="J786" s="47"/>
      <c r="K786" s="49" t="str">
        <f t="shared" si="1"/>
        <v xml:space="preserve"> </v>
      </c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6" t="str">
        <f t="shared" si="2"/>
        <v xml:space="preserve"> </v>
      </c>
      <c r="B787" s="47"/>
      <c r="C787" s="83"/>
      <c r="D787" s="47"/>
      <c r="E787" s="47"/>
      <c r="F787" s="48"/>
      <c r="G787" s="47"/>
      <c r="H787" s="47"/>
      <c r="I787" s="47"/>
      <c r="J787" s="47"/>
      <c r="K787" s="49" t="str">
        <f t="shared" si="1"/>
        <v xml:space="preserve"> </v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6" t="str">
        <f t="shared" si="2"/>
        <v xml:space="preserve"> </v>
      </c>
      <c r="B788" s="47"/>
      <c r="C788" s="83"/>
      <c r="D788" s="47"/>
      <c r="E788" s="47"/>
      <c r="F788" s="48"/>
      <c r="G788" s="47"/>
      <c r="H788" s="47"/>
      <c r="I788" s="47"/>
      <c r="J788" s="47"/>
      <c r="K788" s="49" t="str">
        <f t="shared" si="1"/>
        <v xml:space="preserve"> </v>
      </c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6" t="str">
        <f t="shared" si="2"/>
        <v xml:space="preserve"> </v>
      </c>
      <c r="B789" s="47"/>
      <c r="C789" s="83"/>
      <c r="D789" s="47"/>
      <c r="E789" s="47"/>
      <c r="F789" s="48"/>
      <c r="G789" s="47"/>
      <c r="H789" s="47"/>
      <c r="I789" s="47"/>
      <c r="J789" s="47"/>
      <c r="K789" s="49" t="str">
        <f t="shared" si="1"/>
        <v xml:space="preserve"> </v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6" t="str">
        <f t="shared" si="2"/>
        <v xml:space="preserve"> </v>
      </c>
      <c r="B790" s="47"/>
      <c r="C790" s="83"/>
      <c r="D790" s="47"/>
      <c r="E790" s="47"/>
      <c r="F790" s="48"/>
      <c r="G790" s="47"/>
      <c r="H790" s="47"/>
      <c r="I790" s="47"/>
      <c r="J790" s="47"/>
      <c r="K790" s="49" t="str">
        <f t="shared" si="1"/>
        <v xml:space="preserve"> </v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6" t="str">
        <f t="shared" si="2"/>
        <v xml:space="preserve"> </v>
      </c>
      <c r="B791" s="47"/>
      <c r="C791" s="83"/>
      <c r="D791" s="47"/>
      <c r="E791" s="47"/>
      <c r="F791" s="48"/>
      <c r="G791" s="47"/>
      <c r="H791" s="47"/>
      <c r="I791" s="47"/>
      <c r="J791" s="47"/>
      <c r="K791" s="49" t="str">
        <f t="shared" si="1"/>
        <v xml:space="preserve"> </v>
      </c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6" t="str">
        <f t="shared" si="2"/>
        <v xml:space="preserve"> </v>
      </c>
      <c r="B792" s="47"/>
      <c r="C792" s="83"/>
      <c r="D792" s="47"/>
      <c r="E792" s="47"/>
      <c r="F792" s="48"/>
      <c r="G792" s="47"/>
      <c r="H792" s="47"/>
      <c r="I792" s="47"/>
      <c r="J792" s="47"/>
      <c r="K792" s="49" t="str">
        <f t="shared" si="1"/>
        <v xml:space="preserve"> </v>
      </c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6" t="str">
        <f t="shared" si="2"/>
        <v xml:space="preserve"> </v>
      </c>
      <c r="B793" s="47"/>
      <c r="C793" s="83"/>
      <c r="D793" s="47"/>
      <c r="E793" s="47"/>
      <c r="F793" s="48"/>
      <c r="G793" s="47"/>
      <c r="H793" s="47"/>
      <c r="I793" s="47"/>
      <c r="J793" s="47"/>
      <c r="K793" s="49" t="str">
        <f t="shared" si="1"/>
        <v xml:space="preserve"> </v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6" t="str">
        <f t="shared" si="2"/>
        <v xml:space="preserve"> </v>
      </c>
      <c r="B794" s="47"/>
      <c r="C794" s="83"/>
      <c r="D794" s="47"/>
      <c r="E794" s="47"/>
      <c r="F794" s="48"/>
      <c r="G794" s="47"/>
      <c r="H794" s="47"/>
      <c r="I794" s="47"/>
      <c r="J794" s="47"/>
      <c r="K794" s="49" t="str">
        <f t="shared" si="1"/>
        <v xml:space="preserve"> </v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6" t="str">
        <f t="shared" si="2"/>
        <v xml:space="preserve"> </v>
      </c>
      <c r="B795" s="47"/>
      <c r="C795" s="83"/>
      <c r="D795" s="47"/>
      <c r="E795" s="47"/>
      <c r="F795" s="48"/>
      <c r="G795" s="47"/>
      <c r="H795" s="47"/>
      <c r="I795" s="47"/>
      <c r="J795" s="47"/>
      <c r="K795" s="49" t="str">
        <f t="shared" si="1"/>
        <v xml:space="preserve"> </v>
      </c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6" t="str">
        <f t="shared" si="2"/>
        <v xml:space="preserve"> </v>
      </c>
      <c r="B796" s="47"/>
      <c r="C796" s="83"/>
      <c r="D796" s="47"/>
      <c r="E796" s="47"/>
      <c r="F796" s="48"/>
      <c r="G796" s="47"/>
      <c r="H796" s="47"/>
      <c r="I796" s="47"/>
      <c r="J796" s="47"/>
      <c r="K796" s="49" t="str">
        <f t="shared" si="1"/>
        <v xml:space="preserve"> </v>
      </c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6" t="str">
        <f t="shared" si="2"/>
        <v xml:space="preserve"> </v>
      </c>
      <c r="B797" s="47"/>
      <c r="C797" s="83"/>
      <c r="D797" s="47"/>
      <c r="E797" s="47"/>
      <c r="F797" s="48"/>
      <c r="G797" s="47"/>
      <c r="H797" s="47"/>
      <c r="I797" s="47"/>
      <c r="J797" s="47"/>
      <c r="K797" s="49" t="str">
        <f t="shared" si="1"/>
        <v xml:space="preserve"> </v>
      </c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6" t="str">
        <f t="shared" si="2"/>
        <v xml:space="preserve"> </v>
      </c>
      <c r="B798" s="47"/>
      <c r="C798" s="83"/>
      <c r="D798" s="47"/>
      <c r="E798" s="47"/>
      <c r="F798" s="48"/>
      <c r="G798" s="47"/>
      <c r="H798" s="47"/>
      <c r="I798" s="47"/>
      <c r="J798" s="47"/>
      <c r="K798" s="49" t="str">
        <f t="shared" si="1"/>
        <v xml:space="preserve"> </v>
      </c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6" t="str">
        <f t="shared" si="2"/>
        <v xml:space="preserve"> </v>
      </c>
      <c r="B799" s="47"/>
      <c r="C799" s="83"/>
      <c r="D799" s="47"/>
      <c r="E799" s="47"/>
      <c r="F799" s="48"/>
      <c r="G799" s="47"/>
      <c r="H799" s="47"/>
      <c r="I799" s="47"/>
      <c r="J799" s="47"/>
      <c r="K799" s="49" t="str">
        <f t="shared" si="1"/>
        <v xml:space="preserve"> </v>
      </c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6" t="str">
        <f t="shared" si="2"/>
        <v xml:space="preserve"> </v>
      </c>
      <c r="B800" s="47"/>
      <c r="C800" s="83"/>
      <c r="D800" s="47"/>
      <c r="E800" s="47"/>
      <c r="F800" s="48"/>
      <c r="G800" s="47"/>
      <c r="H800" s="47"/>
      <c r="I800" s="47"/>
      <c r="J800" s="47"/>
      <c r="K800" s="49" t="str">
        <f t="shared" si="1"/>
        <v xml:space="preserve"> </v>
      </c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6" t="str">
        <f t="shared" si="2"/>
        <v xml:space="preserve"> </v>
      </c>
      <c r="B801" s="47"/>
      <c r="C801" s="83"/>
      <c r="D801" s="47"/>
      <c r="E801" s="47"/>
      <c r="F801" s="48"/>
      <c r="G801" s="47"/>
      <c r="H801" s="47"/>
      <c r="I801" s="47"/>
      <c r="J801" s="47"/>
      <c r="K801" s="49" t="str">
        <f t="shared" si="1"/>
        <v xml:space="preserve"> </v>
      </c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6" t="str">
        <f t="shared" si="2"/>
        <v xml:space="preserve"> </v>
      </c>
      <c r="B802" s="47"/>
      <c r="C802" s="83"/>
      <c r="D802" s="47"/>
      <c r="E802" s="47"/>
      <c r="F802" s="48"/>
      <c r="G802" s="47"/>
      <c r="H802" s="47"/>
      <c r="I802" s="47"/>
      <c r="J802" s="47"/>
      <c r="K802" s="49" t="str">
        <f t="shared" si="1"/>
        <v xml:space="preserve"> </v>
      </c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6" t="str">
        <f t="shared" si="2"/>
        <v xml:space="preserve"> </v>
      </c>
      <c r="B803" s="47"/>
      <c r="C803" s="83"/>
      <c r="D803" s="47"/>
      <c r="E803" s="47"/>
      <c r="F803" s="48"/>
      <c r="G803" s="47"/>
      <c r="H803" s="47"/>
      <c r="I803" s="47"/>
      <c r="J803" s="47"/>
      <c r="K803" s="49" t="str">
        <f t="shared" si="1"/>
        <v xml:space="preserve"> </v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6" t="str">
        <f t="shared" si="2"/>
        <v xml:space="preserve"> </v>
      </c>
      <c r="B804" s="47"/>
      <c r="C804" s="83"/>
      <c r="D804" s="47"/>
      <c r="E804" s="47"/>
      <c r="F804" s="48"/>
      <c r="G804" s="47"/>
      <c r="H804" s="47"/>
      <c r="I804" s="47"/>
      <c r="J804" s="47"/>
      <c r="K804" s="49" t="str">
        <f t="shared" si="1"/>
        <v xml:space="preserve"> </v>
      </c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6" t="str">
        <f t="shared" si="2"/>
        <v xml:space="preserve"> </v>
      </c>
      <c r="B805" s="47"/>
      <c r="C805" s="83"/>
      <c r="D805" s="47"/>
      <c r="E805" s="47"/>
      <c r="F805" s="48"/>
      <c r="G805" s="47"/>
      <c r="H805" s="47"/>
      <c r="I805" s="47"/>
      <c r="J805" s="47"/>
      <c r="K805" s="49" t="str">
        <f t="shared" si="1"/>
        <v xml:space="preserve"> </v>
      </c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6" t="str">
        <f t="shared" si="2"/>
        <v xml:space="preserve"> </v>
      </c>
      <c r="B806" s="47"/>
      <c r="C806" s="83"/>
      <c r="D806" s="47"/>
      <c r="E806" s="47"/>
      <c r="F806" s="48"/>
      <c r="G806" s="47"/>
      <c r="H806" s="47"/>
      <c r="I806" s="47"/>
      <c r="J806" s="47"/>
      <c r="K806" s="49" t="str">
        <f t="shared" si="1"/>
        <v xml:space="preserve"> </v>
      </c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6" t="str">
        <f t="shared" si="2"/>
        <v xml:space="preserve"> </v>
      </c>
      <c r="B807" s="47"/>
      <c r="C807" s="83"/>
      <c r="D807" s="47"/>
      <c r="E807" s="47"/>
      <c r="F807" s="48"/>
      <c r="G807" s="47"/>
      <c r="H807" s="47"/>
      <c r="I807" s="47"/>
      <c r="J807" s="47"/>
      <c r="K807" s="49" t="str">
        <f t="shared" si="1"/>
        <v xml:space="preserve"> </v>
      </c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6" t="str">
        <f t="shared" si="2"/>
        <v xml:space="preserve"> </v>
      </c>
      <c r="B808" s="47"/>
      <c r="C808" s="83"/>
      <c r="D808" s="47"/>
      <c r="E808" s="47"/>
      <c r="F808" s="48"/>
      <c r="G808" s="47"/>
      <c r="H808" s="47"/>
      <c r="I808" s="47"/>
      <c r="J808" s="47"/>
      <c r="K808" s="49" t="str">
        <f t="shared" si="1"/>
        <v xml:space="preserve"> </v>
      </c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6" t="str">
        <f t="shared" si="2"/>
        <v xml:space="preserve"> </v>
      </c>
      <c r="B809" s="47"/>
      <c r="C809" s="83"/>
      <c r="D809" s="47"/>
      <c r="E809" s="47"/>
      <c r="F809" s="48"/>
      <c r="G809" s="47"/>
      <c r="H809" s="47"/>
      <c r="I809" s="47"/>
      <c r="J809" s="47"/>
      <c r="K809" s="49" t="str">
        <f t="shared" si="1"/>
        <v xml:space="preserve"> </v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6" t="str">
        <f t="shared" si="2"/>
        <v xml:space="preserve"> </v>
      </c>
      <c r="B810" s="47"/>
      <c r="C810" s="83"/>
      <c r="D810" s="47"/>
      <c r="E810" s="47"/>
      <c r="F810" s="48"/>
      <c r="G810" s="47"/>
      <c r="H810" s="47"/>
      <c r="I810" s="47"/>
      <c r="J810" s="47"/>
      <c r="K810" s="49" t="str">
        <f t="shared" si="1"/>
        <v xml:space="preserve"> </v>
      </c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6" t="str">
        <f t="shared" si="2"/>
        <v xml:space="preserve"> </v>
      </c>
      <c r="B811" s="47"/>
      <c r="C811" s="83"/>
      <c r="D811" s="47"/>
      <c r="E811" s="47"/>
      <c r="F811" s="48"/>
      <c r="G811" s="47"/>
      <c r="H811" s="47"/>
      <c r="I811" s="47"/>
      <c r="J811" s="47"/>
      <c r="K811" s="49" t="str">
        <f t="shared" si="1"/>
        <v xml:space="preserve"> </v>
      </c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6" t="str">
        <f t="shared" si="2"/>
        <v xml:space="preserve"> </v>
      </c>
      <c r="B812" s="47"/>
      <c r="C812" s="83"/>
      <c r="D812" s="47"/>
      <c r="E812" s="47"/>
      <c r="F812" s="48"/>
      <c r="G812" s="47"/>
      <c r="H812" s="47"/>
      <c r="I812" s="47"/>
      <c r="J812" s="47"/>
      <c r="K812" s="49" t="str">
        <f t="shared" si="1"/>
        <v xml:space="preserve"> </v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6" t="str">
        <f t="shared" si="2"/>
        <v xml:space="preserve"> </v>
      </c>
      <c r="B813" s="47"/>
      <c r="C813" s="83"/>
      <c r="D813" s="47"/>
      <c r="E813" s="47"/>
      <c r="F813" s="48"/>
      <c r="G813" s="47"/>
      <c r="H813" s="47"/>
      <c r="I813" s="47"/>
      <c r="J813" s="47"/>
      <c r="K813" s="49" t="str">
        <f t="shared" si="1"/>
        <v xml:space="preserve"> </v>
      </c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6" t="str">
        <f t="shared" si="2"/>
        <v xml:space="preserve"> </v>
      </c>
      <c r="B814" s="47"/>
      <c r="C814" s="83"/>
      <c r="D814" s="47"/>
      <c r="E814" s="47"/>
      <c r="F814" s="48"/>
      <c r="G814" s="47"/>
      <c r="H814" s="47"/>
      <c r="I814" s="47"/>
      <c r="J814" s="47"/>
      <c r="K814" s="49" t="str">
        <f t="shared" si="1"/>
        <v xml:space="preserve"> </v>
      </c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6" t="str">
        <f t="shared" si="2"/>
        <v xml:space="preserve"> </v>
      </c>
      <c r="B815" s="47"/>
      <c r="C815" s="83"/>
      <c r="D815" s="47"/>
      <c r="E815" s="47"/>
      <c r="F815" s="48"/>
      <c r="G815" s="47"/>
      <c r="H815" s="47"/>
      <c r="I815" s="47"/>
      <c r="J815" s="47"/>
      <c r="K815" s="49" t="str">
        <f t="shared" si="1"/>
        <v xml:space="preserve"> </v>
      </c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6" t="str">
        <f t="shared" si="2"/>
        <v xml:space="preserve"> </v>
      </c>
      <c r="B816" s="47"/>
      <c r="C816" s="83"/>
      <c r="D816" s="47"/>
      <c r="E816" s="47"/>
      <c r="F816" s="48"/>
      <c r="G816" s="47"/>
      <c r="H816" s="47"/>
      <c r="I816" s="47"/>
      <c r="J816" s="47"/>
      <c r="K816" s="49" t="str">
        <f t="shared" si="1"/>
        <v xml:space="preserve"> </v>
      </c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6" t="str">
        <f t="shared" si="2"/>
        <v xml:space="preserve"> </v>
      </c>
      <c r="B817" s="47"/>
      <c r="C817" s="83"/>
      <c r="D817" s="47"/>
      <c r="E817" s="47"/>
      <c r="F817" s="48"/>
      <c r="G817" s="47"/>
      <c r="H817" s="47"/>
      <c r="I817" s="47"/>
      <c r="J817" s="47"/>
      <c r="K817" s="49" t="str">
        <f t="shared" si="1"/>
        <v xml:space="preserve"> </v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6" t="str">
        <f t="shared" si="2"/>
        <v xml:space="preserve"> </v>
      </c>
      <c r="B818" s="47"/>
      <c r="C818" s="83"/>
      <c r="D818" s="47"/>
      <c r="E818" s="47"/>
      <c r="F818" s="48"/>
      <c r="G818" s="47"/>
      <c r="H818" s="47"/>
      <c r="I818" s="47"/>
      <c r="J818" s="47"/>
      <c r="K818" s="49" t="str">
        <f t="shared" si="1"/>
        <v xml:space="preserve"> </v>
      </c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6" t="str">
        <f t="shared" si="2"/>
        <v xml:space="preserve"> </v>
      </c>
      <c r="B819" s="47"/>
      <c r="C819" s="83"/>
      <c r="D819" s="47"/>
      <c r="E819" s="47"/>
      <c r="F819" s="48"/>
      <c r="G819" s="47"/>
      <c r="H819" s="47"/>
      <c r="I819" s="47"/>
      <c r="J819" s="47"/>
      <c r="K819" s="49" t="str">
        <f t="shared" si="1"/>
        <v xml:space="preserve"> </v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6" t="str">
        <f t="shared" si="2"/>
        <v xml:space="preserve"> </v>
      </c>
      <c r="B820" s="47"/>
      <c r="C820" s="83"/>
      <c r="D820" s="47"/>
      <c r="E820" s="47"/>
      <c r="F820" s="48"/>
      <c r="G820" s="47"/>
      <c r="H820" s="47"/>
      <c r="I820" s="47"/>
      <c r="J820" s="47"/>
      <c r="K820" s="49" t="str">
        <f t="shared" si="1"/>
        <v xml:space="preserve"> 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6" t="str">
        <f t="shared" si="2"/>
        <v xml:space="preserve"> </v>
      </c>
      <c r="B821" s="47"/>
      <c r="C821" s="83"/>
      <c r="D821" s="47"/>
      <c r="E821" s="47"/>
      <c r="F821" s="48"/>
      <c r="G821" s="47"/>
      <c r="H821" s="47"/>
      <c r="I821" s="47"/>
      <c r="J821" s="47"/>
      <c r="K821" s="49" t="str">
        <f t="shared" si="1"/>
        <v xml:space="preserve"> </v>
      </c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6" t="str">
        <f t="shared" si="2"/>
        <v xml:space="preserve"> </v>
      </c>
      <c r="B822" s="47"/>
      <c r="C822" s="83"/>
      <c r="D822" s="47"/>
      <c r="E822" s="47"/>
      <c r="F822" s="48"/>
      <c r="G822" s="47"/>
      <c r="H822" s="47"/>
      <c r="I822" s="47"/>
      <c r="J822" s="47"/>
      <c r="K822" s="49" t="str">
        <f t="shared" si="1"/>
        <v xml:space="preserve"> </v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6" t="str">
        <f t="shared" si="2"/>
        <v xml:space="preserve"> </v>
      </c>
      <c r="B823" s="47"/>
      <c r="C823" s="83"/>
      <c r="D823" s="47"/>
      <c r="E823" s="47"/>
      <c r="F823" s="48"/>
      <c r="G823" s="47"/>
      <c r="H823" s="47"/>
      <c r="I823" s="47"/>
      <c r="J823" s="47"/>
      <c r="K823" s="49" t="str">
        <f t="shared" si="1"/>
        <v xml:space="preserve"> </v>
      </c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6" t="str">
        <f t="shared" si="2"/>
        <v xml:space="preserve"> </v>
      </c>
      <c r="B824" s="47"/>
      <c r="C824" s="83"/>
      <c r="D824" s="47"/>
      <c r="E824" s="47"/>
      <c r="F824" s="48"/>
      <c r="G824" s="47"/>
      <c r="H824" s="47"/>
      <c r="I824" s="47"/>
      <c r="J824" s="47"/>
      <c r="K824" s="49" t="str">
        <f t="shared" si="1"/>
        <v xml:space="preserve"> </v>
      </c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6" t="str">
        <f t="shared" si="2"/>
        <v xml:space="preserve"> </v>
      </c>
      <c r="B825" s="47"/>
      <c r="C825" s="83"/>
      <c r="D825" s="47"/>
      <c r="E825" s="47"/>
      <c r="F825" s="48"/>
      <c r="G825" s="47"/>
      <c r="H825" s="47"/>
      <c r="I825" s="47"/>
      <c r="J825" s="47"/>
      <c r="K825" s="49" t="str">
        <f t="shared" si="1"/>
        <v xml:space="preserve"> </v>
      </c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6" t="str">
        <f t="shared" si="2"/>
        <v xml:space="preserve"> </v>
      </c>
      <c r="B826" s="47"/>
      <c r="C826" s="83"/>
      <c r="D826" s="47"/>
      <c r="E826" s="47"/>
      <c r="F826" s="48"/>
      <c r="G826" s="47"/>
      <c r="H826" s="47"/>
      <c r="I826" s="47"/>
      <c r="J826" s="47"/>
      <c r="K826" s="49" t="str">
        <f t="shared" si="1"/>
        <v xml:space="preserve"> </v>
      </c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6" t="str">
        <f t="shared" si="2"/>
        <v xml:space="preserve"> </v>
      </c>
      <c r="B827" s="47"/>
      <c r="C827" s="83"/>
      <c r="D827" s="47"/>
      <c r="E827" s="47"/>
      <c r="F827" s="48"/>
      <c r="G827" s="47"/>
      <c r="H827" s="47"/>
      <c r="I827" s="47"/>
      <c r="J827" s="47"/>
      <c r="K827" s="49" t="str">
        <f t="shared" si="1"/>
        <v xml:space="preserve"> </v>
      </c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6" t="str">
        <f t="shared" si="2"/>
        <v xml:space="preserve"> </v>
      </c>
      <c r="B828" s="47"/>
      <c r="C828" s="83"/>
      <c r="D828" s="47"/>
      <c r="E828" s="47"/>
      <c r="F828" s="48"/>
      <c r="G828" s="47"/>
      <c r="H828" s="47"/>
      <c r="I828" s="47"/>
      <c r="J828" s="47"/>
      <c r="K828" s="49" t="str">
        <f t="shared" si="1"/>
        <v xml:space="preserve"> </v>
      </c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6" t="str">
        <f t="shared" si="2"/>
        <v xml:space="preserve"> </v>
      </c>
      <c r="B829" s="47"/>
      <c r="C829" s="83"/>
      <c r="D829" s="47"/>
      <c r="E829" s="47"/>
      <c r="F829" s="48"/>
      <c r="G829" s="47"/>
      <c r="H829" s="47"/>
      <c r="I829" s="47"/>
      <c r="J829" s="47"/>
      <c r="K829" s="49" t="str">
        <f t="shared" si="1"/>
        <v xml:space="preserve"> </v>
      </c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6" t="str">
        <f t="shared" si="2"/>
        <v xml:space="preserve"> </v>
      </c>
      <c r="B830" s="47"/>
      <c r="C830" s="83"/>
      <c r="D830" s="47"/>
      <c r="E830" s="47"/>
      <c r="F830" s="48"/>
      <c r="G830" s="47"/>
      <c r="H830" s="47"/>
      <c r="I830" s="47"/>
      <c r="J830" s="47"/>
      <c r="K830" s="49" t="str">
        <f t="shared" si="1"/>
        <v xml:space="preserve"> </v>
      </c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6" t="str">
        <f t="shared" si="2"/>
        <v xml:space="preserve"> </v>
      </c>
      <c r="B831" s="47"/>
      <c r="C831" s="83"/>
      <c r="D831" s="47"/>
      <c r="E831" s="47"/>
      <c r="F831" s="48"/>
      <c r="G831" s="47"/>
      <c r="H831" s="47"/>
      <c r="I831" s="47"/>
      <c r="J831" s="47"/>
      <c r="K831" s="49" t="str">
        <f t="shared" si="1"/>
        <v xml:space="preserve"> </v>
      </c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6" t="str">
        <f t="shared" si="2"/>
        <v xml:space="preserve"> </v>
      </c>
      <c r="B832" s="47"/>
      <c r="C832" s="83"/>
      <c r="D832" s="47"/>
      <c r="E832" s="47"/>
      <c r="F832" s="48"/>
      <c r="G832" s="47"/>
      <c r="H832" s="47"/>
      <c r="I832" s="47"/>
      <c r="J832" s="47"/>
      <c r="K832" s="49" t="str">
        <f t="shared" si="1"/>
        <v xml:space="preserve"> </v>
      </c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6" t="str">
        <f t="shared" si="2"/>
        <v xml:space="preserve"> </v>
      </c>
      <c r="B833" s="47"/>
      <c r="C833" s="83"/>
      <c r="D833" s="47"/>
      <c r="E833" s="47"/>
      <c r="F833" s="48"/>
      <c r="G833" s="47"/>
      <c r="H833" s="47"/>
      <c r="I833" s="47"/>
      <c r="J833" s="47"/>
      <c r="K833" s="49" t="str">
        <f t="shared" si="1"/>
        <v xml:space="preserve"> </v>
      </c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6" t="str">
        <f t="shared" si="2"/>
        <v xml:space="preserve"> </v>
      </c>
      <c r="B834" s="47"/>
      <c r="C834" s="83"/>
      <c r="D834" s="47"/>
      <c r="E834" s="47"/>
      <c r="F834" s="48"/>
      <c r="G834" s="47"/>
      <c r="H834" s="47"/>
      <c r="I834" s="47"/>
      <c r="J834" s="47"/>
      <c r="K834" s="49" t="str">
        <f t="shared" si="1"/>
        <v xml:space="preserve"> </v>
      </c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6" t="str">
        <f t="shared" si="2"/>
        <v xml:space="preserve"> </v>
      </c>
      <c r="B835" s="47"/>
      <c r="C835" s="83"/>
      <c r="D835" s="47"/>
      <c r="E835" s="47"/>
      <c r="F835" s="48"/>
      <c r="G835" s="47"/>
      <c r="H835" s="47"/>
      <c r="I835" s="47"/>
      <c r="J835" s="47"/>
      <c r="K835" s="49" t="str">
        <f t="shared" si="1"/>
        <v xml:space="preserve"> </v>
      </c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6" t="str">
        <f t="shared" si="2"/>
        <v xml:space="preserve"> </v>
      </c>
      <c r="B836" s="47"/>
      <c r="C836" s="83"/>
      <c r="D836" s="47"/>
      <c r="E836" s="47"/>
      <c r="F836" s="48"/>
      <c r="G836" s="47"/>
      <c r="H836" s="47"/>
      <c r="I836" s="47"/>
      <c r="J836" s="47"/>
      <c r="K836" s="49" t="str">
        <f t="shared" si="1"/>
        <v xml:space="preserve"> </v>
      </c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6" t="str">
        <f t="shared" si="2"/>
        <v xml:space="preserve"> </v>
      </c>
      <c r="B837" s="47"/>
      <c r="C837" s="83"/>
      <c r="D837" s="47"/>
      <c r="E837" s="47"/>
      <c r="F837" s="48"/>
      <c r="G837" s="47"/>
      <c r="H837" s="47"/>
      <c r="I837" s="47"/>
      <c r="J837" s="47"/>
      <c r="K837" s="49" t="str">
        <f t="shared" si="1"/>
        <v xml:space="preserve"> </v>
      </c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6" t="str">
        <f t="shared" si="2"/>
        <v xml:space="preserve"> </v>
      </c>
      <c r="B838" s="47"/>
      <c r="C838" s="83"/>
      <c r="D838" s="47"/>
      <c r="E838" s="47"/>
      <c r="F838" s="48"/>
      <c r="G838" s="47"/>
      <c r="H838" s="47"/>
      <c r="I838" s="47"/>
      <c r="J838" s="47"/>
      <c r="K838" s="49" t="str">
        <f t="shared" si="1"/>
        <v xml:space="preserve"> </v>
      </c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6" t="str">
        <f t="shared" si="2"/>
        <v xml:space="preserve"> </v>
      </c>
      <c r="B839" s="47"/>
      <c r="C839" s="83"/>
      <c r="D839" s="47"/>
      <c r="E839" s="47"/>
      <c r="F839" s="48"/>
      <c r="G839" s="47"/>
      <c r="H839" s="47"/>
      <c r="I839" s="47"/>
      <c r="J839" s="47"/>
      <c r="K839" s="49" t="str">
        <f t="shared" si="1"/>
        <v xml:space="preserve"> </v>
      </c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6" t="str">
        <f t="shared" si="2"/>
        <v xml:space="preserve"> </v>
      </c>
      <c r="B840" s="47"/>
      <c r="C840" s="83"/>
      <c r="D840" s="47"/>
      <c r="E840" s="47"/>
      <c r="F840" s="48"/>
      <c r="G840" s="47"/>
      <c r="H840" s="47"/>
      <c r="I840" s="47"/>
      <c r="J840" s="47"/>
      <c r="K840" s="49" t="str">
        <f t="shared" si="1"/>
        <v xml:space="preserve"> </v>
      </c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6" t="str">
        <f t="shared" si="2"/>
        <v xml:space="preserve"> </v>
      </c>
      <c r="B841" s="47"/>
      <c r="C841" s="83"/>
      <c r="D841" s="47"/>
      <c r="E841" s="47"/>
      <c r="F841" s="48"/>
      <c r="G841" s="47"/>
      <c r="H841" s="47"/>
      <c r="I841" s="47"/>
      <c r="J841" s="47"/>
      <c r="K841" s="49" t="str">
        <f t="shared" si="1"/>
        <v xml:space="preserve"> </v>
      </c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6" t="str">
        <f t="shared" si="2"/>
        <v xml:space="preserve"> </v>
      </c>
      <c r="B842" s="47"/>
      <c r="C842" s="83"/>
      <c r="D842" s="47"/>
      <c r="E842" s="47"/>
      <c r="F842" s="48"/>
      <c r="G842" s="47"/>
      <c r="H842" s="47"/>
      <c r="I842" s="47"/>
      <c r="J842" s="47"/>
      <c r="K842" s="49" t="str">
        <f t="shared" si="1"/>
        <v xml:space="preserve"> </v>
      </c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6" t="str">
        <f t="shared" si="2"/>
        <v xml:space="preserve"> </v>
      </c>
      <c r="B843" s="47"/>
      <c r="C843" s="83"/>
      <c r="D843" s="47"/>
      <c r="E843" s="47"/>
      <c r="F843" s="48"/>
      <c r="G843" s="47"/>
      <c r="H843" s="47"/>
      <c r="I843" s="47"/>
      <c r="J843" s="47"/>
      <c r="K843" s="49" t="str">
        <f t="shared" si="1"/>
        <v xml:space="preserve"> </v>
      </c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6" t="str">
        <f t="shared" si="2"/>
        <v xml:space="preserve"> </v>
      </c>
      <c r="B844" s="47"/>
      <c r="C844" s="83"/>
      <c r="D844" s="47"/>
      <c r="E844" s="47"/>
      <c r="F844" s="48"/>
      <c r="G844" s="47"/>
      <c r="H844" s="47"/>
      <c r="I844" s="47"/>
      <c r="J844" s="47"/>
      <c r="K844" s="49" t="str">
        <f t="shared" si="1"/>
        <v xml:space="preserve"> </v>
      </c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6" t="str">
        <f t="shared" si="2"/>
        <v xml:space="preserve"> </v>
      </c>
      <c r="B845" s="47"/>
      <c r="C845" s="83"/>
      <c r="D845" s="47"/>
      <c r="E845" s="47"/>
      <c r="F845" s="48"/>
      <c r="G845" s="47"/>
      <c r="H845" s="47"/>
      <c r="I845" s="47"/>
      <c r="J845" s="47"/>
      <c r="K845" s="49" t="str">
        <f t="shared" si="1"/>
        <v xml:space="preserve"> </v>
      </c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6" t="str">
        <f t="shared" si="2"/>
        <v xml:space="preserve"> </v>
      </c>
      <c r="B846" s="47"/>
      <c r="C846" s="83"/>
      <c r="D846" s="47"/>
      <c r="E846" s="47"/>
      <c r="F846" s="48"/>
      <c r="G846" s="47"/>
      <c r="H846" s="47"/>
      <c r="I846" s="47"/>
      <c r="J846" s="47"/>
      <c r="K846" s="49" t="str">
        <f t="shared" si="1"/>
        <v xml:space="preserve"> </v>
      </c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6" t="str">
        <f t="shared" si="2"/>
        <v xml:space="preserve"> </v>
      </c>
      <c r="B847" s="47"/>
      <c r="C847" s="83"/>
      <c r="D847" s="47"/>
      <c r="E847" s="47"/>
      <c r="F847" s="48"/>
      <c r="G847" s="47"/>
      <c r="H847" s="47"/>
      <c r="I847" s="47"/>
      <c r="J847" s="47"/>
      <c r="K847" s="49" t="str">
        <f t="shared" si="1"/>
        <v xml:space="preserve"> </v>
      </c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6" t="str">
        <f t="shared" si="2"/>
        <v xml:space="preserve"> </v>
      </c>
      <c r="B848" s="47"/>
      <c r="C848" s="83"/>
      <c r="D848" s="47"/>
      <c r="E848" s="47"/>
      <c r="F848" s="48"/>
      <c r="G848" s="47"/>
      <c r="H848" s="47"/>
      <c r="I848" s="47"/>
      <c r="J848" s="47"/>
      <c r="K848" s="49" t="str">
        <f t="shared" si="1"/>
        <v xml:space="preserve"> </v>
      </c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6" t="str">
        <f t="shared" si="2"/>
        <v xml:space="preserve"> </v>
      </c>
      <c r="B849" s="47"/>
      <c r="C849" s="83"/>
      <c r="D849" s="47"/>
      <c r="E849" s="47"/>
      <c r="F849" s="48"/>
      <c r="G849" s="47"/>
      <c r="H849" s="47"/>
      <c r="I849" s="47"/>
      <c r="J849" s="47"/>
      <c r="K849" s="49" t="str">
        <f t="shared" si="1"/>
        <v xml:space="preserve"> </v>
      </c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6" t="str">
        <f t="shared" si="2"/>
        <v xml:space="preserve"> </v>
      </c>
      <c r="B850" s="47"/>
      <c r="C850" s="83"/>
      <c r="D850" s="47"/>
      <c r="E850" s="47"/>
      <c r="F850" s="48"/>
      <c r="G850" s="47"/>
      <c r="H850" s="47"/>
      <c r="I850" s="47"/>
      <c r="J850" s="47"/>
      <c r="K850" s="49" t="str">
        <f t="shared" si="1"/>
        <v xml:space="preserve"> </v>
      </c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6" t="str">
        <f t="shared" si="2"/>
        <v xml:space="preserve"> </v>
      </c>
      <c r="B851" s="47"/>
      <c r="C851" s="83"/>
      <c r="D851" s="47"/>
      <c r="E851" s="47"/>
      <c r="F851" s="48"/>
      <c r="G851" s="47"/>
      <c r="H851" s="47"/>
      <c r="I851" s="47"/>
      <c r="J851" s="47"/>
      <c r="K851" s="49" t="str">
        <f t="shared" si="1"/>
        <v xml:space="preserve"> </v>
      </c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6" t="str">
        <f t="shared" si="2"/>
        <v xml:space="preserve"> </v>
      </c>
      <c r="B852" s="47"/>
      <c r="C852" s="83"/>
      <c r="D852" s="47"/>
      <c r="E852" s="47"/>
      <c r="F852" s="48"/>
      <c r="G852" s="47"/>
      <c r="H852" s="47"/>
      <c r="I852" s="47"/>
      <c r="J852" s="47"/>
      <c r="K852" s="49" t="str">
        <f t="shared" si="1"/>
        <v xml:space="preserve"> </v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6" t="str">
        <f t="shared" si="2"/>
        <v xml:space="preserve"> </v>
      </c>
      <c r="B853" s="47"/>
      <c r="C853" s="83"/>
      <c r="D853" s="47"/>
      <c r="E853" s="47"/>
      <c r="F853" s="48"/>
      <c r="G853" s="47"/>
      <c r="H853" s="47"/>
      <c r="I853" s="47"/>
      <c r="J853" s="47"/>
      <c r="K853" s="49" t="str">
        <f t="shared" si="1"/>
        <v xml:space="preserve"> </v>
      </c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6" t="str">
        <f t="shared" si="2"/>
        <v xml:space="preserve"> </v>
      </c>
      <c r="B854" s="47"/>
      <c r="C854" s="83"/>
      <c r="D854" s="47"/>
      <c r="E854" s="47"/>
      <c r="F854" s="48"/>
      <c r="G854" s="47"/>
      <c r="H854" s="47"/>
      <c r="I854" s="47"/>
      <c r="J854" s="47"/>
      <c r="K854" s="49" t="str">
        <f t="shared" si="1"/>
        <v xml:space="preserve"> </v>
      </c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6" t="str">
        <f t="shared" si="2"/>
        <v xml:space="preserve"> </v>
      </c>
      <c r="B855" s="47"/>
      <c r="C855" s="83"/>
      <c r="D855" s="47"/>
      <c r="E855" s="47"/>
      <c r="F855" s="48"/>
      <c r="G855" s="47"/>
      <c r="H855" s="47"/>
      <c r="I855" s="47"/>
      <c r="J855" s="47"/>
      <c r="K855" s="49" t="str">
        <f t="shared" si="1"/>
        <v xml:space="preserve"> </v>
      </c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6" t="str">
        <f t="shared" si="2"/>
        <v xml:space="preserve"> </v>
      </c>
      <c r="B856" s="47"/>
      <c r="C856" s="83"/>
      <c r="D856" s="47"/>
      <c r="E856" s="47"/>
      <c r="F856" s="48"/>
      <c r="G856" s="47"/>
      <c r="H856" s="47"/>
      <c r="I856" s="47"/>
      <c r="J856" s="47"/>
      <c r="K856" s="49" t="str">
        <f t="shared" si="1"/>
        <v xml:space="preserve"> </v>
      </c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6" t="str">
        <f t="shared" si="2"/>
        <v xml:space="preserve"> </v>
      </c>
      <c r="B857" s="47"/>
      <c r="C857" s="83"/>
      <c r="D857" s="47"/>
      <c r="E857" s="47"/>
      <c r="F857" s="48"/>
      <c r="G857" s="47"/>
      <c r="H857" s="47"/>
      <c r="I857" s="47"/>
      <c r="J857" s="47"/>
      <c r="K857" s="49" t="str">
        <f t="shared" si="1"/>
        <v xml:space="preserve"> </v>
      </c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6" t="str">
        <f t="shared" si="2"/>
        <v xml:space="preserve"> </v>
      </c>
      <c r="B858" s="47"/>
      <c r="C858" s="83"/>
      <c r="D858" s="47"/>
      <c r="E858" s="47"/>
      <c r="F858" s="48"/>
      <c r="G858" s="47"/>
      <c r="H858" s="47"/>
      <c r="I858" s="47"/>
      <c r="J858" s="47"/>
      <c r="K858" s="49" t="str">
        <f t="shared" si="1"/>
        <v xml:space="preserve"> </v>
      </c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6" t="str">
        <f t="shared" si="2"/>
        <v xml:space="preserve"> </v>
      </c>
      <c r="B859" s="47"/>
      <c r="C859" s="83"/>
      <c r="D859" s="47"/>
      <c r="E859" s="47"/>
      <c r="F859" s="48"/>
      <c r="G859" s="47"/>
      <c r="H859" s="47"/>
      <c r="I859" s="47"/>
      <c r="J859" s="47"/>
      <c r="K859" s="49" t="str">
        <f t="shared" si="1"/>
        <v xml:space="preserve"> </v>
      </c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6" t="str">
        <f t="shared" si="2"/>
        <v xml:space="preserve"> </v>
      </c>
      <c r="B860" s="47"/>
      <c r="C860" s="83"/>
      <c r="D860" s="47"/>
      <c r="E860" s="47"/>
      <c r="F860" s="48"/>
      <c r="G860" s="47"/>
      <c r="H860" s="47"/>
      <c r="I860" s="47"/>
      <c r="J860" s="47"/>
      <c r="K860" s="49" t="str">
        <f t="shared" si="1"/>
        <v xml:space="preserve"> </v>
      </c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6" t="str">
        <f t="shared" si="2"/>
        <v xml:space="preserve"> </v>
      </c>
      <c r="B861" s="47"/>
      <c r="C861" s="83"/>
      <c r="D861" s="47"/>
      <c r="E861" s="47"/>
      <c r="F861" s="48"/>
      <c r="G861" s="47"/>
      <c r="H861" s="47"/>
      <c r="I861" s="47"/>
      <c r="J861" s="47"/>
      <c r="K861" s="49" t="str">
        <f t="shared" si="1"/>
        <v xml:space="preserve"> </v>
      </c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6" t="str">
        <f t="shared" si="2"/>
        <v xml:space="preserve"> </v>
      </c>
      <c r="B862" s="47"/>
      <c r="C862" s="83"/>
      <c r="D862" s="47"/>
      <c r="E862" s="47"/>
      <c r="F862" s="48"/>
      <c r="G862" s="47"/>
      <c r="H862" s="47"/>
      <c r="I862" s="47"/>
      <c r="J862" s="47"/>
      <c r="K862" s="49" t="str">
        <f t="shared" si="1"/>
        <v xml:space="preserve"> </v>
      </c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6" t="str">
        <f t="shared" si="2"/>
        <v xml:space="preserve"> </v>
      </c>
      <c r="B863" s="47"/>
      <c r="C863" s="83"/>
      <c r="D863" s="47"/>
      <c r="E863" s="47"/>
      <c r="F863" s="48"/>
      <c r="G863" s="47"/>
      <c r="H863" s="47"/>
      <c r="I863" s="47"/>
      <c r="J863" s="47"/>
      <c r="K863" s="49" t="str">
        <f t="shared" si="1"/>
        <v xml:space="preserve"> </v>
      </c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6" t="str">
        <f t="shared" si="2"/>
        <v xml:space="preserve"> </v>
      </c>
      <c r="B864" s="47"/>
      <c r="C864" s="83"/>
      <c r="D864" s="47"/>
      <c r="E864" s="47"/>
      <c r="F864" s="48"/>
      <c r="G864" s="47"/>
      <c r="H864" s="47"/>
      <c r="I864" s="47"/>
      <c r="J864" s="47"/>
      <c r="K864" s="49" t="str">
        <f t="shared" si="1"/>
        <v xml:space="preserve"> </v>
      </c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6" t="str">
        <f t="shared" si="2"/>
        <v xml:space="preserve"> </v>
      </c>
      <c r="B865" s="47"/>
      <c r="C865" s="83"/>
      <c r="D865" s="47"/>
      <c r="E865" s="47"/>
      <c r="F865" s="48"/>
      <c r="G865" s="47"/>
      <c r="H865" s="47"/>
      <c r="I865" s="47"/>
      <c r="J865" s="47"/>
      <c r="K865" s="49" t="str">
        <f t="shared" si="1"/>
        <v xml:space="preserve"> </v>
      </c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6" t="str">
        <f t="shared" si="2"/>
        <v xml:space="preserve"> </v>
      </c>
      <c r="B866" s="47"/>
      <c r="C866" s="83"/>
      <c r="D866" s="47"/>
      <c r="E866" s="47"/>
      <c r="F866" s="48"/>
      <c r="G866" s="47"/>
      <c r="H866" s="47"/>
      <c r="I866" s="47"/>
      <c r="J866" s="47"/>
      <c r="K866" s="49" t="str">
        <f t="shared" si="1"/>
        <v xml:space="preserve"> </v>
      </c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6" t="str">
        <f t="shared" si="2"/>
        <v xml:space="preserve"> </v>
      </c>
      <c r="B867" s="47"/>
      <c r="C867" s="83"/>
      <c r="D867" s="47"/>
      <c r="E867" s="47"/>
      <c r="F867" s="48"/>
      <c r="G867" s="47"/>
      <c r="H867" s="47"/>
      <c r="I867" s="47"/>
      <c r="J867" s="47"/>
      <c r="K867" s="49" t="str">
        <f t="shared" si="1"/>
        <v xml:space="preserve"> </v>
      </c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6" t="str">
        <f t="shared" si="2"/>
        <v xml:space="preserve"> </v>
      </c>
      <c r="B868" s="47"/>
      <c r="C868" s="83"/>
      <c r="D868" s="47"/>
      <c r="E868" s="47"/>
      <c r="F868" s="48"/>
      <c r="G868" s="47"/>
      <c r="H868" s="47"/>
      <c r="I868" s="47"/>
      <c r="J868" s="47"/>
      <c r="K868" s="49" t="str">
        <f t="shared" si="1"/>
        <v xml:space="preserve"> </v>
      </c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6" t="str">
        <f t="shared" si="2"/>
        <v xml:space="preserve"> </v>
      </c>
      <c r="B869" s="47"/>
      <c r="C869" s="83"/>
      <c r="D869" s="47"/>
      <c r="E869" s="47"/>
      <c r="F869" s="48"/>
      <c r="G869" s="47"/>
      <c r="H869" s="47"/>
      <c r="I869" s="47"/>
      <c r="J869" s="47"/>
      <c r="K869" s="49" t="str">
        <f t="shared" si="1"/>
        <v xml:space="preserve"> </v>
      </c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6" t="str">
        <f t="shared" si="2"/>
        <v xml:space="preserve"> </v>
      </c>
      <c r="B870" s="47"/>
      <c r="C870" s="83"/>
      <c r="D870" s="47"/>
      <c r="E870" s="47"/>
      <c r="F870" s="48"/>
      <c r="G870" s="47"/>
      <c r="H870" s="47"/>
      <c r="I870" s="47"/>
      <c r="J870" s="47"/>
      <c r="K870" s="49" t="str">
        <f t="shared" si="1"/>
        <v xml:space="preserve"> </v>
      </c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6" t="str">
        <f t="shared" si="2"/>
        <v xml:space="preserve"> </v>
      </c>
      <c r="B871" s="47"/>
      <c r="C871" s="83"/>
      <c r="D871" s="47"/>
      <c r="E871" s="47"/>
      <c r="F871" s="48"/>
      <c r="G871" s="47"/>
      <c r="H871" s="47"/>
      <c r="I871" s="47"/>
      <c r="J871" s="47"/>
      <c r="K871" s="49" t="str">
        <f t="shared" si="1"/>
        <v xml:space="preserve"> </v>
      </c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6" t="str">
        <f t="shared" si="2"/>
        <v xml:space="preserve"> </v>
      </c>
      <c r="B872" s="47"/>
      <c r="C872" s="83"/>
      <c r="D872" s="47"/>
      <c r="E872" s="47"/>
      <c r="F872" s="48"/>
      <c r="G872" s="47"/>
      <c r="H872" s="47"/>
      <c r="I872" s="47"/>
      <c r="J872" s="47"/>
      <c r="K872" s="49" t="str">
        <f t="shared" si="1"/>
        <v xml:space="preserve"> </v>
      </c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6" t="str">
        <f t="shared" si="2"/>
        <v xml:space="preserve"> </v>
      </c>
      <c r="B873" s="47"/>
      <c r="C873" s="83"/>
      <c r="D873" s="47"/>
      <c r="E873" s="47"/>
      <c r="F873" s="48"/>
      <c r="G873" s="47"/>
      <c r="H873" s="47"/>
      <c r="I873" s="47"/>
      <c r="J873" s="47"/>
      <c r="K873" s="49" t="str">
        <f t="shared" si="1"/>
        <v xml:space="preserve"> </v>
      </c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6" t="str">
        <f t="shared" si="2"/>
        <v xml:space="preserve"> </v>
      </c>
      <c r="B874" s="47"/>
      <c r="C874" s="83"/>
      <c r="D874" s="47"/>
      <c r="E874" s="47"/>
      <c r="F874" s="48"/>
      <c r="G874" s="47"/>
      <c r="H874" s="47"/>
      <c r="I874" s="47"/>
      <c r="J874" s="47"/>
      <c r="K874" s="49" t="str">
        <f t="shared" si="1"/>
        <v xml:space="preserve"> </v>
      </c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6" t="str">
        <f t="shared" si="2"/>
        <v xml:space="preserve"> </v>
      </c>
      <c r="B875" s="47"/>
      <c r="C875" s="83"/>
      <c r="D875" s="47"/>
      <c r="E875" s="47"/>
      <c r="F875" s="48"/>
      <c r="G875" s="47"/>
      <c r="H875" s="47"/>
      <c r="I875" s="47"/>
      <c r="J875" s="47"/>
      <c r="K875" s="49" t="str">
        <f t="shared" si="1"/>
        <v xml:space="preserve"> </v>
      </c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6" t="str">
        <f t="shared" si="2"/>
        <v xml:space="preserve"> </v>
      </c>
      <c r="B876" s="47"/>
      <c r="C876" s="83"/>
      <c r="D876" s="47"/>
      <c r="E876" s="47"/>
      <c r="F876" s="48"/>
      <c r="G876" s="47"/>
      <c r="H876" s="47"/>
      <c r="I876" s="47"/>
      <c r="J876" s="47"/>
      <c r="K876" s="49" t="str">
        <f t="shared" si="1"/>
        <v xml:space="preserve"> </v>
      </c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6" t="str">
        <f t="shared" si="2"/>
        <v xml:space="preserve"> </v>
      </c>
      <c r="B877" s="47"/>
      <c r="C877" s="83"/>
      <c r="D877" s="47"/>
      <c r="E877" s="47"/>
      <c r="F877" s="48"/>
      <c r="G877" s="47"/>
      <c r="H877" s="47"/>
      <c r="I877" s="47"/>
      <c r="J877" s="47"/>
      <c r="K877" s="49" t="str">
        <f t="shared" si="1"/>
        <v xml:space="preserve"> </v>
      </c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6" t="str">
        <f t="shared" si="2"/>
        <v xml:space="preserve"> </v>
      </c>
      <c r="B878" s="47"/>
      <c r="C878" s="83"/>
      <c r="D878" s="47"/>
      <c r="E878" s="47"/>
      <c r="F878" s="48"/>
      <c r="G878" s="47"/>
      <c r="H878" s="47"/>
      <c r="I878" s="47"/>
      <c r="J878" s="47"/>
      <c r="K878" s="49" t="str">
        <f t="shared" si="1"/>
        <v xml:space="preserve"> </v>
      </c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6" t="str">
        <f t="shared" si="2"/>
        <v xml:space="preserve"> </v>
      </c>
      <c r="B879" s="47"/>
      <c r="C879" s="83"/>
      <c r="D879" s="47"/>
      <c r="E879" s="47"/>
      <c r="F879" s="48"/>
      <c r="G879" s="47"/>
      <c r="H879" s="47"/>
      <c r="I879" s="47"/>
      <c r="J879" s="47"/>
      <c r="K879" s="49" t="str">
        <f t="shared" si="1"/>
        <v xml:space="preserve"> </v>
      </c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6" t="str">
        <f t="shared" si="2"/>
        <v xml:space="preserve"> </v>
      </c>
      <c r="B880" s="47"/>
      <c r="C880" s="83"/>
      <c r="D880" s="47"/>
      <c r="E880" s="47"/>
      <c r="F880" s="48"/>
      <c r="G880" s="47"/>
      <c r="H880" s="47"/>
      <c r="I880" s="47"/>
      <c r="J880" s="47"/>
      <c r="K880" s="49" t="str">
        <f t="shared" si="1"/>
        <v xml:space="preserve"> </v>
      </c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6" t="str">
        <f t="shared" si="2"/>
        <v xml:space="preserve"> </v>
      </c>
      <c r="B881" s="47"/>
      <c r="C881" s="83"/>
      <c r="D881" s="47"/>
      <c r="E881" s="47"/>
      <c r="F881" s="48"/>
      <c r="G881" s="47"/>
      <c r="H881" s="47"/>
      <c r="I881" s="47"/>
      <c r="J881" s="47"/>
      <c r="K881" s="49" t="str">
        <f t="shared" si="1"/>
        <v xml:space="preserve"> </v>
      </c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6" t="str">
        <f t="shared" si="2"/>
        <v xml:space="preserve"> </v>
      </c>
      <c r="B882" s="47"/>
      <c r="C882" s="83"/>
      <c r="D882" s="47"/>
      <c r="E882" s="47"/>
      <c r="F882" s="48"/>
      <c r="G882" s="47"/>
      <c r="H882" s="47"/>
      <c r="I882" s="47"/>
      <c r="J882" s="47"/>
      <c r="K882" s="49" t="str">
        <f t="shared" si="1"/>
        <v xml:space="preserve"> </v>
      </c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6" t="str">
        <f t="shared" si="2"/>
        <v xml:space="preserve"> </v>
      </c>
      <c r="B883" s="47"/>
      <c r="C883" s="83"/>
      <c r="D883" s="47"/>
      <c r="E883" s="47"/>
      <c r="F883" s="48"/>
      <c r="G883" s="47"/>
      <c r="H883" s="47"/>
      <c r="I883" s="47"/>
      <c r="J883" s="47"/>
      <c r="K883" s="49" t="str">
        <f t="shared" si="1"/>
        <v xml:space="preserve"> </v>
      </c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6" t="str">
        <f t="shared" si="2"/>
        <v xml:space="preserve"> </v>
      </c>
      <c r="B884" s="47"/>
      <c r="C884" s="83"/>
      <c r="D884" s="47"/>
      <c r="E884" s="47"/>
      <c r="F884" s="48"/>
      <c r="G884" s="47"/>
      <c r="H884" s="47"/>
      <c r="I884" s="47"/>
      <c r="J884" s="47"/>
      <c r="K884" s="49" t="str">
        <f t="shared" si="1"/>
        <v xml:space="preserve"> </v>
      </c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6" t="str">
        <f t="shared" si="2"/>
        <v xml:space="preserve"> </v>
      </c>
      <c r="B885" s="47"/>
      <c r="C885" s="83"/>
      <c r="D885" s="47"/>
      <c r="E885" s="47"/>
      <c r="F885" s="48"/>
      <c r="G885" s="47"/>
      <c r="H885" s="47"/>
      <c r="I885" s="47"/>
      <c r="J885" s="47"/>
      <c r="K885" s="49" t="str">
        <f t="shared" si="1"/>
        <v xml:space="preserve"> </v>
      </c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6" t="str">
        <f t="shared" si="2"/>
        <v xml:space="preserve"> </v>
      </c>
      <c r="B886" s="47"/>
      <c r="C886" s="83"/>
      <c r="D886" s="47"/>
      <c r="E886" s="47"/>
      <c r="F886" s="48"/>
      <c r="G886" s="47"/>
      <c r="H886" s="47"/>
      <c r="I886" s="47"/>
      <c r="J886" s="47"/>
      <c r="K886" s="49" t="str">
        <f t="shared" si="1"/>
        <v xml:space="preserve"> </v>
      </c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6" t="str">
        <f t="shared" si="2"/>
        <v xml:space="preserve"> </v>
      </c>
      <c r="B887" s="47"/>
      <c r="C887" s="83"/>
      <c r="D887" s="47"/>
      <c r="E887" s="47"/>
      <c r="F887" s="48"/>
      <c r="G887" s="47"/>
      <c r="H887" s="47"/>
      <c r="I887" s="47"/>
      <c r="J887" s="47"/>
      <c r="K887" s="49" t="str">
        <f t="shared" si="1"/>
        <v xml:space="preserve"> </v>
      </c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6" t="str">
        <f t="shared" si="2"/>
        <v xml:space="preserve"> </v>
      </c>
      <c r="B888" s="47"/>
      <c r="C888" s="83"/>
      <c r="D888" s="47"/>
      <c r="E888" s="47"/>
      <c r="F888" s="48"/>
      <c r="G888" s="47"/>
      <c r="H888" s="47"/>
      <c r="I888" s="47"/>
      <c r="J888" s="47"/>
      <c r="K888" s="49" t="str">
        <f t="shared" si="1"/>
        <v xml:space="preserve"> </v>
      </c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6" t="str">
        <f t="shared" si="2"/>
        <v xml:space="preserve"> </v>
      </c>
      <c r="B889" s="47"/>
      <c r="C889" s="83"/>
      <c r="D889" s="47"/>
      <c r="E889" s="47"/>
      <c r="F889" s="48"/>
      <c r="G889" s="47"/>
      <c r="H889" s="47"/>
      <c r="I889" s="47"/>
      <c r="J889" s="47"/>
      <c r="K889" s="49" t="str">
        <f t="shared" si="1"/>
        <v xml:space="preserve"> </v>
      </c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6" t="str">
        <f t="shared" si="2"/>
        <v xml:space="preserve"> </v>
      </c>
      <c r="B890" s="47"/>
      <c r="C890" s="83"/>
      <c r="D890" s="47"/>
      <c r="E890" s="47"/>
      <c r="F890" s="48"/>
      <c r="G890" s="47"/>
      <c r="H890" s="47"/>
      <c r="I890" s="47"/>
      <c r="J890" s="47"/>
      <c r="K890" s="49" t="str">
        <f t="shared" si="1"/>
        <v xml:space="preserve"> </v>
      </c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6" t="str">
        <f t="shared" si="2"/>
        <v xml:space="preserve"> </v>
      </c>
      <c r="B891" s="47"/>
      <c r="C891" s="83"/>
      <c r="D891" s="47"/>
      <c r="E891" s="47"/>
      <c r="F891" s="48"/>
      <c r="G891" s="47"/>
      <c r="H891" s="47"/>
      <c r="I891" s="47"/>
      <c r="J891" s="47"/>
      <c r="K891" s="49" t="str">
        <f t="shared" si="1"/>
        <v xml:space="preserve"> </v>
      </c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6" t="str">
        <f t="shared" si="2"/>
        <v xml:space="preserve"> </v>
      </c>
      <c r="B892" s="47"/>
      <c r="C892" s="83"/>
      <c r="D892" s="47"/>
      <c r="E892" s="47"/>
      <c r="F892" s="48"/>
      <c r="G892" s="47"/>
      <c r="H892" s="47"/>
      <c r="I892" s="47"/>
      <c r="J892" s="47"/>
      <c r="K892" s="49" t="str">
        <f t="shared" si="1"/>
        <v xml:space="preserve"> </v>
      </c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6" t="str">
        <f t="shared" si="2"/>
        <v xml:space="preserve"> </v>
      </c>
      <c r="B893" s="47"/>
      <c r="C893" s="83"/>
      <c r="D893" s="47"/>
      <c r="E893" s="47"/>
      <c r="F893" s="48"/>
      <c r="G893" s="47"/>
      <c r="H893" s="47"/>
      <c r="I893" s="47"/>
      <c r="J893" s="47"/>
      <c r="K893" s="49" t="str">
        <f t="shared" si="1"/>
        <v xml:space="preserve"> </v>
      </c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6" t="str">
        <f t="shared" si="2"/>
        <v xml:space="preserve"> </v>
      </c>
      <c r="B894" s="47"/>
      <c r="C894" s="83"/>
      <c r="D894" s="47"/>
      <c r="E894" s="47"/>
      <c r="F894" s="48"/>
      <c r="G894" s="47"/>
      <c r="H894" s="47"/>
      <c r="I894" s="47"/>
      <c r="J894" s="47"/>
      <c r="K894" s="49" t="str">
        <f t="shared" si="1"/>
        <v xml:space="preserve"> </v>
      </c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6" t="str">
        <f t="shared" si="2"/>
        <v xml:space="preserve"> </v>
      </c>
      <c r="B895" s="47"/>
      <c r="C895" s="83"/>
      <c r="D895" s="47"/>
      <c r="E895" s="47"/>
      <c r="F895" s="48"/>
      <c r="G895" s="47"/>
      <c r="H895" s="47"/>
      <c r="I895" s="47"/>
      <c r="J895" s="47"/>
      <c r="K895" s="49" t="str">
        <f t="shared" si="1"/>
        <v xml:space="preserve"> </v>
      </c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6" t="str">
        <f t="shared" si="2"/>
        <v xml:space="preserve"> </v>
      </c>
      <c r="B896" s="47"/>
      <c r="C896" s="83"/>
      <c r="D896" s="47"/>
      <c r="E896" s="47"/>
      <c r="F896" s="48"/>
      <c r="G896" s="47"/>
      <c r="H896" s="47"/>
      <c r="I896" s="47"/>
      <c r="J896" s="47"/>
      <c r="K896" s="49" t="str">
        <f t="shared" si="1"/>
        <v xml:space="preserve"> </v>
      </c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6" t="str">
        <f t="shared" si="2"/>
        <v xml:space="preserve"> </v>
      </c>
      <c r="B897" s="47"/>
      <c r="C897" s="83"/>
      <c r="D897" s="47"/>
      <c r="E897" s="47"/>
      <c r="F897" s="48"/>
      <c r="G897" s="47"/>
      <c r="H897" s="47"/>
      <c r="I897" s="47"/>
      <c r="J897" s="47"/>
      <c r="K897" s="49" t="str">
        <f t="shared" si="1"/>
        <v xml:space="preserve"> </v>
      </c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6" t="str">
        <f t="shared" si="2"/>
        <v xml:space="preserve"> </v>
      </c>
      <c r="B898" s="47"/>
      <c r="C898" s="83"/>
      <c r="D898" s="47"/>
      <c r="E898" s="47"/>
      <c r="F898" s="48"/>
      <c r="G898" s="47"/>
      <c r="H898" s="47"/>
      <c r="I898" s="47"/>
      <c r="J898" s="47"/>
      <c r="K898" s="49" t="str">
        <f t="shared" si="1"/>
        <v xml:space="preserve"> </v>
      </c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6" t="str">
        <f t="shared" si="2"/>
        <v xml:space="preserve"> </v>
      </c>
      <c r="B899" s="47"/>
      <c r="C899" s="83"/>
      <c r="D899" s="47"/>
      <c r="E899" s="47"/>
      <c r="F899" s="48"/>
      <c r="G899" s="47"/>
      <c r="H899" s="47"/>
      <c r="I899" s="47"/>
      <c r="J899" s="47"/>
      <c r="K899" s="49" t="str">
        <f t="shared" si="1"/>
        <v xml:space="preserve"> </v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6" t="str">
        <f t="shared" si="2"/>
        <v xml:space="preserve"> </v>
      </c>
      <c r="B900" s="47"/>
      <c r="C900" s="83"/>
      <c r="D900" s="47"/>
      <c r="E900" s="47"/>
      <c r="F900" s="48"/>
      <c r="G900" s="47"/>
      <c r="H900" s="47"/>
      <c r="I900" s="47"/>
      <c r="J900" s="47"/>
      <c r="K900" s="49" t="str">
        <f t="shared" si="1"/>
        <v xml:space="preserve"> </v>
      </c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6" t="str">
        <f t="shared" si="2"/>
        <v xml:space="preserve"> </v>
      </c>
      <c r="B901" s="47"/>
      <c r="C901" s="83"/>
      <c r="D901" s="47"/>
      <c r="E901" s="47"/>
      <c r="F901" s="48"/>
      <c r="G901" s="47"/>
      <c r="H901" s="47"/>
      <c r="I901" s="47"/>
      <c r="J901" s="47"/>
      <c r="K901" s="49" t="str">
        <f t="shared" si="1"/>
        <v xml:space="preserve"> </v>
      </c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6" t="str">
        <f t="shared" si="2"/>
        <v xml:space="preserve"> </v>
      </c>
      <c r="B902" s="47"/>
      <c r="C902" s="83"/>
      <c r="D902" s="47"/>
      <c r="E902" s="47"/>
      <c r="F902" s="48"/>
      <c r="G902" s="47"/>
      <c r="H902" s="47"/>
      <c r="I902" s="47"/>
      <c r="J902" s="47"/>
      <c r="K902" s="49" t="str">
        <f t="shared" si="1"/>
        <v xml:space="preserve"> </v>
      </c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6" t="str">
        <f t="shared" si="2"/>
        <v xml:space="preserve"> </v>
      </c>
      <c r="B903" s="47"/>
      <c r="C903" s="83"/>
      <c r="D903" s="47"/>
      <c r="E903" s="47"/>
      <c r="F903" s="48"/>
      <c r="G903" s="47"/>
      <c r="H903" s="47"/>
      <c r="I903" s="47"/>
      <c r="J903" s="47"/>
      <c r="K903" s="49" t="str">
        <f t="shared" si="1"/>
        <v xml:space="preserve"> </v>
      </c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6" t="str">
        <f t="shared" si="2"/>
        <v xml:space="preserve"> </v>
      </c>
      <c r="B904" s="47"/>
      <c r="C904" s="83"/>
      <c r="D904" s="47"/>
      <c r="E904" s="47"/>
      <c r="F904" s="48"/>
      <c r="G904" s="47"/>
      <c r="H904" s="47"/>
      <c r="I904" s="47"/>
      <c r="J904" s="47"/>
      <c r="K904" s="49" t="str">
        <f t="shared" si="1"/>
        <v xml:space="preserve"> </v>
      </c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6" t="str">
        <f t="shared" si="2"/>
        <v xml:space="preserve"> </v>
      </c>
      <c r="B905" s="47"/>
      <c r="C905" s="83"/>
      <c r="D905" s="47"/>
      <c r="E905" s="47"/>
      <c r="F905" s="48"/>
      <c r="G905" s="47"/>
      <c r="H905" s="47"/>
      <c r="I905" s="47"/>
      <c r="J905" s="47"/>
      <c r="K905" s="49" t="str">
        <f t="shared" si="1"/>
        <v xml:space="preserve"> </v>
      </c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6" t="str">
        <f t="shared" si="2"/>
        <v xml:space="preserve"> </v>
      </c>
      <c r="B906" s="47"/>
      <c r="C906" s="83"/>
      <c r="D906" s="47"/>
      <c r="E906" s="47"/>
      <c r="F906" s="48"/>
      <c r="G906" s="47"/>
      <c r="H906" s="47"/>
      <c r="I906" s="47"/>
      <c r="J906" s="47"/>
      <c r="K906" s="49" t="str">
        <f t="shared" si="1"/>
        <v xml:space="preserve"> </v>
      </c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6" t="str">
        <f t="shared" si="2"/>
        <v xml:space="preserve"> </v>
      </c>
      <c r="B907" s="47"/>
      <c r="C907" s="83"/>
      <c r="D907" s="47"/>
      <c r="E907" s="47"/>
      <c r="F907" s="48"/>
      <c r="G907" s="47"/>
      <c r="H907" s="47"/>
      <c r="I907" s="47"/>
      <c r="J907" s="47"/>
      <c r="K907" s="49" t="str">
        <f t="shared" si="1"/>
        <v xml:space="preserve"> </v>
      </c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6" t="str">
        <f t="shared" si="2"/>
        <v xml:space="preserve"> </v>
      </c>
      <c r="B908" s="47"/>
      <c r="C908" s="83"/>
      <c r="D908" s="47"/>
      <c r="E908" s="47"/>
      <c r="F908" s="48"/>
      <c r="G908" s="47"/>
      <c r="H908" s="47"/>
      <c r="I908" s="47"/>
      <c r="J908" s="47"/>
      <c r="K908" s="49" t="str">
        <f t="shared" si="1"/>
        <v xml:space="preserve"> </v>
      </c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6" t="str">
        <f t="shared" si="2"/>
        <v xml:space="preserve"> </v>
      </c>
      <c r="B909" s="47"/>
      <c r="C909" s="83"/>
      <c r="D909" s="47"/>
      <c r="E909" s="47"/>
      <c r="F909" s="48"/>
      <c r="G909" s="47"/>
      <c r="H909" s="47"/>
      <c r="I909" s="47"/>
      <c r="J909" s="47"/>
      <c r="K909" s="49" t="str">
        <f t="shared" si="1"/>
        <v xml:space="preserve"> </v>
      </c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6" t="str">
        <f t="shared" si="2"/>
        <v xml:space="preserve"> </v>
      </c>
      <c r="B910" s="47"/>
      <c r="C910" s="83"/>
      <c r="D910" s="47"/>
      <c r="E910" s="47"/>
      <c r="F910" s="48"/>
      <c r="G910" s="47"/>
      <c r="H910" s="47"/>
      <c r="I910" s="47"/>
      <c r="J910" s="47"/>
      <c r="K910" s="49" t="str">
        <f t="shared" si="1"/>
        <v xml:space="preserve"> </v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6" t="str">
        <f t="shared" si="2"/>
        <v xml:space="preserve"> </v>
      </c>
      <c r="B911" s="47"/>
      <c r="C911" s="83"/>
      <c r="D911" s="47"/>
      <c r="E911" s="47"/>
      <c r="F911" s="48"/>
      <c r="G911" s="47"/>
      <c r="H911" s="47"/>
      <c r="I911" s="47"/>
      <c r="J911" s="47"/>
      <c r="K911" s="49" t="str">
        <f t="shared" si="1"/>
        <v xml:space="preserve"> </v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6" t="str">
        <f t="shared" si="2"/>
        <v xml:space="preserve"> </v>
      </c>
      <c r="B912" s="47"/>
      <c r="C912" s="83"/>
      <c r="D912" s="47"/>
      <c r="E912" s="47"/>
      <c r="F912" s="48"/>
      <c r="G912" s="47"/>
      <c r="H912" s="47"/>
      <c r="I912" s="47"/>
      <c r="J912" s="47"/>
      <c r="K912" s="49" t="str">
        <f t="shared" si="1"/>
        <v xml:space="preserve"> </v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6" t="str">
        <f t="shared" si="2"/>
        <v xml:space="preserve"> </v>
      </c>
      <c r="B913" s="47"/>
      <c r="C913" s="83"/>
      <c r="D913" s="47"/>
      <c r="E913" s="47"/>
      <c r="F913" s="48"/>
      <c r="G913" s="47"/>
      <c r="H913" s="47"/>
      <c r="I913" s="47"/>
      <c r="J913" s="47"/>
      <c r="K913" s="49" t="str">
        <f t="shared" si="1"/>
        <v xml:space="preserve"> </v>
      </c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6" t="str">
        <f t="shared" si="2"/>
        <v xml:space="preserve"> </v>
      </c>
      <c r="B914" s="47"/>
      <c r="C914" s="83"/>
      <c r="D914" s="47"/>
      <c r="E914" s="47"/>
      <c r="F914" s="48"/>
      <c r="G914" s="47"/>
      <c r="H914" s="47"/>
      <c r="I914" s="47"/>
      <c r="J914" s="47"/>
      <c r="K914" s="49" t="str">
        <f t="shared" si="1"/>
        <v xml:space="preserve"> </v>
      </c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6" t="str">
        <f t="shared" si="2"/>
        <v xml:space="preserve"> </v>
      </c>
      <c r="B915" s="47"/>
      <c r="C915" s="83"/>
      <c r="D915" s="47"/>
      <c r="E915" s="47"/>
      <c r="F915" s="48"/>
      <c r="G915" s="47"/>
      <c r="H915" s="47"/>
      <c r="I915" s="47"/>
      <c r="J915" s="47"/>
      <c r="K915" s="49" t="str">
        <f t="shared" si="1"/>
        <v xml:space="preserve"> </v>
      </c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6" t="str">
        <f t="shared" si="2"/>
        <v xml:space="preserve"> </v>
      </c>
      <c r="B916" s="47"/>
      <c r="C916" s="83"/>
      <c r="D916" s="47"/>
      <c r="E916" s="47"/>
      <c r="F916" s="48"/>
      <c r="G916" s="47"/>
      <c r="H916" s="47"/>
      <c r="I916" s="47"/>
      <c r="J916" s="47"/>
      <c r="K916" s="49" t="str">
        <f t="shared" si="1"/>
        <v xml:space="preserve"> </v>
      </c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6" t="str">
        <f t="shared" si="2"/>
        <v xml:space="preserve"> </v>
      </c>
      <c r="B917" s="47"/>
      <c r="C917" s="83"/>
      <c r="D917" s="47"/>
      <c r="E917" s="47"/>
      <c r="F917" s="48"/>
      <c r="G917" s="47"/>
      <c r="H917" s="47"/>
      <c r="I917" s="47"/>
      <c r="J917" s="47"/>
      <c r="K917" s="49" t="str">
        <f t="shared" si="1"/>
        <v xml:space="preserve"> </v>
      </c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6" t="str">
        <f t="shared" si="2"/>
        <v xml:space="preserve"> </v>
      </c>
      <c r="B918" s="47"/>
      <c r="C918" s="83"/>
      <c r="D918" s="47"/>
      <c r="E918" s="47"/>
      <c r="F918" s="48"/>
      <c r="G918" s="47"/>
      <c r="H918" s="47"/>
      <c r="I918" s="47"/>
      <c r="J918" s="47"/>
      <c r="K918" s="49" t="str">
        <f t="shared" si="1"/>
        <v xml:space="preserve"> </v>
      </c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6" t="str">
        <f t="shared" si="2"/>
        <v xml:space="preserve"> </v>
      </c>
      <c r="B919" s="47"/>
      <c r="C919" s="83"/>
      <c r="D919" s="47"/>
      <c r="E919" s="47"/>
      <c r="F919" s="48"/>
      <c r="G919" s="47"/>
      <c r="H919" s="47"/>
      <c r="I919" s="47"/>
      <c r="J919" s="47"/>
      <c r="K919" s="49" t="str">
        <f t="shared" si="1"/>
        <v xml:space="preserve"> </v>
      </c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6" t="str">
        <f t="shared" si="2"/>
        <v xml:space="preserve"> </v>
      </c>
      <c r="B920" s="47"/>
      <c r="C920" s="83"/>
      <c r="D920" s="47"/>
      <c r="E920" s="47"/>
      <c r="F920" s="48"/>
      <c r="G920" s="47"/>
      <c r="H920" s="47"/>
      <c r="I920" s="47"/>
      <c r="J920" s="47"/>
      <c r="K920" s="49" t="str">
        <f t="shared" si="1"/>
        <v xml:space="preserve"> </v>
      </c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6" t="str">
        <f t="shared" si="2"/>
        <v xml:space="preserve"> </v>
      </c>
      <c r="B921" s="47"/>
      <c r="C921" s="83"/>
      <c r="D921" s="47"/>
      <c r="E921" s="47"/>
      <c r="F921" s="48"/>
      <c r="G921" s="47"/>
      <c r="H921" s="47"/>
      <c r="I921" s="47"/>
      <c r="J921" s="47"/>
      <c r="K921" s="49" t="str">
        <f t="shared" si="1"/>
        <v xml:space="preserve"> </v>
      </c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6" t="str">
        <f t="shared" si="2"/>
        <v xml:space="preserve"> </v>
      </c>
      <c r="B922" s="47"/>
      <c r="C922" s="83"/>
      <c r="D922" s="47"/>
      <c r="E922" s="47"/>
      <c r="F922" s="48"/>
      <c r="G922" s="47"/>
      <c r="H922" s="47"/>
      <c r="I922" s="47"/>
      <c r="J922" s="47"/>
      <c r="K922" s="49" t="str">
        <f t="shared" si="1"/>
        <v xml:space="preserve"> </v>
      </c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6" t="str">
        <f t="shared" si="2"/>
        <v xml:space="preserve"> </v>
      </c>
      <c r="B923" s="47"/>
      <c r="C923" s="83"/>
      <c r="D923" s="47"/>
      <c r="E923" s="47"/>
      <c r="F923" s="48"/>
      <c r="G923" s="47"/>
      <c r="H923" s="47"/>
      <c r="I923" s="47"/>
      <c r="J923" s="47"/>
      <c r="K923" s="49" t="str">
        <f t="shared" si="1"/>
        <v xml:space="preserve"> </v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6" t="str">
        <f t="shared" si="2"/>
        <v xml:space="preserve"> </v>
      </c>
      <c r="B924" s="47"/>
      <c r="C924" s="83"/>
      <c r="D924" s="47"/>
      <c r="E924" s="47"/>
      <c r="F924" s="48"/>
      <c r="G924" s="47"/>
      <c r="H924" s="47"/>
      <c r="I924" s="47"/>
      <c r="J924" s="47"/>
      <c r="K924" s="49" t="str">
        <f t="shared" si="1"/>
        <v xml:space="preserve"> </v>
      </c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6" t="str">
        <f t="shared" si="2"/>
        <v xml:space="preserve"> </v>
      </c>
      <c r="B925" s="47"/>
      <c r="C925" s="83"/>
      <c r="D925" s="47"/>
      <c r="E925" s="47"/>
      <c r="F925" s="48"/>
      <c r="G925" s="47"/>
      <c r="H925" s="47"/>
      <c r="I925" s="47"/>
      <c r="J925" s="47"/>
      <c r="K925" s="49" t="str">
        <f t="shared" si="1"/>
        <v xml:space="preserve"> </v>
      </c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6" t="str">
        <f t="shared" si="2"/>
        <v xml:space="preserve"> </v>
      </c>
      <c r="B926" s="47"/>
      <c r="C926" s="83"/>
      <c r="D926" s="47"/>
      <c r="E926" s="47"/>
      <c r="F926" s="48"/>
      <c r="G926" s="47"/>
      <c r="H926" s="47"/>
      <c r="I926" s="47"/>
      <c r="J926" s="47"/>
      <c r="K926" s="49" t="str">
        <f t="shared" si="1"/>
        <v xml:space="preserve"> </v>
      </c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6" t="str">
        <f t="shared" si="2"/>
        <v xml:space="preserve"> </v>
      </c>
      <c r="B927" s="47"/>
      <c r="C927" s="83"/>
      <c r="D927" s="47"/>
      <c r="E927" s="47"/>
      <c r="F927" s="48"/>
      <c r="G927" s="47"/>
      <c r="H927" s="47"/>
      <c r="I927" s="47"/>
      <c r="J927" s="47"/>
      <c r="K927" s="49" t="str">
        <f t="shared" si="1"/>
        <v xml:space="preserve"> </v>
      </c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6" t="str">
        <f t="shared" si="2"/>
        <v xml:space="preserve"> </v>
      </c>
      <c r="B928" s="47"/>
      <c r="C928" s="83"/>
      <c r="D928" s="47"/>
      <c r="E928" s="47"/>
      <c r="F928" s="48"/>
      <c r="G928" s="47"/>
      <c r="H928" s="47"/>
      <c r="I928" s="47"/>
      <c r="J928" s="47"/>
      <c r="K928" s="49" t="str">
        <f t="shared" si="1"/>
        <v xml:space="preserve"> </v>
      </c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6" t="str">
        <f t="shared" si="2"/>
        <v xml:space="preserve"> </v>
      </c>
      <c r="B929" s="47"/>
      <c r="C929" s="83"/>
      <c r="D929" s="47"/>
      <c r="E929" s="47"/>
      <c r="F929" s="48"/>
      <c r="G929" s="47"/>
      <c r="H929" s="47"/>
      <c r="I929" s="47"/>
      <c r="J929" s="47"/>
      <c r="K929" s="49" t="str">
        <f t="shared" si="1"/>
        <v xml:space="preserve"> </v>
      </c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6" t="str">
        <f t="shared" si="2"/>
        <v xml:space="preserve"> </v>
      </c>
      <c r="B930" s="47"/>
      <c r="C930" s="83"/>
      <c r="D930" s="47"/>
      <c r="E930" s="47"/>
      <c r="F930" s="48"/>
      <c r="G930" s="47"/>
      <c r="H930" s="47"/>
      <c r="I930" s="47"/>
      <c r="J930" s="47"/>
      <c r="K930" s="49" t="str">
        <f t="shared" si="1"/>
        <v xml:space="preserve"> </v>
      </c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6" t="str">
        <f t="shared" si="2"/>
        <v xml:space="preserve"> </v>
      </c>
      <c r="B931" s="47"/>
      <c r="C931" s="83"/>
      <c r="D931" s="47"/>
      <c r="E931" s="47"/>
      <c r="F931" s="48"/>
      <c r="G931" s="47"/>
      <c r="H931" s="47"/>
      <c r="I931" s="47"/>
      <c r="J931" s="47"/>
      <c r="K931" s="49" t="str">
        <f t="shared" si="1"/>
        <v xml:space="preserve"> </v>
      </c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6" t="str">
        <f t="shared" si="2"/>
        <v xml:space="preserve"> </v>
      </c>
      <c r="B932" s="47"/>
      <c r="C932" s="83"/>
      <c r="D932" s="47"/>
      <c r="E932" s="47"/>
      <c r="F932" s="48"/>
      <c r="G932" s="47"/>
      <c r="H932" s="47"/>
      <c r="I932" s="47"/>
      <c r="J932" s="47"/>
      <c r="K932" s="49" t="str">
        <f t="shared" si="1"/>
        <v xml:space="preserve"> </v>
      </c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6" t="str">
        <f t="shared" si="2"/>
        <v xml:space="preserve"> </v>
      </c>
      <c r="B933" s="47"/>
      <c r="C933" s="83"/>
      <c r="D933" s="47"/>
      <c r="E933" s="47"/>
      <c r="F933" s="48"/>
      <c r="G933" s="47"/>
      <c r="H933" s="47"/>
      <c r="I933" s="47"/>
      <c r="J933" s="47"/>
      <c r="K933" s="49" t="str">
        <f t="shared" si="1"/>
        <v xml:space="preserve"> </v>
      </c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6" t="str">
        <f t="shared" si="2"/>
        <v xml:space="preserve"> </v>
      </c>
      <c r="B934" s="47"/>
      <c r="C934" s="83"/>
      <c r="D934" s="47"/>
      <c r="E934" s="47"/>
      <c r="F934" s="48"/>
      <c r="G934" s="47"/>
      <c r="H934" s="47"/>
      <c r="I934" s="47"/>
      <c r="J934" s="47"/>
      <c r="K934" s="49" t="str">
        <f t="shared" si="1"/>
        <v xml:space="preserve"> </v>
      </c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6" t="str">
        <f t="shared" si="2"/>
        <v xml:space="preserve"> </v>
      </c>
      <c r="B935" s="47"/>
      <c r="C935" s="83"/>
      <c r="D935" s="47"/>
      <c r="E935" s="47"/>
      <c r="F935" s="48"/>
      <c r="G935" s="47"/>
      <c r="H935" s="47"/>
      <c r="I935" s="47"/>
      <c r="J935" s="47"/>
      <c r="K935" s="49" t="str">
        <f t="shared" si="1"/>
        <v xml:space="preserve"> </v>
      </c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6" t="str">
        <f t="shared" si="2"/>
        <v xml:space="preserve"> </v>
      </c>
      <c r="B936" s="47"/>
      <c r="C936" s="83"/>
      <c r="D936" s="47"/>
      <c r="E936" s="47"/>
      <c r="F936" s="48"/>
      <c r="G936" s="47"/>
      <c r="H936" s="47"/>
      <c r="I936" s="47"/>
      <c r="J936" s="47"/>
      <c r="K936" s="49" t="str">
        <f t="shared" si="1"/>
        <v xml:space="preserve"> </v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6" t="str">
        <f t="shared" si="2"/>
        <v xml:space="preserve"> </v>
      </c>
      <c r="B937" s="47"/>
      <c r="C937" s="83"/>
      <c r="D937" s="47"/>
      <c r="E937" s="47"/>
      <c r="F937" s="48"/>
      <c r="G937" s="47"/>
      <c r="H937" s="47"/>
      <c r="I937" s="47"/>
      <c r="J937" s="47"/>
      <c r="K937" s="49" t="str">
        <f t="shared" si="1"/>
        <v xml:space="preserve"> </v>
      </c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6" t="str">
        <f t="shared" si="2"/>
        <v xml:space="preserve"> </v>
      </c>
      <c r="B938" s="47"/>
      <c r="C938" s="83"/>
      <c r="D938" s="47"/>
      <c r="E938" s="47"/>
      <c r="F938" s="48"/>
      <c r="G938" s="47"/>
      <c r="H938" s="47"/>
      <c r="I938" s="47"/>
      <c r="J938" s="47"/>
      <c r="K938" s="49" t="str">
        <f t="shared" si="1"/>
        <v xml:space="preserve"> </v>
      </c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6" t="str">
        <f t="shared" si="2"/>
        <v xml:space="preserve"> </v>
      </c>
      <c r="B939" s="47"/>
      <c r="C939" s="83"/>
      <c r="D939" s="47"/>
      <c r="E939" s="47"/>
      <c r="F939" s="48"/>
      <c r="G939" s="47"/>
      <c r="H939" s="47"/>
      <c r="I939" s="47"/>
      <c r="J939" s="47"/>
      <c r="K939" s="49" t="str">
        <f t="shared" si="1"/>
        <v xml:space="preserve"> </v>
      </c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6" t="str">
        <f t="shared" si="2"/>
        <v xml:space="preserve"> </v>
      </c>
      <c r="B940" s="47"/>
      <c r="C940" s="83"/>
      <c r="D940" s="47"/>
      <c r="E940" s="47"/>
      <c r="F940" s="48"/>
      <c r="G940" s="47"/>
      <c r="H940" s="47"/>
      <c r="I940" s="47"/>
      <c r="J940" s="47"/>
      <c r="K940" s="49" t="str">
        <f t="shared" si="1"/>
        <v xml:space="preserve"> </v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6" t="str">
        <f t="shared" si="2"/>
        <v xml:space="preserve"> </v>
      </c>
      <c r="B941" s="47"/>
      <c r="C941" s="83"/>
      <c r="D941" s="47"/>
      <c r="E941" s="47"/>
      <c r="F941" s="48"/>
      <c r="G941" s="47"/>
      <c r="H941" s="47"/>
      <c r="I941" s="47"/>
      <c r="J941" s="47"/>
      <c r="K941" s="49" t="str">
        <f t="shared" si="1"/>
        <v xml:space="preserve"> </v>
      </c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6" t="str">
        <f t="shared" si="2"/>
        <v xml:space="preserve"> </v>
      </c>
      <c r="B942" s="47"/>
      <c r="C942" s="83"/>
      <c r="D942" s="47"/>
      <c r="E942" s="47"/>
      <c r="F942" s="48"/>
      <c r="G942" s="47"/>
      <c r="H942" s="47"/>
      <c r="I942" s="47"/>
      <c r="J942" s="47"/>
      <c r="K942" s="49" t="str">
        <f t="shared" si="1"/>
        <v xml:space="preserve"> </v>
      </c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6" t="str">
        <f t="shared" si="2"/>
        <v xml:space="preserve"> </v>
      </c>
      <c r="B943" s="47"/>
      <c r="C943" s="83"/>
      <c r="D943" s="47"/>
      <c r="E943" s="47"/>
      <c r="F943" s="48"/>
      <c r="G943" s="47"/>
      <c r="H943" s="47"/>
      <c r="I943" s="47"/>
      <c r="J943" s="47"/>
      <c r="K943" s="49" t="str">
        <f t="shared" si="1"/>
        <v xml:space="preserve"> </v>
      </c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6" t="str">
        <f t="shared" si="2"/>
        <v xml:space="preserve"> </v>
      </c>
      <c r="B944" s="47"/>
      <c r="C944" s="83"/>
      <c r="D944" s="47"/>
      <c r="E944" s="47"/>
      <c r="F944" s="48"/>
      <c r="G944" s="47"/>
      <c r="H944" s="47"/>
      <c r="I944" s="47"/>
      <c r="J944" s="47"/>
      <c r="K944" s="49" t="str">
        <f t="shared" si="1"/>
        <v xml:space="preserve"> </v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6" t="str">
        <f t="shared" si="2"/>
        <v xml:space="preserve"> </v>
      </c>
      <c r="B945" s="47"/>
      <c r="C945" s="83"/>
      <c r="D945" s="47"/>
      <c r="E945" s="47"/>
      <c r="F945" s="48"/>
      <c r="G945" s="47"/>
      <c r="H945" s="47"/>
      <c r="I945" s="47"/>
      <c r="J945" s="47"/>
      <c r="K945" s="49" t="str">
        <f t="shared" si="1"/>
        <v xml:space="preserve"> </v>
      </c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6" t="str">
        <f t="shared" si="2"/>
        <v xml:space="preserve"> </v>
      </c>
      <c r="B946" s="47"/>
      <c r="C946" s="83"/>
      <c r="D946" s="47"/>
      <c r="E946" s="47"/>
      <c r="F946" s="48"/>
      <c r="G946" s="47"/>
      <c r="H946" s="47"/>
      <c r="I946" s="47"/>
      <c r="J946" s="47"/>
      <c r="K946" s="49" t="str">
        <f t="shared" si="1"/>
        <v xml:space="preserve"> </v>
      </c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6" t="str">
        <f t="shared" si="2"/>
        <v xml:space="preserve"> </v>
      </c>
      <c r="B947" s="47"/>
      <c r="C947" s="83"/>
      <c r="D947" s="47"/>
      <c r="E947" s="47"/>
      <c r="F947" s="48"/>
      <c r="G947" s="47"/>
      <c r="H947" s="47"/>
      <c r="I947" s="47"/>
      <c r="J947" s="47"/>
      <c r="K947" s="49" t="str">
        <f t="shared" si="1"/>
        <v xml:space="preserve"> </v>
      </c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6" t="str">
        <f t="shared" si="2"/>
        <v xml:space="preserve"> </v>
      </c>
      <c r="B948" s="47"/>
      <c r="C948" s="83"/>
      <c r="D948" s="47"/>
      <c r="E948" s="47"/>
      <c r="F948" s="48"/>
      <c r="G948" s="47"/>
      <c r="H948" s="47"/>
      <c r="I948" s="47"/>
      <c r="J948" s="47"/>
      <c r="K948" s="49" t="str">
        <f t="shared" si="1"/>
        <v xml:space="preserve"> </v>
      </c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6" t="str">
        <f t="shared" si="2"/>
        <v xml:space="preserve"> </v>
      </c>
      <c r="B949" s="47"/>
      <c r="C949" s="83"/>
      <c r="D949" s="47"/>
      <c r="E949" s="47"/>
      <c r="F949" s="48"/>
      <c r="G949" s="47"/>
      <c r="H949" s="47"/>
      <c r="I949" s="47"/>
      <c r="J949" s="47"/>
      <c r="K949" s="49" t="str">
        <f t="shared" si="1"/>
        <v xml:space="preserve"> </v>
      </c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6" t="str">
        <f t="shared" si="2"/>
        <v xml:space="preserve"> </v>
      </c>
      <c r="B950" s="47"/>
      <c r="C950" s="83"/>
      <c r="D950" s="47"/>
      <c r="E950" s="47"/>
      <c r="F950" s="48"/>
      <c r="G950" s="47"/>
      <c r="H950" s="47"/>
      <c r="I950" s="47"/>
      <c r="J950" s="47"/>
      <c r="K950" s="49" t="str">
        <f t="shared" si="1"/>
        <v xml:space="preserve"> </v>
      </c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6" t="str">
        <f t="shared" si="2"/>
        <v xml:space="preserve"> </v>
      </c>
      <c r="B951" s="47"/>
      <c r="C951" s="83"/>
      <c r="D951" s="47"/>
      <c r="E951" s="47"/>
      <c r="F951" s="48"/>
      <c r="G951" s="47"/>
      <c r="H951" s="47"/>
      <c r="I951" s="47"/>
      <c r="J951" s="47"/>
      <c r="K951" s="49" t="str">
        <f t="shared" si="1"/>
        <v xml:space="preserve"> </v>
      </c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6" t="str">
        <f t="shared" si="2"/>
        <v xml:space="preserve"> </v>
      </c>
      <c r="B952" s="47"/>
      <c r="C952" s="83"/>
      <c r="D952" s="47"/>
      <c r="E952" s="47"/>
      <c r="F952" s="48"/>
      <c r="G952" s="47"/>
      <c r="H952" s="47"/>
      <c r="I952" s="47"/>
      <c r="J952" s="47"/>
      <c r="K952" s="49" t="str">
        <f t="shared" si="1"/>
        <v xml:space="preserve"> </v>
      </c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6" t="str">
        <f t="shared" si="2"/>
        <v xml:space="preserve"> </v>
      </c>
      <c r="B953" s="47"/>
      <c r="C953" s="83"/>
      <c r="D953" s="47"/>
      <c r="E953" s="47"/>
      <c r="F953" s="48"/>
      <c r="G953" s="47"/>
      <c r="H953" s="47"/>
      <c r="I953" s="47"/>
      <c r="J953" s="47"/>
      <c r="K953" s="49" t="str">
        <f t="shared" si="1"/>
        <v xml:space="preserve"> </v>
      </c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6" t="str">
        <f t="shared" si="2"/>
        <v xml:space="preserve"> </v>
      </c>
      <c r="B954" s="47"/>
      <c r="C954" s="83"/>
      <c r="D954" s="47"/>
      <c r="E954" s="47"/>
      <c r="F954" s="48"/>
      <c r="G954" s="47"/>
      <c r="H954" s="47"/>
      <c r="I954" s="47"/>
      <c r="J954" s="47"/>
      <c r="K954" s="49" t="str">
        <f t="shared" si="1"/>
        <v xml:space="preserve"> </v>
      </c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6" t="str">
        <f t="shared" si="2"/>
        <v xml:space="preserve"> </v>
      </c>
      <c r="B955" s="47"/>
      <c r="C955" s="83"/>
      <c r="D955" s="47"/>
      <c r="E955" s="47"/>
      <c r="F955" s="48"/>
      <c r="G955" s="47"/>
      <c r="H955" s="47"/>
      <c r="I955" s="47"/>
      <c r="J955" s="47"/>
      <c r="K955" s="49" t="str">
        <f t="shared" si="1"/>
        <v xml:space="preserve"> </v>
      </c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6" t="str">
        <f t="shared" si="2"/>
        <v xml:space="preserve"> </v>
      </c>
      <c r="B956" s="47"/>
      <c r="C956" s="83"/>
      <c r="D956" s="47"/>
      <c r="E956" s="47"/>
      <c r="F956" s="48"/>
      <c r="G956" s="47"/>
      <c r="H956" s="47"/>
      <c r="I956" s="47"/>
      <c r="J956" s="47"/>
      <c r="K956" s="49" t="str">
        <f t="shared" si="1"/>
        <v xml:space="preserve"> </v>
      </c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6" t="str">
        <f t="shared" si="2"/>
        <v xml:space="preserve"> </v>
      </c>
      <c r="B957" s="47"/>
      <c r="C957" s="83"/>
      <c r="D957" s="47"/>
      <c r="E957" s="47"/>
      <c r="F957" s="48"/>
      <c r="G957" s="47"/>
      <c r="H957" s="47"/>
      <c r="I957" s="47"/>
      <c r="J957" s="47"/>
      <c r="K957" s="49" t="str">
        <f t="shared" si="1"/>
        <v xml:space="preserve"> </v>
      </c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6" t="str">
        <f t="shared" si="2"/>
        <v xml:space="preserve"> </v>
      </c>
      <c r="B958" s="47"/>
      <c r="C958" s="83"/>
      <c r="D958" s="47"/>
      <c r="E958" s="47"/>
      <c r="F958" s="48"/>
      <c r="G958" s="47"/>
      <c r="H958" s="47"/>
      <c r="I958" s="47"/>
      <c r="J958" s="47"/>
      <c r="K958" s="49" t="str">
        <f t="shared" si="1"/>
        <v xml:space="preserve"> </v>
      </c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6" t="str">
        <f t="shared" si="2"/>
        <v xml:space="preserve"> </v>
      </c>
      <c r="B959" s="47"/>
      <c r="C959" s="83"/>
      <c r="D959" s="47"/>
      <c r="E959" s="47"/>
      <c r="F959" s="48"/>
      <c r="G959" s="47"/>
      <c r="H959" s="47"/>
      <c r="I959" s="47"/>
      <c r="J959" s="47"/>
      <c r="K959" s="49" t="str">
        <f t="shared" si="1"/>
        <v xml:space="preserve"> </v>
      </c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6" t="str">
        <f t="shared" si="2"/>
        <v xml:space="preserve"> </v>
      </c>
      <c r="B960" s="47"/>
      <c r="C960" s="83"/>
      <c r="D960" s="47"/>
      <c r="E960" s="47"/>
      <c r="F960" s="48"/>
      <c r="G960" s="47"/>
      <c r="H960" s="47"/>
      <c r="I960" s="47"/>
      <c r="J960" s="47"/>
      <c r="K960" s="49" t="str">
        <f t="shared" si="1"/>
        <v xml:space="preserve"> </v>
      </c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6" t="str">
        <f t="shared" si="2"/>
        <v xml:space="preserve"> </v>
      </c>
      <c r="B961" s="47"/>
      <c r="C961" s="83"/>
      <c r="D961" s="47"/>
      <c r="E961" s="47"/>
      <c r="F961" s="48"/>
      <c r="G961" s="47"/>
      <c r="H961" s="47"/>
      <c r="I961" s="47"/>
      <c r="J961" s="47"/>
      <c r="K961" s="49" t="str">
        <f t="shared" si="1"/>
        <v xml:space="preserve"> </v>
      </c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6" t="str">
        <f t="shared" si="2"/>
        <v xml:space="preserve"> </v>
      </c>
      <c r="B962" s="47"/>
      <c r="C962" s="83"/>
      <c r="D962" s="47"/>
      <c r="E962" s="47"/>
      <c r="F962" s="48"/>
      <c r="G962" s="47"/>
      <c r="H962" s="47"/>
      <c r="I962" s="47"/>
      <c r="J962" s="47"/>
      <c r="K962" s="49" t="str">
        <f t="shared" si="1"/>
        <v xml:space="preserve"> </v>
      </c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6" t="str">
        <f t="shared" si="2"/>
        <v xml:space="preserve"> </v>
      </c>
      <c r="B963" s="47"/>
      <c r="C963" s="83"/>
      <c r="D963" s="47"/>
      <c r="E963" s="47"/>
      <c r="F963" s="48"/>
      <c r="G963" s="47"/>
      <c r="H963" s="47"/>
      <c r="I963" s="47"/>
      <c r="J963" s="47"/>
      <c r="K963" s="49" t="str">
        <f t="shared" si="1"/>
        <v xml:space="preserve"> </v>
      </c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6" t="str">
        <f t="shared" si="2"/>
        <v xml:space="preserve"> </v>
      </c>
      <c r="B964" s="47"/>
      <c r="C964" s="83"/>
      <c r="D964" s="47"/>
      <c r="E964" s="47"/>
      <c r="F964" s="48"/>
      <c r="G964" s="47"/>
      <c r="H964" s="47"/>
      <c r="I964" s="47"/>
      <c r="J964" s="47"/>
      <c r="K964" s="49" t="str">
        <f t="shared" si="1"/>
        <v xml:space="preserve"> </v>
      </c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6" t="str">
        <f t="shared" si="2"/>
        <v xml:space="preserve"> </v>
      </c>
      <c r="B965" s="47"/>
      <c r="C965" s="83"/>
      <c r="D965" s="47"/>
      <c r="E965" s="47"/>
      <c r="F965" s="48"/>
      <c r="G965" s="47"/>
      <c r="H965" s="47"/>
      <c r="I965" s="47"/>
      <c r="J965" s="47"/>
      <c r="K965" s="49" t="str">
        <f t="shared" si="1"/>
        <v xml:space="preserve"> </v>
      </c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6" t="str">
        <f t="shared" si="2"/>
        <v xml:space="preserve"> </v>
      </c>
      <c r="B966" s="47"/>
      <c r="C966" s="83"/>
      <c r="D966" s="47"/>
      <c r="E966" s="47"/>
      <c r="F966" s="48"/>
      <c r="G966" s="47"/>
      <c r="H966" s="47"/>
      <c r="I966" s="47"/>
      <c r="J966" s="47"/>
      <c r="K966" s="49" t="str">
        <f t="shared" si="1"/>
        <v xml:space="preserve"> </v>
      </c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6" t="str">
        <f t="shared" si="2"/>
        <v xml:space="preserve"> </v>
      </c>
      <c r="B967" s="47"/>
      <c r="C967" s="83"/>
      <c r="D967" s="47"/>
      <c r="E967" s="47"/>
      <c r="F967" s="48"/>
      <c r="G967" s="47"/>
      <c r="H967" s="47"/>
      <c r="I967" s="47"/>
      <c r="J967" s="47"/>
      <c r="K967" s="49" t="str">
        <f t="shared" si="1"/>
        <v xml:space="preserve"> </v>
      </c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6" t="str">
        <f t="shared" si="2"/>
        <v xml:space="preserve"> </v>
      </c>
      <c r="B968" s="47"/>
      <c r="C968" s="83"/>
      <c r="D968" s="47"/>
      <c r="E968" s="47"/>
      <c r="F968" s="48"/>
      <c r="G968" s="47"/>
      <c r="H968" s="47"/>
      <c r="I968" s="47"/>
      <c r="J968" s="47"/>
      <c r="K968" s="49" t="str">
        <f t="shared" si="1"/>
        <v xml:space="preserve"> </v>
      </c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6" t="str">
        <f t="shared" si="2"/>
        <v xml:space="preserve"> </v>
      </c>
      <c r="B969" s="47"/>
      <c r="C969" s="83"/>
      <c r="D969" s="47"/>
      <c r="E969" s="47"/>
      <c r="F969" s="48"/>
      <c r="G969" s="47"/>
      <c r="H969" s="47"/>
      <c r="I969" s="47"/>
      <c r="J969" s="47"/>
      <c r="K969" s="49" t="str">
        <f t="shared" si="1"/>
        <v xml:space="preserve"> </v>
      </c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6" t="str">
        <f t="shared" si="2"/>
        <v xml:space="preserve"> </v>
      </c>
      <c r="B970" s="47"/>
      <c r="C970" s="83"/>
      <c r="D970" s="47"/>
      <c r="E970" s="47"/>
      <c r="F970" s="48"/>
      <c r="G970" s="47"/>
      <c r="H970" s="47"/>
      <c r="I970" s="47"/>
      <c r="J970" s="47"/>
      <c r="K970" s="49" t="str">
        <f t="shared" si="1"/>
        <v xml:space="preserve"> </v>
      </c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6" t="str">
        <f t="shared" si="2"/>
        <v xml:space="preserve"> </v>
      </c>
      <c r="B971" s="47"/>
      <c r="C971" s="83"/>
      <c r="D971" s="47"/>
      <c r="E971" s="47"/>
      <c r="F971" s="48"/>
      <c r="G971" s="47"/>
      <c r="H971" s="47"/>
      <c r="I971" s="47"/>
      <c r="J971" s="47"/>
      <c r="K971" s="49" t="str">
        <f t="shared" si="1"/>
        <v xml:space="preserve"> </v>
      </c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6" t="str">
        <f t="shared" si="2"/>
        <v xml:space="preserve"> </v>
      </c>
      <c r="B972" s="47"/>
      <c r="C972" s="83"/>
      <c r="D972" s="47"/>
      <c r="E972" s="47"/>
      <c r="F972" s="48"/>
      <c r="G972" s="47"/>
      <c r="H972" s="47"/>
      <c r="I972" s="47"/>
      <c r="J972" s="47"/>
      <c r="K972" s="49" t="str">
        <f t="shared" si="1"/>
        <v xml:space="preserve"> </v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6" t="str">
        <f t="shared" si="2"/>
        <v xml:space="preserve"> </v>
      </c>
      <c r="B973" s="47"/>
      <c r="C973" s="83"/>
      <c r="D973" s="47"/>
      <c r="E973" s="47"/>
      <c r="F973" s="48"/>
      <c r="G973" s="47"/>
      <c r="H973" s="47"/>
      <c r="I973" s="47"/>
      <c r="J973" s="47"/>
      <c r="K973" s="49" t="str">
        <f t="shared" si="1"/>
        <v xml:space="preserve"> </v>
      </c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6" t="str">
        <f t="shared" si="2"/>
        <v xml:space="preserve"> </v>
      </c>
      <c r="B974" s="47"/>
      <c r="C974" s="83"/>
      <c r="D974" s="47"/>
      <c r="E974" s="47"/>
      <c r="F974" s="48"/>
      <c r="G974" s="47"/>
      <c r="H974" s="47"/>
      <c r="I974" s="47"/>
      <c r="J974" s="47"/>
      <c r="K974" s="49" t="str">
        <f t="shared" si="1"/>
        <v xml:space="preserve"> </v>
      </c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6" t="str">
        <f t="shared" si="2"/>
        <v xml:space="preserve"> </v>
      </c>
      <c r="B975" s="47"/>
      <c r="C975" s="83"/>
      <c r="D975" s="47"/>
      <c r="E975" s="47"/>
      <c r="F975" s="48"/>
      <c r="G975" s="47"/>
      <c r="H975" s="47"/>
      <c r="I975" s="47"/>
      <c r="J975" s="47"/>
      <c r="K975" s="49" t="str">
        <f t="shared" si="1"/>
        <v xml:space="preserve"> </v>
      </c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6" t="str">
        <f t="shared" si="2"/>
        <v xml:space="preserve"> </v>
      </c>
      <c r="B976" s="47"/>
      <c r="C976" s="83"/>
      <c r="D976" s="47"/>
      <c r="E976" s="47"/>
      <c r="F976" s="48"/>
      <c r="G976" s="47"/>
      <c r="H976" s="47"/>
      <c r="I976" s="47"/>
      <c r="J976" s="47"/>
      <c r="K976" s="49" t="str">
        <f t="shared" si="1"/>
        <v xml:space="preserve"> </v>
      </c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6" t="str">
        <f t="shared" si="2"/>
        <v xml:space="preserve"> </v>
      </c>
      <c r="B977" s="47"/>
      <c r="C977" s="83"/>
      <c r="D977" s="47"/>
      <c r="E977" s="47"/>
      <c r="F977" s="48"/>
      <c r="G977" s="47"/>
      <c r="H977" s="47"/>
      <c r="I977" s="47"/>
      <c r="J977" s="47"/>
      <c r="K977" s="49" t="str">
        <f t="shared" si="1"/>
        <v xml:space="preserve"> </v>
      </c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6" t="str">
        <f t="shared" si="2"/>
        <v xml:space="preserve"> </v>
      </c>
      <c r="B978" s="47"/>
      <c r="C978" s="83"/>
      <c r="D978" s="47"/>
      <c r="E978" s="47"/>
      <c r="F978" s="48"/>
      <c r="G978" s="47"/>
      <c r="H978" s="47"/>
      <c r="I978" s="47"/>
      <c r="J978" s="47"/>
      <c r="K978" s="49" t="str">
        <f t="shared" si="1"/>
        <v xml:space="preserve"> </v>
      </c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6" t="str">
        <f t="shared" si="2"/>
        <v xml:space="preserve"> </v>
      </c>
      <c r="B979" s="47"/>
      <c r="C979" s="83"/>
      <c r="D979" s="47"/>
      <c r="E979" s="47"/>
      <c r="F979" s="48"/>
      <c r="G979" s="47"/>
      <c r="H979" s="47"/>
      <c r="I979" s="47"/>
      <c r="J979" s="47"/>
      <c r="K979" s="49" t="str">
        <f t="shared" si="1"/>
        <v xml:space="preserve"> </v>
      </c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6" t="str">
        <f t="shared" si="2"/>
        <v xml:space="preserve"> </v>
      </c>
      <c r="B980" s="47"/>
      <c r="C980" s="83"/>
      <c r="D980" s="47"/>
      <c r="E980" s="47"/>
      <c r="F980" s="48"/>
      <c r="G980" s="47"/>
      <c r="H980" s="47"/>
      <c r="I980" s="47"/>
      <c r="J980" s="47"/>
      <c r="K980" s="49" t="str">
        <f t="shared" si="1"/>
        <v xml:space="preserve"> </v>
      </c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6" t="str">
        <f t="shared" si="2"/>
        <v xml:space="preserve"> </v>
      </c>
      <c r="B981" s="47"/>
      <c r="C981" s="83"/>
      <c r="D981" s="47"/>
      <c r="E981" s="47"/>
      <c r="F981" s="48"/>
      <c r="G981" s="47"/>
      <c r="H981" s="47"/>
      <c r="I981" s="47"/>
      <c r="J981" s="47"/>
      <c r="K981" s="49" t="str">
        <f t="shared" si="1"/>
        <v xml:space="preserve"> </v>
      </c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6" t="str">
        <f t="shared" si="2"/>
        <v xml:space="preserve"> </v>
      </c>
      <c r="B982" s="47"/>
      <c r="C982" s="83"/>
      <c r="D982" s="47"/>
      <c r="E982" s="47"/>
      <c r="F982" s="48"/>
      <c r="G982" s="47"/>
      <c r="H982" s="47"/>
      <c r="I982" s="47"/>
      <c r="J982" s="47"/>
      <c r="K982" s="49" t="str">
        <f t="shared" si="1"/>
        <v xml:space="preserve"> </v>
      </c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6" t="str">
        <f t="shared" si="2"/>
        <v xml:space="preserve"> </v>
      </c>
      <c r="B983" s="47"/>
      <c r="C983" s="83"/>
      <c r="D983" s="47"/>
      <c r="E983" s="47"/>
      <c r="F983" s="48"/>
      <c r="G983" s="47"/>
      <c r="H983" s="47"/>
      <c r="I983" s="47"/>
      <c r="J983" s="47"/>
      <c r="K983" s="49" t="str">
        <f t="shared" si="1"/>
        <v xml:space="preserve"> </v>
      </c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6" t="str">
        <f t="shared" si="2"/>
        <v xml:space="preserve"> </v>
      </c>
      <c r="B984" s="47"/>
      <c r="C984" s="83"/>
      <c r="D984" s="47"/>
      <c r="E984" s="47"/>
      <c r="F984" s="48"/>
      <c r="G984" s="47"/>
      <c r="H984" s="47"/>
      <c r="I984" s="47"/>
      <c r="J984" s="47"/>
      <c r="K984" s="49" t="str">
        <f t="shared" si="1"/>
        <v xml:space="preserve"> </v>
      </c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6" t="str">
        <f t="shared" si="2"/>
        <v xml:space="preserve"> </v>
      </c>
      <c r="B985" s="47"/>
      <c r="C985" s="83"/>
      <c r="D985" s="47"/>
      <c r="E985" s="47"/>
      <c r="F985" s="48"/>
      <c r="G985" s="47"/>
      <c r="H985" s="47"/>
      <c r="I985" s="47"/>
      <c r="J985" s="47"/>
      <c r="K985" s="49" t="str">
        <f t="shared" si="1"/>
        <v xml:space="preserve"> </v>
      </c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6" t="str">
        <f t="shared" si="2"/>
        <v xml:space="preserve"> </v>
      </c>
      <c r="B986" s="47"/>
      <c r="C986" s="83"/>
      <c r="D986" s="47"/>
      <c r="E986" s="47"/>
      <c r="F986" s="48"/>
      <c r="G986" s="47"/>
      <c r="H986" s="47"/>
      <c r="I986" s="47"/>
      <c r="J986" s="47"/>
      <c r="K986" s="49" t="str">
        <f t="shared" si="1"/>
        <v xml:space="preserve"> </v>
      </c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6" t="str">
        <f t="shared" si="2"/>
        <v xml:space="preserve"> </v>
      </c>
      <c r="B987" s="47"/>
      <c r="C987" s="83"/>
      <c r="D987" s="47"/>
      <c r="E987" s="47"/>
      <c r="F987" s="48"/>
      <c r="G987" s="47"/>
      <c r="H987" s="47"/>
      <c r="I987" s="47"/>
      <c r="J987" s="47"/>
      <c r="K987" s="49" t="str">
        <f t="shared" si="1"/>
        <v xml:space="preserve"> </v>
      </c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6" t="str">
        <f t="shared" si="2"/>
        <v xml:space="preserve"> </v>
      </c>
      <c r="B988" s="47"/>
      <c r="C988" s="83"/>
      <c r="D988" s="47"/>
      <c r="E988" s="47"/>
      <c r="F988" s="48"/>
      <c r="G988" s="47"/>
      <c r="H988" s="47"/>
      <c r="I988" s="47"/>
      <c r="J988" s="47"/>
      <c r="K988" s="49" t="str">
        <f t="shared" si="1"/>
        <v xml:space="preserve"> </v>
      </c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6" t="str">
        <f t="shared" si="2"/>
        <v xml:space="preserve"> </v>
      </c>
      <c r="B989" s="47"/>
      <c r="C989" s="83"/>
      <c r="D989" s="47"/>
      <c r="E989" s="47"/>
      <c r="F989" s="48"/>
      <c r="G989" s="47"/>
      <c r="H989" s="47"/>
      <c r="I989" s="47"/>
      <c r="J989" s="47"/>
      <c r="K989" s="49" t="str">
        <f t="shared" si="1"/>
        <v xml:space="preserve"> </v>
      </c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6" t="str">
        <f t="shared" si="2"/>
        <v xml:space="preserve"> </v>
      </c>
      <c r="B990" s="47"/>
      <c r="C990" s="83"/>
      <c r="D990" s="47"/>
      <c r="E990" s="47"/>
      <c r="F990" s="48"/>
      <c r="G990" s="47"/>
      <c r="H990" s="47"/>
      <c r="I990" s="47"/>
      <c r="J990" s="47"/>
      <c r="K990" s="49" t="str">
        <f t="shared" si="1"/>
        <v xml:space="preserve"> </v>
      </c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6" t="str">
        <f t="shared" si="2"/>
        <v xml:space="preserve"> </v>
      </c>
      <c r="B991" s="47"/>
      <c r="C991" s="83"/>
      <c r="D991" s="47"/>
      <c r="E991" s="47"/>
      <c r="F991" s="48"/>
      <c r="G991" s="47"/>
      <c r="H991" s="47"/>
      <c r="I991" s="47"/>
      <c r="J991" s="47"/>
      <c r="K991" s="49" t="str">
        <f t="shared" si="1"/>
        <v xml:space="preserve"> </v>
      </c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6" t="str">
        <f t="shared" si="2"/>
        <v xml:space="preserve"> </v>
      </c>
      <c r="B992" s="47"/>
      <c r="C992" s="83"/>
      <c r="D992" s="47"/>
      <c r="E992" s="47"/>
      <c r="F992" s="48"/>
      <c r="G992" s="47"/>
      <c r="H992" s="47"/>
      <c r="I992" s="47"/>
      <c r="J992" s="47"/>
      <c r="K992" s="49" t="str">
        <f t="shared" si="1"/>
        <v xml:space="preserve"> </v>
      </c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6" t="str">
        <f t="shared" si="2"/>
        <v xml:space="preserve"> </v>
      </c>
      <c r="B993" s="47"/>
      <c r="C993" s="83"/>
      <c r="D993" s="47"/>
      <c r="E993" s="47"/>
      <c r="F993" s="48"/>
      <c r="G993" s="47"/>
      <c r="H993" s="47"/>
      <c r="I993" s="47"/>
      <c r="J993" s="47"/>
      <c r="K993" s="49" t="str">
        <f t="shared" si="1"/>
        <v xml:space="preserve"> </v>
      </c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6" t="str">
        <f t="shared" si="2"/>
        <v xml:space="preserve"> </v>
      </c>
      <c r="B994" s="47"/>
      <c r="C994" s="83"/>
      <c r="D994" s="47"/>
      <c r="E994" s="47"/>
      <c r="F994" s="48"/>
      <c r="G994" s="47"/>
      <c r="H994" s="47"/>
      <c r="I994" s="47"/>
      <c r="J994" s="47"/>
      <c r="K994" s="49" t="str">
        <f t="shared" si="1"/>
        <v xml:space="preserve"> </v>
      </c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6" t="str">
        <f t="shared" si="2"/>
        <v xml:space="preserve"> </v>
      </c>
      <c r="B995" s="47"/>
      <c r="C995" s="83"/>
      <c r="D995" s="47"/>
      <c r="E995" s="47"/>
      <c r="F995" s="48"/>
      <c r="G995" s="47"/>
      <c r="H995" s="47"/>
      <c r="I995" s="47"/>
      <c r="J995" s="47"/>
      <c r="K995" s="49" t="str">
        <f t="shared" si="1"/>
        <v xml:space="preserve"> </v>
      </c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6" t="str">
        <f t="shared" si="2"/>
        <v xml:space="preserve"> </v>
      </c>
      <c r="B996" s="47"/>
      <c r="C996" s="83"/>
      <c r="D996" s="47"/>
      <c r="E996" s="47"/>
      <c r="F996" s="48"/>
      <c r="G996" s="47"/>
      <c r="H996" s="47"/>
      <c r="I996" s="47"/>
      <c r="J996" s="47"/>
      <c r="K996" s="49" t="str">
        <f t="shared" si="1"/>
        <v xml:space="preserve"> </v>
      </c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6" t="str">
        <f t="shared" si="2"/>
        <v xml:space="preserve"> </v>
      </c>
      <c r="B997" s="47"/>
      <c r="C997" s="83"/>
      <c r="D997" s="47"/>
      <c r="E997" s="47"/>
      <c r="F997" s="48"/>
      <c r="G997" s="47"/>
      <c r="H997" s="47"/>
      <c r="I997" s="47"/>
      <c r="J997" s="47"/>
      <c r="K997" s="49" t="str">
        <f t="shared" si="1"/>
        <v xml:space="preserve"> </v>
      </c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6" t="str">
        <f t="shared" si="2"/>
        <v xml:space="preserve"> </v>
      </c>
      <c r="B998" s="47"/>
      <c r="C998" s="83"/>
      <c r="D998" s="47"/>
      <c r="E998" s="47"/>
      <c r="F998" s="48"/>
      <c r="G998" s="47"/>
      <c r="H998" s="47"/>
      <c r="I998" s="47"/>
      <c r="J998" s="47"/>
      <c r="K998" s="49" t="str">
        <f t="shared" si="1"/>
        <v xml:space="preserve"> </v>
      </c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6" t="str">
        <f t="shared" si="2"/>
        <v xml:space="preserve"> </v>
      </c>
      <c r="B999" s="47"/>
      <c r="C999" s="83"/>
      <c r="D999" s="47"/>
      <c r="E999" s="47"/>
      <c r="F999" s="48"/>
      <c r="G999" s="47"/>
      <c r="H999" s="47"/>
      <c r="I999" s="47"/>
      <c r="J999" s="47"/>
      <c r="K999" s="49" t="str">
        <f t="shared" si="1"/>
        <v xml:space="preserve"> </v>
      </c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6" t="str">
        <f t="shared" si="2"/>
        <v xml:space="preserve"> </v>
      </c>
      <c r="B1000" s="47"/>
      <c r="C1000" s="83"/>
      <c r="D1000" s="47"/>
      <c r="E1000" s="47"/>
      <c r="F1000" s="48"/>
      <c r="G1000" s="47"/>
      <c r="H1000" s="47"/>
      <c r="I1000" s="47"/>
      <c r="J1000" s="47"/>
      <c r="K1000" s="49" t="str">
        <f t="shared" si="1"/>
        <v xml:space="preserve"> </v>
      </c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  <outlinePr summaryBelow="0" summaryRight="0"/>
  </sheetPr>
  <dimension ref="A1:Z1000"/>
  <sheetViews>
    <sheetView workbookViewId="0">
      <selection activeCell="G13" sqref="G13"/>
    </sheetView>
  </sheetViews>
  <sheetFormatPr defaultColWidth="12.5703125" defaultRowHeight="15.75" customHeight="1" x14ac:dyDescent="0.2"/>
  <cols>
    <col min="1" max="1" width="5.42578125" customWidth="1"/>
    <col min="2" max="2" width="16.140625" customWidth="1"/>
    <col min="3" max="3" width="30.28515625" style="84" bestFit="1" customWidth="1"/>
    <col min="4" max="4" width="16.140625" customWidth="1"/>
    <col min="5" max="5" width="13.5703125" customWidth="1"/>
    <col min="6" max="6" width="3" customWidth="1"/>
    <col min="7" max="11" width="13.5703125" customWidth="1"/>
    <col min="12" max="26" width="16.140625" customWidth="1"/>
  </cols>
  <sheetData>
    <row r="1" spans="1:26" x14ac:dyDescent="0.2">
      <c r="A1" s="15" t="s">
        <v>28</v>
      </c>
      <c r="B1" s="1"/>
      <c r="C1" s="79"/>
      <c r="D1" s="1"/>
      <c r="E1" s="1"/>
      <c r="F1" s="35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36"/>
      <c r="B2" s="36"/>
      <c r="C2" s="80" t="s">
        <v>52</v>
      </c>
      <c r="D2" s="1"/>
      <c r="E2" s="37" t="s">
        <v>53</v>
      </c>
      <c r="F2" s="38"/>
      <c r="G2" s="39" t="s">
        <v>54</v>
      </c>
      <c r="H2" s="39" t="s">
        <v>55</v>
      </c>
      <c r="I2" s="39" t="s">
        <v>56</v>
      </c>
      <c r="J2" s="39" t="s">
        <v>57</v>
      </c>
      <c r="K2" s="39" t="s">
        <v>58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1"/>
      <c r="B3" s="36"/>
      <c r="C3" s="80"/>
      <c r="D3" s="1"/>
      <c r="E3" s="40">
        <f>SUM(E6:E1000)</f>
        <v>0</v>
      </c>
      <c r="F3" s="41"/>
      <c r="G3" s="40">
        <f t="shared" ref="G3:K3" si="0">SUM(G6:G1000)</f>
        <v>0</v>
      </c>
      <c r="H3" s="40">
        <f t="shared" si="0"/>
        <v>0</v>
      </c>
      <c r="I3" s="40">
        <f t="shared" si="0"/>
        <v>0</v>
      </c>
      <c r="J3" s="40">
        <f t="shared" si="0"/>
        <v>0</v>
      </c>
      <c r="K3" s="40">
        <f t="shared" si="0"/>
        <v>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1"/>
      <c r="B4" s="1"/>
      <c r="C4" s="79"/>
      <c r="D4" s="1"/>
      <c r="E4" s="1"/>
      <c r="F4" s="35"/>
      <c r="G4" s="1"/>
      <c r="H4" s="1"/>
      <c r="I4" s="1"/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37" t="s">
        <v>3</v>
      </c>
      <c r="B5" s="37" t="str">
        <f ca="1">IFERROR(__xludf.DUMMYFUNCTION("QUERY(importdata,""Select Col1,Col3,Col4,Col5,Col9,Col10,Col6,Col8,Col7 where Col2='""&amp;'Акт сверки'!A2&amp;""' and Col12='""&amp;A1&amp;""' and Col11&gt;0 order by Col2"")"),"Дата")</f>
        <v>Дата</v>
      </c>
      <c r="C5" s="81" t="str">
        <f ca="1">IFERROR(__xludf.DUMMYFUNCTION("""COMPUTED_VALUE"""),"Номер билета")</f>
        <v>Номер билета</v>
      </c>
      <c r="D5" s="37" t="str">
        <f ca="1">IFERROR(__xludf.DUMMYFUNCTION("""COMPUTED_VALUE"""),"Маршрут")</f>
        <v>Маршрут</v>
      </c>
      <c r="E5" s="37" t="str">
        <f ca="1">IFERROR(__xludf.DUMMYFUNCTION("""COMPUTED_VALUE"""),"Тариф")</f>
        <v>Тариф</v>
      </c>
      <c r="F5" s="37" t="str">
        <f ca="1">IFERROR(__xludf.DUMMYFUNCTION("""COMPUTED_VALUE"""),"%")</f>
        <v>%</v>
      </c>
      <c r="G5" s="37" t="str">
        <f ca="1">IFERROR(__xludf.DUMMYFUNCTION("""COMPUTED_VALUE"""),"Комиссия")</f>
        <v>Комиссия</v>
      </c>
      <c r="H5" s="37" t="str">
        <f ca="1">IFERROR(__xludf.DUMMYFUNCTION("""COMPUTED_VALUE"""),"Такса")</f>
        <v>Такса</v>
      </c>
      <c r="I5" s="37" t="str">
        <f ca="1">IFERROR(__xludf.DUMMYFUNCTION("""COMPUTED_VALUE"""),"С.Сбор")</f>
        <v>С.Сбор</v>
      </c>
      <c r="J5" s="37" t="str">
        <f ca="1">IFERROR(__xludf.DUMMYFUNCTION("""COMPUTED_VALUE"""),"Штраф")</f>
        <v>Штраф</v>
      </c>
      <c r="K5" s="37" t="s">
        <v>59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8" t="str">
        <f>IF(B6=""," ",1)</f>
        <v xml:space="preserve"> </v>
      </c>
      <c r="B6" s="42"/>
      <c r="C6" s="82"/>
      <c r="D6" s="43"/>
      <c r="E6" s="43"/>
      <c r="F6" s="42"/>
      <c r="G6" s="42"/>
      <c r="H6" s="43"/>
      <c r="I6" s="43"/>
      <c r="J6" s="43"/>
      <c r="K6" s="8" t="str">
        <f t="shared" ref="K6:K1000" si="1">IF(B6=""," ",E6+H6+I6+J6)</f>
        <v xml:space="preserve"> 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8" t="str">
        <f t="shared" ref="A7:A1000" si="2">IF(B7=""," ",A6+1)</f>
        <v xml:space="preserve"> </v>
      </c>
      <c r="B7" s="42"/>
      <c r="C7" s="82"/>
      <c r="D7" s="43"/>
      <c r="E7" s="43"/>
      <c r="F7" s="42"/>
      <c r="G7" s="42"/>
      <c r="H7" s="43"/>
      <c r="I7" s="43"/>
      <c r="J7" s="43"/>
      <c r="K7" s="8" t="str">
        <f t="shared" si="1"/>
        <v xml:space="preserve"> 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8" t="str">
        <f t="shared" si="2"/>
        <v xml:space="preserve"> </v>
      </c>
      <c r="B8" s="42"/>
      <c r="C8" s="82"/>
      <c r="D8" s="43"/>
      <c r="E8" s="43"/>
      <c r="F8" s="42"/>
      <c r="G8" s="42"/>
      <c r="H8" s="43"/>
      <c r="I8" s="43"/>
      <c r="J8" s="43"/>
      <c r="K8" s="8" t="str">
        <f t="shared" si="1"/>
        <v xml:space="preserve"> 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8" t="str">
        <f t="shared" si="2"/>
        <v xml:space="preserve"> </v>
      </c>
      <c r="B9" s="42"/>
      <c r="C9" s="82"/>
      <c r="D9" s="43"/>
      <c r="E9" s="43"/>
      <c r="F9" s="42"/>
      <c r="G9" s="42"/>
      <c r="H9" s="43"/>
      <c r="I9" s="43"/>
      <c r="J9" s="43"/>
      <c r="K9" s="8" t="str">
        <f t="shared" si="1"/>
        <v xml:space="preserve"> 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8" t="str">
        <f t="shared" si="2"/>
        <v xml:space="preserve"> </v>
      </c>
      <c r="B10" s="42"/>
      <c r="C10" s="82"/>
      <c r="D10" s="43"/>
      <c r="E10" s="43"/>
      <c r="F10" s="42"/>
      <c r="G10" s="42"/>
      <c r="H10" s="43"/>
      <c r="I10" s="43"/>
      <c r="J10" s="43"/>
      <c r="K10" s="8" t="str">
        <f t="shared" si="1"/>
        <v xml:space="preserve"> 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8" t="str">
        <f t="shared" si="2"/>
        <v xml:space="preserve"> </v>
      </c>
      <c r="B11" s="44"/>
      <c r="C11" s="82"/>
      <c r="D11" s="45"/>
      <c r="E11" s="45"/>
      <c r="F11" s="46"/>
      <c r="G11" s="45"/>
      <c r="H11" s="45"/>
      <c r="I11" s="45"/>
      <c r="J11" s="45"/>
      <c r="K11" s="8" t="str">
        <f t="shared" si="1"/>
        <v xml:space="preserve"> 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8" t="str">
        <f t="shared" si="2"/>
        <v xml:space="preserve"> </v>
      </c>
      <c r="B12" s="44"/>
      <c r="C12" s="82"/>
      <c r="D12" s="45"/>
      <c r="E12" s="45"/>
      <c r="F12" s="46"/>
      <c r="G12" s="45"/>
      <c r="H12" s="45"/>
      <c r="I12" s="45"/>
      <c r="J12" s="45"/>
      <c r="K12" s="8" t="str">
        <f t="shared" si="1"/>
        <v xml:space="preserve"> 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8" t="str">
        <f t="shared" si="2"/>
        <v xml:space="preserve"> </v>
      </c>
      <c r="B13" s="44"/>
      <c r="C13" s="82"/>
      <c r="D13" s="45"/>
      <c r="E13" s="45"/>
      <c r="F13" s="46"/>
      <c r="G13" s="45"/>
      <c r="H13" s="45"/>
      <c r="I13" s="45"/>
      <c r="J13" s="45"/>
      <c r="K13" s="8" t="str">
        <f t="shared" si="1"/>
        <v xml:space="preserve"> 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8" t="str">
        <f t="shared" si="2"/>
        <v xml:space="preserve"> </v>
      </c>
      <c r="B14" s="44"/>
      <c r="C14" s="82"/>
      <c r="D14" s="45"/>
      <c r="E14" s="45"/>
      <c r="F14" s="46"/>
      <c r="G14" s="45"/>
      <c r="H14" s="45"/>
      <c r="I14" s="45"/>
      <c r="J14" s="45"/>
      <c r="K14" s="8" t="str">
        <f t="shared" si="1"/>
        <v xml:space="preserve"> 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8" t="str">
        <f t="shared" si="2"/>
        <v xml:space="preserve"> </v>
      </c>
      <c r="B15" s="44"/>
      <c r="C15" s="82"/>
      <c r="D15" s="45"/>
      <c r="E15" s="45"/>
      <c r="F15" s="46"/>
      <c r="G15" s="45"/>
      <c r="H15" s="45"/>
      <c r="I15" s="45"/>
      <c r="J15" s="45"/>
      <c r="K15" s="8" t="str">
        <f t="shared" si="1"/>
        <v xml:space="preserve"> 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8" t="str">
        <f t="shared" si="2"/>
        <v xml:space="preserve"> </v>
      </c>
      <c r="B16" s="44"/>
      <c r="C16" s="82"/>
      <c r="D16" s="45"/>
      <c r="E16" s="45"/>
      <c r="F16" s="46"/>
      <c r="G16" s="45"/>
      <c r="H16" s="45"/>
      <c r="I16" s="45"/>
      <c r="J16" s="45"/>
      <c r="K16" s="8" t="str">
        <f t="shared" si="1"/>
        <v xml:space="preserve"> 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8" t="str">
        <f t="shared" si="2"/>
        <v xml:space="preserve"> </v>
      </c>
      <c r="B17" s="44"/>
      <c r="C17" s="82"/>
      <c r="D17" s="45"/>
      <c r="E17" s="45"/>
      <c r="F17" s="46"/>
      <c r="G17" s="45"/>
      <c r="H17" s="45"/>
      <c r="I17" s="45"/>
      <c r="J17" s="45"/>
      <c r="K17" s="8" t="str">
        <f t="shared" si="1"/>
        <v xml:space="preserve"> 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8" t="str">
        <f t="shared" si="2"/>
        <v xml:space="preserve"> </v>
      </c>
      <c r="B18" s="44"/>
      <c r="C18" s="82"/>
      <c r="D18" s="45"/>
      <c r="E18" s="45"/>
      <c r="F18" s="46"/>
      <c r="G18" s="45"/>
      <c r="H18" s="45"/>
      <c r="I18" s="45"/>
      <c r="J18" s="45"/>
      <c r="K18" s="8" t="str">
        <f t="shared" si="1"/>
        <v xml:space="preserve"> 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8" t="str">
        <f t="shared" si="2"/>
        <v xml:space="preserve"> </v>
      </c>
      <c r="B19" s="45"/>
      <c r="C19" s="82"/>
      <c r="D19" s="45"/>
      <c r="E19" s="45"/>
      <c r="F19" s="46"/>
      <c r="G19" s="45"/>
      <c r="H19" s="45"/>
      <c r="I19" s="45"/>
      <c r="J19" s="45"/>
      <c r="K19" s="8" t="str">
        <f t="shared" si="1"/>
        <v xml:space="preserve"> 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8" t="str">
        <f t="shared" si="2"/>
        <v xml:space="preserve"> </v>
      </c>
      <c r="B20" s="45"/>
      <c r="C20" s="82"/>
      <c r="D20" s="45"/>
      <c r="E20" s="45"/>
      <c r="F20" s="46"/>
      <c r="G20" s="45"/>
      <c r="H20" s="45"/>
      <c r="I20" s="45"/>
      <c r="J20" s="45"/>
      <c r="K20" s="8" t="str">
        <f t="shared" si="1"/>
        <v xml:space="preserve"> 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8" t="str">
        <f t="shared" si="2"/>
        <v xml:space="preserve"> </v>
      </c>
      <c r="B21" s="45"/>
      <c r="C21" s="82"/>
      <c r="D21" s="45"/>
      <c r="E21" s="45"/>
      <c r="F21" s="46"/>
      <c r="G21" s="45"/>
      <c r="H21" s="45"/>
      <c r="I21" s="45"/>
      <c r="J21" s="45"/>
      <c r="K21" s="8" t="str">
        <f t="shared" si="1"/>
        <v xml:space="preserve"> 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8" t="str">
        <f t="shared" si="2"/>
        <v xml:space="preserve"> </v>
      </c>
      <c r="B22" s="44"/>
      <c r="C22" s="82"/>
      <c r="D22" s="45"/>
      <c r="E22" s="45"/>
      <c r="F22" s="46"/>
      <c r="G22" s="45"/>
      <c r="H22" s="45"/>
      <c r="I22" s="45"/>
      <c r="J22" s="45"/>
      <c r="K22" s="8" t="str">
        <f t="shared" si="1"/>
        <v xml:space="preserve"> 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8" t="str">
        <f t="shared" si="2"/>
        <v xml:space="preserve"> </v>
      </c>
      <c r="B23" s="45"/>
      <c r="C23" s="82"/>
      <c r="D23" s="45"/>
      <c r="E23" s="45"/>
      <c r="F23" s="46"/>
      <c r="G23" s="45"/>
      <c r="H23" s="45"/>
      <c r="I23" s="45"/>
      <c r="J23" s="45"/>
      <c r="K23" s="8" t="str">
        <f t="shared" si="1"/>
        <v xml:space="preserve"> 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8" t="str">
        <f t="shared" si="2"/>
        <v xml:space="preserve"> </v>
      </c>
      <c r="B24" s="45"/>
      <c r="C24" s="82"/>
      <c r="D24" s="45"/>
      <c r="E24" s="45"/>
      <c r="F24" s="46"/>
      <c r="G24" s="45"/>
      <c r="H24" s="45"/>
      <c r="I24" s="45"/>
      <c r="J24" s="45"/>
      <c r="K24" s="8" t="str">
        <f t="shared" si="1"/>
        <v xml:space="preserve"> 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8" t="str">
        <f t="shared" si="2"/>
        <v xml:space="preserve"> </v>
      </c>
      <c r="B25" s="45"/>
      <c r="C25" s="82"/>
      <c r="D25" s="45"/>
      <c r="E25" s="45"/>
      <c r="F25" s="46"/>
      <c r="G25" s="45"/>
      <c r="H25" s="45"/>
      <c r="I25" s="45"/>
      <c r="J25" s="45"/>
      <c r="K25" s="8" t="str">
        <f t="shared" si="1"/>
        <v xml:space="preserve"> 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8" t="str">
        <f t="shared" si="2"/>
        <v xml:space="preserve"> </v>
      </c>
      <c r="B26" s="45"/>
      <c r="C26" s="82"/>
      <c r="D26" s="45"/>
      <c r="E26" s="45"/>
      <c r="F26" s="46"/>
      <c r="G26" s="45"/>
      <c r="H26" s="45"/>
      <c r="I26" s="45"/>
      <c r="J26" s="45"/>
      <c r="K26" s="8" t="str">
        <f t="shared" si="1"/>
        <v xml:space="preserve"> 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8" t="str">
        <f t="shared" si="2"/>
        <v xml:space="preserve"> </v>
      </c>
      <c r="B27" s="45"/>
      <c r="C27" s="82"/>
      <c r="D27" s="45"/>
      <c r="E27" s="45"/>
      <c r="F27" s="46"/>
      <c r="G27" s="45"/>
      <c r="H27" s="45"/>
      <c r="I27" s="45"/>
      <c r="J27" s="45"/>
      <c r="K27" s="8" t="str">
        <f t="shared" si="1"/>
        <v xml:space="preserve"> 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8" t="str">
        <f t="shared" si="2"/>
        <v xml:space="preserve"> </v>
      </c>
      <c r="B28" s="45"/>
      <c r="C28" s="82"/>
      <c r="D28" s="45"/>
      <c r="E28" s="45"/>
      <c r="F28" s="46"/>
      <c r="G28" s="45"/>
      <c r="H28" s="45"/>
      <c r="I28" s="45"/>
      <c r="J28" s="45"/>
      <c r="K28" s="8" t="str">
        <f t="shared" si="1"/>
        <v xml:space="preserve"> 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8" t="str">
        <f t="shared" si="2"/>
        <v xml:space="preserve"> </v>
      </c>
      <c r="B29" s="45"/>
      <c r="C29" s="82"/>
      <c r="D29" s="45"/>
      <c r="E29" s="45"/>
      <c r="F29" s="46"/>
      <c r="G29" s="45"/>
      <c r="H29" s="45"/>
      <c r="I29" s="45"/>
      <c r="J29" s="45"/>
      <c r="K29" s="8" t="str">
        <f t="shared" si="1"/>
        <v xml:space="preserve"> 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8" t="str">
        <f t="shared" si="2"/>
        <v xml:space="preserve"> </v>
      </c>
      <c r="B30" s="45"/>
      <c r="C30" s="82"/>
      <c r="D30" s="45"/>
      <c r="E30" s="45"/>
      <c r="F30" s="46"/>
      <c r="G30" s="45"/>
      <c r="H30" s="45"/>
      <c r="I30" s="45"/>
      <c r="J30" s="45"/>
      <c r="K30" s="8" t="str">
        <f t="shared" si="1"/>
        <v xml:space="preserve"> 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8" t="str">
        <f t="shared" si="2"/>
        <v xml:space="preserve"> </v>
      </c>
      <c r="B31" s="45"/>
      <c r="C31" s="82"/>
      <c r="D31" s="45"/>
      <c r="E31" s="45"/>
      <c r="F31" s="46"/>
      <c r="G31" s="45"/>
      <c r="H31" s="45"/>
      <c r="I31" s="45"/>
      <c r="J31" s="45"/>
      <c r="K31" s="8" t="str">
        <f t="shared" si="1"/>
        <v xml:space="preserve"> 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8" t="str">
        <f t="shared" si="2"/>
        <v xml:space="preserve"> </v>
      </c>
      <c r="B32" s="45"/>
      <c r="C32" s="82"/>
      <c r="D32" s="45"/>
      <c r="E32" s="45"/>
      <c r="F32" s="46"/>
      <c r="G32" s="45"/>
      <c r="H32" s="45"/>
      <c r="I32" s="45"/>
      <c r="J32" s="45"/>
      <c r="K32" s="8" t="str">
        <f t="shared" si="1"/>
        <v xml:space="preserve"> 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8" t="str">
        <f t="shared" si="2"/>
        <v xml:space="preserve"> </v>
      </c>
      <c r="B33" s="45"/>
      <c r="C33" s="82"/>
      <c r="D33" s="45"/>
      <c r="E33" s="45"/>
      <c r="F33" s="46"/>
      <c r="G33" s="45"/>
      <c r="H33" s="45"/>
      <c r="I33" s="45"/>
      <c r="J33" s="45"/>
      <c r="K33" s="8" t="str">
        <f t="shared" si="1"/>
        <v xml:space="preserve"> 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8" t="str">
        <f t="shared" si="2"/>
        <v xml:space="preserve"> </v>
      </c>
      <c r="B34" s="45"/>
      <c r="C34" s="82"/>
      <c r="D34" s="45"/>
      <c r="E34" s="45"/>
      <c r="F34" s="46"/>
      <c r="G34" s="45"/>
      <c r="H34" s="45"/>
      <c r="I34" s="45"/>
      <c r="J34" s="45"/>
      <c r="K34" s="8" t="str">
        <f t="shared" si="1"/>
        <v xml:space="preserve"> 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8" t="str">
        <f t="shared" si="2"/>
        <v xml:space="preserve"> </v>
      </c>
      <c r="B35" s="45"/>
      <c r="C35" s="82"/>
      <c r="D35" s="45"/>
      <c r="E35" s="45"/>
      <c r="F35" s="46"/>
      <c r="G35" s="45"/>
      <c r="H35" s="45"/>
      <c r="I35" s="45"/>
      <c r="J35" s="45"/>
      <c r="K35" s="8" t="str">
        <f t="shared" si="1"/>
        <v xml:space="preserve"> 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8" t="str">
        <f t="shared" si="2"/>
        <v xml:space="preserve"> </v>
      </c>
      <c r="B36" s="45"/>
      <c r="C36" s="82"/>
      <c r="D36" s="45"/>
      <c r="E36" s="45"/>
      <c r="F36" s="46"/>
      <c r="G36" s="45"/>
      <c r="H36" s="45"/>
      <c r="I36" s="45"/>
      <c r="J36" s="45"/>
      <c r="K36" s="8" t="str">
        <f t="shared" si="1"/>
        <v xml:space="preserve"> 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8" t="str">
        <f t="shared" si="2"/>
        <v xml:space="preserve"> </v>
      </c>
      <c r="B37" s="45"/>
      <c r="C37" s="82"/>
      <c r="D37" s="45"/>
      <c r="E37" s="45"/>
      <c r="F37" s="46"/>
      <c r="G37" s="45"/>
      <c r="H37" s="45"/>
      <c r="I37" s="45"/>
      <c r="J37" s="45"/>
      <c r="K37" s="8" t="str">
        <f t="shared" si="1"/>
        <v xml:space="preserve"> 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8" t="str">
        <f t="shared" si="2"/>
        <v xml:space="preserve"> </v>
      </c>
      <c r="B38" s="45"/>
      <c r="C38" s="82"/>
      <c r="D38" s="45"/>
      <c r="E38" s="45"/>
      <c r="F38" s="46"/>
      <c r="G38" s="45"/>
      <c r="H38" s="45"/>
      <c r="I38" s="45"/>
      <c r="J38" s="45"/>
      <c r="K38" s="8" t="str">
        <f t="shared" si="1"/>
        <v xml:space="preserve"> 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8" t="str">
        <f t="shared" si="2"/>
        <v xml:space="preserve"> </v>
      </c>
      <c r="B39" s="45"/>
      <c r="C39" s="82"/>
      <c r="D39" s="45"/>
      <c r="E39" s="45"/>
      <c r="F39" s="46"/>
      <c r="G39" s="45"/>
      <c r="H39" s="45"/>
      <c r="I39" s="45"/>
      <c r="J39" s="45"/>
      <c r="K39" s="8" t="str">
        <f t="shared" si="1"/>
        <v xml:space="preserve"> 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8" t="str">
        <f t="shared" si="2"/>
        <v xml:space="preserve"> </v>
      </c>
      <c r="B40" s="45"/>
      <c r="C40" s="82"/>
      <c r="D40" s="45"/>
      <c r="E40" s="45"/>
      <c r="F40" s="46"/>
      <c r="G40" s="45"/>
      <c r="H40" s="45"/>
      <c r="I40" s="45"/>
      <c r="J40" s="45"/>
      <c r="K40" s="8" t="str">
        <f t="shared" si="1"/>
        <v xml:space="preserve"> 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8" t="str">
        <f t="shared" si="2"/>
        <v xml:space="preserve"> </v>
      </c>
      <c r="B41" s="45"/>
      <c r="C41" s="82"/>
      <c r="D41" s="45"/>
      <c r="E41" s="45"/>
      <c r="F41" s="46"/>
      <c r="G41" s="45"/>
      <c r="H41" s="45"/>
      <c r="I41" s="45"/>
      <c r="J41" s="45"/>
      <c r="K41" s="8" t="str">
        <f t="shared" si="1"/>
        <v xml:space="preserve"> 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8" t="str">
        <f t="shared" si="2"/>
        <v xml:space="preserve"> </v>
      </c>
      <c r="B42" s="45"/>
      <c r="C42" s="82"/>
      <c r="D42" s="45"/>
      <c r="E42" s="45"/>
      <c r="F42" s="46"/>
      <c r="G42" s="45"/>
      <c r="H42" s="45"/>
      <c r="I42" s="45"/>
      <c r="J42" s="45"/>
      <c r="K42" s="8" t="str">
        <f t="shared" si="1"/>
        <v xml:space="preserve"> 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8" t="str">
        <f t="shared" si="2"/>
        <v xml:space="preserve"> </v>
      </c>
      <c r="B43" s="45"/>
      <c r="C43" s="82"/>
      <c r="D43" s="45"/>
      <c r="E43" s="45"/>
      <c r="F43" s="46"/>
      <c r="G43" s="45"/>
      <c r="H43" s="45"/>
      <c r="I43" s="45"/>
      <c r="J43" s="45"/>
      <c r="K43" s="8" t="str">
        <f t="shared" si="1"/>
        <v xml:space="preserve"> 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8" t="str">
        <f t="shared" si="2"/>
        <v xml:space="preserve"> </v>
      </c>
      <c r="B44" s="45"/>
      <c r="C44" s="82"/>
      <c r="D44" s="45"/>
      <c r="E44" s="45"/>
      <c r="F44" s="46"/>
      <c r="G44" s="45"/>
      <c r="H44" s="45"/>
      <c r="I44" s="45"/>
      <c r="J44" s="45"/>
      <c r="K44" s="8" t="str">
        <f t="shared" si="1"/>
        <v xml:space="preserve"> 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8" t="str">
        <f t="shared" si="2"/>
        <v xml:space="preserve"> </v>
      </c>
      <c r="B45" s="45"/>
      <c r="C45" s="82"/>
      <c r="D45" s="45"/>
      <c r="E45" s="45"/>
      <c r="F45" s="46"/>
      <c r="G45" s="45"/>
      <c r="H45" s="45"/>
      <c r="I45" s="45"/>
      <c r="J45" s="45"/>
      <c r="K45" s="8" t="str">
        <f t="shared" si="1"/>
        <v xml:space="preserve"> 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8" t="str">
        <f t="shared" si="2"/>
        <v xml:space="preserve"> </v>
      </c>
      <c r="B46" s="45"/>
      <c r="C46" s="82"/>
      <c r="D46" s="45"/>
      <c r="E46" s="45"/>
      <c r="F46" s="46"/>
      <c r="G46" s="45"/>
      <c r="H46" s="45"/>
      <c r="I46" s="45"/>
      <c r="J46" s="45"/>
      <c r="K46" s="8" t="str">
        <f t="shared" si="1"/>
        <v xml:space="preserve"> 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8" t="str">
        <f t="shared" si="2"/>
        <v xml:space="preserve"> </v>
      </c>
      <c r="B47" s="45"/>
      <c r="C47" s="82"/>
      <c r="D47" s="45"/>
      <c r="E47" s="45"/>
      <c r="F47" s="46"/>
      <c r="G47" s="45"/>
      <c r="H47" s="45"/>
      <c r="I47" s="45"/>
      <c r="J47" s="45"/>
      <c r="K47" s="8" t="str">
        <f t="shared" si="1"/>
        <v xml:space="preserve"> 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8" t="str">
        <f t="shared" si="2"/>
        <v xml:space="preserve"> </v>
      </c>
      <c r="B48" s="45"/>
      <c r="C48" s="82"/>
      <c r="D48" s="45"/>
      <c r="E48" s="45"/>
      <c r="F48" s="46"/>
      <c r="G48" s="45"/>
      <c r="H48" s="45"/>
      <c r="I48" s="45"/>
      <c r="J48" s="45"/>
      <c r="K48" s="8" t="str">
        <f t="shared" si="1"/>
        <v xml:space="preserve"> 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8" t="str">
        <f t="shared" si="2"/>
        <v xml:space="preserve"> </v>
      </c>
      <c r="B49" s="45"/>
      <c r="C49" s="82"/>
      <c r="D49" s="45"/>
      <c r="E49" s="45"/>
      <c r="F49" s="46"/>
      <c r="G49" s="45"/>
      <c r="H49" s="45"/>
      <c r="I49" s="45"/>
      <c r="J49" s="45"/>
      <c r="K49" s="8" t="str">
        <f t="shared" si="1"/>
        <v xml:space="preserve"> 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8" t="str">
        <f t="shared" si="2"/>
        <v xml:space="preserve"> </v>
      </c>
      <c r="B50" s="45"/>
      <c r="C50" s="82"/>
      <c r="D50" s="45"/>
      <c r="E50" s="45"/>
      <c r="F50" s="46"/>
      <c r="G50" s="45"/>
      <c r="H50" s="45"/>
      <c r="I50" s="45"/>
      <c r="J50" s="45"/>
      <c r="K50" s="8" t="str">
        <f t="shared" si="1"/>
        <v xml:space="preserve"> 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8" t="str">
        <f t="shared" si="2"/>
        <v xml:space="preserve"> </v>
      </c>
      <c r="B51" s="45"/>
      <c r="C51" s="82"/>
      <c r="D51" s="45"/>
      <c r="E51" s="45"/>
      <c r="F51" s="46"/>
      <c r="G51" s="45"/>
      <c r="H51" s="45"/>
      <c r="I51" s="45"/>
      <c r="J51" s="45"/>
      <c r="K51" s="8" t="str">
        <f t="shared" si="1"/>
        <v xml:space="preserve"> 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8" t="str">
        <f t="shared" si="2"/>
        <v xml:space="preserve"> </v>
      </c>
      <c r="B52" s="45"/>
      <c r="C52" s="82"/>
      <c r="D52" s="45"/>
      <c r="E52" s="45"/>
      <c r="F52" s="46"/>
      <c r="G52" s="45"/>
      <c r="H52" s="45"/>
      <c r="I52" s="45"/>
      <c r="J52" s="45"/>
      <c r="K52" s="8" t="str">
        <f t="shared" si="1"/>
        <v xml:space="preserve"> 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8" t="str">
        <f t="shared" si="2"/>
        <v xml:space="preserve"> </v>
      </c>
      <c r="B53" s="45"/>
      <c r="C53" s="82"/>
      <c r="D53" s="45"/>
      <c r="E53" s="45"/>
      <c r="F53" s="46"/>
      <c r="G53" s="45"/>
      <c r="H53" s="45"/>
      <c r="I53" s="45"/>
      <c r="J53" s="45"/>
      <c r="K53" s="8" t="str">
        <f t="shared" si="1"/>
        <v xml:space="preserve"> 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8" t="str">
        <f t="shared" si="2"/>
        <v xml:space="preserve"> </v>
      </c>
      <c r="B54" s="45"/>
      <c r="C54" s="82"/>
      <c r="D54" s="45"/>
      <c r="E54" s="45"/>
      <c r="F54" s="46"/>
      <c r="G54" s="45"/>
      <c r="H54" s="45"/>
      <c r="I54" s="45"/>
      <c r="J54" s="45"/>
      <c r="K54" s="8" t="str">
        <f t="shared" si="1"/>
        <v xml:space="preserve"> 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8" t="str">
        <f t="shared" si="2"/>
        <v xml:space="preserve"> </v>
      </c>
      <c r="B55" s="45"/>
      <c r="C55" s="82"/>
      <c r="D55" s="45"/>
      <c r="E55" s="45"/>
      <c r="F55" s="46"/>
      <c r="G55" s="45"/>
      <c r="H55" s="45"/>
      <c r="I55" s="45"/>
      <c r="J55" s="45"/>
      <c r="K55" s="8" t="str">
        <f t="shared" si="1"/>
        <v xml:space="preserve"> 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8" t="str">
        <f t="shared" si="2"/>
        <v xml:space="preserve"> </v>
      </c>
      <c r="B56" s="45"/>
      <c r="C56" s="82"/>
      <c r="D56" s="45"/>
      <c r="E56" s="45"/>
      <c r="F56" s="46"/>
      <c r="G56" s="45"/>
      <c r="H56" s="45"/>
      <c r="I56" s="45"/>
      <c r="J56" s="45"/>
      <c r="K56" s="8" t="str">
        <f t="shared" si="1"/>
        <v xml:space="preserve"> 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8" t="str">
        <f t="shared" si="2"/>
        <v xml:space="preserve"> </v>
      </c>
      <c r="B57" s="45"/>
      <c r="C57" s="82"/>
      <c r="D57" s="45"/>
      <c r="E57" s="45"/>
      <c r="F57" s="46"/>
      <c r="G57" s="45"/>
      <c r="H57" s="45"/>
      <c r="I57" s="45"/>
      <c r="J57" s="45"/>
      <c r="K57" s="8" t="str">
        <f t="shared" si="1"/>
        <v xml:space="preserve"> 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8" t="str">
        <f t="shared" si="2"/>
        <v xml:space="preserve"> </v>
      </c>
      <c r="B58" s="45"/>
      <c r="C58" s="82"/>
      <c r="D58" s="45"/>
      <c r="E58" s="45"/>
      <c r="F58" s="46"/>
      <c r="G58" s="45"/>
      <c r="H58" s="45"/>
      <c r="I58" s="45"/>
      <c r="J58" s="45"/>
      <c r="K58" s="8" t="str">
        <f t="shared" si="1"/>
        <v xml:space="preserve"> 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8" t="str">
        <f t="shared" si="2"/>
        <v xml:space="preserve"> </v>
      </c>
      <c r="B59" s="45"/>
      <c r="C59" s="82"/>
      <c r="D59" s="45"/>
      <c r="E59" s="45"/>
      <c r="F59" s="46"/>
      <c r="G59" s="45"/>
      <c r="H59" s="45"/>
      <c r="I59" s="45"/>
      <c r="J59" s="45"/>
      <c r="K59" s="8" t="str">
        <f t="shared" si="1"/>
        <v xml:space="preserve"> 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8" t="str">
        <f t="shared" si="2"/>
        <v xml:space="preserve"> </v>
      </c>
      <c r="B60" s="45"/>
      <c r="C60" s="82"/>
      <c r="D60" s="45"/>
      <c r="E60" s="45"/>
      <c r="F60" s="46"/>
      <c r="G60" s="45"/>
      <c r="H60" s="45"/>
      <c r="I60" s="45"/>
      <c r="J60" s="45"/>
      <c r="K60" s="8" t="str">
        <f t="shared" si="1"/>
        <v xml:space="preserve"> 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8" t="str">
        <f t="shared" si="2"/>
        <v xml:space="preserve"> </v>
      </c>
      <c r="B61" s="45"/>
      <c r="C61" s="82"/>
      <c r="D61" s="45"/>
      <c r="E61" s="45"/>
      <c r="F61" s="46"/>
      <c r="G61" s="45"/>
      <c r="H61" s="45"/>
      <c r="I61" s="45"/>
      <c r="J61" s="45"/>
      <c r="K61" s="8" t="str">
        <f t="shared" si="1"/>
        <v xml:space="preserve"> 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8" t="str">
        <f t="shared" si="2"/>
        <v xml:space="preserve"> </v>
      </c>
      <c r="B62" s="45"/>
      <c r="C62" s="82"/>
      <c r="D62" s="45"/>
      <c r="E62" s="45"/>
      <c r="F62" s="46"/>
      <c r="G62" s="45"/>
      <c r="H62" s="45"/>
      <c r="I62" s="45"/>
      <c r="J62" s="45"/>
      <c r="K62" s="8" t="str">
        <f t="shared" si="1"/>
        <v xml:space="preserve"> 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8" t="str">
        <f t="shared" si="2"/>
        <v xml:space="preserve"> </v>
      </c>
      <c r="B63" s="45"/>
      <c r="C63" s="82"/>
      <c r="D63" s="45"/>
      <c r="E63" s="45"/>
      <c r="F63" s="46"/>
      <c r="G63" s="45"/>
      <c r="H63" s="45"/>
      <c r="I63" s="45"/>
      <c r="J63" s="45"/>
      <c r="K63" s="8" t="str">
        <f t="shared" si="1"/>
        <v xml:space="preserve"> 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8" t="str">
        <f t="shared" si="2"/>
        <v xml:space="preserve"> </v>
      </c>
      <c r="B64" s="45"/>
      <c r="C64" s="82"/>
      <c r="D64" s="45"/>
      <c r="E64" s="45"/>
      <c r="F64" s="46"/>
      <c r="G64" s="45"/>
      <c r="H64" s="45"/>
      <c r="I64" s="45"/>
      <c r="J64" s="45"/>
      <c r="K64" s="8" t="str">
        <f t="shared" si="1"/>
        <v xml:space="preserve"> 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8" t="str">
        <f t="shared" si="2"/>
        <v xml:space="preserve"> </v>
      </c>
      <c r="B65" s="45"/>
      <c r="C65" s="82"/>
      <c r="D65" s="45"/>
      <c r="E65" s="45"/>
      <c r="F65" s="46"/>
      <c r="G65" s="45"/>
      <c r="H65" s="45"/>
      <c r="I65" s="45"/>
      <c r="J65" s="45"/>
      <c r="K65" s="8" t="str">
        <f t="shared" si="1"/>
        <v xml:space="preserve"> 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8" t="str">
        <f t="shared" si="2"/>
        <v xml:space="preserve"> </v>
      </c>
      <c r="B66" s="45"/>
      <c r="C66" s="82"/>
      <c r="D66" s="45"/>
      <c r="E66" s="45"/>
      <c r="F66" s="46"/>
      <c r="G66" s="45"/>
      <c r="H66" s="45"/>
      <c r="I66" s="45"/>
      <c r="J66" s="45"/>
      <c r="K66" s="8" t="str">
        <f t="shared" si="1"/>
        <v xml:space="preserve"> 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8" t="str">
        <f t="shared" si="2"/>
        <v xml:space="preserve"> </v>
      </c>
      <c r="B67" s="45"/>
      <c r="C67" s="82"/>
      <c r="D67" s="45"/>
      <c r="E67" s="45"/>
      <c r="F67" s="46"/>
      <c r="G67" s="45"/>
      <c r="H67" s="45"/>
      <c r="I67" s="45"/>
      <c r="J67" s="45"/>
      <c r="K67" s="8" t="str">
        <f t="shared" si="1"/>
        <v xml:space="preserve"> 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8" t="str">
        <f t="shared" si="2"/>
        <v xml:space="preserve"> </v>
      </c>
      <c r="B68" s="45"/>
      <c r="C68" s="82"/>
      <c r="D68" s="45"/>
      <c r="E68" s="45"/>
      <c r="F68" s="46"/>
      <c r="G68" s="45"/>
      <c r="H68" s="45"/>
      <c r="I68" s="45"/>
      <c r="J68" s="45"/>
      <c r="K68" s="8" t="str">
        <f t="shared" si="1"/>
        <v xml:space="preserve"> 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8" t="str">
        <f t="shared" si="2"/>
        <v xml:space="preserve"> </v>
      </c>
      <c r="B69" s="45"/>
      <c r="C69" s="82"/>
      <c r="D69" s="45"/>
      <c r="E69" s="45"/>
      <c r="F69" s="46"/>
      <c r="G69" s="45"/>
      <c r="H69" s="45"/>
      <c r="I69" s="45"/>
      <c r="J69" s="45"/>
      <c r="K69" s="8" t="str">
        <f t="shared" si="1"/>
        <v xml:space="preserve"> 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8" t="str">
        <f t="shared" si="2"/>
        <v xml:space="preserve"> </v>
      </c>
      <c r="B70" s="45"/>
      <c r="C70" s="82"/>
      <c r="D70" s="45"/>
      <c r="E70" s="45"/>
      <c r="F70" s="46"/>
      <c r="G70" s="45"/>
      <c r="H70" s="45"/>
      <c r="I70" s="45"/>
      <c r="J70" s="45"/>
      <c r="K70" s="8" t="str">
        <f t="shared" si="1"/>
        <v xml:space="preserve"> 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8" t="str">
        <f t="shared" si="2"/>
        <v xml:space="preserve"> </v>
      </c>
      <c r="B71" s="45"/>
      <c r="C71" s="82"/>
      <c r="D71" s="45"/>
      <c r="E71" s="45"/>
      <c r="F71" s="46"/>
      <c r="G71" s="45"/>
      <c r="H71" s="45"/>
      <c r="I71" s="45"/>
      <c r="J71" s="45"/>
      <c r="K71" s="8" t="str">
        <f t="shared" si="1"/>
        <v xml:space="preserve"> 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8" t="str">
        <f t="shared" si="2"/>
        <v xml:space="preserve"> </v>
      </c>
      <c r="B72" s="45"/>
      <c r="C72" s="82"/>
      <c r="D72" s="45"/>
      <c r="E72" s="45"/>
      <c r="F72" s="46"/>
      <c r="G72" s="45"/>
      <c r="H72" s="45"/>
      <c r="I72" s="45"/>
      <c r="J72" s="45"/>
      <c r="K72" s="8" t="str">
        <f t="shared" si="1"/>
        <v xml:space="preserve"> 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8" t="str">
        <f t="shared" si="2"/>
        <v xml:space="preserve"> </v>
      </c>
      <c r="B73" s="45"/>
      <c r="C73" s="82"/>
      <c r="D73" s="45"/>
      <c r="E73" s="45"/>
      <c r="F73" s="46"/>
      <c r="G73" s="45"/>
      <c r="H73" s="45"/>
      <c r="I73" s="45"/>
      <c r="J73" s="45"/>
      <c r="K73" s="8" t="str">
        <f t="shared" si="1"/>
        <v xml:space="preserve"> 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8" t="str">
        <f t="shared" si="2"/>
        <v xml:space="preserve"> </v>
      </c>
      <c r="B74" s="45"/>
      <c r="C74" s="82"/>
      <c r="D74" s="45"/>
      <c r="E74" s="45"/>
      <c r="F74" s="46"/>
      <c r="G74" s="45"/>
      <c r="H74" s="45"/>
      <c r="I74" s="45"/>
      <c r="J74" s="45"/>
      <c r="K74" s="8" t="str">
        <f t="shared" si="1"/>
        <v xml:space="preserve"> 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8" t="str">
        <f t="shared" si="2"/>
        <v xml:space="preserve"> </v>
      </c>
      <c r="B75" s="45"/>
      <c r="C75" s="82"/>
      <c r="D75" s="45"/>
      <c r="E75" s="45"/>
      <c r="F75" s="46"/>
      <c r="G75" s="45"/>
      <c r="H75" s="45"/>
      <c r="I75" s="45"/>
      <c r="J75" s="45"/>
      <c r="K75" s="8" t="str">
        <f t="shared" si="1"/>
        <v xml:space="preserve"> 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8" t="str">
        <f t="shared" si="2"/>
        <v xml:space="preserve"> </v>
      </c>
      <c r="B76" s="45"/>
      <c r="C76" s="82"/>
      <c r="D76" s="45"/>
      <c r="E76" s="45"/>
      <c r="F76" s="46"/>
      <c r="G76" s="45"/>
      <c r="H76" s="45"/>
      <c r="I76" s="45"/>
      <c r="J76" s="45"/>
      <c r="K76" s="8" t="str">
        <f t="shared" si="1"/>
        <v xml:space="preserve"> 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8" t="str">
        <f t="shared" si="2"/>
        <v xml:space="preserve"> </v>
      </c>
      <c r="B77" s="45"/>
      <c r="C77" s="82"/>
      <c r="D77" s="45"/>
      <c r="E77" s="45"/>
      <c r="F77" s="46"/>
      <c r="G77" s="45"/>
      <c r="H77" s="45"/>
      <c r="I77" s="45"/>
      <c r="J77" s="45"/>
      <c r="K77" s="8" t="str">
        <f t="shared" si="1"/>
        <v xml:space="preserve"> 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8" t="str">
        <f t="shared" si="2"/>
        <v xml:space="preserve"> </v>
      </c>
      <c r="B78" s="45"/>
      <c r="C78" s="82"/>
      <c r="D78" s="45"/>
      <c r="E78" s="45"/>
      <c r="F78" s="46"/>
      <c r="G78" s="45"/>
      <c r="H78" s="45"/>
      <c r="I78" s="45"/>
      <c r="J78" s="45"/>
      <c r="K78" s="8" t="str">
        <f t="shared" si="1"/>
        <v xml:space="preserve"> 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8" t="str">
        <f t="shared" si="2"/>
        <v xml:space="preserve"> </v>
      </c>
      <c r="B79" s="45"/>
      <c r="C79" s="82"/>
      <c r="D79" s="45"/>
      <c r="E79" s="45"/>
      <c r="F79" s="46"/>
      <c r="G79" s="45"/>
      <c r="H79" s="45"/>
      <c r="I79" s="45"/>
      <c r="J79" s="45"/>
      <c r="K79" s="8" t="str">
        <f t="shared" si="1"/>
        <v xml:space="preserve"> 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8" t="str">
        <f t="shared" si="2"/>
        <v xml:space="preserve"> </v>
      </c>
      <c r="B80" s="45"/>
      <c r="C80" s="82"/>
      <c r="D80" s="45"/>
      <c r="E80" s="45"/>
      <c r="F80" s="46"/>
      <c r="G80" s="45"/>
      <c r="H80" s="45"/>
      <c r="I80" s="45"/>
      <c r="J80" s="45"/>
      <c r="K80" s="8" t="str">
        <f t="shared" si="1"/>
        <v xml:space="preserve"> 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8" t="str">
        <f t="shared" si="2"/>
        <v xml:space="preserve"> </v>
      </c>
      <c r="B81" s="45"/>
      <c r="C81" s="82"/>
      <c r="D81" s="45"/>
      <c r="E81" s="45"/>
      <c r="F81" s="46"/>
      <c r="G81" s="45"/>
      <c r="H81" s="45"/>
      <c r="I81" s="45"/>
      <c r="J81" s="45"/>
      <c r="K81" s="8" t="str">
        <f t="shared" si="1"/>
        <v xml:space="preserve"> 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8" t="str">
        <f t="shared" si="2"/>
        <v xml:space="preserve"> </v>
      </c>
      <c r="B82" s="45"/>
      <c r="C82" s="82"/>
      <c r="D82" s="45"/>
      <c r="E82" s="45"/>
      <c r="F82" s="46"/>
      <c r="G82" s="45"/>
      <c r="H82" s="45"/>
      <c r="I82" s="45"/>
      <c r="J82" s="45"/>
      <c r="K82" s="8" t="str">
        <f t="shared" si="1"/>
        <v xml:space="preserve"> 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8" t="str">
        <f t="shared" si="2"/>
        <v xml:space="preserve"> </v>
      </c>
      <c r="B83" s="45"/>
      <c r="C83" s="82"/>
      <c r="D83" s="45"/>
      <c r="E83" s="45"/>
      <c r="F83" s="46"/>
      <c r="G83" s="45"/>
      <c r="H83" s="45"/>
      <c r="I83" s="45"/>
      <c r="J83" s="45"/>
      <c r="K83" s="8" t="str">
        <f t="shared" si="1"/>
        <v xml:space="preserve"> 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8" t="str">
        <f t="shared" si="2"/>
        <v xml:space="preserve"> </v>
      </c>
      <c r="B84" s="45"/>
      <c r="C84" s="82"/>
      <c r="D84" s="45"/>
      <c r="E84" s="45"/>
      <c r="F84" s="46"/>
      <c r="G84" s="45"/>
      <c r="H84" s="45"/>
      <c r="I84" s="45"/>
      <c r="J84" s="45"/>
      <c r="K84" s="8" t="str">
        <f t="shared" si="1"/>
        <v xml:space="preserve"> 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8" t="str">
        <f t="shared" si="2"/>
        <v xml:space="preserve"> </v>
      </c>
      <c r="B85" s="45"/>
      <c r="C85" s="82"/>
      <c r="D85" s="45"/>
      <c r="E85" s="45"/>
      <c r="F85" s="46"/>
      <c r="G85" s="45"/>
      <c r="H85" s="45"/>
      <c r="I85" s="45"/>
      <c r="J85" s="45"/>
      <c r="K85" s="8" t="str">
        <f t="shared" si="1"/>
        <v xml:space="preserve"> 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8" t="str">
        <f t="shared" si="2"/>
        <v xml:space="preserve"> </v>
      </c>
      <c r="B86" s="45"/>
      <c r="C86" s="82"/>
      <c r="D86" s="45"/>
      <c r="E86" s="45"/>
      <c r="F86" s="46"/>
      <c r="G86" s="45"/>
      <c r="H86" s="45"/>
      <c r="I86" s="45"/>
      <c r="J86" s="45"/>
      <c r="K86" s="8" t="str">
        <f t="shared" si="1"/>
        <v xml:space="preserve"> 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8" t="str">
        <f t="shared" si="2"/>
        <v xml:space="preserve"> </v>
      </c>
      <c r="B87" s="45"/>
      <c r="C87" s="82"/>
      <c r="D87" s="45"/>
      <c r="E87" s="45"/>
      <c r="F87" s="46"/>
      <c r="G87" s="45"/>
      <c r="H87" s="45"/>
      <c r="I87" s="45"/>
      <c r="J87" s="45"/>
      <c r="K87" s="8" t="str">
        <f t="shared" si="1"/>
        <v xml:space="preserve"> 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8" t="str">
        <f t="shared" si="2"/>
        <v xml:space="preserve"> </v>
      </c>
      <c r="B88" s="45"/>
      <c r="C88" s="82"/>
      <c r="D88" s="45"/>
      <c r="E88" s="45"/>
      <c r="F88" s="46"/>
      <c r="G88" s="45"/>
      <c r="H88" s="45"/>
      <c r="I88" s="45"/>
      <c r="J88" s="45"/>
      <c r="K88" s="8" t="str">
        <f t="shared" si="1"/>
        <v xml:space="preserve"> 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8" t="str">
        <f t="shared" si="2"/>
        <v xml:space="preserve"> </v>
      </c>
      <c r="B89" s="45"/>
      <c r="C89" s="82"/>
      <c r="D89" s="45"/>
      <c r="E89" s="45"/>
      <c r="F89" s="46"/>
      <c r="G89" s="45"/>
      <c r="H89" s="45"/>
      <c r="I89" s="45"/>
      <c r="J89" s="45"/>
      <c r="K89" s="8" t="str">
        <f t="shared" si="1"/>
        <v xml:space="preserve"> 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8" t="str">
        <f t="shared" si="2"/>
        <v xml:space="preserve"> </v>
      </c>
      <c r="B90" s="45"/>
      <c r="C90" s="82"/>
      <c r="D90" s="45"/>
      <c r="E90" s="45"/>
      <c r="F90" s="46"/>
      <c r="G90" s="45"/>
      <c r="H90" s="45"/>
      <c r="I90" s="45"/>
      <c r="J90" s="45"/>
      <c r="K90" s="8" t="str">
        <f t="shared" si="1"/>
        <v xml:space="preserve"> 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8" t="str">
        <f t="shared" si="2"/>
        <v xml:space="preserve"> </v>
      </c>
      <c r="B91" s="45"/>
      <c r="C91" s="82"/>
      <c r="D91" s="45"/>
      <c r="E91" s="45"/>
      <c r="F91" s="46"/>
      <c r="G91" s="45"/>
      <c r="H91" s="45"/>
      <c r="I91" s="45"/>
      <c r="J91" s="45"/>
      <c r="K91" s="8" t="str">
        <f t="shared" si="1"/>
        <v xml:space="preserve"> 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8" t="str">
        <f t="shared" si="2"/>
        <v xml:space="preserve"> </v>
      </c>
      <c r="B92" s="45"/>
      <c r="C92" s="82"/>
      <c r="D92" s="45"/>
      <c r="E92" s="45"/>
      <c r="F92" s="46"/>
      <c r="G92" s="45"/>
      <c r="H92" s="45"/>
      <c r="I92" s="45"/>
      <c r="J92" s="45"/>
      <c r="K92" s="8" t="str">
        <f t="shared" si="1"/>
        <v xml:space="preserve"> 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8" t="str">
        <f t="shared" si="2"/>
        <v xml:space="preserve"> </v>
      </c>
      <c r="B93" s="45"/>
      <c r="C93" s="82"/>
      <c r="D93" s="45"/>
      <c r="E93" s="45"/>
      <c r="F93" s="46"/>
      <c r="G93" s="45"/>
      <c r="H93" s="45"/>
      <c r="I93" s="45"/>
      <c r="J93" s="45"/>
      <c r="K93" s="8" t="str">
        <f t="shared" si="1"/>
        <v xml:space="preserve"> 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8" t="str">
        <f t="shared" si="2"/>
        <v xml:space="preserve"> </v>
      </c>
      <c r="B94" s="45"/>
      <c r="C94" s="82"/>
      <c r="D94" s="45"/>
      <c r="E94" s="45"/>
      <c r="F94" s="46"/>
      <c r="G94" s="45"/>
      <c r="H94" s="45"/>
      <c r="I94" s="45"/>
      <c r="J94" s="45"/>
      <c r="K94" s="8" t="str">
        <f t="shared" si="1"/>
        <v xml:space="preserve"> 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8" t="str">
        <f t="shared" si="2"/>
        <v xml:space="preserve"> </v>
      </c>
      <c r="B95" s="45"/>
      <c r="C95" s="82"/>
      <c r="D95" s="45"/>
      <c r="E95" s="45"/>
      <c r="F95" s="46"/>
      <c r="G95" s="45"/>
      <c r="H95" s="45"/>
      <c r="I95" s="45"/>
      <c r="J95" s="45"/>
      <c r="K95" s="8" t="str">
        <f t="shared" si="1"/>
        <v xml:space="preserve"> 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8" t="str">
        <f t="shared" si="2"/>
        <v xml:space="preserve"> </v>
      </c>
      <c r="B96" s="45"/>
      <c r="C96" s="82"/>
      <c r="D96" s="45"/>
      <c r="E96" s="45"/>
      <c r="F96" s="46"/>
      <c r="G96" s="45"/>
      <c r="H96" s="45"/>
      <c r="I96" s="45"/>
      <c r="J96" s="45"/>
      <c r="K96" s="8" t="str">
        <f t="shared" si="1"/>
        <v xml:space="preserve"> 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8" t="str">
        <f t="shared" si="2"/>
        <v xml:space="preserve"> </v>
      </c>
      <c r="B97" s="45"/>
      <c r="C97" s="82"/>
      <c r="D97" s="45"/>
      <c r="E97" s="45"/>
      <c r="F97" s="46"/>
      <c r="G97" s="45"/>
      <c r="H97" s="45"/>
      <c r="I97" s="45"/>
      <c r="J97" s="45"/>
      <c r="K97" s="8" t="str">
        <f t="shared" si="1"/>
        <v xml:space="preserve"> 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8" t="str">
        <f t="shared" si="2"/>
        <v xml:space="preserve"> </v>
      </c>
      <c r="B98" s="45"/>
      <c r="C98" s="82"/>
      <c r="D98" s="45"/>
      <c r="E98" s="45"/>
      <c r="F98" s="46"/>
      <c r="G98" s="45"/>
      <c r="H98" s="45"/>
      <c r="I98" s="45"/>
      <c r="J98" s="45"/>
      <c r="K98" s="8" t="str">
        <f t="shared" si="1"/>
        <v xml:space="preserve"> 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8" t="str">
        <f t="shared" si="2"/>
        <v xml:space="preserve"> </v>
      </c>
      <c r="B99" s="45"/>
      <c r="C99" s="82"/>
      <c r="D99" s="45"/>
      <c r="E99" s="45"/>
      <c r="F99" s="46"/>
      <c r="G99" s="45"/>
      <c r="H99" s="45"/>
      <c r="I99" s="45"/>
      <c r="J99" s="45"/>
      <c r="K99" s="8" t="str">
        <f t="shared" si="1"/>
        <v xml:space="preserve"> 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8" t="str">
        <f t="shared" si="2"/>
        <v xml:space="preserve"> </v>
      </c>
      <c r="B100" s="45"/>
      <c r="C100" s="82"/>
      <c r="D100" s="45"/>
      <c r="E100" s="45"/>
      <c r="F100" s="46"/>
      <c r="G100" s="45"/>
      <c r="H100" s="45"/>
      <c r="I100" s="45"/>
      <c r="J100" s="45"/>
      <c r="K100" s="8" t="str">
        <f t="shared" si="1"/>
        <v xml:space="preserve"> 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8" t="str">
        <f t="shared" si="2"/>
        <v xml:space="preserve"> </v>
      </c>
      <c r="B101" s="45"/>
      <c r="C101" s="82"/>
      <c r="D101" s="45"/>
      <c r="E101" s="45"/>
      <c r="F101" s="46"/>
      <c r="G101" s="45"/>
      <c r="H101" s="45"/>
      <c r="I101" s="45"/>
      <c r="J101" s="45"/>
      <c r="K101" s="8" t="str">
        <f t="shared" si="1"/>
        <v xml:space="preserve"> 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8" t="str">
        <f t="shared" si="2"/>
        <v xml:space="preserve"> </v>
      </c>
      <c r="B102" s="45"/>
      <c r="C102" s="82"/>
      <c r="D102" s="45"/>
      <c r="E102" s="45"/>
      <c r="F102" s="46"/>
      <c r="G102" s="45"/>
      <c r="H102" s="45"/>
      <c r="I102" s="45"/>
      <c r="J102" s="45"/>
      <c r="K102" s="8" t="str">
        <f t="shared" si="1"/>
        <v xml:space="preserve"> 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8" t="str">
        <f t="shared" si="2"/>
        <v xml:space="preserve"> </v>
      </c>
      <c r="B103" s="45"/>
      <c r="C103" s="82"/>
      <c r="D103" s="45"/>
      <c r="E103" s="45"/>
      <c r="F103" s="46"/>
      <c r="G103" s="45"/>
      <c r="H103" s="45"/>
      <c r="I103" s="45"/>
      <c r="J103" s="45"/>
      <c r="K103" s="8" t="str">
        <f t="shared" si="1"/>
        <v xml:space="preserve"> 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8" t="str">
        <f t="shared" si="2"/>
        <v xml:space="preserve"> </v>
      </c>
      <c r="B104" s="45"/>
      <c r="C104" s="82"/>
      <c r="D104" s="45"/>
      <c r="E104" s="45"/>
      <c r="F104" s="46"/>
      <c r="G104" s="45"/>
      <c r="H104" s="45"/>
      <c r="I104" s="45"/>
      <c r="J104" s="45"/>
      <c r="K104" s="8" t="str">
        <f t="shared" si="1"/>
        <v xml:space="preserve"> 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8" t="str">
        <f t="shared" si="2"/>
        <v xml:space="preserve"> </v>
      </c>
      <c r="B105" s="45"/>
      <c r="C105" s="82"/>
      <c r="D105" s="45"/>
      <c r="E105" s="45"/>
      <c r="F105" s="46"/>
      <c r="G105" s="45"/>
      <c r="H105" s="45"/>
      <c r="I105" s="45"/>
      <c r="J105" s="45"/>
      <c r="K105" s="8" t="str">
        <f t="shared" si="1"/>
        <v xml:space="preserve"> 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8" t="str">
        <f t="shared" si="2"/>
        <v xml:space="preserve"> </v>
      </c>
      <c r="B106" s="45"/>
      <c r="C106" s="82"/>
      <c r="D106" s="45"/>
      <c r="E106" s="45"/>
      <c r="F106" s="46"/>
      <c r="G106" s="45"/>
      <c r="H106" s="45"/>
      <c r="I106" s="45"/>
      <c r="J106" s="45"/>
      <c r="K106" s="8" t="str">
        <f t="shared" si="1"/>
        <v xml:space="preserve"> 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8" t="str">
        <f t="shared" si="2"/>
        <v xml:space="preserve"> </v>
      </c>
      <c r="B107" s="45"/>
      <c r="C107" s="82"/>
      <c r="D107" s="45"/>
      <c r="E107" s="45"/>
      <c r="F107" s="46"/>
      <c r="G107" s="45"/>
      <c r="H107" s="45"/>
      <c r="I107" s="45"/>
      <c r="J107" s="45"/>
      <c r="K107" s="8" t="str">
        <f t="shared" si="1"/>
        <v xml:space="preserve"> 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8" t="str">
        <f t="shared" si="2"/>
        <v xml:space="preserve"> </v>
      </c>
      <c r="B108" s="45"/>
      <c r="C108" s="82"/>
      <c r="D108" s="45"/>
      <c r="E108" s="45"/>
      <c r="F108" s="46"/>
      <c r="G108" s="45"/>
      <c r="H108" s="45"/>
      <c r="I108" s="45"/>
      <c r="J108" s="45"/>
      <c r="K108" s="8" t="str">
        <f t="shared" si="1"/>
        <v xml:space="preserve"> 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8" t="str">
        <f t="shared" si="2"/>
        <v xml:space="preserve"> </v>
      </c>
      <c r="B109" s="45"/>
      <c r="C109" s="82"/>
      <c r="D109" s="45"/>
      <c r="E109" s="45"/>
      <c r="F109" s="46"/>
      <c r="G109" s="45"/>
      <c r="H109" s="45"/>
      <c r="I109" s="45"/>
      <c r="J109" s="45"/>
      <c r="K109" s="8" t="str">
        <f t="shared" si="1"/>
        <v xml:space="preserve"> 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8" t="str">
        <f t="shared" si="2"/>
        <v xml:space="preserve"> </v>
      </c>
      <c r="B110" s="45"/>
      <c r="C110" s="82"/>
      <c r="D110" s="45"/>
      <c r="E110" s="45"/>
      <c r="F110" s="46"/>
      <c r="G110" s="45"/>
      <c r="H110" s="45"/>
      <c r="I110" s="45"/>
      <c r="J110" s="45"/>
      <c r="K110" s="8" t="str">
        <f t="shared" si="1"/>
        <v xml:space="preserve"> 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8" t="str">
        <f t="shared" si="2"/>
        <v xml:space="preserve"> </v>
      </c>
      <c r="B111" s="45"/>
      <c r="C111" s="82"/>
      <c r="D111" s="45"/>
      <c r="E111" s="45"/>
      <c r="F111" s="46"/>
      <c r="G111" s="45"/>
      <c r="H111" s="45"/>
      <c r="I111" s="45"/>
      <c r="J111" s="45"/>
      <c r="K111" s="8" t="str">
        <f t="shared" si="1"/>
        <v xml:space="preserve"> 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8" t="str">
        <f t="shared" si="2"/>
        <v xml:space="preserve"> </v>
      </c>
      <c r="B112" s="45"/>
      <c r="C112" s="82"/>
      <c r="D112" s="45"/>
      <c r="E112" s="45"/>
      <c r="F112" s="46"/>
      <c r="G112" s="45"/>
      <c r="H112" s="45"/>
      <c r="I112" s="45"/>
      <c r="J112" s="45"/>
      <c r="K112" s="8" t="str">
        <f t="shared" si="1"/>
        <v xml:space="preserve"> 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8" t="str">
        <f t="shared" si="2"/>
        <v xml:space="preserve"> </v>
      </c>
      <c r="B113" s="45"/>
      <c r="C113" s="82"/>
      <c r="D113" s="45"/>
      <c r="E113" s="45"/>
      <c r="F113" s="46"/>
      <c r="G113" s="45"/>
      <c r="H113" s="45"/>
      <c r="I113" s="45"/>
      <c r="J113" s="45"/>
      <c r="K113" s="8" t="str">
        <f t="shared" si="1"/>
        <v xml:space="preserve"> 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8" t="str">
        <f t="shared" si="2"/>
        <v xml:space="preserve"> </v>
      </c>
      <c r="B114" s="45"/>
      <c r="C114" s="82"/>
      <c r="D114" s="45"/>
      <c r="E114" s="45"/>
      <c r="F114" s="46"/>
      <c r="G114" s="45"/>
      <c r="H114" s="45"/>
      <c r="I114" s="45"/>
      <c r="J114" s="45"/>
      <c r="K114" s="8" t="str">
        <f t="shared" si="1"/>
        <v xml:space="preserve"> 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8" t="str">
        <f t="shared" si="2"/>
        <v xml:space="preserve"> </v>
      </c>
      <c r="B115" s="45"/>
      <c r="C115" s="82"/>
      <c r="D115" s="45"/>
      <c r="E115" s="45"/>
      <c r="F115" s="46"/>
      <c r="G115" s="45"/>
      <c r="H115" s="45"/>
      <c r="I115" s="45"/>
      <c r="J115" s="45"/>
      <c r="K115" s="8" t="str">
        <f t="shared" si="1"/>
        <v xml:space="preserve"> 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8" t="str">
        <f t="shared" si="2"/>
        <v xml:space="preserve"> </v>
      </c>
      <c r="B116" s="45"/>
      <c r="C116" s="82"/>
      <c r="D116" s="45"/>
      <c r="E116" s="45"/>
      <c r="F116" s="46"/>
      <c r="G116" s="45"/>
      <c r="H116" s="45"/>
      <c r="I116" s="45"/>
      <c r="J116" s="45"/>
      <c r="K116" s="8" t="str">
        <f t="shared" si="1"/>
        <v xml:space="preserve"> 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8" t="str">
        <f t="shared" si="2"/>
        <v xml:space="preserve"> </v>
      </c>
      <c r="B117" s="45"/>
      <c r="C117" s="82"/>
      <c r="D117" s="45"/>
      <c r="E117" s="45"/>
      <c r="F117" s="46"/>
      <c r="G117" s="45"/>
      <c r="H117" s="45"/>
      <c r="I117" s="45"/>
      <c r="J117" s="45"/>
      <c r="K117" s="8" t="str">
        <f t="shared" si="1"/>
        <v xml:space="preserve"> 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8" t="str">
        <f t="shared" si="2"/>
        <v xml:space="preserve"> </v>
      </c>
      <c r="B118" s="45"/>
      <c r="C118" s="82"/>
      <c r="D118" s="45"/>
      <c r="E118" s="45"/>
      <c r="F118" s="46"/>
      <c r="G118" s="45"/>
      <c r="H118" s="45"/>
      <c r="I118" s="45"/>
      <c r="J118" s="45"/>
      <c r="K118" s="8" t="str">
        <f t="shared" si="1"/>
        <v xml:space="preserve"> 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8" t="str">
        <f t="shared" si="2"/>
        <v xml:space="preserve"> </v>
      </c>
      <c r="B119" s="45"/>
      <c r="C119" s="82"/>
      <c r="D119" s="45"/>
      <c r="E119" s="45"/>
      <c r="F119" s="46"/>
      <c r="G119" s="45"/>
      <c r="H119" s="45"/>
      <c r="I119" s="45"/>
      <c r="J119" s="45"/>
      <c r="K119" s="8" t="str">
        <f t="shared" si="1"/>
        <v xml:space="preserve"> 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8" t="str">
        <f t="shared" si="2"/>
        <v xml:space="preserve"> </v>
      </c>
      <c r="B120" s="45"/>
      <c r="C120" s="82"/>
      <c r="D120" s="45"/>
      <c r="E120" s="45"/>
      <c r="F120" s="46"/>
      <c r="G120" s="45"/>
      <c r="H120" s="45"/>
      <c r="I120" s="45"/>
      <c r="J120" s="45"/>
      <c r="K120" s="8" t="str">
        <f t="shared" si="1"/>
        <v xml:space="preserve"> 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8" t="str">
        <f t="shared" si="2"/>
        <v xml:space="preserve"> </v>
      </c>
      <c r="B121" s="45"/>
      <c r="C121" s="82"/>
      <c r="D121" s="45"/>
      <c r="E121" s="45"/>
      <c r="F121" s="46"/>
      <c r="G121" s="45"/>
      <c r="H121" s="45"/>
      <c r="I121" s="45"/>
      <c r="J121" s="45"/>
      <c r="K121" s="8" t="str">
        <f t="shared" si="1"/>
        <v xml:space="preserve"> 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8" t="str">
        <f t="shared" si="2"/>
        <v xml:space="preserve"> </v>
      </c>
      <c r="B122" s="45"/>
      <c r="C122" s="82"/>
      <c r="D122" s="45"/>
      <c r="E122" s="45"/>
      <c r="F122" s="46"/>
      <c r="G122" s="45"/>
      <c r="H122" s="45"/>
      <c r="I122" s="45"/>
      <c r="J122" s="45"/>
      <c r="K122" s="8" t="str">
        <f t="shared" si="1"/>
        <v xml:space="preserve"> 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8" t="str">
        <f t="shared" si="2"/>
        <v xml:space="preserve"> </v>
      </c>
      <c r="B123" s="45"/>
      <c r="C123" s="82"/>
      <c r="D123" s="45"/>
      <c r="E123" s="45"/>
      <c r="F123" s="46"/>
      <c r="G123" s="45"/>
      <c r="H123" s="45"/>
      <c r="I123" s="45"/>
      <c r="J123" s="45"/>
      <c r="K123" s="8" t="str">
        <f t="shared" si="1"/>
        <v xml:space="preserve"> 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8" t="str">
        <f t="shared" si="2"/>
        <v xml:space="preserve"> </v>
      </c>
      <c r="B124" s="45"/>
      <c r="C124" s="82"/>
      <c r="D124" s="45"/>
      <c r="E124" s="45"/>
      <c r="F124" s="46"/>
      <c r="G124" s="45"/>
      <c r="H124" s="45"/>
      <c r="I124" s="45"/>
      <c r="J124" s="45"/>
      <c r="K124" s="8" t="str">
        <f t="shared" si="1"/>
        <v xml:space="preserve"> 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8" t="str">
        <f t="shared" si="2"/>
        <v xml:space="preserve"> </v>
      </c>
      <c r="B125" s="45"/>
      <c r="C125" s="82"/>
      <c r="D125" s="45"/>
      <c r="E125" s="45"/>
      <c r="F125" s="46"/>
      <c r="G125" s="45"/>
      <c r="H125" s="45"/>
      <c r="I125" s="45"/>
      <c r="J125" s="45"/>
      <c r="K125" s="8" t="str">
        <f t="shared" si="1"/>
        <v xml:space="preserve"> 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8" t="str">
        <f t="shared" si="2"/>
        <v xml:space="preserve"> </v>
      </c>
      <c r="B126" s="45"/>
      <c r="C126" s="82"/>
      <c r="D126" s="45"/>
      <c r="E126" s="45"/>
      <c r="F126" s="46"/>
      <c r="G126" s="45"/>
      <c r="H126" s="45"/>
      <c r="I126" s="45"/>
      <c r="J126" s="45"/>
      <c r="K126" s="8" t="str">
        <f t="shared" si="1"/>
        <v xml:space="preserve"> 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8" t="str">
        <f t="shared" si="2"/>
        <v xml:space="preserve"> </v>
      </c>
      <c r="B127" s="45"/>
      <c r="C127" s="82"/>
      <c r="D127" s="45"/>
      <c r="E127" s="45"/>
      <c r="F127" s="46"/>
      <c r="G127" s="45"/>
      <c r="H127" s="45"/>
      <c r="I127" s="45"/>
      <c r="J127" s="45"/>
      <c r="K127" s="8" t="str">
        <f t="shared" si="1"/>
        <v xml:space="preserve"> 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8" t="str">
        <f t="shared" si="2"/>
        <v xml:space="preserve"> </v>
      </c>
      <c r="B128" s="45"/>
      <c r="C128" s="82"/>
      <c r="D128" s="45"/>
      <c r="E128" s="45"/>
      <c r="F128" s="46"/>
      <c r="G128" s="45"/>
      <c r="H128" s="45"/>
      <c r="I128" s="45"/>
      <c r="J128" s="45"/>
      <c r="K128" s="8" t="str">
        <f t="shared" si="1"/>
        <v xml:space="preserve"> 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8" t="str">
        <f t="shared" si="2"/>
        <v xml:space="preserve"> </v>
      </c>
      <c r="B129" s="45"/>
      <c r="C129" s="82"/>
      <c r="D129" s="45"/>
      <c r="E129" s="45"/>
      <c r="F129" s="46"/>
      <c r="G129" s="45"/>
      <c r="H129" s="45"/>
      <c r="I129" s="45"/>
      <c r="J129" s="45"/>
      <c r="K129" s="8" t="str">
        <f t="shared" si="1"/>
        <v xml:space="preserve"> 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8" t="str">
        <f t="shared" si="2"/>
        <v xml:space="preserve"> </v>
      </c>
      <c r="B130" s="45"/>
      <c r="C130" s="82"/>
      <c r="D130" s="45"/>
      <c r="E130" s="45"/>
      <c r="F130" s="46"/>
      <c r="G130" s="45"/>
      <c r="H130" s="45"/>
      <c r="I130" s="45"/>
      <c r="J130" s="45"/>
      <c r="K130" s="8" t="str">
        <f t="shared" si="1"/>
        <v xml:space="preserve"> 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6" t="str">
        <f t="shared" si="2"/>
        <v xml:space="preserve"> </v>
      </c>
      <c r="B131" s="47"/>
      <c r="C131" s="83"/>
      <c r="D131" s="47"/>
      <c r="E131" s="47"/>
      <c r="F131" s="48"/>
      <c r="G131" s="47"/>
      <c r="H131" s="47"/>
      <c r="I131" s="47"/>
      <c r="J131" s="47"/>
      <c r="K131" s="49" t="str">
        <f t="shared" si="1"/>
        <v xml:space="preserve"> 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6" t="str">
        <f t="shared" si="2"/>
        <v xml:space="preserve"> </v>
      </c>
      <c r="B132" s="47"/>
      <c r="C132" s="83"/>
      <c r="D132" s="47"/>
      <c r="E132" s="47"/>
      <c r="F132" s="48"/>
      <c r="G132" s="47"/>
      <c r="H132" s="47"/>
      <c r="I132" s="47"/>
      <c r="J132" s="47"/>
      <c r="K132" s="49" t="str">
        <f t="shared" si="1"/>
        <v xml:space="preserve"> 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6" t="str">
        <f t="shared" si="2"/>
        <v xml:space="preserve"> </v>
      </c>
      <c r="B133" s="47"/>
      <c r="C133" s="83"/>
      <c r="D133" s="47"/>
      <c r="E133" s="47"/>
      <c r="F133" s="48"/>
      <c r="G133" s="47"/>
      <c r="H133" s="47"/>
      <c r="I133" s="47"/>
      <c r="J133" s="47"/>
      <c r="K133" s="49" t="str">
        <f t="shared" si="1"/>
        <v xml:space="preserve"> 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6" t="str">
        <f t="shared" si="2"/>
        <v xml:space="preserve"> </v>
      </c>
      <c r="B134" s="47"/>
      <c r="C134" s="83"/>
      <c r="D134" s="47"/>
      <c r="E134" s="47"/>
      <c r="F134" s="48"/>
      <c r="G134" s="47"/>
      <c r="H134" s="47"/>
      <c r="I134" s="47"/>
      <c r="J134" s="47"/>
      <c r="K134" s="49" t="str">
        <f t="shared" si="1"/>
        <v xml:space="preserve"> 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6" t="str">
        <f t="shared" si="2"/>
        <v xml:space="preserve"> </v>
      </c>
      <c r="B135" s="47"/>
      <c r="C135" s="83"/>
      <c r="D135" s="47"/>
      <c r="E135" s="47"/>
      <c r="F135" s="48"/>
      <c r="G135" s="47"/>
      <c r="H135" s="47"/>
      <c r="I135" s="47"/>
      <c r="J135" s="47"/>
      <c r="K135" s="49" t="str">
        <f t="shared" si="1"/>
        <v xml:space="preserve"> 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6" t="str">
        <f t="shared" si="2"/>
        <v xml:space="preserve"> </v>
      </c>
      <c r="B136" s="47"/>
      <c r="C136" s="83"/>
      <c r="D136" s="47"/>
      <c r="E136" s="47"/>
      <c r="F136" s="48"/>
      <c r="G136" s="47"/>
      <c r="H136" s="47"/>
      <c r="I136" s="47"/>
      <c r="J136" s="47"/>
      <c r="K136" s="49" t="str">
        <f t="shared" si="1"/>
        <v xml:space="preserve"> 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6" t="str">
        <f t="shared" si="2"/>
        <v xml:space="preserve"> </v>
      </c>
      <c r="B137" s="47"/>
      <c r="C137" s="83"/>
      <c r="D137" s="47"/>
      <c r="E137" s="47"/>
      <c r="F137" s="48"/>
      <c r="G137" s="47"/>
      <c r="H137" s="47"/>
      <c r="I137" s="47"/>
      <c r="J137" s="47"/>
      <c r="K137" s="49" t="str">
        <f t="shared" si="1"/>
        <v xml:space="preserve"> 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6" t="str">
        <f t="shared" si="2"/>
        <v xml:space="preserve"> </v>
      </c>
      <c r="B138" s="47"/>
      <c r="C138" s="83"/>
      <c r="D138" s="47"/>
      <c r="E138" s="47"/>
      <c r="F138" s="48"/>
      <c r="G138" s="47"/>
      <c r="H138" s="47"/>
      <c r="I138" s="47"/>
      <c r="J138" s="47"/>
      <c r="K138" s="49" t="str">
        <f t="shared" si="1"/>
        <v xml:space="preserve"> 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6" t="str">
        <f t="shared" si="2"/>
        <v xml:space="preserve"> </v>
      </c>
      <c r="B139" s="47"/>
      <c r="C139" s="83"/>
      <c r="D139" s="47"/>
      <c r="E139" s="47"/>
      <c r="F139" s="48"/>
      <c r="G139" s="47"/>
      <c r="H139" s="47"/>
      <c r="I139" s="47"/>
      <c r="J139" s="47"/>
      <c r="K139" s="49" t="str">
        <f t="shared" si="1"/>
        <v xml:space="preserve"> 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6" t="str">
        <f t="shared" si="2"/>
        <v xml:space="preserve"> </v>
      </c>
      <c r="B140" s="47"/>
      <c r="C140" s="83"/>
      <c r="D140" s="47"/>
      <c r="E140" s="47"/>
      <c r="F140" s="48"/>
      <c r="G140" s="47"/>
      <c r="H140" s="47"/>
      <c r="I140" s="47"/>
      <c r="J140" s="47"/>
      <c r="K140" s="49" t="str">
        <f t="shared" si="1"/>
        <v xml:space="preserve"> 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6" t="str">
        <f t="shared" si="2"/>
        <v xml:space="preserve"> </v>
      </c>
      <c r="B141" s="47"/>
      <c r="C141" s="83"/>
      <c r="D141" s="47"/>
      <c r="E141" s="47"/>
      <c r="F141" s="48"/>
      <c r="G141" s="47"/>
      <c r="H141" s="47"/>
      <c r="I141" s="47"/>
      <c r="J141" s="47"/>
      <c r="K141" s="49" t="str">
        <f t="shared" si="1"/>
        <v xml:space="preserve"> 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6" t="str">
        <f t="shared" si="2"/>
        <v xml:space="preserve"> </v>
      </c>
      <c r="B142" s="47"/>
      <c r="C142" s="83"/>
      <c r="D142" s="47"/>
      <c r="E142" s="47"/>
      <c r="F142" s="48"/>
      <c r="G142" s="47"/>
      <c r="H142" s="47"/>
      <c r="I142" s="47"/>
      <c r="J142" s="47"/>
      <c r="K142" s="49" t="str">
        <f t="shared" si="1"/>
        <v xml:space="preserve"> 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6" t="str">
        <f t="shared" si="2"/>
        <v xml:space="preserve"> </v>
      </c>
      <c r="B143" s="47"/>
      <c r="C143" s="83"/>
      <c r="D143" s="47"/>
      <c r="E143" s="47"/>
      <c r="F143" s="48"/>
      <c r="G143" s="47"/>
      <c r="H143" s="47"/>
      <c r="I143" s="47"/>
      <c r="J143" s="47"/>
      <c r="K143" s="49" t="str">
        <f t="shared" si="1"/>
        <v xml:space="preserve"> 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6" t="str">
        <f t="shared" si="2"/>
        <v xml:space="preserve"> </v>
      </c>
      <c r="B144" s="47"/>
      <c r="C144" s="83"/>
      <c r="D144" s="47"/>
      <c r="E144" s="47"/>
      <c r="F144" s="48"/>
      <c r="G144" s="47"/>
      <c r="H144" s="47"/>
      <c r="I144" s="47"/>
      <c r="J144" s="47"/>
      <c r="K144" s="49" t="str">
        <f t="shared" si="1"/>
        <v xml:space="preserve"> 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6" t="str">
        <f t="shared" si="2"/>
        <v xml:space="preserve"> </v>
      </c>
      <c r="B145" s="47"/>
      <c r="C145" s="83"/>
      <c r="D145" s="47"/>
      <c r="E145" s="47"/>
      <c r="F145" s="48"/>
      <c r="G145" s="47"/>
      <c r="H145" s="47"/>
      <c r="I145" s="47"/>
      <c r="J145" s="47"/>
      <c r="K145" s="49" t="str">
        <f t="shared" si="1"/>
        <v xml:space="preserve"> 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6" t="str">
        <f t="shared" si="2"/>
        <v xml:space="preserve"> </v>
      </c>
      <c r="B146" s="47"/>
      <c r="C146" s="83"/>
      <c r="D146" s="47"/>
      <c r="E146" s="47"/>
      <c r="F146" s="48"/>
      <c r="G146" s="47"/>
      <c r="H146" s="47"/>
      <c r="I146" s="47"/>
      <c r="J146" s="47"/>
      <c r="K146" s="49" t="str">
        <f t="shared" si="1"/>
        <v xml:space="preserve"> 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6" t="str">
        <f t="shared" si="2"/>
        <v xml:space="preserve"> </v>
      </c>
      <c r="B147" s="47"/>
      <c r="C147" s="83"/>
      <c r="D147" s="47"/>
      <c r="E147" s="47"/>
      <c r="F147" s="48"/>
      <c r="G147" s="47"/>
      <c r="H147" s="47"/>
      <c r="I147" s="47"/>
      <c r="J147" s="47"/>
      <c r="K147" s="49" t="str">
        <f t="shared" si="1"/>
        <v xml:space="preserve"> 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6" t="str">
        <f t="shared" si="2"/>
        <v xml:space="preserve"> </v>
      </c>
      <c r="B148" s="47"/>
      <c r="C148" s="83"/>
      <c r="D148" s="47"/>
      <c r="E148" s="47"/>
      <c r="F148" s="48"/>
      <c r="G148" s="47"/>
      <c r="H148" s="47"/>
      <c r="I148" s="47"/>
      <c r="J148" s="47"/>
      <c r="K148" s="49" t="str">
        <f t="shared" si="1"/>
        <v xml:space="preserve"> 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6" t="str">
        <f t="shared" si="2"/>
        <v xml:space="preserve"> </v>
      </c>
      <c r="B149" s="47"/>
      <c r="C149" s="83"/>
      <c r="D149" s="47"/>
      <c r="E149" s="47"/>
      <c r="F149" s="48"/>
      <c r="G149" s="47"/>
      <c r="H149" s="47"/>
      <c r="I149" s="47"/>
      <c r="J149" s="47"/>
      <c r="K149" s="49" t="str">
        <f t="shared" si="1"/>
        <v xml:space="preserve"> 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6" t="str">
        <f t="shared" si="2"/>
        <v xml:space="preserve"> </v>
      </c>
      <c r="B150" s="47"/>
      <c r="C150" s="83"/>
      <c r="D150" s="47"/>
      <c r="E150" s="47"/>
      <c r="F150" s="48"/>
      <c r="G150" s="47"/>
      <c r="H150" s="47"/>
      <c r="I150" s="47"/>
      <c r="J150" s="47"/>
      <c r="K150" s="49" t="str">
        <f t="shared" si="1"/>
        <v xml:space="preserve"> 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6" t="str">
        <f t="shared" si="2"/>
        <v xml:space="preserve"> </v>
      </c>
      <c r="B151" s="47"/>
      <c r="C151" s="83"/>
      <c r="D151" s="47"/>
      <c r="E151" s="47"/>
      <c r="F151" s="48"/>
      <c r="G151" s="47"/>
      <c r="H151" s="47"/>
      <c r="I151" s="47"/>
      <c r="J151" s="47"/>
      <c r="K151" s="49" t="str">
        <f t="shared" si="1"/>
        <v xml:space="preserve"> 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6" t="str">
        <f t="shared" si="2"/>
        <v xml:space="preserve"> </v>
      </c>
      <c r="B152" s="47"/>
      <c r="C152" s="83"/>
      <c r="D152" s="47"/>
      <c r="E152" s="47"/>
      <c r="F152" s="48"/>
      <c r="G152" s="47"/>
      <c r="H152" s="47"/>
      <c r="I152" s="47"/>
      <c r="J152" s="47"/>
      <c r="K152" s="49" t="str">
        <f t="shared" si="1"/>
        <v xml:space="preserve"> 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6" t="str">
        <f t="shared" si="2"/>
        <v xml:space="preserve"> </v>
      </c>
      <c r="B153" s="47"/>
      <c r="C153" s="83"/>
      <c r="D153" s="47"/>
      <c r="E153" s="47"/>
      <c r="F153" s="48"/>
      <c r="G153" s="47"/>
      <c r="H153" s="47"/>
      <c r="I153" s="47"/>
      <c r="J153" s="47"/>
      <c r="K153" s="49" t="str">
        <f t="shared" si="1"/>
        <v xml:space="preserve"> 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6" t="str">
        <f t="shared" si="2"/>
        <v xml:space="preserve"> </v>
      </c>
      <c r="B154" s="47"/>
      <c r="C154" s="83"/>
      <c r="D154" s="47"/>
      <c r="E154" s="47"/>
      <c r="F154" s="48"/>
      <c r="G154" s="47"/>
      <c r="H154" s="47"/>
      <c r="I154" s="47"/>
      <c r="J154" s="47"/>
      <c r="K154" s="49" t="str">
        <f t="shared" si="1"/>
        <v xml:space="preserve"> 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6" t="str">
        <f t="shared" si="2"/>
        <v xml:space="preserve"> </v>
      </c>
      <c r="B155" s="47"/>
      <c r="C155" s="83"/>
      <c r="D155" s="47"/>
      <c r="E155" s="47"/>
      <c r="F155" s="48"/>
      <c r="G155" s="47"/>
      <c r="H155" s="47"/>
      <c r="I155" s="47"/>
      <c r="J155" s="47"/>
      <c r="K155" s="49" t="str">
        <f t="shared" si="1"/>
        <v xml:space="preserve"> 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6" t="str">
        <f t="shared" si="2"/>
        <v xml:space="preserve"> </v>
      </c>
      <c r="B156" s="47"/>
      <c r="C156" s="83"/>
      <c r="D156" s="47"/>
      <c r="E156" s="47"/>
      <c r="F156" s="48"/>
      <c r="G156" s="47"/>
      <c r="H156" s="47"/>
      <c r="I156" s="47"/>
      <c r="J156" s="47"/>
      <c r="K156" s="49" t="str">
        <f t="shared" si="1"/>
        <v xml:space="preserve"> 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6" t="str">
        <f t="shared" si="2"/>
        <v xml:space="preserve"> </v>
      </c>
      <c r="B157" s="47"/>
      <c r="C157" s="83"/>
      <c r="D157" s="47"/>
      <c r="E157" s="47"/>
      <c r="F157" s="48"/>
      <c r="G157" s="47"/>
      <c r="H157" s="47"/>
      <c r="I157" s="47"/>
      <c r="J157" s="47"/>
      <c r="K157" s="49" t="str">
        <f t="shared" si="1"/>
        <v xml:space="preserve"> 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6" t="str">
        <f t="shared" si="2"/>
        <v xml:space="preserve"> </v>
      </c>
      <c r="B158" s="47"/>
      <c r="C158" s="83"/>
      <c r="D158" s="47"/>
      <c r="E158" s="47"/>
      <c r="F158" s="48"/>
      <c r="G158" s="47"/>
      <c r="H158" s="47"/>
      <c r="I158" s="47"/>
      <c r="J158" s="47"/>
      <c r="K158" s="49" t="str">
        <f t="shared" si="1"/>
        <v xml:space="preserve"> 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6" t="str">
        <f t="shared" si="2"/>
        <v xml:space="preserve"> </v>
      </c>
      <c r="B159" s="47"/>
      <c r="C159" s="83"/>
      <c r="D159" s="47"/>
      <c r="E159" s="47"/>
      <c r="F159" s="48"/>
      <c r="G159" s="47"/>
      <c r="H159" s="47"/>
      <c r="I159" s="47"/>
      <c r="J159" s="47"/>
      <c r="K159" s="49" t="str">
        <f t="shared" si="1"/>
        <v xml:space="preserve"> 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6" t="str">
        <f t="shared" si="2"/>
        <v xml:space="preserve"> </v>
      </c>
      <c r="B160" s="47"/>
      <c r="C160" s="83"/>
      <c r="D160" s="47"/>
      <c r="E160" s="47"/>
      <c r="F160" s="48"/>
      <c r="G160" s="47"/>
      <c r="H160" s="47"/>
      <c r="I160" s="47"/>
      <c r="J160" s="47"/>
      <c r="K160" s="49" t="str">
        <f t="shared" si="1"/>
        <v xml:space="preserve"> 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6" t="str">
        <f t="shared" si="2"/>
        <v xml:space="preserve"> </v>
      </c>
      <c r="B161" s="47"/>
      <c r="C161" s="83"/>
      <c r="D161" s="47"/>
      <c r="E161" s="47"/>
      <c r="F161" s="48"/>
      <c r="G161" s="47"/>
      <c r="H161" s="47"/>
      <c r="I161" s="47"/>
      <c r="J161" s="47"/>
      <c r="K161" s="49" t="str">
        <f t="shared" si="1"/>
        <v xml:space="preserve"> 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6" t="str">
        <f t="shared" si="2"/>
        <v xml:space="preserve"> </v>
      </c>
      <c r="B162" s="47"/>
      <c r="C162" s="83"/>
      <c r="D162" s="47"/>
      <c r="E162" s="47"/>
      <c r="F162" s="48"/>
      <c r="G162" s="47"/>
      <c r="H162" s="47"/>
      <c r="I162" s="47"/>
      <c r="J162" s="47"/>
      <c r="K162" s="49" t="str">
        <f t="shared" si="1"/>
        <v xml:space="preserve"> 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6" t="str">
        <f t="shared" si="2"/>
        <v xml:space="preserve"> </v>
      </c>
      <c r="B163" s="47"/>
      <c r="C163" s="83"/>
      <c r="D163" s="47"/>
      <c r="E163" s="47"/>
      <c r="F163" s="48"/>
      <c r="G163" s="47"/>
      <c r="H163" s="47"/>
      <c r="I163" s="47"/>
      <c r="J163" s="47"/>
      <c r="K163" s="49" t="str">
        <f t="shared" si="1"/>
        <v xml:space="preserve"> 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6" t="str">
        <f t="shared" si="2"/>
        <v xml:space="preserve"> </v>
      </c>
      <c r="B164" s="47"/>
      <c r="C164" s="83"/>
      <c r="D164" s="47"/>
      <c r="E164" s="47"/>
      <c r="F164" s="48"/>
      <c r="G164" s="47"/>
      <c r="H164" s="47"/>
      <c r="I164" s="47"/>
      <c r="J164" s="47"/>
      <c r="K164" s="49" t="str">
        <f t="shared" si="1"/>
        <v xml:space="preserve"> 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6" t="str">
        <f t="shared" si="2"/>
        <v xml:space="preserve"> </v>
      </c>
      <c r="B165" s="47"/>
      <c r="C165" s="83"/>
      <c r="D165" s="47"/>
      <c r="E165" s="47"/>
      <c r="F165" s="48"/>
      <c r="G165" s="47"/>
      <c r="H165" s="47"/>
      <c r="I165" s="47"/>
      <c r="J165" s="47"/>
      <c r="K165" s="49" t="str">
        <f t="shared" si="1"/>
        <v xml:space="preserve"> 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6" t="str">
        <f t="shared" si="2"/>
        <v xml:space="preserve"> </v>
      </c>
      <c r="B166" s="47"/>
      <c r="C166" s="83"/>
      <c r="D166" s="47"/>
      <c r="E166" s="47"/>
      <c r="F166" s="48"/>
      <c r="G166" s="47"/>
      <c r="H166" s="47"/>
      <c r="I166" s="47"/>
      <c r="J166" s="47"/>
      <c r="K166" s="49" t="str">
        <f t="shared" si="1"/>
        <v xml:space="preserve"> 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6" t="str">
        <f t="shared" si="2"/>
        <v xml:space="preserve"> </v>
      </c>
      <c r="B167" s="47"/>
      <c r="C167" s="83"/>
      <c r="D167" s="47"/>
      <c r="E167" s="47"/>
      <c r="F167" s="48"/>
      <c r="G167" s="47"/>
      <c r="H167" s="47"/>
      <c r="I167" s="47"/>
      <c r="J167" s="47"/>
      <c r="K167" s="49" t="str">
        <f t="shared" si="1"/>
        <v xml:space="preserve"> 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6" t="str">
        <f t="shared" si="2"/>
        <v xml:space="preserve"> </v>
      </c>
      <c r="B168" s="47"/>
      <c r="C168" s="83"/>
      <c r="D168" s="47"/>
      <c r="E168" s="47"/>
      <c r="F168" s="48"/>
      <c r="G168" s="47"/>
      <c r="H168" s="47"/>
      <c r="I168" s="47"/>
      <c r="J168" s="47"/>
      <c r="K168" s="49" t="str">
        <f t="shared" si="1"/>
        <v xml:space="preserve"> 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6" t="str">
        <f t="shared" si="2"/>
        <v xml:space="preserve"> </v>
      </c>
      <c r="B169" s="47"/>
      <c r="C169" s="83"/>
      <c r="D169" s="47"/>
      <c r="E169" s="47"/>
      <c r="F169" s="48"/>
      <c r="G169" s="47"/>
      <c r="H169" s="47"/>
      <c r="I169" s="47"/>
      <c r="J169" s="47"/>
      <c r="K169" s="49" t="str">
        <f t="shared" si="1"/>
        <v xml:space="preserve"> 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6" t="str">
        <f t="shared" si="2"/>
        <v xml:space="preserve"> </v>
      </c>
      <c r="B170" s="47"/>
      <c r="C170" s="83"/>
      <c r="D170" s="47"/>
      <c r="E170" s="47"/>
      <c r="F170" s="48"/>
      <c r="G170" s="47"/>
      <c r="H170" s="47"/>
      <c r="I170" s="47"/>
      <c r="J170" s="47"/>
      <c r="K170" s="49" t="str">
        <f t="shared" si="1"/>
        <v xml:space="preserve"> 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6" t="str">
        <f t="shared" si="2"/>
        <v xml:space="preserve"> </v>
      </c>
      <c r="B171" s="47"/>
      <c r="C171" s="83"/>
      <c r="D171" s="47"/>
      <c r="E171" s="47"/>
      <c r="F171" s="48"/>
      <c r="G171" s="47"/>
      <c r="H171" s="47"/>
      <c r="I171" s="47"/>
      <c r="J171" s="47"/>
      <c r="K171" s="49" t="str">
        <f t="shared" si="1"/>
        <v xml:space="preserve"> 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6" t="str">
        <f t="shared" si="2"/>
        <v xml:space="preserve"> </v>
      </c>
      <c r="B172" s="47"/>
      <c r="C172" s="83"/>
      <c r="D172" s="47"/>
      <c r="E172" s="47"/>
      <c r="F172" s="48"/>
      <c r="G172" s="47"/>
      <c r="H172" s="47"/>
      <c r="I172" s="47"/>
      <c r="J172" s="47"/>
      <c r="K172" s="49" t="str">
        <f t="shared" si="1"/>
        <v xml:space="preserve"> 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6" t="str">
        <f t="shared" si="2"/>
        <v xml:space="preserve"> </v>
      </c>
      <c r="B173" s="47"/>
      <c r="C173" s="83"/>
      <c r="D173" s="47"/>
      <c r="E173" s="47"/>
      <c r="F173" s="48"/>
      <c r="G173" s="47"/>
      <c r="H173" s="47"/>
      <c r="I173" s="47"/>
      <c r="J173" s="47"/>
      <c r="K173" s="49" t="str">
        <f t="shared" si="1"/>
        <v xml:space="preserve"> 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6" t="str">
        <f t="shared" si="2"/>
        <v xml:space="preserve"> </v>
      </c>
      <c r="B174" s="47"/>
      <c r="C174" s="83"/>
      <c r="D174" s="47"/>
      <c r="E174" s="47"/>
      <c r="F174" s="48"/>
      <c r="G174" s="47"/>
      <c r="H174" s="47"/>
      <c r="I174" s="47"/>
      <c r="J174" s="47"/>
      <c r="K174" s="49" t="str">
        <f t="shared" si="1"/>
        <v xml:space="preserve"> 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6" t="str">
        <f t="shared" si="2"/>
        <v xml:space="preserve"> </v>
      </c>
      <c r="B175" s="47"/>
      <c r="C175" s="83"/>
      <c r="D175" s="47"/>
      <c r="E175" s="47"/>
      <c r="F175" s="48"/>
      <c r="G175" s="47"/>
      <c r="H175" s="47"/>
      <c r="I175" s="47"/>
      <c r="J175" s="47"/>
      <c r="K175" s="49" t="str">
        <f t="shared" si="1"/>
        <v xml:space="preserve"> 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6" t="str">
        <f t="shared" si="2"/>
        <v xml:space="preserve"> </v>
      </c>
      <c r="B176" s="47"/>
      <c r="C176" s="83"/>
      <c r="D176" s="47"/>
      <c r="E176" s="47"/>
      <c r="F176" s="48"/>
      <c r="G176" s="47"/>
      <c r="H176" s="47"/>
      <c r="I176" s="47"/>
      <c r="J176" s="47"/>
      <c r="K176" s="49" t="str">
        <f t="shared" si="1"/>
        <v xml:space="preserve"> 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6" t="str">
        <f t="shared" si="2"/>
        <v xml:space="preserve"> </v>
      </c>
      <c r="B177" s="47"/>
      <c r="C177" s="83"/>
      <c r="D177" s="47"/>
      <c r="E177" s="47"/>
      <c r="F177" s="48"/>
      <c r="G177" s="47"/>
      <c r="H177" s="47"/>
      <c r="I177" s="47"/>
      <c r="J177" s="47"/>
      <c r="K177" s="49" t="str">
        <f t="shared" si="1"/>
        <v xml:space="preserve"> 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6" t="str">
        <f t="shared" si="2"/>
        <v xml:space="preserve"> </v>
      </c>
      <c r="B178" s="47"/>
      <c r="C178" s="83"/>
      <c r="D178" s="47"/>
      <c r="E178" s="47"/>
      <c r="F178" s="48"/>
      <c r="G178" s="47"/>
      <c r="H178" s="47"/>
      <c r="I178" s="47"/>
      <c r="J178" s="47"/>
      <c r="K178" s="49" t="str">
        <f t="shared" si="1"/>
        <v xml:space="preserve"> 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6" t="str">
        <f t="shared" si="2"/>
        <v xml:space="preserve"> </v>
      </c>
      <c r="B179" s="47"/>
      <c r="C179" s="83"/>
      <c r="D179" s="47"/>
      <c r="E179" s="47"/>
      <c r="F179" s="48"/>
      <c r="G179" s="47"/>
      <c r="H179" s="47"/>
      <c r="I179" s="47"/>
      <c r="J179" s="47"/>
      <c r="K179" s="49" t="str">
        <f t="shared" si="1"/>
        <v xml:space="preserve"> 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6" t="str">
        <f t="shared" si="2"/>
        <v xml:space="preserve"> </v>
      </c>
      <c r="B180" s="47"/>
      <c r="C180" s="83"/>
      <c r="D180" s="47"/>
      <c r="E180" s="47"/>
      <c r="F180" s="48"/>
      <c r="G180" s="47"/>
      <c r="H180" s="47"/>
      <c r="I180" s="47"/>
      <c r="J180" s="47"/>
      <c r="K180" s="49" t="str">
        <f t="shared" si="1"/>
        <v xml:space="preserve"> 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6" t="str">
        <f t="shared" si="2"/>
        <v xml:space="preserve"> </v>
      </c>
      <c r="B181" s="47"/>
      <c r="C181" s="83"/>
      <c r="D181" s="47"/>
      <c r="E181" s="47"/>
      <c r="F181" s="48"/>
      <c r="G181" s="47"/>
      <c r="H181" s="47"/>
      <c r="I181" s="47"/>
      <c r="J181" s="47"/>
      <c r="K181" s="49" t="str">
        <f t="shared" si="1"/>
        <v xml:space="preserve"> 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6" t="str">
        <f t="shared" si="2"/>
        <v xml:space="preserve"> </v>
      </c>
      <c r="B182" s="47"/>
      <c r="C182" s="83"/>
      <c r="D182" s="47"/>
      <c r="E182" s="47"/>
      <c r="F182" s="48"/>
      <c r="G182" s="47"/>
      <c r="H182" s="47"/>
      <c r="I182" s="47"/>
      <c r="J182" s="47"/>
      <c r="K182" s="49" t="str">
        <f t="shared" si="1"/>
        <v xml:space="preserve"> 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6" t="str">
        <f t="shared" si="2"/>
        <v xml:space="preserve"> </v>
      </c>
      <c r="B183" s="47"/>
      <c r="C183" s="83"/>
      <c r="D183" s="47"/>
      <c r="E183" s="47"/>
      <c r="F183" s="48"/>
      <c r="G183" s="47"/>
      <c r="H183" s="47"/>
      <c r="I183" s="47"/>
      <c r="J183" s="47"/>
      <c r="K183" s="49" t="str">
        <f t="shared" si="1"/>
        <v xml:space="preserve"> 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6" t="str">
        <f t="shared" si="2"/>
        <v xml:space="preserve"> </v>
      </c>
      <c r="B184" s="47"/>
      <c r="C184" s="83"/>
      <c r="D184" s="47"/>
      <c r="E184" s="47"/>
      <c r="F184" s="48"/>
      <c r="G184" s="47"/>
      <c r="H184" s="47"/>
      <c r="I184" s="47"/>
      <c r="J184" s="47"/>
      <c r="K184" s="49" t="str">
        <f t="shared" si="1"/>
        <v xml:space="preserve"> 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6" t="str">
        <f t="shared" si="2"/>
        <v xml:space="preserve"> </v>
      </c>
      <c r="B185" s="47"/>
      <c r="C185" s="83"/>
      <c r="D185" s="47"/>
      <c r="E185" s="47"/>
      <c r="F185" s="48"/>
      <c r="G185" s="47"/>
      <c r="H185" s="47"/>
      <c r="I185" s="47"/>
      <c r="J185" s="47"/>
      <c r="K185" s="49" t="str">
        <f t="shared" si="1"/>
        <v xml:space="preserve"> 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6" t="str">
        <f t="shared" si="2"/>
        <v xml:space="preserve"> </v>
      </c>
      <c r="B186" s="47"/>
      <c r="C186" s="83"/>
      <c r="D186" s="47"/>
      <c r="E186" s="47"/>
      <c r="F186" s="48"/>
      <c r="G186" s="47"/>
      <c r="H186" s="47"/>
      <c r="I186" s="47"/>
      <c r="J186" s="47"/>
      <c r="K186" s="49" t="str">
        <f t="shared" si="1"/>
        <v xml:space="preserve"> 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6" t="str">
        <f t="shared" si="2"/>
        <v xml:space="preserve"> </v>
      </c>
      <c r="B187" s="47"/>
      <c r="C187" s="83"/>
      <c r="D187" s="47"/>
      <c r="E187" s="47"/>
      <c r="F187" s="48"/>
      <c r="G187" s="47"/>
      <c r="H187" s="47"/>
      <c r="I187" s="47"/>
      <c r="J187" s="47"/>
      <c r="K187" s="49" t="str">
        <f t="shared" si="1"/>
        <v xml:space="preserve"> 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6" t="str">
        <f t="shared" si="2"/>
        <v xml:space="preserve"> </v>
      </c>
      <c r="B188" s="47"/>
      <c r="C188" s="83"/>
      <c r="D188" s="47"/>
      <c r="E188" s="47"/>
      <c r="F188" s="48"/>
      <c r="G188" s="47"/>
      <c r="H188" s="47"/>
      <c r="I188" s="47"/>
      <c r="J188" s="47"/>
      <c r="K188" s="49" t="str">
        <f t="shared" si="1"/>
        <v xml:space="preserve"> 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6" t="str">
        <f t="shared" si="2"/>
        <v xml:space="preserve"> </v>
      </c>
      <c r="B189" s="47"/>
      <c r="C189" s="83"/>
      <c r="D189" s="47"/>
      <c r="E189" s="47"/>
      <c r="F189" s="48"/>
      <c r="G189" s="47"/>
      <c r="H189" s="47"/>
      <c r="I189" s="47"/>
      <c r="J189" s="47"/>
      <c r="K189" s="49" t="str">
        <f t="shared" si="1"/>
        <v xml:space="preserve"> 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6" t="str">
        <f t="shared" si="2"/>
        <v xml:space="preserve"> </v>
      </c>
      <c r="B190" s="47"/>
      <c r="C190" s="83"/>
      <c r="D190" s="47"/>
      <c r="E190" s="47"/>
      <c r="F190" s="48"/>
      <c r="G190" s="47"/>
      <c r="H190" s="47"/>
      <c r="I190" s="47"/>
      <c r="J190" s="47"/>
      <c r="K190" s="49" t="str">
        <f t="shared" si="1"/>
        <v xml:space="preserve"> 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6" t="str">
        <f t="shared" si="2"/>
        <v xml:space="preserve"> </v>
      </c>
      <c r="B191" s="47"/>
      <c r="C191" s="83"/>
      <c r="D191" s="47"/>
      <c r="E191" s="47"/>
      <c r="F191" s="48"/>
      <c r="G191" s="47"/>
      <c r="H191" s="47"/>
      <c r="I191" s="47"/>
      <c r="J191" s="47"/>
      <c r="K191" s="49" t="str">
        <f t="shared" si="1"/>
        <v xml:space="preserve"> 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6" t="str">
        <f t="shared" si="2"/>
        <v xml:space="preserve"> </v>
      </c>
      <c r="B192" s="47"/>
      <c r="C192" s="83"/>
      <c r="D192" s="47"/>
      <c r="E192" s="47"/>
      <c r="F192" s="48"/>
      <c r="G192" s="47"/>
      <c r="H192" s="47"/>
      <c r="I192" s="47"/>
      <c r="J192" s="47"/>
      <c r="K192" s="49" t="str">
        <f t="shared" si="1"/>
        <v xml:space="preserve"> 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6" t="str">
        <f t="shared" si="2"/>
        <v xml:space="preserve"> </v>
      </c>
      <c r="B193" s="47"/>
      <c r="C193" s="83"/>
      <c r="D193" s="47"/>
      <c r="E193" s="47"/>
      <c r="F193" s="48"/>
      <c r="G193" s="47"/>
      <c r="H193" s="47"/>
      <c r="I193" s="47"/>
      <c r="J193" s="47"/>
      <c r="K193" s="49" t="str">
        <f t="shared" si="1"/>
        <v xml:space="preserve"> 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6" t="str">
        <f t="shared" si="2"/>
        <v xml:space="preserve"> </v>
      </c>
      <c r="B194" s="47"/>
      <c r="C194" s="83"/>
      <c r="D194" s="47"/>
      <c r="E194" s="47"/>
      <c r="F194" s="48"/>
      <c r="G194" s="47"/>
      <c r="H194" s="47"/>
      <c r="I194" s="47"/>
      <c r="J194" s="47"/>
      <c r="K194" s="49" t="str">
        <f t="shared" si="1"/>
        <v xml:space="preserve"> 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6" t="str">
        <f t="shared" si="2"/>
        <v xml:space="preserve"> </v>
      </c>
      <c r="B195" s="47"/>
      <c r="C195" s="83"/>
      <c r="D195" s="47"/>
      <c r="E195" s="47"/>
      <c r="F195" s="48"/>
      <c r="G195" s="47"/>
      <c r="H195" s="47"/>
      <c r="I195" s="47"/>
      <c r="J195" s="47"/>
      <c r="K195" s="49" t="str">
        <f t="shared" si="1"/>
        <v xml:space="preserve"> 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6" t="str">
        <f t="shared" si="2"/>
        <v xml:space="preserve"> </v>
      </c>
      <c r="B196" s="47"/>
      <c r="C196" s="83"/>
      <c r="D196" s="47"/>
      <c r="E196" s="47"/>
      <c r="F196" s="48"/>
      <c r="G196" s="47"/>
      <c r="H196" s="47"/>
      <c r="I196" s="47"/>
      <c r="J196" s="47"/>
      <c r="K196" s="49" t="str">
        <f t="shared" si="1"/>
        <v xml:space="preserve"> 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6" t="str">
        <f t="shared" si="2"/>
        <v xml:space="preserve"> </v>
      </c>
      <c r="B197" s="47"/>
      <c r="C197" s="83"/>
      <c r="D197" s="47"/>
      <c r="E197" s="47"/>
      <c r="F197" s="48"/>
      <c r="G197" s="47"/>
      <c r="H197" s="47"/>
      <c r="I197" s="47"/>
      <c r="J197" s="47"/>
      <c r="K197" s="49" t="str">
        <f t="shared" si="1"/>
        <v xml:space="preserve"> 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6" t="str">
        <f t="shared" si="2"/>
        <v xml:space="preserve"> </v>
      </c>
      <c r="B198" s="47"/>
      <c r="C198" s="83"/>
      <c r="D198" s="47"/>
      <c r="E198" s="47"/>
      <c r="F198" s="48"/>
      <c r="G198" s="47"/>
      <c r="H198" s="47"/>
      <c r="I198" s="47"/>
      <c r="J198" s="47"/>
      <c r="K198" s="49" t="str">
        <f t="shared" si="1"/>
        <v xml:space="preserve"> 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6" t="str">
        <f t="shared" si="2"/>
        <v xml:space="preserve"> </v>
      </c>
      <c r="B199" s="47"/>
      <c r="C199" s="83"/>
      <c r="D199" s="47"/>
      <c r="E199" s="47"/>
      <c r="F199" s="48"/>
      <c r="G199" s="47"/>
      <c r="H199" s="47"/>
      <c r="I199" s="47"/>
      <c r="J199" s="47"/>
      <c r="K199" s="49" t="str">
        <f t="shared" si="1"/>
        <v xml:space="preserve"> 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6" t="str">
        <f t="shared" si="2"/>
        <v xml:space="preserve"> </v>
      </c>
      <c r="B200" s="47"/>
      <c r="C200" s="83"/>
      <c r="D200" s="47"/>
      <c r="E200" s="47"/>
      <c r="F200" s="48"/>
      <c r="G200" s="47"/>
      <c r="H200" s="47"/>
      <c r="I200" s="47"/>
      <c r="J200" s="47"/>
      <c r="K200" s="49" t="str">
        <f t="shared" si="1"/>
        <v xml:space="preserve"> 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6" t="str">
        <f t="shared" si="2"/>
        <v xml:space="preserve"> </v>
      </c>
      <c r="B201" s="47"/>
      <c r="C201" s="83"/>
      <c r="D201" s="47"/>
      <c r="E201" s="47"/>
      <c r="F201" s="48"/>
      <c r="G201" s="47"/>
      <c r="H201" s="47"/>
      <c r="I201" s="47"/>
      <c r="J201" s="47"/>
      <c r="K201" s="49" t="str">
        <f t="shared" si="1"/>
        <v xml:space="preserve"> 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6" t="str">
        <f t="shared" si="2"/>
        <v xml:space="preserve"> </v>
      </c>
      <c r="B202" s="47"/>
      <c r="C202" s="83"/>
      <c r="D202" s="47"/>
      <c r="E202" s="47"/>
      <c r="F202" s="48"/>
      <c r="G202" s="47"/>
      <c r="H202" s="47"/>
      <c r="I202" s="47"/>
      <c r="J202" s="47"/>
      <c r="K202" s="49" t="str">
        <f t="shared" si="1"/>
        <v xml:space="preserve"> 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6" t="str">
        <f t="shared" si="2"/>
        <v xml:space="preserve"> </v>
      </c>
      <c r="B203" s="47"/>
      <c r="C203" s="83"/>
      <c r="D203" s="47"/>
      <c r="E203" s="47"/>
      <c r="F203" s="48"/>
      <c r="G203" s="47"/>
      <c r="H203" s="47"/>
      <c r="I203" s="47"/>
      <c r="J203" s="47"/>
      <c r="K203" s="49" t="str">
        <f t="shared" si="1"/>
        <v xml:space="preserve"> 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6" t="str">
        <f t="shared" si="2"/>
        <v xml:space="preserve"> </v>
      </c>
      <c r="B204" s="47"/>
      <c r="C204" s="83"/>
      <c r="D204" s="47"/>
      <c r="E204" s="47"/>
      <c r="F204" s="48"/>
      <c r="G204" s="47"/>
      <c r="H204" s="47"/>
      <c r="I204" s="47"/>
      <c r="J204" s="47"/>
      <c r="K204" s="49" t="str">
        <f t="shared" si="1"/>
        <v xml:space="preserve"> 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6" t="str">
        <f t="shared" si="2"/>
        <v xml:space="preserve"> </v>
      </c>
      <c r="B205" s="47"/>
      <c r="C205" s="83"/>
      <c r="D205" s="47"/>
      <c r="E205" s="47"/>
      <c r="F205" s="48"/>
      <c r="G205" s="47"/>
      <c r="H205" s="47"/>
      <c r="I205" s="47"/>
      <c r="J205" s="47"/>
      <c r="K205" s="49" t="str">
        <f t="shared" si="1"/>
        <v xml:space="preserve"> 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6" t="str">
        <f t="shared" si="2"/>
        <v xml:space="preserve"> </v>
      </c>
      <c r="B206" s="47"/>
      <c r="C206" s="83"/>
      <c r="D206" s="47"/>
      <c r="E206" s="47"/>
      <c r="F206" s="48"/>
      <c r="G206" s="47"/>
      <c r="H206" s="47"/>
      <c r="I206" s="47"/>
      <c r="J206" s="47"/>
      <c r="K206" s="49" t="str">
        <f t="shared" si="1"/>
        <v xml:space="preserve"> 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6" t="str">
        <f t="shared" si="2"/>
        <v xml:space="preserve"> </v>
      </c>
      <c r="B207" s="47"/>
      <c r="C207" s="83"/>
      <c r="D207" s="47"/>
      <c r="E207" s="47"/>
      <c r="F207" s="48"/>
      <c r="G207" s="47"/>
      <c r="H207" s="47"/>
      <c r="I207" s="47"/>
      <c r="J207" s="47"/>
      <c r="K207" s="49" t="str">
        <f t="shared" si="1"/>
        <v xml:space="preserve"> 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6" t="str">
        <f t="shared" si="2"/>
        <v xml:space="preserve"> </v>
      </c>
      <c r="B208" s="47"/>
      <c r="C208" s="83"/>
      <c r="D208" s="47"/>
      <c r="E208" s="47"/>
      <c r="F208" s="48"/>
      <c r="G208" s="47"/>
      <c r="H208" s="47"/>
      <c r="I208" s="47"/>
      <c r="J208" s="47"/>
      <c r="K208" s="49" t="str">
        <f t="shared" si="1"/>
        <v xml:space="preserve"> 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6" t="str">
        <f t="shared" si="2"/>
        <v xml:space="preserve"> </v>
      </c>
      <c r="B209" s="47"/>
      <c r="C209" s="83"/>
      <c r="D209" s="47"/>
      <c r="E209" s="47"/>
      <c r="F209" s="48"/>
      <c r="G209" s="47"/>
      <c r="H209" s="47"/>
      <c r="I209" s="47"/>
      <c r="J209" s="47"/>
      <c r="K209" s="49" t="str">
        <f t="shared" si="1"/>
        <v xml:space="preserve"> 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6" t="str">
        <f t="shared" si="2"/>
        <v xml:space="preserve"> </v>
      </c>
      <c r="B210" s="47"/>
      <c r="C210" s="83"/>
      <c r="D210" s="47"/>
      <c r="E210" s="47"/>
      <c r="F210" s="48"/>
      <c r="G210" s="47"/>
      <c r="H210" s="47"/>
      <c r="I210" s="47"/>
      <c r="J210" s="47"/>
      <c r="K210" s="49" t="str">
        <f t="shared" si="1"/>
        <v xml:space="preserve"> 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6" t="str">
        <f t="shared" si="2"/>
        <v xml:space="preserve"> </v>
      </c>
      <c r="B211" s="47"/>
      <c r="C211" s="83"/>
      <c r="D211" s="47"/>
      <c r="E211" s="47"/>
      <c r="F211" s="48"/>
      <c r="G211" s="47"/>
      <c r="H211" s="47"/>
      <c r="I211" s="47"/>
      <c r="J211" s="47"/>
      <c r="K211" s="49" t="str">
        <f t="shared" si="1"/>
        <v xml:space="preserve"> 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6" t="str">
        <f t="shared" si="2"/>
        <v xml:space="preserve"> </v>
      </c>
      <c r="B212" s="47"/>
      <c r="C212" s="83"/>
      <c r="D212" s="47"/>
      <c r="E212" s="47"/>
      <c r="F212" s="48"/>
      <c r="G212" s="47"/>
      <c r="H212" s="47"/>
      <c r="I212" s="47"/>
      <c r="J212" s="47"/>
      <c r="K212" s="49" t="str">
        <f t="shared" si="1"/>
        <v xml:space="preserve"> 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6" t="str">
        <f t="shared" si="2"/>
        <v xml:space="preserve"> </v>
      </c>
      <c r="B213" s="47"/>
      <c r="C213" s="83"/>
      <c r="D213" s="47"/>
      <c r="E213" s="47"/>
      <c r="F213" s="48"/>
      <c r="G213" s="47"/>
      <c r="H213" s="47"/>
      <c r="I213" s="47"/>
      <c r="J213" s="47"/>
      <c r="K213" s="49" t="str">
        <f t="shared" si="1"/>
        <v xml:space="preserve"> 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6" t="str">
        <f t="shared" si="2"/>
        <v xml:space="preserve"> </v>
      </c>
      <c r="B214" s="47"/>
      <c r="C214" s="83"/>
      <c r="D214" s="47"/>
      <c r="E214" s="47"/>
      <c r="F214" s="48"/>
      <c r="G214" s="47"/>
      <c r="H214" s="47"/>
      <c r="I214" s="47"/>
      <c r="J214" s="47"/>
      <c r="K214" s="49" t="str">
        <f t="shared" si="1"/>
        <v xml:space="preserve"> 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6" t="str">
        <f t="shared" si="2"/>
        <v xml:space="preserve"> </v>
      </c>
      <c r="B215" s="47"/>
      <c r="C215" s="83"/>
      <c r="D215" s="47"/>
      <c r="E215" s="47"/>
      <c r="F215" s="48"/>
      <c r="G215" s="47"/>
      <c r="H215" s="47"/>
      <c r="I215" s="47"/>
      <c r="J215" s="47"/>
      <c r="K215" s="49" t="str">
        <f t="shared" si="1"/>
        <v xml:space="preserve"> 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6" t="str">
        <f t="shared" si="2"/>
        <v xml:space="preserve"> </v>
      </c>
      <c r="B216" s="47"/>
      <c r="C216" s="83"/>
      <c r="D216" s="47"/>
      <c r="E216" s="47"/>
      <c r="F216" s="48"/>
      <c r="G216" s="47"/>
      <c r="H216" s="47"/>
      <c r="I216" s="47"/>
      <c r="J216" s="47"/>
      <c r="K216" s="49" t="str">
        <f t="shared" si="1"/>
        <v xml:space="preserve"> 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6" t="str">
        <f t="shared" si="2"/>
        <v xml:space="preserve"> </v>
      </c>
      <c r="B217" s="47"/>
      <c r="C217" s="83"/>
      <c r="D217" s="47"/>
      <c r="E217" s="47"/>
      <c r="F217" s="48"/>
      <c r="G217" s="47"/>
      <c r="H217" s="47"/>
      <c r="I217" s="47"/>
      <c r="J217" s="47"/>
      <c r="K217" s="49" t="str">
        <f t="shared" si="1"/>
        <v xml:space="preserve"> 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6" t="str">
        <f t="shared" si="2"/>
        <v xml:space="preserve"> </v>
      </c>
      <c r="B218" s="47"/>
      <c r="C218" s="83"/>
      <c r="D218" s="47"/>
      <c r="E218" s="47"/>
      <c r="F218" s="48"/>
      <c r="G218" s="47"/>
      <c r="H218" s="47"/>
      <c r="I218" s="47"/>
      <c r="J218" s="47"/>
      <c r="K218" s="49" t="str">
        <f t="shared" si="1"/>
        <v xml:space="preserve"> 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6" t="str">
        <f t="shared" si="2"/>
        <v xml:space="preserve"> </v>
      </c>
      <c r="B219" s="47"/>
      <c r="C219" s="83"/>
      <c r="D219" s="47"/>
      <c r="E219" s="47"/>
      <c r="F219" s="48"/>
      <c r="G219" s="47"/>
      <c r="H219" s="47"/>
      <c r="I219" s="47"/>
      <c r="J219" s="47"/>
      <c r="K219" s="49" t="str">
        <f t="shared" si="1"/>
        <v xml:space="preserve"> 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6" t="str">
        <f t="shared" si="2"/>
        <v xml:space="preserve"> </v>
      </c>
      <c r="B220" s="47"/>
      <c r="C220" s="83"/>
      <c r="D220" s="47"/>
      <c r="E220" s="47"/>
      <c r="F220" s="48"/>
      <c r="G220" s="47"/>
      <c r="H220" s="47"/>
      <c r="I220" s="47"/>
      <c r="J220" s="47"/>
      <c r="K220" s="49" t="str">
        <f t="shared" si="1"/>
        <v xml:space="preserve"> 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6" t="str">
        <f t="shared" si="2"/>
        <v xml:space="preserve"> </v>
      </c>
      <c r="B221" s="47"/>
      <c r="C221" s="83"/>
      <c r="D221" s="47"/>
      <c r="E221" s="47"/>
      <c r="F221" s="48"/>
      <c r="G221" s="47"/>
      <c r="H221" s="47"/>
      <c r="I221" s="47"/>
      <c r="J221" s="47"/>
      <c r="K221" s="49" t="str">
        <f t="shared" si="1"/>
        <v xml:space="preserve"> 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6" t="str">
        <f t="shared" si="2"/>
        <v xml:space="preserve"> </v>
      </c>
      <c r="B222" s="47"/>
      <c r="C222" s="83"/>
      <c r="D222" s="47"/>
      <c r="E222" s="47"/>
      <c r="F222" s="48"/>
      <c r="G222" s="47"/>
      <c r="H222" s="47"/>
      <c r="I222" s="47"/>
      <c r="J222" s="47"/>
      <c r="K222" s="49" t="str">
        <f t="shared" si="1"/>
        <v xml:space="preserve"> 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6" t="str">
        <f t="shared" si="2"/>
        <v xml:space="preserve"> </v>
      </c>
      <c r="B223" s="47"/>
      <c r="C223" s="83"/>
      <c r="D223" s="47"/>
      <c r="E223" s="47"/>
      <c r="F223" s="48"/>
      <c r="G223" s="47"/>
      <c r="H223" s="47"/>
      <c r="I223" s="47"/>
      <c r="J223" s="47"/>
      <c r="K223" s="49" t="str">
        <f t="shared" si="1"/>
        <v xml:space="preserve"> 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6" t="str">
        <f t="shared" si="2"/>
        <v xml:space="preserve"> </v>
      </c>
      <c r="B224" s="47"/>
      <c r="C224" s="83"/>
      <c r="D224" s="47"/>
      <c r="E224" s="47"/>
      <c r="F224" s="48"/>
      <c r="G224" s="47"/>
      <c r="H224" s="47"/>
      <c r="I224" s="47"/>
      <c r="J224" s="47"/>
      <c r="K224" s="49" t="str">
        <f t="shared" si="1"/>
        <v xml:space="preserve"> 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6" t="str">
        <f t="shared" si="2"/>
        <v xml:space="preserve"> </v>
      </c>
      <c r="B225" s="47"/>
      <c r="C225" s="83"/>
      <c r="D225" s="47"/>
      <c r="E225" s="47"/>
      <c r="F225" s="48"/>
      <c r="G225" s="47"/>
      <c r="H225" s="47"/>
      <c r="I225" s="47"/>
      <c r="J225" s="47"/>
      <c r="K225" s="49" t="str">
        <f t="shared" si="1"/>
        <v xml:space="preserve"> 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6" t="str">
        <f t="shared" si="2"/>
        <v xml:space="preserve"> </v>
      </c>
      <c r="B226" s="47"/>
      <c r="C226" s="83"/>
      <c r="D226" s="47"/>
      <c r="E226" s="47"/>
      <c r="F226" s="48"/>
      <c r="G226" s="47"/>
      <c r="H226" s="47"/>
      <c r="I226" s="47"/>
      <c r="J226" s="47"/>
      <c r="K226" s="49" t="str">
        <f t="shared" si="1"/>
        <v xml:space="preserve"> 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6" t="str">
        <f t="shared" si="2"/>
        <v xml:space="preserve"> </v>
      </c>
      <c r="B227" s="47"/>
      <c r="C227" s="83"/>
      <c r="D227" s="47"/>
      <c r="E227" s="47"/>
      <c r="F227" s="48"/>
      <c r="G227" s="47"/>
      <c r="H227" s="47"/>
      <c r="I227" s="47"/>
      <c r="J227" s="47"/>
      <c r="K227" s="49" t="str">
        <f t="shared" si="1"/>
        <v xml:space="preserve"> 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6" t="str">
        <f t="shared" si="2"/>
        <v xml:space="preserve"> </v>
      </c>
      <c r="B228" s="47"/>
      <c r="C228" s="83"/>
      <c r="D228" s="47"/>
      <c r="E228" s="47"/>
      <c r="F228" s="48"/>
      <c r="G228" s="47"/>
      <c r="H228" s="47"/>
      <c r="I228" s="47"/>
      <c r="J228" s="47"/>
      <c r="K228" s="49" t="str">
        <f t="shared" si="1"/>
        <v xml:space="preserve"> 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6" t="str">
        <f t="shared" si="2"/>
        <v xml:space="preserve"> </v>
      </c>
      <c r="B229" s="47"/>
      <c r="C229" s="83"/>
      <c r="D229" s="47"/>
      <c r="E229" s="47"/>
      <c r="F229" s="48"/>
      <c r="G229" s="47"/>
      <c r="H229" s="47"/>
      <c r="I229" s="47"/>
      <c r="J229" s="47"/>
      <c r="K229" s="49" t="str">
        <f t="shared" si="1"/>
        <v xml:space="preserve"> 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6" t="str">
        <f t="shared" si="2"/>
        <v xml:space="preserve"> </v>
      </c>
      <c r="B230" s="47"/>
      <c r="C230" s="83"/>
      <c r="D230" s="47"/>
      <c r="E230" s="47"/>
      <c r="F230" s="48"/>
      <c r="G230" s="47"/>
      <c r="H230" s="47"/>
      <c r="I230" s="47"/>
      <c r="J230" s="47"/>
      <c r="K230" s="49" t="str">
        <f t="shared" si="1"/>
        <v xml:space="preserve"> 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6" t="str">
        <f t="shared" si="2"/>
        <v xml:space="preserve"> </v>
      </c>
      <c r="B231" s="47"/>
      <c r="C231" s="83"/>
      <c r="D231" s="47"/>
      <c r="E231" s="47"/>
      <c r="F231" s="48"/>
      <c r="G231" s="47"/>
      <c r="H231" s="47"/>
      <c r="I231" s="47"/>
      <c r="J231" s="47"/>
      <c r="K231" s="49" t="str">
        <f t="shared" si="1"/>
        <v xml:space="preserve"> 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6" t="str">
        <f t="shared" si="2"/>
        <v xml:space="preserve"> </v>
      </c>
      <c r="B232" s="47"/>
      <c r="C232" s="83"/>
      <c r="D232" s="47"/>
      <c r="E232" s="47"/>
      <c r="F232" s="48"/>
      <c r="G232" s="47"/>
      <c r="H232" s="47"/>
      <c r="I232" s="47"/>
      <c r="J232" s="47"/>
      <c r="K232" s="49" t="str">
        <f t="shared" si="1"/>
        <v xml:space="preserve"> 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6" t="str">
        <f t="shared" si="2"/>
        <v xml:space="preserve"> </v>
      </c>
      <c r="B233" s="47"/>
      <c r="C233" s="83"/>
      <c r="D233" s="47"/>
      <c r="E233" s="47"/>
      <c r="F233" s="48"/>
      <c r="G233" s="47"/>
      <c r="H233" s="47"/>
      <c r="I233" s="47"/>
      <c r="J233" s="47"/>
      <c r="K233" s="49" t="str">
        <f t="shared" si="1"/>
        <v xml:space="preserve"> 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6" t="str">
        <f t="shared" si="2"/>
        <v xml:space="preserve"> </v>
      </c>
      <c r="B234" s="47"/>
      <c r="C234" s="83"/>
      <c r="D234" s="47"/>
      <c r="E234" s="47"/>
      <c r="F234" s="48"/>
      <c r="G234" s="47"/>
      <c r="H234" s="47"/>
      <c r="I234" s="47"/>
      <c r="J234" s="47"/>
      <c r="K234" s="49" t="str">
        <f t="shared" si="1"/>
        <v xml:space="preserve"> 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6" t="str">
        <f t="shared" si="2"/>
        <v xml:space="preserve"> </v>
      </c>
      <c r="B235" s="47"/>
      <c r="C235" s="83"/>
      <c r="D235" s="47"/>
      <c r="E235" s="47"/>
      <c r="F235" s="48"/>
      <c r="G235" s="47"/>
      <c r="H235" s="47"/>
      <c r="I235" s="47"/>
      <c r="J235" s="47"/>
      <c r="K235" s="49" t="str">
        <f t="shared" si="1"/>
        <v xml:space="preserve"> 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6" t="str">
        <f t="shared" si="2"/>
        <v xml:space="preserve"> </v>
      </c>
      <c r="B236" s="47"/>
      <c r="C236" s="83"/>
      <c r="D236" s="47"/>
      <c r="E236" s="47"/>
      <c r="F236" s="48"/>
      <c r="G236" s="47"/>
      <c r="H236" s="47"/>
      <c r="I236" s="47"/>
      <c r="J236" s="47"/>
      <c r="K236" s="49" t="str">
        <f t="shared" si="1"/>
        <v xml:space="preserve"> 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6" t="str">
        <f t="shared" si="2"/>
        <v xml:space="preserve"> </v>
      </c>
      <c r="B237" s="47"/>
      <c r="C237" s="83"/>
      <c r="D237" s="47"/>
      <c r="E237" s="47"/>
      <c r="F237" s="48"/>
      <c r="G237" s="47"/>
      <c r="H237" s="47"/>
      <c r="I237" s="47"/>
      <c r="J237" s="47"/>
      <c r="K237" s="49" t="str">
        <f t="shared" si="1"/>
        <v xml:space="preserve"> 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6" t="str">
        <f t="shared" si="2"/>
        <v xml:space="preserve"> </v>
      </c>
      <c r="B238" s="47"/>
      <c r="C238" s="83"/>
      <c r="D238" s="47"/>
      <c r="E238" s="47"/>
      <c r="F238" s="48"/>
      <c r="G238" s="47"/>
      <c r="H238" s="47"/>
      <c r="I238" s="47"/>
      <c r="J238" s="47"/>
      <c r="K238" s="49" t="str">
        <f t="shared" si="1"/>
        <v xml:space="preserve"> 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6" t="str">
        <f t="shared" si="2"/>
        <v xml:space="preserve"> </v>
      </c>
      <c r="B239" s="47"/>
      <c r="C239" s="83"/>
      <c r="D239" s="47"/>
      <c r="E239" s="47"/>
      <c r="F239" s="48"/>
      <c r="G239" s="47"/>
      <c r="H239" s="47"/>
      <c r="I239" s="47"/>
      <c r="J239" s="47"/>
      <c r="K239" s="49" t="str">
        <f t="shared" si="1"/>
        <v xml:space="preserve"> 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6" t="str">
        <f t="shared" si="2"/>
        <v xml:space="preserve"> </v>
      </c>
      <c r="B240" s="47"/>
      <c r="C240" s="83"/>
      <c r="D240" s="47"/>
      <c r="E240" s="47"/>
      <c r="F240" s="48"/>
      <c r="G240" s="47"/>
      <c r="H240" s="47"/>
      <c r="I240" s="47"/>
      <c r="J240" s="47"/>
      <c r="K240" s="49" t="str">
        <f t="shared" si="1"/>
        <v xml:space="preserve"> 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6" t="str">
        <f t="shared" si="2"/>
        <v xml:space="preserve"> </v>
      </c>
      <c r="B241" s="47"/>
      <c r="C241" s="83"/>
      <c r="D241" s="47"/>
      <c r="E241" s="47"/>
      <c r="F241" s="48"/>
      <c r="G241" s="47"/>
      <c r="H241" s="47"/>
      <c r="I241" s="47"/>
      <c r="J241" s="47"/>
      <c r="K241" s="49" t="str">
        <f t="shared" si="1"/>
        <v xml:space="preserve"> 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6" t="str">
        <f t="shared" si="2"/>
        <v xml:space="preserve"> </v>
      </c>
      <c r="B242" s="47"/>
      <c r="C242" s="83"/>
      <c r="D242" s="47"/>
      <c r="E242" s="47"/>
      <c r="F242" s="48"/>
      <c r="G242" s="47"/>
      <c r="H242" s="47"/>
      <c r="I242" s="47"/>
      <c r="J242" s="47"/>
      <c r="K242" s="49" t="str">
        <f t="shared" si="1"/>
        <v xml:space="preserve"> 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6" t="str">
        <f t="shared" si="2"/>
        <v xml:space="preserve"> </v>
      </c>
      <c r="B243" s="47"/>
      <c r="C243" s="83"/>
      <c r="D243" s="47"/>
      <c r="E243" s="47"/>
      <c r="F243" s="48"/>
      <c r="G243" s="47"/>
      <c r="H243" s="47"/>
      <c r="I243" s="47"/>
      <c r="J243" s="47"/>
      <c r="K243" s="49" t="str">
        <f t="shared" si="1"/>
        <v xml:space="preserve"> 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6" t="str">
        <f t="shared" si="2"/>
        <v xml:space="preserve"> </v>
      </c>
      <c r="B244" s="47"/>
      <c r="C244" s="83"/>
      <c r="D244" s="47"/>
      <c r="E244" s="47"/>
      <c r="F244" s="48"/>
      <c r="G244" s="47"/>
      <c r="H244" s="47"/>
      <c r="I244" s="47"/>
      <c r="J244" s="47"/>
      <c r="K244" s="49" t="str">
        <f t="shared" si="1"/>
        <v xml:space="preserve"> 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6" t="str">
        <f t="shared" si="2"/>
        <v xml:space="preserve"> </v>
      </c>
      <c r="B245" s="47"/>
      <c r="C245" s="83"/>
      <c r="D245" s="47"/>
      <c r="E245" s="47"/>
      <c r="F245" s="48"/>
      <c r="G245" s="47"/>
      <c r="H245" s="47"/>
      <c r="I245" s="47"/>
      <c r="J245" s="47"/>
      <c r="K245" s="49" t="str">
        <f t="shared" si="1"/>
        <v xml:space="preserve"> 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6" t="str">
        <f t="shared" si="2"/>
        <v xml:space="preserve"> </v>
      </c>
      <c r="B246" s="47"/>
      <c r="C246" s="83"/>
      <c r="D246" s="47"/>
      <c r="E246" s="47"/>
      <c r="F246" s="48"/>
      <c r="G246" s="47"/>
      <c r="H246" s="47"/>
      <c r="I246" s="47"/>
      <c r="J246" s="47"/>
      <c r="K246" s="49" t="str">
        <f t="shared" si="1"/>
        <v xml:space="preserve"> 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6" t="str">
        <f t="shared" si="2"/>
        <v xml:space="preserve"> </v>
      </c>
      <c r="B247" s="47"/>
      <c r="C247" s="83"/>
      <c r="D247" s="47"/>
      <c r="E247" s="47"/>
      <c r="F247" s="48"/>
      <c r="G247" s="47"/>
      <c r="H247" s="47"/>
      <c r="I247" s="47"/>
      <c r="J247" s="47"/>
      <c r="K247" s="49" t="str">
        <f t="shared" si="1"/>
        <v xml:space="preserve"> 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6" t="str">
        <f t="shared" si="2"/>
        <v xml:space="preserve"> </v>
      </c>
      <c r="B248" s="47"/>
      <c r="C248" s="83"/>
      <c r="D248" s="47"/>
      <c r="E248" s="47"/>
      <c r="F248" s="48"/>
      <c r="G248" s="47"/>
      <c r="H248" s="47"/>
      <c r="I248" s="47"/>
      <c r="J248" s="47"/>
      <c r="K248" s="49" t="str">
        <f t="shared" si="1"/>
        <v xml:space="preserve"> 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6" t="str">
        <f t="shared" si="2"/>
        <v xml:space="preserve"> </v>
      </c>
      <c r="B249" s="47"/>
      <c r="C249" s="83"/>
      <c r="D249" s="47"/>
      <c r="E249" s="47"/>
      <c r="F249" s="48"/>
      <c r="G249" s="47"/>
      <c r="H249" s="47"/>
      <c r="I249" s="47"/>
      <c r="J249" s="47"/>
      <c r="K249" s="49" t="str">
        <f t="shared" si="1"/>
        <v xml:space="preserve"> 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6" t="str">
        <f t="shared" si="2"/>
        <v xml:space="preserve"> </v>
      </c>
      <c r="B250" s="47"/>
      <c r="C250" s="83"/>
      <c r="D250" s="47"/>
      <c r="E250" s="47"/>
      <c r="F250" s="48"/>
      <c r="G250" s="47"/>
      <c r="H250" s="47"/>
      <c r="I250" s="47"/>
      <c r="J250" s="47"/>
      <c r="K250" s="49" t="str">
        <f t="shared" si="1"/>
        <v xml:space="preserve"> 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6" t="str">
        <f t="shared" si="2"/>
        <v xml:space="preserve"> </v>
      </c>
      <c r="B251" s="47"/>
      <c r="C251" s="83"/>
      <c r="D251" s="47"/>
      <c r="E251" s="47"/>
      <c r="F251" s="48"/>
      <c r="G251" s="47"/>
      <c r="H251" s="47"/>
      <c r="I251" s="47"/>
      <c r="J251" s="47"/>
      <c r="K251" s="49" t="str">
        <f t="shared" si="1"/>
        <v xml:space="preserve"> 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6" t="str">
        <f t="shared" si="2"/>
        <v xml:space="preserve"> </v>
      </c>
      <c r="B252" s="47"/>
      <c r="C252" s="83"/>
      <c r="D252" s="47"/>
      <c r="E252" s="47"/>
      <c r="F252" s="48"/>
      <c r="G252" s="47"/>
      <c r="H252" s="47"/>
      <c r="I252" s="47"/>
      <c r="J252" s="47"/>
      <c r="K252" s="49" t="str">
        <f t="shared" si="1"/>
        <v xml:space="preserve"> 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6" t="str">
        <f t="shared" si="2"/>
        <v xml:space="preserve"> </v>
      </c>
      <c r="B253" s="47"/>
      <c r="C253" s="83"/>
      <c r="D253" s="47"/>
      <c r="E253" s="47"/>
      <c r="F253" s="48"/>
      <c r="G253" s="47"/>
      <c r="H253" s="47"/>
      <c r="I253" s="47"/>
      <c r="J253" s="47"/>
      <c r="K253" s="49" t="str">
        <f t="shared" si="1"/>
        <v xml:space="preserve"> 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6" t="str">
        <f t="shared" si="2"/>
        <v xml:space="preserve"> </v>
      </c>
      <c r="B254" s="47"/>
      <c r="C254" s="83"/>
      <c r="D254" s="47"/>
      <c r="E254" s="47"/>
      <c r="F254" s="48"/>
      <c r="G254" s="47"/>
      <c r="H254" s="47"/>
      <c r="I254" s="47"/>
      <c r="J254" s="47"/>
      <c r="K254" s="49" t="str">
        <f t="shared" si="1"/>
        <v xml:space="preserve"> 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6" t="str">
        <f t="shared" si="2"/>
        <v xml:space="preserve"> </v>
      </c>
      <c r="B255" s="47"/>
      <c r="C255" s="83"/>
      <c r="D255" s="47"/>
      <c r="E255" s="47"/>
      <c r="F255" s="48"/>
      <c r="G255" s="47"/>
      <c r="H255" s="47"/>
      <c r="I255" s="47"/>
      <c r="J255" s="47"/>
      <c r="K255" s="49" t="str">
        <f t="shared" si="1"/>
        <v xml:space="preserve"> 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6" t="str">
        <f t="shared" si="2"/>
        <v xml:space="preserve"> </v>
      </c>
      <c r="B256" s="47"/>
      <c r="C256" s="83"/>
      <c r="D256" s="47"/>
      <c r="E256" s="47"/>
      <c r="F256" s="48"/>
      <c r="G256" s="47"/>
      <c r="H256" s="47"/>
      <c r="I256" s="47"/>
      <c r="J256" s="47"/>
      <c r="K256" s="49" t="str">
        <f t="shared" si="1"/>
        <v xml:space="preserve"> 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6" t="str">
        <f t="shared" si="2"/>
        <v xml:space="preserve"> </v>
      </c>
      <c r="B257" s="47"/>
      <c r="C257" s="83"/>
      <c r="D257" s="47"/>
      <c r="E257" s="47"/>
      <c r="F257" s="48"/>
      <c r="G257" s="47"/>
      <c r="H257" s="47"/>
      <c r="I257" s="47"/>
      <c r="J257" s="47"/>
      <c r="K257" s="49" t="str">
        <f t="shared" si="1"/>
        <v xml:space="preserve"> 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6" t="str">
        <f t="shared" si="2"/>
        <v xml:space="preserve"> </v>
      </c>
      <c r="B258" s="47"/>
      <c r="C258" s="83"/>
      <c r="D258" s="47"/>
      <c r="E258" s="47"/>
      <c r="F258" s="48"/>
      <c r="G258" s="47"/>
      <c r="H258" s="47"/>
      <c r="I258" s="47"/>
      <c r="J258" s="47"/>
      <c r="K258" s="49" t="str">
        <f t="shared" si="1"/>
        <v xml:space="preserve"> 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6" t="str">
        <f t="shared" si="2"/>
        <v xml:space="preserve"> </v>
      </c>
      <c r="B259" s="47"/>
      <c r="C259" s="83"/>
      <c r="D259" s="47"/>
      <c r="E259" s="47"/>
      <c r="F259" s="48"/>
      <c r="G259" s="47"/>
      <c r="H259" s="47"/>
      <c r="I259" s="47"/>
      <c r="J259" s="47"/>
      <c r="K259" s="49" t="str">
        <f t="shared" si="1"/>
        <v xml:space="preserve"> 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6" t="str">
        <f t="shared" si="2"/>
        <v xml:space="preserve"> </v>
      </c>
      <c r="B260" s="47"/>
      <c r="C260" s="83"/>
      <c r="D260" s="47"/>
      <c r="E260" s="47"/>
      <c r="F260" s="48"/>
      <c r="G260" s="47"/>
      <c r="H260" s="47"/>
      <c r="I260" s="47"/>
      <c r="J260" s="47"/>
      <c r="K260" s="49" t="str">
        <f t="shared" si="1"/>
        <v xml:space="preserve"> 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6" t="str">
        <f t="shared" si="2"/>
        <v xml:space="preserve"> </v>
      </c>
      <c r="B261" s="47"/>
      <c r="C261" s="83"/>
      <c r="D261" s="47"/>
      <c r="E261" s="47"/>
      <c r="F261" s="48"/>
      <c r="G261" s="47"/>
      <c r="H261" s="47"/>
      <c r="I261" s="47"/>
      <c r="J261" s="47"/>
      <c r="K261" s="49" t="str">
        <f t="shared" si="1"/>
        <v xml:space="preserve"> 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6" t="str">
        <f t="shared" si="2"/>
        <v xml:space="preserve"> </v>
      </c>
      <c r="B262" s="47"/>
      <c r="C262" s="83"/>
      <c r="D262" s="47"/>
      <c r="E262" s="47"/>
      <c r="F262" s="48"/>
      <c r="G262" s="47"/>
      <c r="H262" s="47"/>
      <c r="I262" s="47"/>
      <c r="J262" s="47"/>
      <c r="K262" s="49" t="str">
        <f t="shared" si="1"/>
        <v xml:space="preserve"> 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6" t="str">
        <f t="shared" si="2"/>
        <v xml:space="preserve"> </v>
      </c>
      <c r="B263" s="47"/>
      <c r="C263" s="83"/>
      <c r="D263" s="47"/>
      <c r="E263" s="47"/>
      <c r="F263" s="48"/>
      <c r="G263" s="47"/>
      <c r="H263" s="47"/>
      <c r="I263" s="47"/>
      <c r="J263" s="47"/>
      <c r="K263" s="49" t="str">
        <f t="shared" si="1"/>
        <v xml:space="preserve"> 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6" t="str">
        <f t="shared" si="2"/>
        <v xml:space="preserve"> </v>
      </c>
      <c r="B264" s="47"/>
      <c r="C264" s="83"/>
      <c r="D264" s="47"/>
      <c r="E264" s="47"/>
      <c r="F264" s="48"/>
      <c r="G264" s="47"/>
      <c r="H264" s="47"/>
      <c r="I264" s="47"/>
      <c r="J264" s="47"/>
      <c r="K264" s="49" t="str">
        <f t="shared" si="1"/>
        <v xml:space="preserve"> 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6" t="str">
        <f t="shared" si="2"/>
        <v xml:space="preserve"> </v>
      </c>
      <c r="B265" s="47"/>
      <c r="C265" s="83"/>
      <c r="D265" s="47"/>
      <c r="E265" s="47"/>
      <c r="F265" s="48"/>
      <c r="G265" s="47"/>
      <c r="H265" s="47"/>
      <c r="I265" s="47"/>
      <c r="J265" s="47"/>
      <c r="K265" s="49" t="str">
        <f t="shared" si="1"/>
        <v xml:space="preserve"> 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6" t="str">
        <f t="shared" si="2"/>
        <v xml:space="preserve"> </v>
      </c>
      <c r="B266" s="47"/>
      <c r="C266" s="83"/>
      <c r="D266" s="47"/>
      <c r="E266" s="47"/>
      <c r="F266" s="48"/>
      <c r="G266" s="47"/>
      <c r="H266" s="47"/>
      <c r="I266" s="47"/>
      <c r="J266" s="47"/>
      <c r="K266" s="49" t="str">
        <f t="shared" si="1"/>
        <v xml:space="preserve"> 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6" t="str">
        <f t="shared" si="2"/>
        <v xml:space="preserve"> </v>
      </c>
      <c r="B267" s="47"/>
      <c r="C267" s="83"/>
      <c r="D267" s="47"/>
      <c r="E267" s="47"/>
      <c r="F267" s="48"/>
      <c r="G267" s="47"/>
      <c r="H267" s="47"/>
      <c r="I267" s="47"/>
      <c r="J267" s="47"/>
      <c r="K267" s="49" t="str">
        <f t="shared" si="1"/>
        <v xml:space="preserve"> 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6" t="str">
        <f t="shared" si="2"/>
        <v xml:space="preserve"> </v>
      </c>
      <c r="B268" s="47"/>
      <c r="C268" s="83"/>
      <c r="D268" s="47"/>
      <c r="E268" s="47"/>
      <c r="F268" s="48"/>
      <c r="G268" s="47"/>
      <c r="H268" s="47"/>
      <c r="I268" s="47"/>
      <c r="J268" s="47"/>
      <c r="K268" s="49" t="str">
        <f t="shared" si="1"/>
        <v xml:space="preserve"> 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6" t="str">
        <f t="shared" si="2"/>
        <v xml:space="preserve"> </v>
      </c>
      <c r="B269" s="47"/>
      <c r="C269" s="83"/>
      <c r="D269" s="47"/>
      <c r="E269" s="47"/>
      <c r="F269" s="48"/>
      <c r="G269" s="47"/>
      <c r="H269" s="47"/>
      <c r="I269" s="47"/>
      <c r="J269" s="47"/>
      <c r="K269" s="49" t="str">
        <f t="shared" si="1"/>
        <v xml:space="preserve"> 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6" t="str">
        <f t="shared" si="2"/>
        <v xml:space="preserve"> </v>
      </c>
      <c r="B270" s="47"/>
      <c r="C270" s="83"/>
      <c r="D270" s="47"/>
      <c r="E270" s="47"/>
      <c r="F270" s="48"/>
      <c r="G270" s="47"/>
      <c r="H270" s="47"/>
      <c r="I270" s="47"/>
      <c r="J270" s="47"/>
      <c r="K270" s="49" t="str">
        <f t="shared" si="1"/>
        <v xml:space="preserve"> 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6" t="str">
        <f t="shared" si="2"/>
        <v xml:space="preserve"> </v>
      </c>
      <c r="B271" s="47"/>
      <c r="C271" s="83"/>
      <c r="D271" s="47"/>
      <c r="E271" s="47"/>
      <c r="F271" s="48"/>
      <c r="G271" s="47"/>
      <c r="H271" s="47"/>
      <c r="I271" s="47"/>
      <c r="J271" s="47"/>
      <c r="K271" s="49" t="str">
        <f t="shared" si="1"/>
        <v xml:space="preserve"> 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6" t="str">
        <f t="shared" si="2"/>
        <v xml:space="preserve"> </v>
      </c>
      <c r="B272" s="47"/>
      <c r="C272" s="83"/>
      <c r="D272" s="47"/>
      <c r="E272" s="47"/>
      <c r="F272" s="48"/>
      <c r="G272" s="47"/>
      <c r="H272" s="47"/>
      <c r="I272" s="47"/>
      <c r="J272" s="47"/>
      <c r="K272" s="49" t="str">
        <f t="shared" si="1"/>
        <v xml:space="preserve"> 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6" t="str">
        <f t="shared" si="2"/>
        <v xml:space="preserve"> </v>
      </c>
      <c r="B273" s="47"/>
      <c r="C273" s="83"/>
      <c r="D273" s="47"/>
      <c r="E273" s="47"/>
      <c r="F273" s="48"/>
      <c r="G273" s="47"/>
      <c r="H273" s="47"/>
      <c r="I273" s="47"/>
      <c r="J273" s="47"/>
      <c r="K273" s="49" t="str">
        <f t="shared" si="1"/>
        <v xml:space="preserve"> 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6" t="str">
        <f t="shared" si="2"/>
        <v xml:space="preserve"> </v>
      </c>
      <c r="B274" s="47"/>
      <c r="C274" s="83"/>
      <c r="D274" s="47"/>
      <c r="E274" s="47"/>
      <c r="F274" s="48"/>
      <c r="G274" s="47"/>
      <c r="H274" s="47"/>
      <c r="I274" s="47"/>
      <c r="J274" s="47"/>
      <c r="K274" s="49" t="str">
        <f t="shared" si="1"/>
        <v xml:space="preserve"> 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6" t="str">
        <f t="shared" si="2"/>
        <v xml:space="preserve"> </v>
      </c>
      <c r="B275" s="47"/>
      <c r="C275" s="83"/>
      <c r="D275" s="47"/>
      <c r="E275" s="47"/>
      <c r="F275" s="48"/>
      <c r="G275" s="47"/>
      <c r="H275" s="47"/>
      <c r="I275" s="47"/>
      <c r="J275" s="47"/>
      <c r="K275" s="49" t="str">
        <f t="shared" si="1"/>
        <v xml:space="preserve"> 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6" t="str">
        <f t="shared" si="2"/>
        <v xml:space="preserve"> </v>
      </c>
      <c r="B276" s="47"/>
      <c r="C276" s="83"/>
      <c r="D276" s="47"/>
      <c r="E276" s="47"/>
      <c r="F276" s="48"/>
      <c r="G276" s="47"/>
      <c r="H276" s="47"/>
      <c r="I276" s="47"/>
      <c r="J276" s="47"/>
      <c r="K276" s="49" t="str">
        <f t="shared" si="1"/>
        <v xml:space="preserve"> 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6" t="str">
        <f t="shared" si="2"/>
        <v xml:space="preserve"> </v>
      </c>
      <c r="B277" s="47"/>
      <c r="C277" s="83"/>
      <c r="D277" s="47"/>
      <c r="E277" s="47"/>
      <c r="F277" s="48"/>
      <c r="G277" s="47"/>
      <c r="H277" s="47"/>
      <c r="I277" s="47"/>
      <c r="J277" s="47"/>
      <c r="K277" s="49" t="str">
        <f t="shared" si="1"/>
        <v xml:space="preserve"> 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6" t="str">
        <f t="shared" si="2"/>
        <v xml:space="preserve"> </v>
      </c>
      <c r="B278" s="47"/>
      <c r="C278" s="83"/>
      <c r="D278" s="47"/>
      <c r="E278" s="47"/>
      <c r="F278" s="48"/>
      <c r="G278" s="47"/>
      <c r="H278" s="47"/>
      <c r="I278" s="47"/>
      <c r="J278" s="47"/>
      <c r="K278" s="49" t="str">
        <f t="shared" si="1"/>
        <v xml:space="preserve"> 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6" t="str">
        <f t="shared" si="2"/>
        <v xml:space="preserve"> </v>
      </c>
      <c r="B279" s="47"/>
      <c r="C279" s="83"/>
      <c r="D279" s="47"/>
      <c r="E279" s="47"/>
      <c r="F279" s="48"/>
      <c r="G279" s="47"/>
      <c r="H279" s="47"/>
      <c r="I279" s="47"/>
      <c r="J279" s="47"/>
      <c r="K279" s="49" t="str">
        <f t="shared" si="1"/>
        <v xml:space="preserve"> 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6" t="str">
        <f t="shared" si="2"/>
        <v xml:space="preserve"> </v>
      </c>
      <c r="B280" s="47"/>
      <c r="C280" s="83"/>
      <c r="D280" s="47"/>
      <c r="E280" s="47"/>
      <c r="F280" s="48"/>
      <c r="G280" s="47"/>
      <c r="H280" s="47"/>
      <c r="I280" s="47"/>
      <c r="J280" s="47"/>
      <c r="K280" s="49" t="str">
        <f t="shared" si="1"/>
        <v xml:space="preserve"> 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6" t="str">
        <f t="shared" si="2"/>
        <v xml:space="preserve"> </v>
      </c>
      <c r="B281" s="47"/>
      <c r="C281" s="83"/>
      <c r="D281" s="47"/>
      <c r="E281" s="47"/>
      <c r="F281" s="48"/>
      <c r="G281" s="47"/>
      <c r="H281" s="47"/>
      <c r="I281" s="47"/>
      <c r="J281" s="47"/>
      <c r="K281" s="49" t="str">
        <f t="shared" si="1"/>
        <v xml:space="preserve"> 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6" t="str">
        <f t="shared" si="2"/>
        <v xml:space="preserve"> </v>
      </c>
      <c r="B282" s="47"/>
      <c r="C282" s="83"/>
      <c r="D282" s="47"/>
      <c r="E282" s="47"/>
      <c r="F282" s="48"/>
      <c r="G282" s="47"/>
      <c r="H282" s="47"/>
      <c r="I282" s="47"/>
      <c r="J282" s="47"/>
      <c r="K282" s="49" t="str">
        <f t="shared" si="1"/>
        <v xml:space="preserve"> 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6" t="str">
        <f t="shared" si="2"/>
        <v xml:space="preserve"> </v>
      </c>
      <c r="B283" s="47"/>
      <c r="C283" s="83"/>
      <c r="D283" s="47"/>
      <c r="E283" s="47"/>
      <c r="F283" s="48"/>
      <c r="G283" s="47"/>
      <c r="H283" s="47"/>
      <c r="I283" s="47"/>
      <c r="J283" s="47"/>
      <c r="K283" s="49" t="str">
        <f t="shared" si="1"/>
        <v xml:space="preserve"> 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6" t="str">
        <f t="shared" si="2"/>
        <v xml:space="preserve"> </v>
      </c>
      <c r="B284" s="47"/>
      <c r="C284" s="83"/>
      <c r="D284" s="47"/>
      <c r="E284" s="47"/>
      <c r="F284" s="48"/>
      <c r="G284" s="47"/>
      <c r="H284" s="47"/>
      <c r="I284" s="47"/>
      <c r="J284" s="47"/>
      <c r="K284" s="49" t="str">
        <f t="shared" si="1"/>
        <v xml:space="preserve"> 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6" t="str">
        <f t="shared" si="2"/>
        <v xml:space="preserve"> </v>
      </c>
      <c r="B285" s="47"/>
      <c r="C285" s="83"/>
      <c r="D285" s="47"/>
      <c r="E285" s="47"/>
      <c r="F285" s="48"/>
      <c r="G285" s="47"/>
      <c r="H285" s="47"/>
      <c r="I285" s="47"/>
      <c r="J285" s="47"/>
      <c r="K285" s="49" t="str">
        <f t="shared" si="1"/>
        <v xml:space="preserve"> 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6" t="str">
        <f t="shared" si="2"/>
        <v xml:space="preserve"> </v>
      </c>
      <c r="B286" s="47"/>
      <c r="C286" s="83"/>
      <c r="D286" s="47"/>
      <c r="E286" s="47"/>
      <c r="F286" s="48"/>
      <c r="G286" s="47"/>
      <c r="H286" s="47"/>
      <c r="I286" s="47"/>
      <c r="J286" s="47"/>
      <c r="K286" s="49" t="str">
        <f t="shared" si="1"/>
        <v xml:space="preserve"> 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6" t="str">
        <f t="shared" si="2"/>
        <v xml:space="preserve"> </v>
      </c>
      <c r="B287" s="47"/>
      <c r="C287" s="83"/>
      <c r="D287" s="47"/>
      <c r="E287" s="47"/>
      <c r="F287" s="48"/>
      <c r="G287" s="47"/>
      <c r="H287" s="47"/>
      <c r="I287" s="47"/>
      <c r="J287" s="47"/>
      <c r="K287" s="49" t="str">
        <f t="shared" si="1"/>
        <v xml:space="preserve"> 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6" t="str">
        <f t="shared" si="2"/>
        <v xml:space="preserve"> </v>
      </c>
      <c r="B288" s="47"/>
      <c r="C288" s="83"/>
      <c r="D288" s="47"/>
      <c r="E288" s="47"/>
      <c r="F288" s="48"/>
      <c r="G288" s="47"/>
      <c r="H288" s="47"/>
      <c r="I288" s="47"/>
      <c r="J288" s="47"/>
      <c r="K288" s="49" t="str">
        <f t="shared" si="1"/>
        <v xml:space="preserve"> 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6" t="str">
        <f t="shared" si="2"/>
        <v xml:space="preserve"> </v>
      </c>
      <c r="B289" s="47"/>
      <c r="C289" s="83"/>
      <c r="D289" s="47"/>
      <c r="E289" s="47"/>
      <c r="F289" s="48"/>
      <c r="G289" s="47"/>
      <c r="H289" s="47"/>
      <c r="I289" s="47"/>
      <c r="J289" s="47"/>
      <c r="K289" s="49" t="str">
        <f t="shared" si="1"/>
        <v xml:space="preserve"> 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6" t="str">
        <f t="shared" si="2"/>
        <v xml:space="preserve"> </v>
      </c>
      <c r="B290" s="47"/>
      <c r="C290" s="83"/>
      <c r="D290" s="47"/>
      <c r="E290" s="47"/>
      <c r="F290" s="48"/>
      <c r="G290" s="47"/>
      <c r="H290" s="47"/>
      <c r="I290" s="47"/>
      <c r="J290" s="47"/>
      <c r="K290" s="49" t="str">
        <f t="shared" si="1"/>
        <v xml:space="preserve"> 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6" t="str">
        <f t="shared" si="2"/>
        <v xml:space="preserve"> </v>
      </c>
      <c r="B291" s="47"/>
      <c r="C291" s="83"/>
      <c r="D291" s="47"/>
      <c r="E291" s="47"/>
      <c r="F291" s="48"/>
      <c r="G291" s="47"/>
      <c r="H291" s="47"/>
      <c r="I291" s="47"/>
      <c r="J291" s="47"/>
      <c r="K291" s="49" t="str">
        <f t="shared" si="1"/>
        <v xml:space="preserve"> 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6" t="str">
        <f t="shared" si="2"/>
        <v xml:space="preserve"> </v>
      </c>
      <c r="B292" s="47"/>
      <c r="C292" s="83"/>
      <c r="D292" s="47"/>
      <c r="E292" s="47"/>
      <c r="F292" s="48"/>
      <c r="G292" s="47"/>
      <c r="H292" s="47"/>
      <c r="I292" s="47"/>
      <c r="J292" s="47"/>
      <c r="K292" s="49" t="str">
        <f t="shared" si="1"/>
        <v xml:space="preserve"> 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6" t="str">
        <f t="shared" si="2"/>
        <v xml:space="preserve"> </v>
      </c>
      <c r="B293" s="47"/>
      <c r="C293" s="83"/>
      <c r="D293" s="47"/>
      <c r="E293" s="47"/>
      <c r="F293" s="48"/>
      <c r="G293" s="47"/>
      <c r="H293" s="47"/>
      <c r="I293" s="47"/>
      <c r="J293" s="47"/>
      <c r="K293" s="49" t="str">
        <f t="shared" si="1"/>
        <v xml:space="preserve"> 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6" t="str">
        <f t="shared" si="2"/>
        <v xml:space="preserve"> </v>
      </c>
      <c r="B294" s="47"/>
      <c r="C294" s="83"/>
      <c r="D294" s="47"/>
      <c r="E294" s="47"/>
      <c r="F294" s="48"/>
      <c r="G294" s="47"/>
      <c r="H294" s="47"/>
      <c r="I294" s="47"/>
      <c r="J294" s="47"/>
      <c r="K294" s="49" t="str">
        <f t="shared" si="1"/>
        <v xml:space="preserve"> 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6" t="str">
        <f t="shared" si="2"/>
        <v xml:space="preserve"> </v>
      </c>
      <c r="B295" s="47"/>
      <c r="C295" s="83"/>
      <c r="D295" s="47"/>
      <c r="E295" s="47"/>
      <c r="F295" s="48"/>
      <c r="G295" s="47"/>
      <c r="H295" s="47"/>
      <c r="I295" s="47"/>
      <c r="J295" s="47"/>
      <c r="K295" s="49" t="str">
        <f t="shared" si="1"/>
        <v xml:space="preserve"> 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6" t="str">
        <f t="shared" si="2"/>
        <v xml:space="preserve"> </v>
      </c>
      <c r="B296" s="47"/>
      <c r="C296" s="83"/>
      <c r="D296" s="47"/>
      <c r="E296" s="47"/>
      <c r="F296" s="48"/>
      <c r="G296" s="47"/>
      <c r="H296" s="47"/>
      <c r="I296" s="47"/>
      <c r="J296" s="47"/>
      <c r="K296" s="49" t="str">
        <f t="shared" si="1"/>
        <v xml:space="preserve"> 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6" t="str">
        <f t="shared" si="2"/>
        <v xml:space="preserve"> </v>
      </c>
      <c r="B297" s="47"/>
      <c r="C297" s="83"/>
      <c r="D297" s="47"/>
      <c r="E297" s="47"/>
      <c r="F297" s="48"/>
      <c r="G297" s="47"/>
      <c r="H297" s="47"/>
      <c r="I297" s="47"/>
      <c r="J297" s="47"/>
      <c r="K297" s="49" t="str">
        <f t="shared" si="1"/>
        <v xml:space="preserve"> 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6" t="str">
        <f t="shared" si="2"/>
        <v xml:space="preserve"> </v>
      </c>
      <c r="B298" s="47"/>
      <c r="C298" s="83"/>
      <c r="D298" s="47"/>
      <c r="E298" s="47"/>
      <c r="F298" s="48"/>
      <c r="G298" s="47"/>
      <c r="H298" s="47"/>
      <c r="I298" s="47"/>
      <c r="J298" s="47"/>
      <c r="K298" s="49" t="str">
        <f t="shared" si="1"/>
        <v xml:space="preserve"> 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6" t="str">
        <f t="shared" si="2"/>
        <v xml:space="preserve"> </v>
      </c>
      <c r="B299" s="47"/>
      <c r="C299" s="83"/>
      <c r="D299" s="47"/>
      <c r="E299" s="47"/>
      <c r="F299" s="48"/>
      <c r="G299" s="47"/>
      <c r="H299" s="47"/>
      <c r="I299" s="47"/>
      <c r="J299" s="47"/>
      <c r="K299" s="49" t="str">
        <f t="shared" si="1"/>
        <v xml:space="preserve"> 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6" t="str">
        <f t="shared" si="2"/>
        <v xml:space="preserve"> </v>
      </c>
      <c r="B300" s="47"/>
      <c r="C300" s="83"/>
      <c r="D300" s="47"/>
      <c r="E300" s="47"/>
      <c r="F300" s="48"/>
      <c r="G300" s="47"/>
      <c r="H300" s="47"/>
      <c r="I300" s="47"/>
      <c r="J300" s="47"/>
      <c r="K300" s="49" t="str">
        <f t="shared" si="1"/>
        <v xml:space="preserve"> 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6" t="str">
        <f t="shared" si="2"/>
        <v xml:space="preserve"> </v>
      </c>
      <c r="B301" s="47"/>
      <c r="C301" s="83"/>
      <c r="D301" s="47"/>
      <c r="E301" s="47"/>
      <c r="F301" s="48"/>
      <c r="G301" s="47"/>
      <c r="H301" s="47"/>
      <c r="I301" s="47"/>
      <c r="J301" s="47"/>
      <c r="K301" s="49" t="str">
        <f t="shared" si="1"/>
        <v xml:space="preserve"> 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6" t="str">
        <f t="shared" si="2"/>
        <v xml:space="preserve"> </v>
      </c>
      <c r="B302" s="47"/>
      <c r="C302" s="83"/>
      <c r="D302" s="47"/>
      <c r="E302" s="47"/>
      <c r="F302" s="48"/>
      <c r="G302" s="47"/>
      <c r="H302" s="47"/>
      <c r="I302" s="47"/>
      <c r="J302" s="47"/>
      <c r="K302" s="49" t="str">
        <f t="shared" si="1"/>
        <v xml:space="preserve"> 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6" t="str">
        <f t="shared" si="2"/>
        <v xml:space="preserve"> </v>
      </c>
      <c r="B303" s="47"/>
      <c r="C303" s="83"/>
      <c r="D303" s="47"/>
      <c r="E303" s="47"/>
      <c r="F303" s="48"/>
      <c r="G303" s="47"/>
      <c r="H303" s="47"/>
      <c r="I303" s="47"/>
      <c r="J303" s="47"/>
      <c r="K303" s="49" t="str">
        <f t="shared" si="1"/>
        <v xml:space="preserve"> 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6" t="str">
        <f t="shared" si="2"/>
        <v xml:space="preserve"> </v>
      </c>
      <c r="B304" s="47"/>
      <c r="C304" s="83"/>
      <c r="D304" s="47"/>
      <c r="E304" s="47"/>
      <c r="F304" s="48"/>
      <c r="G304" s="47"/>
      <c r="H304" s="47"/>
      <c r="I304" s="47"/>
      <c r="J304" s="47"/>
      <c r="K304" s="49" t="str">
        <f t="shared" si="1"/>
        <v xml:space="preserve"> 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6" t="str">
        <f t="shared" si="2"/>
        <v xml:space="preserve"> </v>
      </c>
      <c r="B305" s="47"/>
      <c r="C305" s="83"/>
      <c r="D305" s="47"/>
      <c r="E305" s="47"/>
      <c r="F305" s="48"/>
      <c r="G305" s="47"/>
      <c r="H305" s="47"/>
      <c r="I305" s="47"/>
      <c r="J305" s="47"/>
      <c r="K305" s="49" t="str">
        <f t="shared" si="1"/>
        <v xml:space="preserve"> 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6" t="str">
        <f t="shared" si="2"/>
        <v xml:space="preserve"> </v>
      </c>
      <c r="B306" s="47"/>
      <c r="C306" s="83"/>
      <c r="D306" s="47"/>
      <c r="E306" s="47"/>
      <c r="F306" s="48"/>
      <c r="G306" s="47"/>
      <c r="H306" s="47"/>
      <c r="I306" s="47"/>
      <c r="J306" s="47"/>
      <c r="K306" s="49" t="str">
        <f t="shared" si="1"/>
        <v xml:space="preserve"> 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6" t="str">
        <f t="shared" si="2"/>
        <v xml:space="preserve"> </v>
      </c>
      <c r="B307" s="47"/>
      <c r="C307" s="83"/>
      <c r="D307" s="47"/>
      <c r="E307" s="47"/>
      <c r="F307" s="48"/>
      <c r="G307" s="47"/>
      <c r="H307" s="47"/>
      <c r="I307" s="47"/>
      <c r="J307" s="47"/>
      <c r="K307" s="49" t="str">
        <f t="shared" si="1"/>
        <v xml:space="preserve"> 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6" t="str">
        <f t="shared" si="2"/>
        <v xml:space="preserve"> </v>
      </c>
      <c r="B308" s="47"/>
      <c r="C308" s="83"/>
      <c r="D308" s="47"/>
      <c r="E308" s="47"/>
      <c r="F308" s="48"/>
      <c r="G308" s="47"/>
      <c r="H308" s="47"/>
      <c r="I308" s="47"/>
      <c r="J308" s="47"/>
      <c r="K308" s="49" t="str">
        <f t="shared" si="1"/>
        <v xml:space="preserve"> 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6" t="str">
        <f t="shared" si="2"/>
        <v xml:space="preserve"> </v>
      </c>
      <c r="B309" s="47"/>
      <c r="C309" s="83"/>
      <c r="D309" s="47"/>
      <c r="E309" s="47"/>
      <c r="F309" s="48"/>
      <c r="G309" s="47"/>
      <c r="H309" s="47"/>
      <c r="I309" s="47"/>
      <c r="J309" s="47"/>
      <c r="K309" s="49" t="str">
        <f t="shared" si="1"/>
        <v xml:space="preserve"> 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6" t="str">
        <f t="shared" si="2"/>
        <v xml:space="preserve"> </v>
      </c>
      <c r="B310" s="47"/>
      <c r="C310" s="83"/>
      <c r="D310" s="47"/>
      <c r="E310" s="47"/>
      <c r="F310" s="48"/>
      <c r="G310" s="47"/>
      <c r="H310" s="47"/>
      <c r="I310" s="47"/>
      <c r="J310" s="47"/>
      <c r="K310" s="49" t="str">
        <f t="shared" si="1"/>
        <v xml:space="preserve"> 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6" t="str">
        <f t="shared" si="2"/>
        <v xml:space="preserve"> </v>
      </c>
      <c r="B311" s="47"/>
      <c r="C311" s="83"/>
      <c r="D311" s="47"/>
      <c r="E311" s="47"/>
      <c r="F311" s="48"/>
      <c r="G311" s="47"/>
      <c r="H311" s="47"/>
      <c r="I311" s="47"/>
      <c r="J311" s="47"/>
      <c r="K311" s="49" t="str">
        <f t="shared" si="1"/>
        <v xml:space="preserve"> 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6" t="str">
        <f t="shared" si="2"/>
        <v xml:space="preserve"> </v>
      </c>
      <c r="B312" s="47"/>
      <c r="C312" s="83"/>
      <c r="D312" s="47"/>
      <c r="E312" s="47"/>
      <c r="F312" s="48"/>
      <c r="G312" s="47"/>
      <c r="H312" s="47"/>
      <c r="I312" s="47"/>
      <c r="J312" s="47"/>
      <c r="K312" s="49" t="str">
        <f t="shared" si="1"/>
        <v xml:space="preserve"> 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6" t="str">
        <f t="shared" si="2"/>
        <v xml:space="preserve"> </v>
      </c>
      <c r="B313" s="47"/>
      <c r="C313" s="83"/>
      <c r="D313" s="47"/>
      <c r="E313" s="47"/>
      <c r="F313" s="48"/>
      <c r="G313" s="47"/>
      <c r="H313" s="47"/>
      <c r="I313" s="47"/>
      <c r="J313" s="47"/>
      <c r="K313" s="49" t="str">
        <f t="shared" si="1"/>
        <v xml:space="preserve"> 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6" t="str">
        <f t="shared" si="2"/>
        <v xml:space="preserve"> </v>
      </c>
      <c r="B314" s="47"/>
      <c r="C314" s="83"/>
      <c r="D314" s="47"/>
      <c r="E314" s="47"/>
      <c r="F314" s="48"/>
      <c r="G314" s="47"/>
      <c r="H314" s="47"/>
      <c r="I314" s="47"/>
      <c r="J314" s="47"/>
      <c r="K314" s="49" t="str">
        <f t="shared" si="1"/>
        <v xml:space="preserve"> 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6" t="str">
        <f t="shared" si="2"/>
        <v xml:space="preserve"> </v>
      </c>
      <c r="B315" s="47"/>
      <c r="C315" s="83"/>
      <c r="D315" s="47"/>
      <c r="E315" s="47"/>
      <c r="F315" s="48"/>
      <c r="G315" s="47"/>
      <c r="H315" s="47"/>
      <c r="I315" s="47"/>
      <c r="J315" s="47"/>
      <c r="K315" s="49" t="str">
        <f t="shared" si="1"/>
        <v xml:space="preserve"> 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6" t="str">
        <f t="shared" si="2"/>
        <v xml:space="preserve"> </v>
      </c>
      <c r="B316" s="47"/>
      <c r="C316" s="83"/>
      <c r="D316" s="47"/>
      <c r="E316" s="47"/>
      <c r="F316" s="48"/>
      <c r="G316" s="47"/>
      <c r="H316" s="47"/>
      <c r="I316" s="47"/>
      <c r="J316" s="47"/>
      <c r="K316" s="49" t="str">
        <f t="shared" si="1"/>
        <v xml:space="preserve"> 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6" t="str">
        <f t="shared" si="2"/>
        <v xml:space="preserve"> </v>
      </c>
      <c r="B317" s="47"/>
      <c r="C317" s="83"/>
      <c r="D317" s="47"/>
      <c r="E317" s="47"/>
      <c r="F317" s="48"/>
      <c r="G317" s="47"/>
      <c r="H317" s="47"/>
      <c r="I317" s="47"/>
      <c r="J317" s="47"/>
      <c r="K317" s="49" t="str">
        <f t="shared" si="1"/>
        <v xml:space="preserve"> 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6" t="str">
        <f t="shared" si="2"/>
        <v xml:space="preserve"> </v>
      </c>
      <c r="B318" s="47"/>
      <c r="C318" s="83"/>
      <c r="D318" s="47"/>
      <c r="E318" s="47"/>
      <c r="F318" s="48"/>
      <c r="G318" s="47"/>
      <c r="H318" s="47"/>
      <c r="I318" s="47"/>
      <c r="J318" s="47"/>
      <c r="K318" s="49" t="str">
        <f t="shared" si="1"/>
        <v xml:space="preserve"> 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6" t="str">
        <f t="shared" si="2"/>
        <v xml:space="preserve"> </v>
      </c>
      <c r="B319" s="47"/>
      <c r="C319" s="83"/>
      <c r="D319" s="47"/>
      <c r="E319" s="47"/>
      <c r="F319" s="48"/>
      <c r="G319" s="47"/>
      <c r="H319" s="47"/>
      <c r="I319" s="47"/>
      <c r="J319" s="47"/>
      <c r="K319" s="49" t="str">
        <f t="shared" si="1"/>
        <v xml:space="preserve"> 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6" t="str">
        <f t="shared" si="2"/>
        <v xml:space="preserve"> </v>
      </c>
      <c r="B320" s="47"/>
      <c r="C320" s="83"/>
      <c r="D320" s="47"/>
      <c r="E320" s="47"/>
      <c r="F320" s="48"/>
      <c r="G320" s="47"/>
      <c r="H320" s="47"/>
      <c r="I320" s="47"/>
      <c r="J320" s="47"/>
      <c r="K320" s="49" t="str">
        <f t="shared" si="1"/>
        <v xml:space="preserve"> 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6" t="str">
        <f t="shared" si="2"/>
        <v xml:space="preserve"> </v>
      </c>
      <c r="B321" s="47"/>
      <c r="C321" s="83"/>
      <c r="D321" s="47"/>
      <c r="E321" s="47"/>
      <c r="F321" s="48"/>
      <c r="G321" s="47"/>
      <c r="H321" s="47"/>
      <c r="I321" s="47"/>
      <c r="J321" s="47"/>
      <c r="K321" s="49" t="str">
        <f t="shared" si="1"/>
        <v xml:space="preserve"> 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6" t="str">
        <f t="shared" si="2"/>
        <v xml:space="preserve"> </v>
      </c>
      <c r="B322" s="47"/>
      <c r="C322" s="83"/>
      <c r="D322" s="47"/>
      <c r="E322" s="47"/>
      <c r="F322" s="48"/>
      <c r="G322" s="47"/>
      <c r="H322" s="47"/>
      <c r="I322" s="47"/>
      <c r="J322" s="47"/>
      <c r="K322" s="49" t="str">
        <f t="shared" si="1"/>
        <v xml:space="preserve"> 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6" t="str">
        <f t="shared" si="2"/>
        <v xml:space="preserve"> </v>
      </c>
      <c r="B323" s="47"/>
      <c r="C323" s="83"/>
      <c r="D323" s="47"/>
      <c r="E323" s="47"/>
      <c r="F323" s="48"/>
      <c r="G323" s="47"/>
      <c r="H323" s="47"/>
      <c r="I323" s="47"/>
      <c r="J323" s="47"/>
      <c r="K323" s="49" t="str">
        <f t="shared" si="1"/>
        <v xml:space="preserve"> 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6" t="str">
        <f t="shared" si="2"/>
        <v xml:space="preserve"> </v>
      </c>
      <c r="B324" s="47"/>
      <c r="C324" s="83"/>
      <c r="D324" s="47"/>
      <c r="E324" s="47"/>
      <c r="F324" s="48"/>
      <c r="G324" s="47"/>
      <c r="H324" s="47"/>
      <c r="I324" s="47"/>
      <c r="J324" s="47"/>
      <c r="K324" s="49" t="str">
        <f t="shared" si="1"/>
        <v xml:space="preserve"> 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6" t="str">
        <f t="shared" si="2"/>
        <v xml:space="preserve"> </v>
      </c>
      <c r="B325" s="47"/>
      <c r="C325" s="83"/>
      <c r="D325" s="47"/>
      <c r="E325" s="47"/>
      <c r="F325" s="48"/>
      <c r="G325" s="47"/>
      <c r="H325" s="47"/>
      <c r="I325" s="47"/>
      <c r="J325" s="47"/>
      <c r="K325" s="49" t="str">
        <f t="shared" si="1"/>
        <v xml:space="preserve"> 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6" t="str">
        <f t="shared" si="2"/>
        <v xml:space="preserve"> </v>
      </c>
      <c r="B326" s="47"/>
      <c r="C326" s="83"/>
      <c r="D326" s="47"/>
      <c r="E326" s="47"/>
      <c r="F326" s="48"/>
      <c r="G326" s="47"/>
      <c r="H326" s="47"/>
      <c r="I326" s="47"/>
      <c r="J326" s="47"/>
      <c r="K326" s="49" t="str">
        <f t="shared" si="1"/>
        <v xml:space="preserve"> 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6" t="str">
        <f t="shared" si="2"/>
        <v xml:space="preserve"> </v>
      </c>
      <c r="B327" s="47"/>
      <c r="C327" s="83"/>
      <c r="D327" s="47"/>
      <c r="E327" s="47"/>
      <c r="F327" s="48"/>
      <c r="G327" s="47"/>
      <c r="H327" s="47"/>
      <c r="I327" s="47"/>
      <c r="J327" s="47"/>
      <c r="K327" s="49" t="str">
        <f t="shared" si="1"/>
        <v xml:space="preserve"> 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6" t="str">
        <f t="shared" si="2"/>
        <v xml:space="preserve"> </v>
      </c>
      <c r="B328" s="47"/>
      <c r="C328" s="83"/>
      <c r="D328" s="47"/>
      <c r="E328" s="47"/>
      <c r="F328" s="48"/>
      <c r="G328" s="47"/>
      <c r="H328" s="47"/>
      <c r="I328" s="47"/>
      <c r="J328" s="47"/>
      <c r="K328" s="49" t="str">
        <f t="shared" si="1"/>
        <v xml:space="preserve"> 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6" t="str">
        <f t="shared" si="2"/>
        <v xml:space="preserve"> </v>
      </c>
      <c r="B329" s="47"/>
      <c r="C329" s="83"/>
      <c r="D329" s="47"/>
      <c r="E329" s="47"/>
      <c r="F329" s="48"/>
      <c r="G329" s="47"/>
      <c r="H329" s="47"/>
      <c r="I329" s="47"/>
      <c r="J329" s="47"/>
      <c r="K329" s="49" t="str">
        <f t="shared" si="1"/>
        <v xml:space="preserve"> 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6" t="str">
        <f t="shared" si="2"/>
        <v xml:space="preserve"> </v>
      </c>
      <c r="B330" s="47"/>
      <c r="C330" s="83"/>
      <c r="D330" s="47"/>
      <c r="E330" s="47"/>
      <c r="F330" s="48"/>
      <c r="G330" s="47"/>
      <c r="H330" s="47"/>
      <c r="I330" s="47"/>
      <c r="J330" s="47"/>
      <c r="K330" s="49" t="str">
        <f t="shared" si="1"/>
        <v xml:space="preserve"> 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6" t="str">
        <f t="shared" si="2"/>
        <v xml:space="preserve"> </v>
      </c>
      <c r="B331" s="47"/>
      <c r="C331" s="83"/>
      <c r="D331" s="47"/>
      <c r="E331" s="47"/>
      <c r="F331" s="48"/>
      <c r="G331" s="47"/>
      <c r="H331" s="47"/>
      <c r="I331" s="47"/>
      <c r="J331" s="47"/>
      <c r="K331" s="49" t="str">
        <f t="shared" si="1"/>
        <v xml:space="preserve"> 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6" t="str">
        <f t="shared" si="2"/>
        <v xml:space="preserve"> </v>
      </c>
      <c r="B332" s="47"/>
      <c r="C332" s="83"/>
      <c r="D332" s="47"/>
      <c r="E332" s="47"/>
      <c r="F332" s="48"/>
      <c r="G332" s="47"/>
      <c r="H332" s="47"/>
      <c r="I332" s="47"/>
      <c r="J332" s="47"/>
      <c r="K332" s="49" t="str">
        <f t="shared" si="1"/>
        <v xml:space="preserve"> 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6" t="str">
        <f t="shared" si="2"/>
        <v xml:space="preserve"> </v>
      </c>
      <c r="B333" s="47"/>
      <c r="C333" s="83"/>
      <c r="D333" s="47"/>
      <c r="E333" s="47"/>
      <c r="F333" s="48"/>
      <c r="G333" s="47"/>
      <c r="H333" s="47"/>
      <c r="I333" s="47"/>
      <c r="J333" s="47"/>
      <c r="K333" s="49" t="str">
        <f t="shared" si="1"/>
        <v xml:space="preserve"> 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6" t="str">
        <f t="shared" si="2"/>
        <v xml:space="preserve"> </v>
      </c>
      <c r="B334" s="47"/>
      <c r="C334" s="83"/>
      <c r="D334" s="47"/>
      <c r="E334" s="47"/>
      <c r="F334" s="48"/>
      <c r="G334" s="47"/>
      <c r="H334" s="47"/>
      <c r="I334" s="47"/>
      <c r="J334" s="47"/>
      <c r="K334" s="49" t="str">
        <f t="shared" si="1"/>
        <v xml:space="preserve"> 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6" t="str">
        <f t="shared" si="2"/>
        <v xml:space="preserve"> </v>
      </c>
      <c r="B335" s="47"/>
      <c r="C335" s="83"/>
      <c r="D335" s="47"/>
      <c r="E335" s="47"/>
      <c r="F335" s="48"/>
      <c r="G335" s="47"/>
      <c r="H335" s="47"/>
      <c r="I335" s="47"/>
      <c r="J335" s="47"/>
      <c r="K335" s="49" t="str">
        <f t="shared" si="1"/>
        <v xml:space="preserve"> 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6" t="str">
        <f t="shared" si="2"/>
        <v xml:space="preserve"> </v>
      </c>
      <c r="B336" s="47"/>
      <c r="C336" s="83"/>
      <c r="D336" s="47"/>
      <c r="E336" s="47"/>
      <c r="F336" s="48"/>
      <c r="G336" s="47"/>
      <c r="H336" s="47"/>
      <c r="I336" s="47"/>
      <c r="J336" s="47"/>
      <c r="K336" s="49" t="str">
        <f t="shared" si="1"/>
        <v xml:space="preserve"> 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6" t="str">
        <f t="shared" si="2"/>
        <v xml:space="preserve"> </v>
      </c>
      <c r="B337" s="47"/>
      <c r="C337" s="83"/>
      <c r="D337" s="47"/>
      <c r="E337" s="47"/>
      <c r="F337" s="48"/>
      <c r="G337" s="47"/>
      <c r="H337" s="47"/>
      <c r="I337" s="47"/>
      <c r="J337" s="47"/>
      <c r="K337" s="49" t="str">
        <f t="shared" si="1"/>
        <v xml:space="preserve"> 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6" t="str">
        <f t="shared" si="2"/>
        <v xml:space="preserve"> </v>
      </c>
      <c r="B338" s="47"/>
      <c r="C338" s="83"/>
      <c r="D338" s="47"/>
      <c r="E338" s="47"/>
      <c r="F338" s="48"/>
      <c r="G338" s="47"/>
      <c r="H338" s="47"/>
      <c r="I338" s="47"/>
      <c r="J338" s="47"/>
      <c r="K338" s="49" t="str">
        <f t="shared" si="1"/>
        <v xml:space="preserve"> 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6" t="str">
        <f t="shared" si="2"/>
        <v xml:space="preserve"> </v>
      </c>
      <c r="B339" s="47"/>
      <c r="C339" s="83"/>
      <c r="D339" s="47"/>
      <c r="E339" s="47"/>
      <c r="F339" s="48"/>
      <c r="G339" s="47"/>
      <c r="H339" s="47"/>
      <c r="I339" s="47"/>
      <c r="J339" s="47"/>
      <c r="K339" s="49" t="str">
        <f t="shared" si="1"/>
        <v xml:space="preserve"> 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6" t="str">
        <f t="shared" si="2"/>
        <v xml:space="preserve"> </v>
      </c>
      <c r="B340" s="47"/>
      <c r="C340" s="83"/>
      <c r="D340" s="47"/>
      <c r="E340" s="47"/>
      <c r="F340" s="48"/>
      <c r="G340" s="47"/>
      <c r="H340" s="47"/>
      <c r="I340" s="47"/>
      <c r="J340" s="47"/>
      <c r="K340" s="49" t="str">
        <f t="shared" si="1"/>
        <v xml:space="preserve"> 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6" t="str">
        <f t="shared" si="2"/>
        <v xml:space="preserve"> </v>
      </c>
      <c r="B341" s="47"/>
      <c r="C341" s="83"/>
      <c r="D341" s="47"/>
      <c r="E341" s="47"/>
      <c r="F341" s="48"/>
      <c r="G341" s="47"/>
      <c r="H341" s="47"/>
      <c r="I341" s="47"/>
      <c r="J341" s="47"/>
      <c r="K341" s="49" t="str">
        <f t="shared" si="1"/>
        <v xml:space="preserve"> 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6" t="str">
        <f t="shared" si="2"/>
        <v xml:space="preserve"> </v>
      </c>
      <c r="B342" s="47"/>
      <c r="C342" s="83"/>
      <c r="D342" s="47"/>
      <c r="E342" s="47"/>
      <c r="F342" s="48"/>
      <c r="G342" s="47"/>
      <c r="H342" s="47"/>
      <c r="I342" s="47"/>
      <c r="J342" s="47"/>
      <c r="K342" s="49" t="str">
        <f t="shared" si="1"/>
        <v xml:space="preserve"> 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6" t="str">
        <f t="shared" si="2"/>
        <v xml:space="preserve"> </v>
      </c>
      <c r="B343" s="47"/>
      <c r="C343" s="83"/>
      <c r="D343" s="47"/>
      <c r="E343" s="47"/>
      <c r="F343" s="48"/>
      <c r="G343" s="47"/>
      <c r="H343" s="47"/>
      <c r="I343" s="47"/>
      <c r="J343" s="47"/>
      <c r="K343" s="49" t="str">
        <f t="shared" si="1"/>
        <v xml:space="preserve"> 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6" t="str">
        <f t="shared" si="2"/>
        <v xml:space="preserve"> </v>
      </c>
      <c r="B344" s="47"/>
      <c r="C344" s="83"/>
      <c r="D344" s="47"/>
      <c r="E344" s="47"/>
      <c r="F344" s="48"/>
      <c r="G344" s="47"/>
      <c r="H344" s="47"/>
      <c r="I344" s="47"/>
      <c r="J344" s="47"/>
      <c r="K344" s="49" t="str">
        <f t="shared" si="1"/>
        <v xml:space="preserve"> 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6" t="str">
        <f t="shared" si="2"/>
        <v xml:space="preserve"> </v>
      </c>
      <c r="B345" s="47"/>
      <c r="C345" s="83"/>
      <c r="D345" s="47"/>
      <c r="E345" s="47"/>
      <c r="F345" s="48"/>
      <c r="G345" s="47"/>
      <c r="H345" s="47"/>
      <c r="I345" s="47"/>
      <c r="J345" s="47"/>
      <c r="K345" s="49" t="str">
        <f t="shared" si="1"/>
        <v xml:space="preserve"> 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6" t="str">
        <f t="shared" si="2"/>
        <v xml:space="preserve"> </v>
      </c>
      <c r="B346" s="47"/>
      <c r="C346" s="83"/>
      <c r="D346" s="47"/>
      <c r="E346" s="47"/>
      <c r="F346" s="48"/>
      <c r="G346" s="47"/>
      <c r="H346" s="47"/>
      <c r="I346" s="47"/>
      <c r="J346" s="47"/>
      <c r="K346" s="49" t="str">
        <f t="shared" si="1"/>
        <v xml:space="preserve"> 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6" t="str">
        <f t="shared" si="2"/>
        <v xml:space="preserve"> </v>
      </c>
      <c r="B347" s="47"/>
      <c r="C347" s="83"/>
      <c r="D347" s="47"/>
      <c r="E347" s="47"/>
      <c r="F347" s="48"/>
      <c r="G347" s="47"/>
      <c r="H347" s="47"/>
      <c r="I347" s="47"/>
      <c r="J347" s="47"/>
      <c r="K347" s="49" t="str">
        <f t="shared" si="1"/>
        <v xml:space="preserve"> 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6" t="str">
        <f t="shared" si="2"/>
        <v xml:space="preserve"> </v>
      </c>
      <c r="B348" s="47"/>
      <c r="C348" s="83"/>
      <c r="D348" s="47"/>
      <c r="E348" s="47"/>
      <c r="F348" s="48"/>
      <c r="G348" s="47"/>
      <c r="H348" s="47"/>
      <c r="I348" s="47"/>
      <c r="J348" s="47"/>
      <c r="K348" s="49" t="str">
        <f t="shared" si="1"/>
        <v xml:space="preserve"> 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6" t="str">
        <f t="shared" si="2"/>
        <v xml:space="preserve"> </v>
      </c>
      <c r="B349" s="47"/>
      <c r="C349" s="83"/>
      <c r="D349" s="47"/>
      <c r="E349" s="47"/>
      <c r="F349" s="48"/>
      <c r="G349" s="47"/>
      <c r="H349" s="47"/>
      <c r="I349" s="47"/>
      <c r="J349" s="47"/>
      <c r="K349" s="49" t="str">
        <f t="shared" si="1"/>
        <v xml:space="preserve"> 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6" t="str">
        <f t="shared" si="2"/>
        <v xml:space="preserve"> </v>
      </c>
      <c r="B350" s="47"/>
      <c r="C350" s="83"/>
      <c r="D350" s="47"/>
      <c r="E350" s="47"/>
      <c r="F350" s="48"/>
      <c r="G350" s="47"/>
      <c r="H350" s="47"/>
      <c r="I350" s="47"/>
      <c r="J350" s="47"/>
      <c r="K350" s="49" t="str">
        <f t="shared" si="1"/>
        <v xml:space="preserve"> 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6" t="str">
        <f t="shared" si="2"/>
        <v xml:space="preserve"> </v>
      </c>
      <c r="B351" s="47"/>
      <c r="C351" s="83"/>
      <c r="D351" s="47"/>
      <c r="E351" s="47"/>
      <c r="F351" s="48"/>
      <c r="G351" s="47"/>
      <c r="H351" s="47"/>
      <c r="I351" s="47"/>
      <c r="J351" s="47"/>
      <c r="K351" s="49" t="str">
        <f t="shared" si="1"/>
        <v xml:space="preserve"> 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6" t="str">
        <f t="shared" si="2"/>
        <v xml:space="preserve"> </v>
      </c>
      <c r="B352" s="47"/>
      <c r="C352" s="83"/>
      <c r="D352" s="47"/>
      <c r="E352" s="47"/>
      <c r="F352" s="48"/>
      <c r="G352" s="47"/>
      <c r="H352" s="47"/>
      <c r="I352" s="47"/>
      <c r="J352" s="47"/>
      <c r="K352" s="49" t="str">
        <f t="shared" si="1"/>
        <v xml:space="preserve"> 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6" t="str">
        <f t="shared" si="2"/>
        <v xml:space="preserve"> </v>
      </c>
      <c r="B353" s="47"/>
      <c r="C353" s="83"/>
      <c r="D353" s="47"/>
      <c r="E353" s="47"/>
      <c r="F353" s="48"/>
      <c r="G353" s="47"/>
      <c r="H353" s="47"/>
      <c r="I353" s="47"/>
      <c r="J353" s="47"/>
      <c r="K353" s="49" t="str">
        <f t="shared" si="1"/>
        <v xml:space="preserve"> 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6" t="str">
        <f t="shared" si="2"/>
        <v xml:space="preserve"> </v>
      </c>
      <c r="B354" s="47"/>
      <c r="C354" s="83"/>
      <c r="D354" s="47"/>
      <c r="E354" s="47"/>
      <c r="F354" s="48"/>
      <c r="G354" s="47"/>
      <c r="H354" s="47"/>
      <c r="I354" s="47"/>
      <c r="J354" s="47"/>
      <c r="K354" s="49" t="str">
        <f t="shared" si="1"/>
        <v xml:space="preserve"> 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6" t="str">
        <f t="shared" si="2"/>
        <v xml:space="preserve"> </v>
      </c>
      <c r="B355" s="47"/>
      <c r="C355" s="83"/>
      <c r="D355" s="47"/>
      <c r="E355" s="47"/>
      <c r="F355" s="48"/>
      <c r="G355" s="47"/>
      <c r="H355" s="47"/>
      <c r="I355" s="47"/>
      <c r="J355" s="47"/>
      <c r="K355" s="49" t="str">
        <f t="shared" si="1"/>
        <v xml:space="preserve"> 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6" t="str">
        <f t="shared" si="2"/>
        <v xml:space="preserve"> </v>
      </c>
      <c r="B356" s="47"/>
      <c r="C356" s="83"/>
      <c r="D356" s="47"/>
      <c r="E356" s="47"/>
      <c r="F356" s="48"/>
      <c r="G356" s="47"/>
      <c r="H356" s="47"/>
      <c r="I356" s="47"/>
      <c r="J356" s="47"/>
      <c r="K356" s="49" t="str">
        <f t="shared" si="1"/>
        <v xml:space="preserve"> 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6" t="str">
        <f t="shared" si="2"/>
        <v xml:space="preserve"> </v>
      </c>
      <c r="B357" s="47"/>
      <c r="C357" s="83"/>
      <c r="D357" s="47"/>
      <c r="E357" s="47"/>
      <c r="F357" s="48"/>
      <c r="G357" s="47"/>
      <c r="H357" s="47"/>
      <c r="I357" s="47"/>
      <c r="J357" s="47"/>
      <c r="K357" s="49" t="str">
        <f t="shared" si="1"/>
        <v xml:space="preserve"> 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6" t="str">
        <f t="shared" si="2"/>
        <v xml:space="preserve"> </v>
      </c>
      <c r="B358" s="47"/>
      <c r="C358" s="83"/>
      <c r="D358" s="47"/>
      <c r="E358" s="47"/>
      <c r="F358" s="48"/>
      <c r="G358" s="47"/>
      <c r="H358" s="47"/>
      <c r="I358" s="47"/>
      <c r="J358" s="47"/>
      <c r="K358" s="49" t="str">
        <f t="shared" si="1"/>
        <v xml:space="preserve"> 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6" t="str">
        <f t="shared" si="2"/>
        <v xml:space="preserve"> </v>
      </c>
      <c r="B359" s="47"/>
      <c r="C359" s="83"/>
      <c r="D359" s="47"/>
      <c r="E359" s="47"/>
      <c r="F359" s="48"/>
      <c r="G359" s="47"/>
      <c r="H359" s="47"/>
      <c r="I359" s="47"/>
      <c r="J359" s="47"/>
      <c r="K359" s="49" t="str">
        <f t="shared" si="1"/>
        <v xml:space="preserve"> 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6" t="str">
        <f t="shared" si="2"/>
        <v xml:space="preserve"> </v>
      </c>
      <c r="B360" s="47"/>
      <c r="C360" s="83"/>
      <c r="D360" s="47"/>
      <c r="E360" s="47"/>
      <c r="F360" s="48"/>
      <c r="G360" s="47"/>
      <c r="H360" s="47"/>
      <c r="I360" s="47"/>
      <c r="J360" s="47"/>
      <c r="K360" s="49" t="str">
        <f t="shared" si="1"/>
        <v xml:space="preserve"> 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6" t="str">
        <f t="shared" si="2"/>
        <v xml:space="preserve"> </v>
      </c>
      <c r="B361" s="47"/>
      <c r="C361" s="83"/>
      <c r="D361" s="47"/>
      <c r="E361" s="47"/>
      <c r="F361" s="48"/>
      <c r="G361" s="47"/>
      <c r="H361" s="47"/>
      <c r="I361" s="47"/>
      <c r="J361" s="47"/>
      <c r="K361" s="49" t="str">
        <f t="shared" si="1"/>
        <v xml:space="preserve"> 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6" t="str">
        <f t="shared" si="2"/>
        <v xml:space="preserve"> </v>
      </c>
      <c r="B362" s="47"/>
      <c r="C362" s="83"/>
      <c r="D362" s="47"/>
      <c r="E362" s="47"/>
      <c r="F362" s="48"/>
      <c r="G362" s="47"/>
      <c r="H362" s="47"/>
      <c r="I362" s="47"/>
      <c r="J362" s="47"/>
      <c r="K362" s="49" t="str">
        <f t="shared" si="1"/>
        <v xml:space="preserve"> 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6" t="str">
        <f t="shared" si="2"/>
        <v xml:space="preserve"> </v>
      </c>
      <c r="B363" s="47"/>
      <c r="C363" s="83"/>
      <c r="D363" s="47"/>
      <c r="E363" s="47"/>
      <c r="F363" s="48"/>
      <c r="G363" s="47"/>
      <c r="H363" s="47"/>
      <c r="I363" s="47"/>
      <c r="J363" s="47"/>
      <c r="K363" s="49" t="str">
        <f t="shared" si="1"/>
        <v xml:space="preserve"> 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6" t="str">
        <f t="shared" si="2"/>
        <v xml:space="preserve"> </v>
      </c>
      <c r="B364" s="47"/>
      <c r="C364" s="83"/>
      <c r="D364" s="47"/>
      <c r="E364" s="47"/>
      <c r="F364" s="48"/>
      <c r="G364" s="47"/>
      <c r="H364" s="47"/>
      <c r="I364" s="47"/>
      <c r="J364" s="47"/>
      <c r="K364" s="49" t="str">
        <f t="shared" si="1"/>
        <v xml:space="preserve"> 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6" t="str">
        <f t="shared" si="2"/>
        <v xml:space="preserve"> </v>
      </c>
      <c r="B365" s="47"/>
      <c r="C365" s="83"/>
      <c r="D365" s="47"/>
      <c r="E365" s="47"/>
      <c r="F365" s="48"/>
      <c r="G365" s="47"/>
      <c r="H365" s="47"/>
      <c r="I365" s="47"/>
      <c r="J365" s="47"/>
      <c r="K365" s="49" t="str">
        <f t="shared" si="1"/>
        <v xml:space="preserve"> 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6" t="str">
        <f t="shared" si="2"/>
        <v xml:space="preserve"> </v>
      </c>
      <c r="B366" s="47"/>
      <c r="C366" s="83"/>
      <c r="D366" s="47"/>
      <c r="E366" s="47"/>
      <c r="F366" s="48"/>
      <c r="G366" s="47"/>
      <c r="H366" s="47"/>
      <c r="I366" s="47"/>
      <c r="J366" s="47"/>
      <c r="K366" s="49" t="str">
        <f t="shared" si="1"/>
        <v xml:space="preserve"> 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6" t="str">
        <f t="shared" si="2"/>
        <v xml:space="preserve"> </v>
      </c>
      <c r="B367" s="47"/>
      <c r="C367" s="83"/>
      <c r="D367" s="47"/>
      <c r="E367" s="47"/>
      <c r="F367" s="48"/>
      <c r="G367" s="47"/>
      <c r="H367" s="47"/>
      <c r="I367" s="47"/>
      <c r="J367" s="47"/>
      <c r="K367" s="49" t="str">
        <f t="shared" si="1"/>
        <v xml:space="preserve"> 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6" t="str">
        <f t="shared" si="2"/>
        <v xml:space="preserve"> </v>
      </c>
      <c r="B368" s="47"/>
      <c r="C368" s="83"/>
      <c r="D368" s="47"/>
      <c r="E368" s="47"/>
      <c r="F368" s="48"/>
      <c r="G368" s="47"/>
      <c r="H368" s="47"/>
      <c r="I368" s="47"/>
      <c r="J368" s="47"/>
      <c r="K368" s="49" t="str">
        <f t="shared" si="1"/>
        <v xml:space="preserve"> 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6" t="str">
        <f t="shared" si="2"/>
        <v xml:space="preserve"> </v>
      </c>
      <c r="B369" s="47"/>
      <c r="C369" s="83"/>
      <c r="D369" s="47"/>
      <c r="E369" s="47"/>
      <c r="F369" s="48"/>
      <c r="G369" s="47"/>
      <c r="H369" s="47"/>
      <c r="I369" s="47"/>
      <c r="J369" s="47"/>
      <c r="K369" s="49" t="str">
        <f t="shared" si="1"/>
        <v xml:space="preserve"> 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6" t="str">
        <f t="shared" si="2"/>
        <v xml:space="preserve"> </v>
      </c>
      <c r="B370" s="47"/>
      <c r="C370" s="83"/>
      <c r="D370" s="47"/>
      <c r="E370" s="47"/>
      <c r="F370" s="48"/>
      <c r="G370" s="47"/>
      <c r="H370" s="47"/>
      <c r="I370" s="47"/>
      <c r="J370" s="47"/>
      <c r="K370" s="49" t="str">
        <f t="shared" si="1"/>
        <v xml:space="preserve"> 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6" t="str">
        <f t="shared" si="2"/>
        <v xml:space="preserve"> </v>
      </c>
      <c r="B371" s="47"/>
      <c r="C371" s="83"/>
      <c r="D371" s="47"/>
      <c r="E371" s="47"/>
      <c r="F371" s="48"/>
      <c r="G371" s="47"/>
      <c r="H371" s="47"/>
      <c r="I371" s="47"/>
      <c r="J371" s="47"/>
      <c r="K371" s="49" t="str">
        <f t="shared" si="1"/>
        <v xml:space="preserve"> 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6" t="str">
        <f t="shared" si="2"/>
        <v xml:space="preserve"> </v>
      </c>
      <c r="B372" s="47"/>
      <c r="C372" s="83"/>
      <c r="D372" s="47"/>
      <c r="E372" s="47"/>
      <c r="F372" s="48"/>
      <c r="G372" s="47"/>
      <c r="H372" s="47"/>
      <c r="I372" s="47"/>
      <c r="J372" s="47"/>
      <c r="K372" s="49" t="str">
        <f t="shared" si="1"/>
        <v xml:space="preserve"> 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6" t="str">
        <f t="shared" si="2"/>
        <v xml:space="preserve"> </v>
      </c>
      <c r="B373" s="47"/>
      <c r="C373" s="83"/>
      <c r="D373" s="47"/>
      <c r="E373" s="47"/>
      <c r="F373" s="48"/>
      <c r="G373" s="47"/>
      <c r="H373" s="47"/>
      <c r="I373" s="47"/>
      <c r="J373" s="47"/>
      <c r="K373" s="49" t="str">
        <f t="shared" si="1"/>
        <v xml:space="preserve"> 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6" t="str">
        <f t="shared" si="2"/>
        <v xml:space="preserve"> </v>
      </c>
      <c r="B374" s="47"/>
      <c r="C374" s="83"/>
      <c r="D374" s="47"/>
      <c r="E374" s="47"/>
      <c r="F374" s="48"/>
      <c r="G374" s="47"/>
      <c r="H374" s="47"/>
      <c r="I374" s="47"/>
      <c r="J374" s="47"/>
      <c r="K374" s="49" t="str">
        <f t="shared" si="1"/>
        <v xml:space="preserve"> 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6" t="str">
        <f t="shared" si="2"/>
        <v xml:space="preserve"> </v>
      </c>
      <c r="B375" s="47"/>
      <c r="C375" s="83"/>
      <c r="D375" s="47"/>
      <c r="E375" s="47"/>
      <c r="F375" s="48"/>
      <c r="G375" s="47"/>
      <c r="H375" s="47"/>
      <c r="I375" s="47"/>
      <c r="J375" s="47"/>
      <c r="K375" s="49" t="str">
        <f t="shared" si="1"/>
        <v xml:space="preserve"> 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6" t="str">
        <f t="shared" si="2"/>
        <v xml:space="preserve"> </v>
      </c>
      <c r="B376" s="47"/>
      <c r="C376" s="83"/>
      <c r="D376" s="47"/>
      <c r="E376" s="47"/>
      <c r="F376" s="48"/>
      <c r="G376" s="47"/>
      <c r="H376" s="47"/>
      <c r="I376" s="47"/>
      <c r="J376" s="47"/>
      <c r="K376" s="49" t="str">
        <f t="shared" si="1"/>
        <v xml:space="preserve"> 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6" t="str">
        <f t="shared" si="2"/>
        <v xml:space="preserve"> </v>
      </c>
      <c r="B377" s="47"/>
      <c r="C377" s="83"/>
      <c r="D377" s="47"/>
      <c r="E377" s="47"/>
      <c r="F377" s="48"/>
      <c r="G377" s="47"/>
      <c r="H377" s="47"/>
      <c r="I377" s="47"/>
      <c r="J377" s="47"/>
      <c r="K377" s="49" t="str">
        <f t="shared" si="1"/>
        <v xml:space="preserve"> 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6" t="str">
        <f t="shared" si="2"/>
        <v xml:space="preserve"> </v>
      </c>
      <c r="B378" s="47"/>
      <c r="C378" s="83"/>
      <c r="D378" s="47"/>
      <c r="E378" s="47"/>
      <c r="F378" s="48"/>
      <c r="G378" s="47"/>
      <c r="H378" s="47"/>
      <c r="I378" s="47"/>
      <c r="J378" s="47"/>
      <c r="K378" s="49" t="str">
        <f t="shared" si="1"/>
        <v xml:space="preserve"> 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6" t="str">
        <f t="shared" si="2"/>
        <v xml:space="preserve"> </v>
      </c>
      <c r="B379" s="47"/>
      <c r="C379" s="83"/>
      <c r="D379" s="47"/>
      <c r="E379" s="47"/>
      <c r="F379" s="48"/>
      <c r="G379" s="47"/>
      <c r="H379" s="47"/>
      <c r="I379" s="47"/>
      <c r="J379" s="47"/>
      <c r="K379" s="49" t="str">
        <f t="shared" si="1"/>
        <v xml:space="preserve"> 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6" t="str">
        <f t="shared" si="2"/>
        <v xml:space="preserve"> </v>
      </c>
      <c r="B380" s="47"/>
      <c r="C380" s="83"/>
      <c r="D380" s="47"/>
      <c r="E380" s="47"/>
      <c r="F380" s="48"/>
      <c r="G380" s="47"/>
      <c r="H380" s="47"/>
      <c r="I380" s="47"/>
      <c r="J380" s="47"/>
      <c r="K380" s="49" t="str">
        <f t="shared" si="1"/>
        <v xml:space="preserve"> 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6" t="str">
        <f t="shared" si="2"/>
        <v xml:space="preserve"> </v>
      </c>
      <c r="B381" s="47"/>
      <c r="C381" s="83"/>
      <c r="D381" s="47"/>
      <c r="E381" s="47"/>
      <c r="F381" s="48"/>
      <c r="G381" s="47"/>
      <c r="H381" s="47"/>
      <c r="I381" s="47"/>
      <c r="J381" s="47"/>
      <c r="K381" s="49" t="str">
        <f t="shared" si="1"/>
        <v xml:space="preserve"> 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6" t="str">
        <f t="shared" si="2"/>
        <v xml:space="preserve"> </v>
      </c>
      <c r="B382" s="47"/>
      <c r="C382" s="83"/>
      <c r="D382" s="47"/>
      <c r="E382" s="47"/>
      <c r="F382" s="48"/>
      <c r="G382" s="47"/>
      <c r="H382" s="47"/>
      <c r="I382" s="47"/>
      <c r="J382" s="47"/>
      <c r="K382" s="49" t="str">
        <f t="shared" si="1"/>
        <v xml:space="preserve"> 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6" t="str">
        <f t="shared" si="2"/>
        <v xml:space="preserve"> </v>
      </c>
      <c r="B383" s="47"/>
      <c r="C383" s="83"/>
      <c r="D383" s="47"/>
      <c r="E383" s="47"/>
      <c r="F383" s="48"/>
      <c r="G383" s="47"/>
      <c r="H383" s="47"/>
      <c r="I383" s="47"/>
      <c r="J383" s="47"/>
      <c r="K383" s="49" t="str">
        <f t="shared" si="1"/>
        <v xml:space="preserve"> 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6" t="str">
        <f t="shared" si="2"/>
        <v xml:space="preserve"> </v>
      </c>
      <c r="B384" s="47"/>
      <c r="C384" s="83"/>
      <c r="D384" s="47"/>
      <c r="E384" s="47"/>
      <c r="F384" s="48"/>
      <c r="G384" s="47"/>
      <c r="H384" s="47"/>
      <c r="I384" s="47"/>
      <c r="J384" s="47"/>
      <c r="K384" s="49" t="str">
        <f t="shared" si="1"/>
        <v xml:space="preserve"> 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6" t="str">
        <f t="shared" si="2"/>
        <v xml:space="preserve"> </v>
      </c>
      <c r="B385" s="47"/>
      <c r="C385" s="83"/>
      <c r="D385" s="47"/>
      <c r="E385" s="47"/>
      <c r="F385" s="48"/>
      <c r="G385" s="47"/>
      <c r="H385" s="47"/>
      <c r="I385" s="47"/>
      <c r="J385" s="47"/>
      <c r="K385" s="49" t="str">
        <f t="shared" si="1"/>
        <v xml:space="preserve"> 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6" t="str">
        <f t="shared" si="2"/>
        <v xml:space="preserve"> </v>
      </c>
      <c r="B386" s="47"/>
      <c r="C386" s="83"/>
      <c r="D386" s="47"/>
      <c r="E386" s="47"/>
      <c r="F386" s="48"/>
      <c r="G386" s="47"/>
      <c r="H386" s="47"/>
      <c r="I386" s="47"/>
      <c r="J386" s="47"/>
      <c r="K386" s="49" t="str">
        <f t="shared" si="1"/>
        <v xml:space="preserve"> 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6" t="str">
        <f t="shared" si="2"/>
        <v xml:space="preserve"> </v>
      </c>
      <c r="B387" s="47"/>
      <c r="C387" s="83"/>
      <c r="D387" s="47"/>
      <c r="E387" s="47"/>
      <c r="F387" s="48"/>
      <c r="G387" s="47"/>
      <c r="H387" s="47"/>
      <c r="I387" s="47"/>
      <c r="J387" s="47"/>
      <c r="K387" s="49" t="str">
        <f t="shared" si="1"/>
        <v xml:space="preserve"> 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6" t="str">
        <f t="shared" si="2"/>
        <v xml:space="preserve"> </v>
      </c>
      <c r="B388" s="47"/>
      <c r="C388" s="83"/>
      <c r="D388" s="47"/>
      <c r="E388" s="47"/>
      <c r="F388" s="48"/>
      <c r="G388" s="47"/>
      <c r="H388" s="47"/>
      <c r="I388" s="47"/>
      <c r="J388" s="47"/>
      <c r="K388" s="49" t="str">
        <f t="shared" si="1"/>
        <v xml:space="preserve"> 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6" t="str">
        <f t="shared" si="2"/>
        <v xml:space="preserve"> </v>
      </c>
      <c r="B389" s="47"/>
      <c r="C389" s="83"/>
      <c r="D389" s="47"/>
      <c r="E389" s="47"/>
      <c r="F389" s="48"/>
      <c r="G389" s="47"/>
      <c r="H389" s="47"/>
      <c r="I389" s="47"/>
      <c r="J389" s="47"/>
      <c r="K389" s="49" t="str">
        <f t="shared" si="1"/>
        <v xml:space="preserve"> 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6" t="str">
        <f t="shared" si="2"/>
        <v xml:space="preserve"> </v>
      </c>
      <c r="B390" s="47"/>
      <c r="C390" s="83"/>
      <c r="D390" s="47"/>
      <c r="E390" s="47"/>
      <c r="F390" s="48"/>
      <c r="G390" s="47"/>
      <c r="H390" s="47"/>
      <c r="I390" s="47"/>
      <c r="J390" s="47"/>
      <c r="K390" s="49" t="str">
        <f t="shared" si="1"/>
        <v xml:space="preserve"> 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6" t="str">
        <f t="shared" si="2"/>
        <v xml:space="preserve"> </v>
      </c>
      <c r="B391" s="47"/>
      <c r="C391" s="83"/>
      <c r="D391" s="47"/>
      <c r="E391" s="47"/>
      <c r="F391" s="48"/>
      <c r="G391" s="47"/>
      <c r="H391" s="47"/>
      <c r="I391" s="47"/>
      <c r="J391" s="47"/>
      <c r="K391" s="49" t="str">
        <f t="shared" si="1"/>
        <v xml:space="preserve"> 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6" t="str">
        <f t="shared" si="2"/>
        <v xml:space="preserve"> </v>
      </c>
      <c r="B392" s="47"/>
      <c r="C392" s="83"/>
      <c r="D392" s="47"/>
      <c r="E392" s="47"/>
      <c r="F392" s="48"/>
      <c r="G392" s="47"/>
      <c r="H392" s="47"/>
      <c r="I392" s="47"/>
      <c r="J392" s="47"/>
      <c r="K392" s="49" t="str">
        <f t="shared" si="1"/>
        <v xml:space="preserve"> 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6" t="str">
        <f t="shared" si="2"/>
        <v xml:space="preserve"> </v>
      </c>
      <c r="B393" s="47"/>
      <c r="C393" s="83"/>
      <c r="D393" s="47"/>
      <c r="E393" s="47"/>
      <c r="F393" s="48"/>
      <c r="G393" s="47"/>
      <c r="H393" s="47"/>
      <c r="I393" s="47"/>
      <c r="J393" s="47"/>
      <c r="K393" s="49" t="str">
        <f t="shared" si="1"/>
        <v xml:space="preserve"> 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6" t="str">
        <f t="shared" si="2"/>
        <v xml:space="preserve"> </v>
      </c>
      <c r="B394" s="47"/>
      <c r="C394" s="83"/>
      <c r="D394" s="47"/>
      <c r="E394" s="47"/>
      <c r="F394" s="48"/>
      <c r="G394" s="47"/>
      <c r="H394" s="47"/>
      <c r="I394" s="47"/>
      <c r="J394" s="47"/>
      <c r="K394" s="49" t="str">
        <f t="shared" si="1"/>
        <v xml:space="preserve"> 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6" t="str">
        <f t="shared" si="2"/>
        <v xml:space="preserve"> </v>
      </c>
      <c r="B395" s="47"/>
      <c r="C395" s="83"/>
      <c r="D395" s="47"/>
      <c r="E395" s="47"/>
      <c r="F395" s="48"/>
      <c r="G395" s="47"/>
      <c r="H395" s="47"/>
      <c r="I395" s="47"/>
      <c r="J395" s="47"/>
      <c r="K395" s="49" t="str">
        <f t="shared" si="1"/>
        <v xml:space="preserve"> 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6" t="str">
        <f t="shared" si="2"/>
        <v xml:space="preserve"> </v>
      </c>
      <c r="B396" s="47"/>
      <c r="C396" s="83"/>
      <c r="D396" s="47"/>
      <c r="E396" s="47"/>
      <c r="F396" s="48"/>
      <c r="G396" s="47"/>
      <c r="H396" s="47"/>
      <c r="I396" s="47"/>
      <c r="J396" s="47"/>
      <c r="K396" s="49" t="str">
        <f t="shared" si="1"/>
        <v xml:space="preserve"> 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6" t="str">
        <f t="shared" si="2"/>
        <v xml:space="preserve"> </v>
      </c>
      <c r="B397" s="47"/>
      <c r="C397" s="83"/>
      <c r="D397" s="47"/>
      <c r="E397" s="47"/>
      <c r="F397" s="48"/>
      <c r="G397" s="47"/>
      <c r="H397" s="47"/>
      <c r="I397" s="47"/>
      <c r="J397" s="47"/>
      <c r="K397" s="49" t="str">
        <f t="shared" si="1"/>
        <v xml:space="preserve"> 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6" t="str">
        <f t="shared" si="2"/>
        <v xml:space="preserve"> </v>
      </c>
      <c r="B398" s="47"/>
      <c r="C398" s="83"/>
      <c r="D398" s="47"/>
      <c r="E398" s="47"/>
      <c r="F398" s="48"/>
      <c r="G398" s="47"/>
      <c r="H398" s="47"/>
      <c r="I398" s="47"/>
      <c r="J398" s="47"/>
      <c r="K398" s="49" t="str">
        <f t="shared" si="1"/>
        <v xml:space="preserve"> 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6" t="str">
        <f t="shared" si="2"/>
        <v xml:space="preserve"> </v>
      </c>
      <c r="B399" s="47"/>
      <c r="C399" s="83"/>
      <c r="D399" s="47"/>
      <c r="E399" s="47"/>
      <c r="F399" s="48"/>
      <c r="G399" s="47"/>
      <c r="H399" s="47"/>
      <c r="I399" s="47"/>
      <c r="J399" s="47"/>
      <c r="K399" s="49" t="str">
        <f t="shared" si="1"/>
        <v xml:space="preserve"> 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6" t="str">
        <f t="shared" si="2"/>
        <v xml:space="preserve"> </v>
      </c>
      <c r="B400" s="47"/>
      <c r="C400" s="83"/>
      <c r="D400" s="47"/>
      <c r="E400" s="47"/>
      <c r="F400" s="48"/>
      <c r="G400" s="47"/>
      <c r="H400" s="47"/>
      <c r="I400" s="47"/>
      <c r="J400" s="47"/>
      <c r="K400" s="49" t="str">
        <f t="shared" si="1"/>
        <v xml:space="preserve"> 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6" t="str">
        <f t="shared" si="2"/>
        <v xml:space="preserve"> </v>
      </c>
      <c r="B401" s="47"/>
      <c r="C401" s="83"/>
      <c r="D401" s="47"/>
      <c r="E401" s="47"/>
      <c r="F401" s="48"/>
      <c r="G401" s="47"/>
      <c r="H401" s="47"/>
      <c r="I401" s="47"/>
      <c r="J401" s="47"/>
      <c r="K401" s="49" t="str">
        <f t="shared" si="1"/>
        <v xml:space="preserve"> 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6" t="str">
        <f t="shared" si="2"/>
        <v xml:space="preserve"> </v>
      </c>
      <c r="B402" s="47"/>
      <c r="C402" s="83"/>
      <c r="D402" s="47"/>
      <c r="E402" s="47"/>
      <c r="F402" s="48"/>
      <c r="G402" s="47"/>
      <c r="H402" s="47"/>
      <c r="I402" s="47"/>
      <c r="J402" s="47"/>
      <c r="K402" s="49" t="str">
        <f t="shared" si="1"/>
        <v xml:space="preserve"> 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6" t="str">
        <f t="shared" si="2"/>
        <v xml:space="preserve"> </v>
      </c>
      <c r="B403" s="47"/>
      <c r="C403" s="83"/>
      <c r="D403" s="47"/>
      <c r="E403" s="47"/>
      <c r="F403" s="48"/>
      <c r="G403" s="47"/>
      <c r="H403" s="47"/>
      <c r="I403" s="47"/>
      <c r="J403" s="47"/>
      <c r="K403" s="49" t="str">
        <f t="shared" si="1"/>
        <v xml:space="preserve"> 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6" t="str">
        <f t="shared" si="2"/>
        <v xml:space="preserve"> </v>
      </c>
      <c r="B404" s="47"/>
      <c r="C404" s="83"/>
      <c r="D404" s="47"/>
      <c r="E404" s="47"/>
      <c r="F404" s="48"/>
      <c r="G404" s="47"/>
      <c r="H404" s="47"/>
      <c r="I404" s="47"/>
      <c r="J404" s="47"/>
      <c r="K404" s="49" t="str">
        <f t="shared" si="1"/>
        <v xml:space="preserve"> 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6" t="str">
        <f t="shared" si="2"/>
        <v xml:space="preserve"> </v>
      </c>
      <c r="B405" s="47"/>
      <c r="C405" s="83"/>
      <c r="D405" s="47"/>
      <c r="E405" s="47"/>
      <c r="F405" s="48"/>
      <c r="G405" s="47"/>
      <c r="H405" s="47"/>
      <c r="I405" s="47"/>
      <c r="J405" s="47"/>
      <c r="K405" s="49" t="str">
        <f t="shared" si="1"/>
        <v xml:space="preserve"> 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6" t="str">
        <f t="shared" si="2"/>
        <v xml:space="preserve"> </v>
      </c>
      <c r="B406" s="47"/>
      <c r="C406" s="83"/>
      <c r="D406" s="47"/>
      <c r="E406" s="47"/>
      <c r="F406" s="48"/>
      <c r="G406" s="47"/>
      <c r="H406" s="47"/>
      <c r="I406" s="47"/>
      <c r="J406" s="47"/>
      <c r="K406" s="49" t="str">
        <f t="shared" si="1"/>
        <v xml:space="preserve"> 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6" t="str">
        <f t="shared" si="2"/>
        <v xml:space="preserve"> </v>
      </c>
      <c r="B407" s="47"/>
      <c r="C407" s="83"/>
      <c r="D407" s="47"/>
      <c r="E407" s="47"/>
      <c r="F407" s="48"/>
      <c r="G407" s="47"/>
      <c r="H407" s="47"/>
      <c r="I407" s="47"/>
      <c r="J407" s="47"/>
      <c r="K407" s="49" t="str">
        <f t="shared" si="1"/>
        <v xml:space="preserve"> 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6" t="str">
        <f t="shared" si="2"/>
        <v xml:space="preserve"> </v>
      </c>
      <c r="B408" s="47"/>
      <c r="C408" s="83"/>
      <c r="D408" s="47"/>
      <c r="E408" s="47"/>
      <c r="F408" s="48"/>
      <c r="G408" s="47"/>
      <c r="H408" s="47"/>
      <c r="I408" s="47"/>
      <c r="J408" s="47"/>
      <c r="K408" s="49" t="str">
        <f t="shared" si="1"/>
        <v xml:space="preserve"> 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6" t="str">
        <f t="shared" si="2"/>
        <v xml:space="preserve"> </v>
      </c>
      <c r="B409" s="47"/>
      <c r="C409" s="83"/>
      <c r="D409" s="47"/>
      <c r="E409" s="47"/>
      <c r="F409" s="48"/>
      <c r="G409" s="47"/>
      <c r="H409" s="47"/>
      <c r="I409" s="47"/>
      <c r="J409" s="47"/>
      <c r="K409" s="49" t="str">
        <f t="shared" si="1"/>
        <v xml:space="preserve"> 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6" t="str">
        <f t="shared" si="2"/>
        <v xml:space="preserve"> </v>
      </c>
      <c r="B410" s="47"/>
      <c r="C410" s="83"/>
      <c r="D410" s="47"/>
      <c r="E410" s="47"/>
      <c r="F410" s="48"/>
      <c r="G410" s="47"/>
      <c r="H410" s="47"/>
      <c r="I410" s="47"/>
      <c r="J410" s="47"/>
      <c r="K410" s="49" t="str">
        <f t="shared" si="1"/>
        <v xml:space="preserve"> 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6" t="str">
        <f t="shared" si="2"/>
        <v xml:space="preserve"> </v>
      </c>
      <c r="B411" s="47"/>
      <c r="C411" s="83"/>
      <c r="D411" s="47"/>
      <c r="E411" s="47"/>
      <c r="F411" s="48"/>
      <c r="G411" s="47"/>
      <c r="H411" s="47"/>
      <c r="I411" s="47"/>
      <c r="J411" s="47"/>
      <c r="K411" s="49" t="str">
        <f t="shared" si="1"/>
        <v xml:space="preserve"> 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6" t="str">
        <f t="shared" si="2"/>
        <v xml:space="preserve"> </v>
      </c>
      <c r="B412" s="47"/>
      <c r="C412" s="83"/>
      <c r="D412" s="47"/>
      <c r="E412" s="47"/>
      <c r="F412" s="48"/>
      <c r="G412" s="47"/>
      <c r="H412" s="47"/>
      <c r="I412" s="47"/>
      <c r="J412" s="47"/>
      <c r="K412" s="49" t="str">
        <f t="shared" si="1"/>
        <v xml:space="preserve"> 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6" t="str">
        <f t="shared" si="2"/>
        <v xml:space="preserve"> </v>
      </c>
      <c r="B413" s="47"/>
      <c r="C413" s="83"/>
      <c r="D413" s="47"/>
      <c r="E413" s="47"/>
      <c r="F413" s="48"/>
      <c r="G413" s="47"/>
      <c r="H413" s="47"/>
      <c r="I413" s="47"/>
      <c r="J413" s="47"/>
      <c r="K413" s="49" t="str">
        <f t="shared" si="1"/>
        <v xml:space="preserve"> 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6" t="str">
        <f t="shared" si="2"/>
        <v xml:space="preserve"> </v>
      </c>
      <c r="B414" s="47"/>
      <c r="C414" s="83"/>
      <c r="D414" s="47"/>
      <c r="E414" s="47"/>
      <c r="F414" s="48"/>
      <c r="G414" s="47"/>
      <c r="H414" s="47"/>
      <c r="I414" s="47"/>
      <c r="J414" s="47"/>
      <c r="K414" s="49" t="str">
        <f t="shared" si="1"/>
        <v xml:space="preserve"> 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6" t="str">
        <f t="shared" si="2"/>
        <v xml:space="preserve"> </v>
      </c>
      <c r="B415" s="47"/>
      <c r="C415" s="83"/>
      <c r="D415" s="47"/>
      <c r="E415" s="47"/>
      <c r="F415" s="48"/>
      <c r="G415" s="47"/>
      <c r="H415" s="47"/>
      <c r="I415" s="47"/>
      <c r="J415" s="47"/>
      <c r="K415" s="49" t="str">
        <f t="shared" si="1"/>
        <v xml:space="preserve"> 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6" t="str">
        <f t="shared" si="2"/>
        <v xml:space="preserve"> </v>
      </c>
      <c r="B416" s="47"/>
      <c r="C416" s="83"/>
      <c r="D416" s="47"/>
      <c r="E416" s="47"/>
      <c r="F416" s="48"/>
      <c r="G416" s="47"/>
      <c r="H416" s="47"/>
      <c r="I416" s="47"/>
      <c r="J416" s="47"/>
      <c r="K416" s="49" t="str">
        <f t="shared" si="1"/>
        <v xml:space="preserve"> 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6" t="str">
        <f t="shared" si="2"/>
        <v xml:space="preserve"> </v>
      </c>
      <c r="B417" s="47"/>
      <c r="C417" s="83"/>
      <c r="D417" s="47"/>
      <c r="E417" s="47"/>
      <c r="F417" s="48"/>
      <c r="G417" s="47"/>
      <c r="H417" s="47"/>
      <c r="I417" s="47"/>
      <c r="J417" s="47"/>
      <c r="K417" s="49" t="str">
        <f t="shared" si="1"/>
        <v xml:space="preserve"> 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6" t="str">
        <f t="shared" si="2"/>
        <v xml:space="preserve"> </v>
      </c>
      <c r="B418" s="47"/>
      <c r="C418" s="83"/>
      <c r="D418" s="47"/>
      <c r="E418" s="47"/>
      <c r="F418" s="48"/>
      <c r="G418" s="47"/>
      <c r="H418" s="47"/>
      <c r="I418" s="47"/>
      <c r="J418" s="47"/>
      <c r="K418" s="49" t="str">
        <f t="shared" si="1"/>
        <v xml:space="preserve"> 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6" t="str">
        <f t="shared" si="2"/>
        <v xml:space="preserve"> </v>
      </c>
      <c r="B419" s="47"/>
      <c r="C419" s="83"/>
      <c r="D419" s="47"/>
      <c r="E419" s="47"/>
      <c r="F419" s="48"/>
      <c r="G419" s="47"/>
      <c r="H419" s="47"/>
      <c r="I419" s="47"/>
      <c r="J419" s="47"/>
      <c r="K419" s="49" t="str">
        <f t="shared" si="1"/>
        <v xml:space="preserve"> 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6" t="str">
        <f t="shared" si="2"/>
        <v xml:space="preserve"> </v>
      </c>
      <c r="B420" s="47"/>
      <c r="C420" s="83"/>
      <c r="D420" s="47"/>
      <c r="E420" s="47"/>
      <c r="F420" s="48"/>
      <c r="G420" s="47"/>
      <c r="H420" s="47"/>
      <c r="I420" s="47"/>
      <c r="J420" s="47"/>
      <c r="K420" s="49" t="str">
        <f t="shared" si="1"/>
        <v xml:space="preserve"> 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6" t="str">
        <f t="shared" si="2"/>
        <v xml:space="preserve"> </v>
      </c>
      <c r="B421" s="47"/>
      <c r="C421" s="83"/>
      <c r="D421" s="47"/>
      <c r="E421" s="47"/>
      <c r="F421" s="48"/>
      <c r="G421" s="47"/>
      <c r="H421" s="47"/>
      <c r="I421" s="47"/>
      <c r="J421" s="47"/>
      <c r="K421" s="49" t="str">
        <f t="shared" si="1"/>
        <v xml:space="preserve"> 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6" t="str">
        <f t="shared" si="2"/>
        <v xml:space="preserve"> </v>
      </c>
      <c r="B422" s="47"/>
      <c r="C422" s="83"/>
      <c r="D422" s="47"/>
      <c r="E422" s="47"/>
      <c r="F422" s="48"/>
      <c r="G422" s="47"/>
      <c r="H422" s="47"/>
      <c r="I422" s="47"/>
      <c r="J422" s="47"/>
      <c r="K422" s="49" t="str">
        <f t="shared" si="1"/>
        <v xml:space="preserve"> 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6" t="str">
        <f t="shared" si="2"/>
        <v xml:space="preserve"> </v>
      </c>
      <c r="B423" s="47"/>
      <c r="C423" s="83"/>
      <c r="D423" s="47"/>
      <c r="E423" s="47"/>
      <c r="F423" s="48"/>
      <c r="G423" s="47"/>
      <c r="H423" s="47"/>
      <c r="I423" s="47"/>
      <c r="J423" s="47"/>
      <c r="K423" s="49" t="str">
        <f t="shared" si="1"/>
        <v xml:space="preserve"> 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6" t="str">
        <f t="shared" si="2"/>
        <v xml:space="preserve"> </v>
      </c>
      <c r="B424" s="47"/>
      <c r="C424" s="83"/>
      <c r="D424" s="47"/>
      <c r="E424" s="47"/>
      <c r="F424" s="48"/>
      <c r="G424" s="47"/>
      <c r="H424" s="47"/>
      <c r="I424" s="47"/>
      <c r="J424" s="47"/>
      <c r="K424" s="49" t="str">
        <f t="shared" si="1"/>
        <v xml:space="preserve"> 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6" t="str">
        <f t="shared" si="2"/>
        <v xml:space="preserve"> </v>
      </c>
      <c r="B425" s="47"/>
      <c r="C425" s="83"/>
      <c r="D425" s="47"/>
      <c r="E425" s="47"/>
      <c r="F425" s="48"/>
      <c r="G425" s="47"/>
      <c r="H425" s="47"/>
      <c r="I425" s="47"/>
      <c r="J425" s="47"/>
      <c r="K425" s="49" t="str">
        <f t="shared" si="1"/>
        <v xml:space="preserve"> 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6" t="str">
        <f t="shared" si="2"/>
        <v xml:space="preserve"> </v>
      </c>
      <c r="B426" s="47"/>
      <c r="C426" s="83"/>
      <c r="D426" s="47"/>
      <c r="E426" s="47"/>
      <c r="F426" s="48"/>
      <c r="G426" s="47"/>
      <c r="H426" s="47"/>
      <c r="I426" s="47"/>
      <c r="J426" s="47"/>
      <c r="K426" s="49" t="str">
        <f t="shared" si="1"/>
        <v xml:space="preserve"> 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6" t="str">
        <f t="shared" si="2"/>
        <v xml:space="preserve"> </v>
      </c>
      <c r="B427" s="47"/>
      <c r="C427" s="83"/>
      <c r="D427" s="47"/>
      <c r="E427" s="47"/>
      <c r="F427" s="48"/>
      <c r="G427" s="47"/>
      <c r="H427" s="47"/>
      <c r="I427" s="47"/>
      <c r="J427" s="47"/>
      <c r="K427" s="49" t="str">
        <f t="shared" si="1"/>
        <v xml:space="preserve"> 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6" t="str">
        <f t="shared" si="2"/>
        <v xml:space="preserve"> </v>
      </c>
      <c r="B428" s="47"/>
      <c r="C428" s="83"/>
      <c r="D428" s="47"/>
      <c r="E428" s="47"/>
      <c r="F428" s="48"/>
      <c r="G428" s="47"/>
      <c r="H428" s="47"/>
      <c r="I428" s="47"/>
      <c r="J428" s="47"/>
      <c r="K428" s="49" t="str">
        <f t="shared" si="1"/>
        <v xml:space="preserve"> 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6" t="str">
        <f t="shared" si="2"/>
        <v xml:space="preserve"> </v>
      </c>
      <c r="B429" s="47"/>
      <c r="C429" s="83"/>
      <c r="D429" s="47"/>
      <c r="E429" s="47"/>
      <c r="F429" s="48"/>
      <c r="G429" s="47"/>
      <c r="H429" s="47"/>
      <c r="I429" s="47"/>
      <c r="J429" s="47"/>
      <c r="K429" s="49" t="str">
        <f t="shared" si="1"/>
        <v xml:space="preserve"> 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6" t="str">
        <f t="shared" si="2"/>
        <v xml:space="preserve"> </v>
      </c>
      <c r="B430" s="47"/>
      <c r="C430" s="83"/>
      <c r="D430" s="47"/>
      <c r="E430" s="47"/>
      <c r="F430" s="48"/>
      <c r="G430" s="47"/>
      <c r="H430" s="47"/>
      <c r="I430" s="47"/>
      <c r="J430" s="47"/>
      <c r="K430" s="49" t="str">
        <f t="shared" si="1"/>
        <v xml:space="preserve"> 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6" t="str">
        <f t="shared" si="2"/>
        <v xml:space="preserve"> </v>
      </c>
      <c r="B431" s="47"/>
      <c r="C431" s="83"/>
      <c r="D431" s="47"/>
      <c r="E431" s="47"/>
      <c r="F431" s="48"/>
      <c r="G431" s="47"/>
      <c r="H431" s="47"/>
      <c r="I431" s="47"/>
      <c r="J431" s="47"/>
      <c r="K431" s="49" t="str">
        <f t="shared" si="1"/>
        <v xml:space="preserve"> 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6" t="str">
        <f t="shared" si="2"/>
        <v xml:space="preserve"> </v>
      </c>
      <c r="B432" s="47"/>
      <c r="C432" s="83"/>
      <c r="D432" s="47"/>
      <c r="E432" s="47"/>
      <c r="F432" s="48"/>
      <c r="G432" s="47"/>
      <c r="H432" s="47"/>
      <c r="I432" s="47"/>
      <c r="J432" s="47"/>
      <c r="K432" s="49" t="str">
        <f t="shared" si="1"/>
        <v xml:space="preserve"> 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6" t="str">
        <f t="shared" si="2"/>
        <v xml:space="preserve"> </v>
      </c>
      <c r="B433" s="47"/>
      <c r="C433" s="83"/>
      <c r="D433" s="47"/>
      <c r="E433" s="47"/>
      <c r="F433" s="48"/>
      <c r="G433" s="47"/>
      <c r="H433" s="47"/>
      <c r="I433" s="47"/>
      <c r="J433" s="47"/>
      <c r="K433" s="49" t="str">
        <f t="shared" si="1"/>
        <v xml:space="preserve"> 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6" t="str">
        <f t="shared" si="2"/>
        <v xml:space="preserve"> </v>
      </c>
      <c r="B434" s="47"/>
      <c r="C434" s="83"/>
      <c r="D434" s="47"/>
      <c r="E434" s="47"/>
      <c r="F434" s="48"/>
      <c r="G434" s="47"/>
      <c r="H434" s="47"/>
      <c r="I434" s="47"/>
      <c r="J434" s="47"/>
      <c r="K434" s="49" t="str">
        <f t="shared" si="1"/>
        <v xml:space="preserve"> 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6" t="str">
        <f t="shared" si="2"/>
        <v xml:space="preserve"> </v>
      </c>
      <c r="B435" s="47"/>
      <c r="C435" s="83"/>
      <c r="D435" s="47"/>
      <c r="E435" s="47"/>
      <c r="F435" s="48"/>
      <c r="G435" s="47"/>
      <c r="H435" s="47"/>
      <c r="I435" s="47"/>
      <c r="J435" s="47"/>
      <c r="K435" s="49" t="str">
        <f t="shared" si="1"/>
        <v xml:space="preserve"> 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6" t="str">
        <f t="shared" si="2"/>
        <v xml:space="preserve"> </v>
      </c>
      <c r="B436" s="47"/>
      <c r="C436" s="83"/>
      <c r="D436" s="47"/>
      <c r="E436" s="47"/>
      <c r="F436" s="48"/>
      <c r="G436" s="47"/>
      <c r="H436" s="47"/>
      <c r="I436" s="47"/>
      <c r="J436" s="47"/>
      <c r="K436" s="49" t="str">
        <f t="shared" si="1"/>
        <v xml:space="preserve"> 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6" t="str">
        <f t="shared" si="2"/>
        <v xml:space="preserve"> </v>
      </c>
      <c r="B437" s="47"/>
      <c r="C437" s="83"/>
      <c r="D437" s="47"/>
      <c r="E437" s="47"/>
      <c r="F437" s="48"/>
      <c r="G437" s="47"/>
      <c r="H437" s="47"/>
      <c r="I437" s="47"/>
      <c r="J437" s="47"/>
      <c r="K437" s="49" t="str">
        <f t="shared" si="1"/>
        <v xml:space="preserve"> 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6" t="str">
        <f t="shared" si="2"/>
        <v xml:space="preserve"> </v>
      </c>
      <c r="B438" s="47"/>
      <c r="C438" s="83"/>
      <c r="D438" s="47"/>
      <c r="E438" s="47"/>
      <c r="F438" s="48"/>
      <c r="G438" s="47"/>
      <c r="H438" s="47"/>
      <c r="I438" s="47"/>
      <c r="J438" s="47"/>
      <c r="K438" s="49" t="str">
        <f t="shared" si="1"/>
        <v xml:space="preserve"> 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6" t="str">
        <f t="shared" si="2"/>
        <v xml:space="preserve"> </v>
      </c>
      <c r="B439" s="47"/>
      <c r="C439" s="83"/>
      <c r="D439" s="47"/>
      <c r="E439" s="47"/>
      <c r="F439" s="48"/>
      <c r="G439" s="47"/>
      <c r="H439" s="47"/>
      <c r="I439" s="47"/>
      <c r="J439" s="47"/>
      <c r="K439" s="49" t="str">
        <f t="shared" si="1"/>
        <v xml:space="preserve"> 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6" t="str">
        <f t="shared" si="2"/>
        <v xml:space="preserve"> </v>
      </c>
      <c r="B440" s="47"/>
      <c r="C440" s="83"/>
      <c r="D440" s="47"/>
      <c r="E440" s="47"/>
      <c r="F440" s="48"/>
      <c r="G440" s="47"/>
      <c r="H440" s="47"/>
      <c r="I440" s="47"/>
      <c r="J440" s="47"/>
      <c r="K440" s="49" t="str">
        <f t="shared" si="1"/>
        <v xml:space="preserve"> 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6" t="str">
        <f t="shared" si="2"/>
        <v xml:space="preserve"> </v>
      </c>
      <c r="B441" s="47"/>
      <c r="C441" s="83"/>
      <c r="D441" s="47"/>
      <c r="E441" s="47"/>
      <c r="F441" s="48"/>
      <c r="G441" s="47"/>
      <c r="H441" s="47"/>
      <c r="I441" s="47"/>
      <c r="J441" s="47"/>
      <c r="K441" s="49" t="str">
        <f t="shared" si="1"/>
        <v xml:space="preserve"> 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6" t="str">
        <f t="shared" si="2"/>
        <v xml:space="preserve"> </v>
      </c>
      <c r="B442" s="47"/>
      <c r="C442" s="83"/>
      <c r="D442" s="47"/>
      <c r="E442" s="47"/>
      <c r="F442" s="48"/>
      <c r="G442" s="47"/>
      <c r="H442" s="47"/>
      <c r="I442" s="47"/>
      <c r="J442" s="47"/>
      <c r="K442" s="49" t="str">
        <f t="shared" si="1"/>
        <v xml:space="preserve"> 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6" t="str">
        <f t="shared" si="2"/>
        <v xml:space="preserve"> </v>
      </c>
      <c r="B443" s="47"/>
      <c r="C443" s="83"/>
      <c r="D443" s="47"/>
      <c r="E443" s="47"/>
      <c r="F443" s="48"/>
      <c r="G443" s="47"/>
      <c r="H443" s="47"/>
      <c r="I443" s="47"/>
      <c r="J443" s="47"/>
      <c r="K443" s="49" t="str">
        <f t="shared" si="1"/>
        <v xml:space="preserve"> 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6" t="str">
        <f t="shared" si="2"/>
        <v xml:space="preserve"> </v>
      </c>
      <c r="B444" s="47"/>
      <c r="C444" s="83"/>
      <c r="D444" s="47"/>
      <c r="E444" s="47"/>
      <c r="F444" s="48"/>
      <c r="G444" s="47"/>
      <c r="H444" s="47"/>
      <c r="I444" s="47"/>
      <c r="J444" s="47"/>
      <c r="K444" s="49" t="str">
        <f t="shared" si="1"/>
        <v xml:space="preserve"> 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6" t="str">
        <f t="shared" si="2"/>
        <v xml:space="preserve"> </v>
      </c>
      <c r="B445" s="47"/>
      <c r="C445" s="83"/>
      <c r="D445" s="47"/>
      <c r="E445" s="47"/>
      <c r="F445" s="48"/>
      <c r="G445" s="47"/>
      <c r="H445" s="47"/>
      <c r="I445" s="47"/>
      <c r="J445" s="47"/>
      <c r="K445" s="49" t="str">
        <f t="shared" si="1"/>
        <v xml:space="preserve"> 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6" t="str">
        <f t="shared" si="2"/>
        <v xml:space="preserve"> </v>
      </c>
      <c r="B446" s="47"/>
      <c r="C446" s="83"/>
      <c r="D446" s="47"/>
      <c r="E446" s="47"/>
      <c r="F446" s="48"/>
      <c r="G446" s="47"/>
      <c r="H446" s="47"/>
      <c r="I446" s="47"/>
      <c r="J446" s="47"/>
      <c r="K446" s="49" t="str">
        <f t="shared" si="1"/>
        <v xml:space="preserve"> 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6" t="str">
        <f t="shared" si="2"/>
        <v xml:space="preserve"> </v>
      </c>
      <c r="B447" s="47"/>
      <c r="C447" s="83"/>
      <c r="D447" s="47"/>
      <c r="E447" s="47"/>
      <c r="F447" s="48"/>
      <c r="G447" s="47"/>
      <c r="H447" s="47"/>
      <c r="I447" s="47"/>
      <c r="J447" s="47"/>
      <c r="K447" s="49" t="str">
        <f t="shared" si="1"/>
        <v xml:space="preserve"> 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6" t="str">
        <f t="shared" si="2"/>
        <v xml:space="preserve"> </v>
      </c>
      <c r="B448" s="47"/>
      <c r="C448" s="83"/>
      <c r="D448" s="47"/>
      <c r="E448" s="47"/>
      <c r="F448" s="48"/>
      <c r="G448" s="47"/>
      <c r="H448" s="47"/>
      <c r="I448" s="47"/>
      <c r="J448" s="47"/>
      <c r="K448" s="49" t="str">
        <f t="shared" si="1"/>
        <v xml:space="preserve"> 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6" t="str">
        <f t="shared" si="2"/>
        <v xml:space="preserve"> </v>
      </c>
      <c r="B449" s="47"/>
      <c r="C449" s="83"/>
      <c r="D449" s="47"/>
      <c r="E449" s="47"/>
      <c r="F449" s="48"/>
      <c r="G449" s="47"/>
      <c r="H449" s="47"/>
      <c r="I449" s="47"/>
      <c r="J449" s="47"/>
      <c r="K449" s="49" t="str">
        <f t="shared" si="1"/>
        <v xml:space="preserve"> 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6" t="str">
        <f t="shared" si="2"/>
        <v xml:space="preserve"> </v>
      </c>
      <c r="B450" s="47"/>
      <c r="C450" s="83"/>
      <c r="D450" s="47"/>
      <c r="E450" s="47"/>
      <c r="F450" s="48"/>
      <c r="G450" s="47"/>
      <c r="H450" s="47"/>
      <c r="I450" s="47"/>
      <c r="J450" s="47"/>
      <c r="K450" s="49" t="str">
        <f t="shared" si="1"/>
        <v xml:space="preserve"> 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6" t="str">
        <f t="shared" si="2"/>
        <v xml:space="preserve"> </v>
      </c>
      <c r="B451" s="47"/>
      <c r="C451" s="83"/>
      <c r="D451" s="47"/>
      <c r="E451" s="47"/>
      <c r="F451" s="48"/>
      <c r="G451" s="47"/>
      <c r="H451" s="47"/>
      <c r="I451" s="47"/>
      <c r="J451" s="47"/>
      <c r="K451" s="49" t="str">
        <f t="shared" si="1"/>
        <v xml:space="preserve"> 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6" t="str">
        <f t="shared" si="2"/>
        <v xml:space="preserve"> </v>
      </c>
      <c r="B452" s="47"/>
      <c r="C452" s="83"/>
      <c r="D452" s="47"/>
      <c r="E452" s="47"/>
      <c r="F452" s="48"/>
      <c r="G452" s="47"/>
      <c r="H452" s="47"/>
      <c r="I452" s="47"/>
      <c r="J452" s="47"/>
      <c r="K452" s="49" t="str">
        <f t="shared" si="1"/>
        <v xml:space="preserve"> 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6" t="str">
        <f t="shared" si="2"/>
        <v xml:space="preserve"> </v>
      </c>
      <c r="B453" s="47"/>
      <c r="C453" s="83"/>
      <c r="D453" s="47"/>
      <c r="E453" s="47"/>
      <c r="F453" s="48"/>
      <c r="G453" s="47"/>
      <c r="H453" s="47"/>
      <c r="I453" s="47"/>
      <c r="J453" s="47"/>
      <c r="K453" s="49" t="str">
        <f t="shared" si="1"/>
        <v xml:space="preserve"> 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6" t="str">
        <f t="shared" si="2"/>
        <v xml:space="preserve"> </v>
      </c>
      <c r="B454" s="47"/>
      <c r="C454" s="83"/>
      <c r="D454" s="47"/>
      <c r="E454" s="47"/>
      <c r="F454" s="48"/>
      <c r="G454" s="47"/>
      <c r="H454" s="47"/>
      <c r="I454" s="47"/>
      <c r="J454" s="47"/>
      <c r="K454" s="49" t="str">
        <f t="shared" si="1"/>
        <v xml:space="preserve"> 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6" t="str">
        <f t="shared" si="2"/>
        <v xml:space="preserve"> </v>
      </c>
      <c r="B455" s="47"/>
      <c r="C455" s="83"/>
      <c r="D455" s="47"/>
      <c r="E455" s="47"/>
      <c r="F455" s="48"/>
      <c r="G455" s="47"/>
      <c r="H455" s="47"/>
      <c r="I455" s="47"/>
      <c r="J455" s="47"/>
      <c r="K455" s="49" t="str">
        <f t="shared" si="1"/>
        <v xml:space="preserve"> 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6" t="str">
        <f t="shared" si="2"/>
        <v xml:space="preserve"> </v>
      </c>
      <c r="B456" s="47"/>
      <c r="C456" s="83"/>
      <c r="D456" s="47"/>
      <c r="E456" s="47"/>
      <c r="F456" s="48"/>
      <c r="G456" s="47"/>
      <c r="H456" s="47"/>
      <c r="I456" s="47"/>
      <c r="J456" s="47"/>
      <c r="K456" s="49" t="str">
        <f t="shared" si="1"/>
        <v xml:space="preserve"> 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6" t="str">
        <f t="shared" si="2"/>
        <v xml:space="preserve"> </v>
      </c>
      <c r="B457" s="47"/>
      <c r="C457" s="83"/>
      <c r="D457" s="47"/>
      <c r="E457" s="47"/>
      <c r="F457" s="48"/>
      <c r="G457" s="47"/>
      <c r="H457" s="47"/>
      <c r="I457" s="47"/>
      <c r="J457" s="47"/>
      <c r="K457" s="49" t="str">
        <f t="shared" si="1"/>
        <v xml:space="preserve"> 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6" t="str">
        <f t="shared" si="2"/>
        <v xml:space="preserve"> </v>
      </c>
      <c r="B458" s="47"/>
      <c r="C458" s="83"/>
      <c r="D458" s="47"/>
      <c r="E458" s="47"/>
      <c r="F458" s="48"/>
      <c r="G458" s="47"/>
      <c r="H458" s="47"/>
      <c r="I458" s="47"/>
      <c r="J458" s="47"/>
      <c r="K458" s="49" t="str">
        <f t="shared" si="1"/>
        <v xml:space="preserve"> 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6" t="str">
        <f t="shared" si="2"/>
        <v xml:space="preserve"> </v>
      </c>
      <c r="B459" s="47"/>
      <c r="C459" s="83"/>
      <c r="D459" s="47"/>
      <c r="E459" s="47"/>
      <c r="F459" s="48"/>
      <c r="G459" s="47"/>
      <c r="H459" s="47"/>
      <c r="I459" s="47"/>
      <c r="J459" s="47"/>
      <c r="K459" s="49" t="str">
        <f t="shared" si="1"/>
        <v xml:space="preserve"> 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6" t="str">
        <f t="shared" si="2"/>
        <v xml:space="preserve"> </v>
      </c>
      <c r="B460" s="47"/>
      <c r="C460" s="83"/>
      <c r="D460" s="47"/>
      <c r="E460" s="47"/>
      <c r="F460" s="48"/>
      <c r="G460" s="47"/>
      <c r="H460" s="47"/>
      <c r="I460" s="47"/>
      <c r="J460" s="47"/>
      <c r="K460" s="49" t="str">
        <f t="shared" si="1"/>
        <v xml:space="preserve"> 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6" t="str">
        <f t="shared" si="2"/>
        <v xml:space="preserve"> </v>
      </c>
      <c r="B461" s="47"/>
      <c r="C461" s="83"/>
      <c r="D461" s="47"/>
      <c r="E461" s="47"/>
      <c r="F461" s="48"/>
      <c r="G461" s="47"/>
      <c r="H461" s="47"/>
      <c r="I461" s="47"/>
      <c r="J461" s="47"/>
      <c r="K461" s="49" t="str">
        <f t="shared" si="1"/>
        <v xml:space="preserve"> 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6" t="str">
        <f t="shared" si="2"/>
        <v xml:space="preserve"> </v>
      </c>
      <c r="B462" s="47"/>
      <c r="C462" s="83"/>
      <c r="D462" s="47"/>
      <c r="E462" s="47"/>
      <c r="F462" s="48"/>
      <c r="G462" s="47"/>
      <c r="H462" s="47"/>
      <c r="I462" s="47"/>
      <c r="J462" s="47"/>
      <c r="K462" s="49" t="str">
        <f t="shared" si="1"/>
        <v xml:space="preserve"> 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6" t="str">
        <f t="shared" si="2"/>
        <v xml:space="preserve"> </v>
      </c>
      <c r="B463" s="47"/>
      <c r="C463" s="83"/>
      <c r="D463" s="47"/>
      <c r="E463" s="47"/>
      <c r="F463" s="48"/>
      <c r="G463" s="47"/>
      <c r="H463" s="47"/>
      <c r="I463" s="47"/>
      <c r="J463" s="47"/>
      <c r="K463" s="49" t="str">
        <f t="shared" si="1"/>
        <v xml:space="preserve"> 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6" t="str">
        <f t="shared" si="2"/>
        <v xml:space="preserve"> </v>
      </c>
      <c r="B464" s="47"/>
      <c r="C464" s="83"/>
      <c r="D464" s="47"/>
      <c r="E464" s="47"/>
      <c r="F464" s="48"/>
      <c r="G464" s="47"/>
      <c r="H464" s="47"/>
      <c r="I464" s="47"/>
      <c r="J464" s="47"/>
      <c r="K464" s="49" t="str">
        <f t="shared" si="1"/>
        <v xml:space="preserve"> 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6" t="str">
        <f t="shared" si="2"/>
        <v xml:space="preserve"> </v>
      </c>
      <c r="B465" s="47"/>
      <c r="C465" s="83"/>
      <c r="D465" s="47"/>
      <c r="E465" s="47"/>
      <c r="F465" s="48"/>
      <c r="G465" s="47"/>
      <c r="H465" s="47"/>
      <c r="I465" s="47"/>
      <c r="J465" s="47"/>
      <c r="K465" s="49" t="str">
        <f t="shared" si="1"/>
        <v xml:space="preserve"> 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6" t="str">
        <f t="shared" si="2"/>
        <v xml:space="preserve"> </v>
      </c>
      <c r="B466" s="47"/>
      <c r="C466" s="83"/>
      <c r="D466" s="47"/>
      <c r="E466" s="47"/>
      <c r="F466" s="48"/>
      <c r="G466" s="47"/>
      <c r="H466" s="47"/>
      <c r="I466" s="47"/>
      <c r="J466" s="47"/>
      <c r="K466" s="49" t="str">
        <f t="shared" si="1"/>
        <v xml:space="preserve"> 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6" t="str">
        <f t="shared" si="2"/>
        <v xml:space="preserve"> </v>
      </c>
      <c r="B467" s="47"/>
      <c r="C467" s="83"/>
      <c r="D467" s="47"/>
      <c r="E467" s="47"/>
      <c r="F467" s="48"/>
      <c r="G467" s="47"/>
      <c r="H467" s="47"/>
      <c r="I467" s="47"/>
      <c r="J467" s="47"/>
      <c r="K467" s="49" t="str">
        <f t="shared" si="1"/>
        <v xml:space="preserve"> 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6" t="str">
        <f t="shared" si="2"/>
        <v xml:space="preserve"> </v>
      </c>
      <c r="B468" s="47"/>
      <c r="C468" s="83"/>
      <c r="D468" s="47"/>
      <c r="E468" s="47"/>
      <c r="F468" s="48"/>
      <c r="G468" s="47"/>
      <c r="H468" s="47"/>
      <c r="I468" s="47"/>
      <c r="J468" s="47"/>
      <c r="K468" s="49" t="str">
        <f t="shared" si="1"/>
        <v xml:space="preserve"> 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6" t="str">
        <f t="shared" si="2"/>
        <v xml:space="preserve"> </v>
      </c>
      <c r="B469" s="47"/>
      <c r="C469" s="83"/>
      <c r="D469" s="47"/>
      <c r="E469" s="47"/>
      <c r="F469" s="48"/>
      <c r="G469" s="47"/>
      <c r="H469" s="47"/>
      <c r="I469" s="47"/>
      <c r="J469" s="47"/>
      <c r="K469" s="49" t="str">
        <f t="shared" si="1"/>
        <v xml:space="preserve"> 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6" t="str">
        <f t="shared" si="2"/>
        <v xml:space="preserve"> </v>
      </c>
      <c r="B470" s="47"/>
      <c r="C470" s="83"/>
      <c r="D470" s="47"/>
      <c r="E470" s="47"/>
      <c r="F470" s="48"/>
      <c r="G470" s="47"/>
      <c r="H470" s="47"/>
      <c r="I470" s="47"/>
      <c r="J470" s="47"/>
      <c r="K470" s="49" t="str">
        <f t="shared" si="1"/>
        <v xml:space="preserve"> 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6" t="str">
        <f t="shared" si="2"/>
        <v xml:space="preserve"> </v>
      </c>
      <c r="B471" s="47"/>
      <c r="C471" s="83"/>
      <c r="D471" s="47"/>
      <c r="E471" s="47"/>
      <c r="F471" s="48"/>
      <c r="G471" s="47"/>
      <c r="H471" s="47"/>
      <c r="I471" s="47"/>
      <c r="J471" s="47"/>
      <c r="K471" s="49" t="str">
        <f t="shared" si="1"/>
        <v xml:space="preserve"> 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6" t="str">
        <f t="shared" si="2"/>
        <v xml:space="preserve"> </v>
      </c>
      <c r="B472" s="47"/>
      <c r="C472" s="83"/>
      <c r="D472" s="47"/>
      <c r="E472" s="47"/>
      <c r="F472" s="48"/>
      <c r="G472" s="47"/>
      <c r="H472" s="47"/>
      <c r="I472" s="47"/>
      <c r="J472" s="47"/>
      <c r="K472" s="49" t="str">
        <f t="shared" si="1"/>
        <v xml:space="preserve"> 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6" t="str">
        <f t="shared" si="2"/>
        <v xml:space="preserve"> </v>
      </c>
      <c r="B473" s="47"/>
      <c r="C473" s="83"/>
      <c r="D473" s="47"/>
      <c r="E473" s="47"/>
      <c r="F473" s="48"/>
      <c r="G473" s="47"/>
      <c r="H473" s="47"/>
      <c r="I473" s="47"/>
      <c r="J473" s="47"/>
      <c r="K473" s="49" t="str">
        <f t="shared" si="1"/>
        <v xml:space="preserve"> 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6" t="str">
        <f t="shared" si="2"/>
        <v xml:space="preserve"> </v>
      </c>
      <c r="B474" s="47"/>
      <c r="C474" s="83"/>
      <c r="D474" s="47"/>
      <c r="E474" s="47"/>
      <c r="F474" s="48"/>
      <c r="G474" s="47"/>
      <c r="H474" s="47"/>
      <c r="I474" s="47"/>
      <c r="J474" s="47"/>
      <c r="K474" s="49" t="str">
        <f t="shared" si="1"/>
        <v xml:space="preserve"> 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6" t="str">
        <f t="shared" si="2"/>
        <v xml:space="preserve"> </v>
      </c>
      <c r="B475" s="47"/>
      <c r="C475" s="83"/>
      <c r="D475" s="47"/>
      <c r="E475" s="47"/>
      <c r="F475" s="48"/>
      <c r="G475" s="47"/>
      <c r="H475" s="47"/>
      <c r="I475" s="47"/>
      <c r="J475" s="47"/>
      <c r="K475" s="49" t="str">
        <f t="shared" si="1"/>
        <v xml:space="preserve"> 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6" t="str">
        <f t="shared" si="2"/>
        <v xml:space="preserve"> </v>
      </c>
      <c r="B476" s="47"/>
      <c r="C476" s="83"/>
      <c r="D476" s="47"/>
      <c r="E476" s="47"/>
      <c r="F476" s="48"/>
      <c r="G476" s="47"/>
      <c r="H476" s="47"/>
      <c r="I476" s="47"/>
      <c r="J476" s="47"/>
      <c r="K476" s="49" t="str">
        <f t="shared" si="1"/>
        <v xml:space="preserve"> 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6" t="str">
        <f t="shared" si="2"/>
        <v xml:space="preserve"> </v>
      </c>
      <c r="B477" s="47"/>
      <c r="C477" s="83"/>
      <c r="D477" s="47"/>
      <c r="E477" s="47"/>
      <c r="F477" s="48"/>
      <c r="G477" s="47"/>
      <c r="H477" s="47"/>
      <c r="I477" s="47"/>
      <c r="J477" s="47"/>
      <c r="K477" s="49" t="str">
        <f t="shared" si="1"/>
        <v xml:space="preserve"> 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6" t="str">
        <f t="shared" si="2"/>
        <v xml:space="preserve"> </v>
      </c>
      <c r="B478" s="47"/>
      <c r="C478" s="83"/>
      <c r="D478" s="47"/>
      <c r="E478" s="47"/>
      <c r="F478" s="48"/>
      <c r="G478" s="47"/>
      <c r="H478" s="47"/>
      <c r="I478" s="47"/>
      <c r="J478" s="47"/>
      <c r="K478" s="49" t="str">
        <f t="shared" si="1"/>
        <v xml:space="preserve"> 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6" t="str">
        <f t="shared" si="2"/>
        <v xml:space="preserve"> </v>
      </c>
      <c r="B479" s="47"/>
      <c r="C479" s="83"/>
      <c r="D479" s="47"/>
      <c r="E479" s="47"/>
      <c r="F479" s="48"/>
      <c r="G479" s="47"/>
      <c r="H479" s="47"/>
      <c r="I479" s="47"/>
      <c r="J479" s="47"/>
      <c r="K479" s="49" t="str">
        <f t="shared" si="1"/>
        <v xml:space="preserve"> 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6" t="str">
        <f t="shared" si="2"/>
        <v xml:space="preserve"> </v>
      </c>
      <c r="B480" s="47"/>
      <c r="C480" s="83"/>
      <c r="D480" s="47"/>
      <c r="E480" s="47"/>
      <c r="F480" s="48"/>
      <c r="G480" s="47"/>
      <c r="H480" s="47"/>
      <c r="I480" s="47"/>
      <c r="J480" s="47"/>
      <c r="K480" s="49" t="str">
        <f t="shared" si="1"/>
        <v xml:space="preserve"> 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6" t="str">
        <f t="shared" si="2"/>
        <v xml:space="preserve"> </v>
      </c>
      <c r="B481" s="47"/>
      <c r="C481" s="83"/>
      <c r="D481" s="47"/>
      <c r="E481" s="47"/>
      <c r="F481" s="48"/>
      <c r="G481" s="47"/>
      <c r="H481" s="47"/>
      <c r="I481" s="47"/>
      <c r="J481" s="47"/>
      <c r="K481" s="49" t="str">
        <f t="shared" si="1"/>
        <v xml:space="preserve"> 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6" t="str">
        <f t="shared" si="2"/>
        <v xml:space="preserve"> </v>
      </c>
      <c r="B482" s="47"/>
      <c r="C482" s="83"/>
      <c r="D482" s="47"/>
      <c r="E482" s="47"/>
      <c r="F482" s="48"/>
      <c r="G482" s="47"/>
      <c r="H482" s="47"/>
      <c r="I482" s="47"/>
      <c r="J482" s="47"/>
      <c r="K482" s="49" t="str">
        <f t="shared" si="1"/>
        <v xml:space="preserve"> 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6" t="str">
        <f t="shared" si="2"/>
        <v xml:space="preserve"> </v>
      </c>
      <c r="B483" s="47"/>
      <c r="C483" s="83"/>
      <c r="D483" s="47"/>
      <c r="E483" s="47"/>
      <c r="F483" s="48"/>
      <c r="G483" s="47"/>
      <c r="H483" s="47"/>
      <c r="I483" s="47"/>
      <c r="J483" s="47"/>
      <c r="K483" s="49" t="str">
        <f t="shared" si="1"/>
        <v xml:space="preserve"> 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6" t="str">
        <f t="shared" si="2"/>
        <v xml:space="preserve"> </v>
      </c>
      <c r="B484" s="47"/>
      <c r="C484" s="83"/>
      <c r="D484" s="47"/>
      <c r="E484" s="47"/>
      <c r="F484" s="48"/>
      <c r="G484" s="47"/>
      <c r="H484" s="47"/>
      <c r="I484" s="47"/>
      <c r="J484" s="47"/>
      <c r="K484" s="49" t="str">
        <f t="shared" si="1"/>
        <v xml:space="preserve"> 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6" t="str">
        <f t="shared" si="2"/>
        <v xml:space="preserve"> </v>
      </c>
      <c r="B485" s="47"/>
      <c r="C485" s="83"/>
      <c r="D485" s="47"/>
      <c r="E485" s="47"/>
      <c r="F485" s="48"/>
      <c r="G485" s="47"/>
      <c r="H485" s="47"/>
      <c r="I485" s="47"/>
      <c r="J485" s="47"/>
      <c r="K485" s="49" t="str">
        <f t="shared" si="1"/>
        <v xml:space="preserve"> 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6" t="str">
        <f t="shared" si="2"/>
        <v xml:space="preserve"> </v>
      </c>
      <c r="B486" s="47"/>
      <c r="C486" s="83"/>
      <c r="D486" s="47"/>
      <c r="E486" s="47"/>
      <c r="F486" s="48"/>
      <c r="G486" s="47"/>
      <c r="H486" s="47"/>
      <c r="I486" s="47"/>
      <c r="J486" s="47"/>
      <c r="K486" s="49" t="str">
        <f t="shared" si="1"/>
        <v xml:space="preserve"> 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6" t="str">
        <f t="shared" si="2"/>
        <v xml:space="preserve"> </v>
      </c>
      <c r="B487" s="47"/>
      <c r="C487" s="83"/>
      <c r="D487" s="47"/>
      <c r="E487" s="47"/>
      <c r="F487" s="48"/>
      <c r="G487" s="47"/>
      <c r="H487" s="47"/>
      <c r="I487" s="47"/>
      <c r="J487" s="47"/>
      <c r="K487" s="49" t="str">
        <f t="shared" si="1"/>
        <v xml:space="preserve"> 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6" t="str">
        <f t="shared" si="2"/>
        <v xml:space="preserve"> </v>
      </c>
      <c r="B488" s="47"/>
      <c r="C488" s="83"/>
      <c r="D488" s="47"/>
      <c r="E488" s="47"/>
      <c r="F488" s="48"/>
      <c r="G488" s="47"/>
      <c r="H488" s="47"/>
      <c r="I488" s="47"/>
      <c r="J488" s="47"/>
      <c r="K488" s="49" t="str">
        <f t="shared" si="1"/>
        <v xml:space="preserve"> 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6" t="str">
        <f t="shared" si="2"/>
        <v xml:space="preserve"> </v>
      </c>
      <c r="B489" s="47"/>
      <c r="C489" s="83"/>
      <c r="D489" s="47"/>
      <c r="E489" s="47"/>
      <c r="F489" s="48"/>
      <c r="G489" s="47"/>
      <c r="H489" s="47"/>
      <c r="I489" s="47"/>
      <c r="J489" s="47"/>
      <c r="K489" s="49" t="str">
        <f t="shared" si="1"/>
        <v xml:space="preserve"> 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6" t="str">
        <f t="shared" si="2"/>
        <v xml:space="preserve"> </v>
      </c>
      <c r="B490" s="47"/>
      <c r="C490" s="83"/>
      <c r="D490" s="47"/>
      <c r="E490" s="47"/>
      <c r="F490" s="48"/>
      <c r="G490" s="47"/>
      <c r="H490" s="47"/>
      <c r="I490" s="47"/>
      <c r="J490" s="47"/>
      <c r="K490" s="49" t="str">
        <f t="shared" si="1"/>
        <v xml:space="preserve"> 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6" t="str">
        <f t="shared" si="2"/>
        <v xml:space="preserve"> </v>
      </c>
      <c r="B491" s="47"/>
      <c r="C491" s="83"/>
      <c r="D491" s="47"/>
      <c r="E491" s="47"/>
      <c r="F491" s="48"/>
      <c r="G491" s="47"/>
      <c r="H491" s="47"/>
      <c r="I491" s="47"/>
      <c r="J491" s="47"/>
      <c r="K491" s="49" t="str">
        <f t="shared" si="1"/>
        <v xml:space="preserve"> 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6" t="str">
        <f t="shared" si="2"/>
        <v xml:space="preserve"> </v>
      </c>
      <c r="B492" s="47"/>
      <c r="C492" s="83"/>
      <c r="D492" s="47"/>
      <c r="E492" s="47"/>
      <c r="F492" s="48"/>
      <c r="G492" s="47"/>
      <c r="H492" s="47"/>
      <c r="I492" s="47"/>
      <c r="J492" s="47"/>
      <c r="K492" s="49" t="str">
        <f t="shared" si="1"/>
        <v xml:space="preserve"> 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6" t="str">
        <f t="shared" si="2"/>
        <v xml:space="preserve"> </v>
      </c>
      <c r="B493" s="47"/>
      <c r="C493" s="83"/>
      <c r="D493" s="47"/>
      <c r="E493" s="47"/>
      <c r="F493" s="48"/>
      <c r="G493" s="47"/>
      <c r="H493" s="47"/>
      <c r="I493" s="47"/>
      <c r="J493" s="47"/>
      <c r="K493" s="49" t="str">
        <f t="shared" si="1"/>
        <v xml:space="preserve"> 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6" t="str">
        <f t="shared" si="2"/>
        <v xml:space="preserve"> </v>
      </c>
      <c r="B494" s="47"/>
      <c r="C494" s="83"/>
      <c r="D494" s="47"/>
      <c r="E494" s="47"/>
      <c r="F494" s="48"/>
      <c r="G494" s="47"/>
      <c r="H494" s="47"/>
      <c r="I494" s="47"/>
      <c r="J494" s="47"/>
      <c r="K494" s="49" t="str">
        <f t="shared" si="1"/>
        <v xml:space="preserve"> 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6" t="str">
        <f t="shared" si="2"/>
        <v xml:space="preserve"> </v>
      </c>
      <c r="B495" s="47"/>
      <c r="C495" s="83"/>
      <c r="D495" s="47"/>
      <c r="E495" s="47"/>
      <c r="F495" s="48"/>
      <c r="G495" s="47"/>
      <c r="H495" s="47"/>
      <c r="I495" s="47"/>
      <c r="J495" s="47"/>
      <c r="K495" s="49" t="str">
        <f t="shared" si="1"/>
        <v xml:space="preserve"> 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6" t="str">
        <f t="shared" si="2"/>
        <v xml:space="preserve"> </v>
      </c>
      <c r="B496" s="47"/>
      <c r="C496" s="83"/>
      <c r="D496" s="47"/>
      <c r="E496" s="47"/>
      <c r="F496" s="48"/>
      <c r="G496" s="47"/>
      <c r="H496" s="47"/>
      <c r="I496" s="47"/>
      <c r="J496" s="47"/>
      <c r="K496" s="49" t="str">
        <f t="shared" si="1"/>
        <v xml:space="preserve"> 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6" t="str">
        <f t="shared" si="2"/>
        <v xml:space="preserve"> </v>
      </c>
      <c r="B497" s="47"/>
      <c r="C497" s="83"/>
      <c r="D497" s="47"/>
      <c r="E497" s="47"/>
      <c r="F497" s="48"/>
      <c r="G497" s="47"/>
      <c r="H497" s="47"/>
      <c r="I497" s="47"/>
      <c r="J497" s="47"/>
      <c r="K497" s="49" t="str">
        <f t="shared" si="1"/>
        <v xml:space="preserve"> 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6" t="str">
        <f t="shared" si="2"/>
        <v xml:space="preserve"> </v>
      </c>
      <c r="B498" s="47"/>
      <c r="C498" s="83"/>
      <c r="D498" s="47"/>
      <c r="E498" s="47"/>
      <c r="F498" s="48"/>
      <c r="G498" s="47"/>
      <c r="H498" s="47"/>
      <c r="I498" s="47"/>
      <c r="J498" s="47"/>
      <c r="K498" s="49" t="str">
        <f t="shared" si="1"/>
        <v xml:space="preserve"> 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6" t="str">
        <f t="shared" si="2"/>
        <v xml:space="preserve"> </v>
      </c>
      <c r="B499" s="47"/>
      <c r="C499" s="83"/>
      <c r="D499" s="47"/>
      <c r="E499" s="47"/>
      <c r="F499" s="48"/>
      <c r="G499" s="47"/>
      <c r="H499" s="47"/>
      <c r="I499" s="47"/>
      <c r="J499" s="47"/>
      <c r="K499" s="49" t="str">
        <f t="shared" si="1"/>
        <v xml:space="preserve"> 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6" t="str">
        <f t="shared" si="2"/>
        <v xml:space="preserve"> </v>
      </c>
      <c r="B500" s="47"/>
      <c r="C500" s="83"/>
      <c r="D500" s="47"/>
      <c r="E500" s="47"/>
      <c r="F500" s="48"/>
      <c r="G500" s="47"/>
      <c r="H500" s="47"/>
      <c r="I500" s="47"/>
      <c r="J500" s="47"/>
      <c r="K500" s="49" t="str">
        <f t="shared" si="1"/>
        <v xml:space="preserve"> 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6" t="str">
        <f t="shared" si="2"/>
        <v xml:space="preserve"> </v>
      </c>
      <c r="B501" s="47"/>
      <c r="C501" s="83"/>
      <c r="D501" s="47"/>
      <c r="E501" s="47"/>
      <c r="F501" s="48"/>
      <c r="G501" s="47"/>
      <c r="H501" s="47"/>
      <c r="I501" s="47"/>
      <c r="J501" s="47"/>
      <c r="K501" s="49" t="str">
        <f t="shared" si="1"/>
        <v xml:space="preserve"> 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6" t="str">
        <f t="shared" si="2"/>
        <v xml:space="preserve"> </v>
      </c>
      <c r="B502" s="47"/>
      <c r="C502" s="83"/>
      <c r="D502" s="47"/>
      <c r="E502" s="47"/>
      <c r="F502" s="48"/>
      <c r="G502" s="47"/>
      <c r="H502" s="47"/>
      <c r="I502" s="47"/>
      <c r="J502" s="47"/>
      <c r="K502" s="49" t="str">
        <f t="shared" si="1"/>
        <v xml:space="preserve"> 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6" t="str">
        <f t="shared" si="2"/>
        <v xml:space="preserve"> </v>
      </c>
      <c r="B503" s="47"/>
      <c r="C503" s="83"/>
      <c r="D503" s="47"/>
      <c r="E503" s="47"/>
      <c r="F503" s="48"/>
      <c r="G503" s="47"/>
      <c r="H503" s="47"/>
      <c r="I503" s="47"/>
      <c r="J503" s="47"/>
      <c r="K503" s="49" t="str">
        <f t="shared" si="1"/>
        <v xml:space="preserve"> 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6" t="str">
        <f t="shared" si="2"/>
        <v xml:space="preserve"> </v>
      </c>
      <c r="B504" s="47"/>
      <c r="C504" s="83"/>
      <c r="D504" s="47"/>
      <c r="E504" s="47"/>
      <c r="F504" s="48"/>
      <c r="G504" s="47"/>
      <c r="H504" s="47"/>
      <c r="I504" s="47"/>
      <c r="J504" s="47"/>
      <c r="K504" s="49" t="str">
        <f t="shared" si="1"/>
        <v xml:space="preserve"> 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6" t="str">
        <f t="shared" si="2"/>
        <v xml:space="preserve"> </v>
      </c>
      <c r="B505" s="47"/>
      <c r="C505" s="83"/>
      <c r="D505" s="47"/>
      <c r="E505" s="47"/>
      <c r="F505" s="48"/>
      <c r="G505" s="47"/>
      <c r="H505" s="47"/>
      <c r="I505" s="47"/>
      <c r="J505" s="47"/>
      <c r="K505" s="49" t="str">
        <f t="shared" si="1"/>
        <v xml:space="preserve"> 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6" t="str">
        <f t="shared" si="2"/>
        <v xml:space="preserve"> </v>
      </c>
      <c r="B506" s="47"/>
      <c r="C506" s="83"/>
      <c r="D506" s="47"/>
      <c r="E506" s="47"/>
      <c r="F506" s="48"/>
      <c r="G506" s="47"/>
      <c r="H506" s="47"/>
      <c r="I506" s="47"/>
      <c r="J506" s="47"/>
      <c r="K506" s="49" t="str">
        <f t="shared" si="1"/>
        <v xml:space="preserve"> 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6" t="str">
        <f t="shared" si="2"/>
        <v xml:space="preserve"> </v>
      </c>
      <c r="B507" s="47"/>
      <c r="C507" s="83"/>
      <c r="D507" s="47"/>
      <c r="E507" s="47"/>
      <c r="F507" s="48"/>
      <c r="G507" s="47"/>
      <c r="H507" s="47"/>
      <c r="I507" s="47"/>
      <c r="J507" s="47"/>
      <c r="K507" s="49" t="str">
        <f t="shared" si="1"/>
        <v xml:space="preserve"> 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6" t="str">
        <f t="shared" si="2"/>
        <v xml:space="preserve"> </v>
      </c>
      <c r="B508" s="47"/>
      <c r="C508" s="83"/>
      <c r="D508" s="47"/>
      <c r="E508" s="47"/>
      <c r="F508" s="48"/>
      <c r="G508" s="47"/>
      <c r="H508" s="47"/>
      <c r="I508" s="47"/>
      <c r="J508" s="47"/>
      <c r="K508" s="49" t="str">
        <f t="shared" si="1"/>
        <v xml:space="preserve"> 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6" t="str">
        <f t="shared" si="2"/>
        <v xml:space="preserve"> </v>
      </c>
      <c r="B509" s="47"/>
      <c r="C509" s="83"/>
      <c r="D509" s="47"/>
      <c r="E509" s="47"/>
      <c r="F509" s="48"/>
      <c r="G509" s="47"/>
      <c r="H509" s="47"/>
      <c r="I509" s="47"/>
      <c r="J509" s="47"/>
      <c r="K509" s="49" t="str">
        <f t="shared" si="1"/>
        <v xml:space="preserve"> 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6" t="str">
        <f t="shared" si="2"/>
        <v xml:space="preserve"> </v>
      </c>
      <c r="B510" s="47"/>
      <c r="C510" s="83"/>
      <c r="D510" s="47"/>
      <c r="E510" s="47"/>
      <c r="F510" s="48"/>
      <c r="G510" s="47"/>
      <c r="H510" s="47"/>
      <c r="I510" s="47"/>
      <c r="J510" s="47"/>
      <c r="K510" s="49" t="str">
        <f t="shared" si="1"/>
        <v xml:space="preserve"> 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6" t="str">
        <f t="shared" si="2"/>
        <v xml:space="preserve"> </v>
      </c>
      <c r="B511" s="47"/>
      <c r="C511" s="83"/>
      <c r="D511" s="47"/>
      <c r="E511" s="47"/>
      <c r="F511" s="48"/>
      <c r="G511" s="47"/>
      <c r="H511" s="47"/>
      <c r="I511" s="47"/>
      <c r="J511" s="47"/>
      <c r="K511" s="49" t="str">
        <f t="shared" si="1"/>
        <v xml:space="preserve"> 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6" t="str">
        <f t="shared" si="2"/>
        <v xml:space="preserve"> </v>
      </c>
      <c r="B512" s="47"/>
      <c r="C512" s="83"/>
      <c r="D512" s="47"/>
      <c r="E512" s="47"/>
      <c r="F512" s="48"/>
      <c r="G512" s="47"/>
      <c r="H512" s="47"/>
      <c r="I512" s="47"/>
      <c r="J512" s="47"/>
      <c r="K512" s="49" t="str">
        <f t="shared" si="1"/>
        <v xml:space="preserve"> 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6" t="str">
        <f t="shared" si="2"/>
        <v xml:space="preserve"> </v>
      </c>
      <c r="B513" s="47"/>
      <c r="C513" s="83"/>
      <c r="D513" s="47"/>
      <c r="E513" s="47"/>
      <c r="F513" s="48"/>
      <c r="G513" s="47"/>
      <c r="H513" s="47"/>
      <c r="I513" s="47"/>
      <c r="J513" s="47"/>
      <c r="K513" s="49" t="str">
        <f t="shared" si="1"/>
        <v xml:space="preserve"> 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6" t="str">
        <f t="shared" si="2"/>
        <v xml:space="preserve"> </v>
      </c>
      <c r="B514" s="47"/>
      <c r="C514" s="83"/>
      <c r="D514" s="47"/>
      <c r="E514" s="47"/>
      <c r="F514" s="48"/>
      <c r="G514" s="47"/>
      <c r="H514" s="47"/>
      <c r="I514" s="47"/>
      <c r="J514" s="47"/>
      <c r="K514" s="49" t="str">
        <f t="shared" si="1"/>
        <v xml:space="preserve"> 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6" t="str">
        <f t="shared" si="2"/>
        <v xml:space="preserve"> </v>
      </c>
      <c r="B515" s="47"/>
      <c r="C515" s="83"/>
      <c r="D515" s="47"/>
      <c r="E515" s="47"/>
      <c r="F515" s="48"/>
      <c r="G515" s="47"/>
      <c r="H515" s="47"/>
      <c r="I515" s="47"/>
      <c r="J515" s="47"/>
      <c r="K515" s="49" t="str">
        <f t="shared" si="1"/>
        <v xml:space="preserve"> 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6" t="str">
        <f t="shared" si="2"/>
        <v xml:space="preserve"> </v>
      </c>
      <c r="B516" s="47"/>
      <c r="C516" s="83"/>
      <c r="D516" s="47"/>
      <c r="E516" s="47"/>
      <c r="F516" s="48"/>
      <c r="G516" s="47"/>
      <c r="H516" s="47"/>
      <c r="I516" s="47"/>
      <c r="J516" s="47"/>
      <c r="K516" s="49" t="str">
        <f t="shared" si="1"/>
        <v xml:space="preserve"> 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6" t="str">
        <f t="shared" si="2"/>
        <v xml:space="preserve"> </v>
      </c>
      <c r="B517" s="47"/>
      <c r="C517" s="83"/>
      <c r="D517" s="47"/>
      <c r="E517" s="47"/>
      <c r="F517" s="48"/>
      <c r="G517" s="47"/>
      <c r="H517" s="47"/>
      <c r="I517" s="47"/>
      <c r="J517" s="47"/>
      <c r="K517" s="49" t="str">
        <f t="shared" si="1"/>
        <v xml:space="preserve"> 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6" t="str">
        <f t="shared" si="2"/>
        <v xml:space="preserve"> </v>
      </c>
      <c r="B518" s="47"/>
      <c r="C518" s="83"/>
      <c r="D518" s="47"/>
      <c r="E518" s="47"/>
      <c r="F518" s="48"/>
      <c r="G518" s="47"/>
      <c r="H518" s="47"/>
      <c r="I518" s="47"/>
      <c r="J518" s="47"/>
      <c r="K518" s="49" t="str">
        <f t="shared" si="1"/>
        <v xml:space="preserve"> 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6" t="str">
        <f t="shared" si="2"/>
        <v xml:space="preserve"> </v>
      </c>
      <c r="B519" s="47"/>
      <c r="C519" s="83"/>
      <c r="D519" s="47"/>
      <c r="E519" s="47"/>
      <c r="F519" s="48"/>
      <c r="G519" s="47"/>
      <c r="H519" s="47"/>
      <c r="I519" s="47"/>
      <c r="J519" s="47"/>
      <c r="K519" s="49" t="str">
        <f t="shared" si="1"/>
        <v xml:space="preserve"> 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6" t="str">
        <f t="shared" si="2"/>
        <v xml:space="preserve"> </v>
      </c>
      <c r="B520" s="47"/>
      <c r="C520" s="83"/>
      <c r="D520" s="47"/>
      <c r="E520" s="47"/>
      <c r="F520" s="48"/>
      <c r="G520" s="47"/>
      <c r="H520" s="47"/>
      <c r="I520" s="47"/>
      <c r="J520" s="47"/>
      <c r="K520" s="49" t="str">
        <f t="shared" si="1"/>
        <v xml:space="preserve"> 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6" t="str">
        <f t="shared" si="2"/>
        <v xml:space="preserve"> </v>
      </c>
      <c r="B521" s="47"/>
      <c r="C521" s="83"/>
      <c r="D521" s="47"/>
      <c r="E521" s="47"/>
      <c r="F521" s="48"/>
      <c r="G521" s="47"/>
      <c r="H521" s="47"/>
      <c r="I521" s="47"/>
      <c r="J521" s="47"/>
      <c r="K521" s="49" t="str">
        <f t="shared" si="1"/>
        <v xml:space="preserve"> 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6" t="str">
        <f t="shared" si="2"/>
        <v xml:space="preserve"> </v>
      </c>
      <c r="B522" s="47"/>
      <c r="C522" s="83"/>
      <c r="D522" s="47"/>
      <c r="E522" s="47"/>
      <c r="F522" s="48"/>
      <c r="G522" s="47"/>
      <c r="H522" s="47"/>
      <c r="I522" s="47"/>
      <c r="J522" s="47"/>
      <c r="K522" s="49" t="str">
        <f t="shared" si="1"/>
        <v xml:space="preserve"> 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6" t="str">
        <f t="shared" si="2"/>
        <v xml:space="preserve"> </v>
      </c>
      <c r="B523" s="47"/>
      <c r="C523" s="83"/>
      <c r="D523" s="47"/>
      <c r="E523" s="47"/>
      <c r="F523" s="48"/>
      <c r="G523" s="47"/>
      <c r="H523" s="47"/>
      <c r="I523" s="47"/>
      <c r="J523" s="47"/>
      <c r="K523" s="49" t="str">
        <f t="shared" si="1"/>
        <v xml:space="preserve"> 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6" t="str">
        <f t="shared" si="2"/>
        <v xml:space="preserve"> </v>
      </c>
      <c r="B524" s="47"/>
      <c r="C524" s="83"/>
      <c r="D524" s="47"/>
      <c r="E524" s="47"/>
      <c r="F524" s="48"/>
      <c r="G524" s="47"/>
      <c r="H524" s="47"/>
      <c r="I524" s="47"/>
      <c r="J524" s="47"/>
      <c r="K524" s="49" t="str">
        <f t="shared" si="1"/>
        <v xml:space="preserve"> 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6" t="str">
        <f t="shared" si="2"/>
        <v xml:space="preserve"> </v>
      </c>
      <c r="B525" s="47"/>
      <c r="C525" s="83"/>
      <c r="D525" s="47"/>
      <c r="E525" s="47"/>
      <c r="F525" s="48"/>
      <c r="G525" s="47"/>
      <c r="H525" s="47"/>
      <c r="I525" s="47"/>
      <c r="J525" s="47"/>
      <c r="K525" s="49" t="str">
        <f t="shared" si="1"/>
        <v xml:space="preserve"> </v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6" t="str">
        <f t="shared" si="2"/>
        <v xml:space="preserve"> </v>
      </c>
      <c r="B526" s="47"/>
      <c r="C526" s="83"/>
      <c r="D526" s="47"/>
      <c r="E526" s="47"/>
      <c r="F526" s="48"/>
      <c r="G526" s="47"/>
      <c r="H526" s="47"/>
      <c r="I526" s="47"/>
      <c r="J526" s="47"/>
      <c r="K526" s="49" t="str">
        <f t="shared" si="1"/>
        <v xml:space="preserve"> 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6" t="str">
        <f t="shared" si="2"/>
        <v xml:space="preserve"> </v>
      </c>
      <c r="B527" s="47"/>
      <c r="C527" s="83"/>
      <c r="D527" s="47"/>
      <c r="E527" s="47"/>
      <c r="F527" s="48"/>
      <c r="G527" s="47"/>
      <c r="H527" s="47"/>
      <c r="I527" s="47"/>
      <c r="J527" s="47"/>
      <c r="K527" s="49" t="str">
        <f t="shared" si="1"/>
        <v xml:space="preserve"> 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6" t="str">
        <f t="shared" si="2"/>
        <v xml:space="preserve"> </v>
      </c>
      <c r="B528" s="47"/>
      <c r="C528" s="83"/>
      <c r="D528" s="47"/>
      <c r="E528" s="47"/>
      <c r="F528" s="48"/>
      <c r="G528" s="47"/>
      <c r="H528" s="47"/>
      <c r="I528" s="47"/>
      <c r="J528" s="47"/>
      <c r="K528" s="49" t="str">
        <f t="shared" si="1"/>
        <v xml:space="preserve"> 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6" t="str">
        <f t="shared" si="2"/>
        <v xml:space="preserve"> </v>
      </c>
      <c r="B529" s="47"/>
      <c r="C529" s="83"/>
      <c r="D529" s="47"/>
      <c r="E529" s="47"/>
      <c r="F529" s="48"/>
      <c r="G529" s="47"/>
      <c r="H529" s="47"/>
      <c r="I529" s="47"/>
      <c r="J529" s="47"/>
      <c r="K529" s="49" t="str">
        <f t="shared" si="1"/>
        <v xml:space="preserve"> 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6" t="str">
        <f t="shared" si="2"/>
        <v xml:space="preserve"> </v>
      </c>
      <c r="B530" s="47"/>
      <c r="C530" s="83"/>
      <c r="D530" s="47"/>
      <c r="E530" s="47"/>
      <c r="F530" s="48"/>
      <c r="G530" s="47"/>
      <c r="H530" s="47"/>
      <c r="I530" s="47"/>
      <c r="J530" s="47"/>
      <c r="K530" s="49" t="str">
        <f t="shared" si="1"/>
        <v xml:space="preserve"> 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6" t="str">
        <f t="shared" si="2"/>
        <v xml:space="preserve"> </v>
      </c>
      <c r="B531" s="47"/>
      <c r="C531" s="83"/>
      <c r="D531" s="47"/>
      <c r="E531" s="47"/>
      <c r="F531" s="48"/>
      <c r="G531" s="47"/>
      <c r="H531" s="47"/>
      <c r="I531" s="47"/>
      <c r="J531" s="47"/>
      <c r="K531" s="49" t="str">
        <f t="shared" si="1"/>
        <v xml:space="preserve"> 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6" t="str">
        <f t="shared" si="2"/>
        <v xml:space="preserve"> </v>
      </c>
      <c r="B532" s="47"/>
      <c r="C532" s="83"/>
      <c r="D532" s="47"/>
      <c r="E532" s="47"/>
      <c r="F532" s="48"/>
      <c r="G532" s="47"/>
      <c r="H532" s="47"/>
      <c r="I532" s="47"/>
      <c r="J532" s="47"/>
      <c r="K532" s="49" t="str">
        <f t="shared" si="1"/>
        <v xml:space="preserve"> 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6" t="str">
        <f t="shared" si="2"/>
        <v xml:space="preserve"> </v>
      </c>
      <c r="B533" s="47"/>
      <c r="C533" s="83"/>
      <c r="D533" s="47"/>
      <c r="E533" s="47"/>
      <c r="F533" s="48"/>
      <c r="G533" s="47"/>
      <c r="H533" s="47"/>
      <c r="I533" s="47"/>
      <c r="J533" s="47"/>
      <c r="K533" s="49" t="str">
        <f t="shared" si="1"/>
        <v xml:space="preserve"> 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6" t="str">
        <f t="shared" si="2"/>
        <v xml:space="preserve"> </v>
      </c>
      <c r="B534" s="47"/>
      <c r="C534" s="83"/>
      <c r="D534" s="47"/>
      <c r="E534" s="47"/>
      <c r="F534" s="48"/>
      <c r="G534" s="47"/>
      <c r="H534" s="47"/>
      <c r="I534" s="47"/>
      <c r="J534" s="47"/>
      <c r="K534" s="49" t="str">
        <f t="shared" si="1"/>
        <v xml:space="preserve"> 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6" t="str">
        <f t="shared" si="2"/>
        <v xml:space="preserve"> </v>
      </c>
      <c r="B535" s="47"/>
      <c r="C535" s="83"/>
      <c r="D535" s="47"/>
      <c r="E535" s="47"/>
      <c r="F535" s="48"/>
      <c r="G535" s="47"/>
      <c r="H535" s="47"/>
      <c r="I535" s="47"/>
      <c r="J535" s="47"/>
      <c r="K535" s="49" t="str">
        <f t="shared" si="1"/>
        <v xml:space="preserve"> 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6" t="str">
        <f t="shared" si="2"/>
        <v xml:space="preserve"> </v>
      </c>
      <c r="B536" s="47"/>
      <c r="C536" s="83"/>
      <c r="D536" s="47"/>
      <c r="E536" s="47"/>
      <c r="F536" s="48"/>
      <c r="G536" s="47"/>
      <c r="H536" s="47"/>
      <c r="I536" s="47"/>
      <c r="J536" s="47"/>
      <c r="K536" s="49" t="str">
        <f t="shared" si="1"/>
        <v xml:space="preserve"> 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6" t="str">
        <f t="shared" si="2"/>
        <v xml:space="preserve"> </v>
      </c>
      <c r="B537" s="47"/>
      <c r="C537" s="83"/>
      <c r="D537" s="47"/>
      <c r="E537" s="47"/>
      <c r="F537" s="48"/>
      <c r="G537" s="47"/>
      <c r="H537" s="47"/>
      <c r="I537" s="47"/>
      <c r="J537" s="47"/>
      <c r="K537" s="49" t="str">
        <f t="shared" si="1"/>
        <v xml:space="preserve"> 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6" t="str">
        <f t="shared" si="2"/>
        <v xml:space="preserve"> </v>
      </c>
      <c r="B538" s="47"/>
      <c r="C538" s="83"/>
      <c r="D538" s="47"/>
      <c r="E538" s="47"/>
      <c r="F538" s="48"/>
      <c r="G538" s="47"/>
      <c r="H538" s="47"/>
      <c r="I538" s="47"/>
      <c r="J538" s="47"/>
      <c r="K538" s="49" t="str">
        <f t="shared" si="1"/>
        <v xml:space="preserve"> 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6" t="str">
        <f t="shared" si="2"/>
        <v xml:space="preserve"> </v>
      </c>
      <c r="B539" s="47"/>
      <c r="C539" s="83"/>
      <c r="D539" s="47"/>
      <c r="E539" s="47"/>
      <c r="F539" s="48"/>
      <c r="G539" s="47"/>
      <c r="H539" s="47"/>
      <c r="I539" s="47"/>
      <c r="J539" s="47"/>
      <c r="K539" s="49" t="str">
        <f t="shared" si="1"/>
        <v xml:space="preserve"> 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6" t="str">
        <f t="shared" si="2"/>
        <v xml:space="preserve"> </v>
      </c>
      <c r="B540" s="47"/>
      <c r="C540" s="83"/>
      <c r="D540" s="47"/>
      <c r="E540" s="47"/>
      <c r="F540" s="48"/>
      <c r="G540" s="47"/>
      <c r="H540" s="47"/>
      <c r="I540" s="47"/>
      <c r="J540" s="47"/>
      <c r="K540" s="49" t="str">
        <f t="shared" si="1"/>
        <v xml:space="preserve"> 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6" t="str">
        <f t="shared" si="2"/>
        <v xml:space="preserve"> </v>
      </c>
      <c r="B541" s="47"/>
      <c r="C541" s="83"/>
      <c r="D541" s="47"/>
      <c r="E541" s="47"/>
      <c r="F541" s="48"/>
      <c r="G541" s="47"/>
      <c r="H541" s="47"/>
      <c r="I541" s="47"/>
      <c r="J541" s="47"/>
      <c r="K541" s="49" t="str">
        <f t="shared" si="1"/>
        <v xml:space="preserve"> 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6" t="str">
        <f t="shared" si="2"/>
        <v xml:space="preserve"> </v>
      </c>
      <c r="B542" s="47"/>
      <c r="C542" s="83"/>
      <c r="D542" s="47"/>
      <c r="E542" s="47"/>
      <c r="F542" s="48"/>
      <c r="G542" s="47"/>
      <c r="H542" s="47"/>
      <c r="I542" s="47"/>
      <c r="J542" s="47"/>
      <c r="K542" s="49" t="str">
        <f t="shared" si="1"/>
        <v xml:space="preserve"> 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6" t="str">
        <f t="shared" si="2"/>
        <v xml:space="preserve"> </v>
      </c>
      <c r="B543" s="47"/>
      <c r="C543" s="83"/>
      <c r="D543" s="47"/>
      <c r="E543" s="47"/>
      <c r="F543" s="48"/>
      <c r="G543" s="47"/>
      <c r="H543" s="47"/>
      <c r="I543" s="47"/>
      <c r="J543" s="47"/>
      <c r="K543" s="49" t="str">
        <f t="shared" si="1"/>
        <v xml:space="preserve"> 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6" t="str">
        <f t="shared" si="2"/>
        <v xml:space="preserve"> </v>
      </c>
      <c r="B544" s="47"/>
      <c r="C544" s="83"/>
      <c r="D544" s="47"/>
      <c r="E544" s="47"/>
      <c r="F544" s="48"/>
      <c r="G544" s="47"/>
      <c r="H544" s="47"/>
      <c r="I544" s="47"/>
      <c r="J544" s="47"/>
      <c r="K544" s="49" t="str">
        <f t="shared" si="1"/>
        <v xml:space="preserve"> 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6" t="str">
        <f t="shared" si="2"/>
        <v xml:space="preserve"> </v>
      </c>
      <c r="B545" s="47"/>
      <c r="C545" s="83"/>
      <c r="D545" s="47"/>
      <c r="E545" s="47"/>
      <c r="F545" s="48"/>
      <c r="G545" s="47"/>
      <c r="H545" s="47"/>
      <c r="I545" s="47"/>
      <c r="J545" s="47"/>
      <c r="K545" s="49" t="str">
        <f t="shared" si="1"/>
        <v xml:space="preserve"> 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6" t="str">
        <f t="shared" si="2"/>
        <v xml:space="preserve"> </v>
      </c>
      <c r="B546" s="47"/>
      <c r="C546" s="83"/>
      <c r="D546" s="47"/>
      <c r="E546" s="47"/>
      <c r="F546" s="48"/>
      <c r="G546" s="47"/>
      <c r="H546" s="47"/>
      <c r="I546" s="47"/>
      <c r="J546" s="47"/>
      <c r="K546" s="49" t="str">
        <f t="shared" si="1"/>
        <v xml:space="preserve"> 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6" t="str">
        <f t="shared" si="2"/>
        <v xml:space="preserve"> </v>
      </c>
      <c r="B547" s="47"/>
      <c r="C547" s="83"/>
      <c r="D547" s="47"/>
      <c r="E547" s="47"/>
      <c r="F547" s="48"/>
      <c r="G547" s="47"/>
      <c r="H547" s="47"/>
      <c r="I547" s="47"/>
      <c r="J547" s="47"/>
      <c r="K547" s="49" t="str">
        <f t="shared" si="1"/>
        <v xml:space="preserve"> 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6" t="str">
        <f t="shared" si="2"/>
        <v xml:space="preserve"> </v>
      </c>
      <c r="B548" s="47"/>
      <c r="C548" s="83"/>
      <c r="D548" s="47"/>
      <c r="E548" s="47"/>
      <c r="F548" s="48"/>
      <c r="G548" s="47"/>
      <c r="H548" s="47"/>
      <c r="I548" s="47"/>
      <c r="J548" s="47"/>
      <c r="K548" s="49" t="str">
        <f t="shared" si="1"/>
        <v xml:space="preserve"> 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6" t="str">
        <f t="shared" si="2"/>
        <v xml:space="preserve"> </v>
      </c>
      <c r="B549" s="47"/>
      <c r="C549" s="83"/>
      <c r="D549" s="47"/>
      <c r="E549" s="47"/>
      <c r="F549" s="48"/>
      <c r="G549" s="47"/>
      <c r="H549" s="47"/>
      <c r="I549" s="47"/>
      <c r="J549" s="47"/>
      <c r="K549" s="49" t="str">
        <f t="shared" si="1"/>
        <v xml:space="preserve"> 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6" t="str">
        <f t="shared" si="2"/>
        <v xml:space="preserve"> </v>
      </c>
      <c r="B550" s="47"/>
      <c r="C550" s="83"/>
      <c r="D550" s="47"/>
      <c r="E550" s="47"/>
      <c r="F550" s="48"/>
      <c r="G550" s="47"/>
      <c r="H550" s="47"/>
      <c r="I550" s="47"/>
      <c r="J550" s="47"/>
      <c r="K550" s="49" t="str">
        <f t="shared" si="1"/>
        <v xml:space="preserve"> 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6" t="str">
        <f t="shared" si="2"/>
        <v xml:space="preserve"> </v>
      </c>
      <c r="B551" s="47"/>
      <c r="C551" s="83"/>
      <c r="D551" s="47"/>
      <c r="E551" s="47"/>
      <c r="F551" s="48"/>
      <c r="G551" s="47"/>
      <c r="H551" s="47"/>
      <c r="I551" s="47"/>
      <c r="J551" s="47"/>
      <c r="K551" s="49" t="str">
        <f t="shared" si="1"/>
        <v xml:space="preserve"> 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6" t="str">
        <f t="shared" si="2"/>
        <v xml:space="preserve"> </v>
      </c>
      <c r="B552" s="47"/>
      <c r="C552" s="83"/>
      <c r="D552" s="47"/>
      <c r="E552" s="47"/>
      <c r="F552" s="48"/>
      <c r="G552" s="47"/>
      <c r="H552" s="47"/>
      <c r="I552" s="47"/>
      <c r="J552" s="47"/>
      <c r="K552" s="49" t="str">
        <f t="shared" si="1"/>
        <v xml:space="preserve"> </v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6" t="str">
        <f t="shared" si="2"/>
        <v xml:space="preserve"> </v>
      </c>
      <c r="B553" s="47"/>
      <c r="C553" s="83"/>
      <c r="D553" s="47"/>
      <c r="E553" s="47"/>
      <c r="F553" s="48"/>
      <c r="G553" s="47"/>
      <c r="H553" s="47"/>
      <c r="I553" s="47"/>
      <c r="J553" s="47"/>
      <c r="K553" s="49" t="str">
        <f t="shared" si="1"/>
        <v xml:space="preserve"> 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6" t="str">
        <f t="shared" si="2"/>
        <v xml:space="preserve"> </v>
      </c>
      <c r="B554" s="47"/>
      <c r="C554" s="83"/>
      <c r="D554" s="47"/>
      <c r="E554" s="47"/>
      <c r="F554" s="48"/>
      <c r="G554" s="47"/>
      <c r="H554" s="47"/>
      <c r="I554" s="47"/>
      <c r="J554" s="47"/>
      <c r="K554" s="49" t="str">
        <f t="shared" si="1"/>
        <v xml:space="preserve"> 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6" t="str">
        <f t="shared" si="2"/>
        <v xml:space="preserve"> </v>
      </c>
      <c r="B555" s="47"/>
      <c r="C555" s="83"/>
      <c r="D555" s="47"/>
      <c r="E555" s="47"/>
      <c r="F555" s="48"/>
      <c r="G555" s="47"/>
      <c r="H555" s="47"/>
      <c r="I555" s="47"/>
      <c r="J555" s="47"/>
      <c r="K555" s="49" t="str">
        <f t="shared" si="1"/>
        <v xml:space="preserve"> 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6" t="str">
        <f t="shared" si="2"/>
        <v xml:space="preserve"> </v>
      </c>
      <c r="B556" s="47"/>
      <c r="C556" s="83"/>
      <c r="D556" s="47"/>
      <c r="E556" s="47"/>
      <c r="F556" s="48"/>
      <c r="G556" s="47"/>
      <c r="H556" s="47"/>
      <c r="I556" s="47"/>
      <c r="J556" s="47"/>
      <c r="K556" s="49" t="str">
        <f t="shared" si="1"/>
        <v xml:space="preserve"> 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6" t="str">
        <f t="shared" si="2"/>
        <v xml:space="preserve"> </v>
      </c>
      <c r="B557" s="47"/>
      <c r="C557" s="83"/>
      <c r="D557" s="47"/>
      <c r="E557" s="47"/>
      <c r="F557" s="48"/>
      <c r="G557" s="47"/>
      <c r="H557" s="47"/>
      <c r="I557" s="47"/>
      <c r="J557" s="47"/>
      <c r="K557" s="49" t="str">
        <f t="shared" si="1"/>
        <v xml:space="preserve"> 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6" t="str">
        <f t="shared" si="2"/>
        <v xml:space="preserve"> </v>
      </c>
      <c r="B558" s="47"/>
      <c r="C558" s="83"/>
      <c r="D558" s="47"/>
      <c r="E558" s="47"/>
      <c r="F558" s="48"/>
      <c r="G558" s="47"/>
      <c r="H558" s="47"/>
      <c r="I558" s="47"/>
      <c r="J558" s="47"/>
      <c r="K558" s="49" t="str">
        <f t="shared" si="1"/>
        <v xml:space="preserve"> 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6" t="str">
        <f t="shared" si="2"/>
        <v xml:space="preserve"> </v>
      </c>
      <c r="B559" s="47"/>
      <c r="C559" s="83"/>
      <c r="D559" s="47"/>
      <c r="E559" s="47"/>
      <c r="F559" s="48"/>
      <c r="G559" s="47"/>
      <c r="H559" s="47"/>
      <c r="I559" s="47"/>
      <c r="J559" s="47"/>
      <c r="K559" s="49" t="str">
        <f t="shared" si="1"/>
        <v xml:space="preserve"> </v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6" t="str">
        <f t="shared" si="2"/>
        <v xml:space="preserve"> </v>
      </c>
      <c r="B560" s="47"/>
      <c r="C560" s="83"/>
      <c r="D560" s="47"/>
      <c r="E560" s="47"/>
      <c r="F560" s="48"/>
      <c r="G560" s="47"/>
      <c r="H560" s="47"/>
      <c r="I560" s="47"/>
      <c r="J560" s="47"/>
      <c r="K560" s="49" t="str">
        <f t="shared" si="1"/>
        <v xml:space="preserve"> </v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6" t="str">
        <f t="shared" si="2"/>
        <v xml:space="preserve"> </v>
      </c>
      <c r="B561" s="47"/>
      <c r="C561" s="83"/>
      <c r="D561" s="47"/>
      <c r="E561" s="47"/>
      <c r="F561" s="48"/>
      <c r="G561" s="47"/>
      <c r="H561" s="47"/>
      <c r="I561" s="47"/>
      <c r="J561" s="47"/>
      <c r="K561" s="49" t="str">
        <f t="shared" si="1"/>
        <v xml:space="preserve"> </v>
      </c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6" t="str">
        <f t="shared" si="2"/>
        <v xml:space="preserve"> </v>
      </c>
      <c r="B562" s="47"/>
      <c r="C562" s="83"/>
      <c r="D562" s="47"/>
      <c r="E562" s="47"/>
      <c r="F562" s="48"/>
      <c r="G562" s="47"/>
      <c r="H562" s="47"/>
      <c r="I562" s="47"/>
      <c r="J562" s="47"/>
      <c r="K562" s="49" t="str">
        <f t="shared" si="1"/>
        <v xml:space="preserve"> 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6" t="str">
        <f t="shared" si="2"/>
        <v xml:space="preserve"> </v>
      </c>
      <c r="B563" s="47"/>
      <c r="C563" s="83"/>
      <c r="D563" s="47"/>
      <c r="E563" s="47"/>
      <c r="F563" s="48"/>
      <c r="G563" s="47"/>
      <c r="H563" s="47"/>
      <c r="I563" s="47"/>
      <c r="J563" s="47"/>
      <c r="K563" s="49" t="str">
        <f t="shared" si="1"/>
        <v xml:space="preserve"> </v>
      </c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6" t="str">
        <f t="shared" si="2"/>
        <v xml:space="preserve"> </v>
      </c>
      <c r="B564" s="47"/>
      <c r="C564" s="83"/>
      <c r="D564" s="47"/>
      <c r="E564" s="47"/>
      <c r="F564" s="48"/>
      <c r="G564" s="47"/>
      <c r="H564" s="47"/>
      <c r="I564" s="47"/>
      <c r="J564" s="47"/>
      <c r="K564" s="49" t="str">
        <f t="shared" si="1"/>
        <v xml:space="preserve"> 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6" t="str">
        <f t="shared" si="2"/>
        <v xml:space="preserve"> </v>
      </c>
      <c r="B565" s="47"/>
      <c r="C565" s="83"/>
      <c r="D565" s="47"/>
      <c r="E565" s="47"/>
      <c r="F565" s="48"/>
      <c r="G565" s="47"/>
      <c r="H565" s="47"/>
      <c r="I565" s="47"/>
      <c r="J565" s="47"/>
      <c r="K565" s="49" t="str">
        <f t="shared" si="1"/>
        <v xml:space="preserve"> 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6" t="str">
        <f t="shared" si="2"/>
        <v xml:space="preserve"> </v>
      </c>
      <c r="B566" s="47"/>
      <c r="C566" s="83"/>
      <c r="D566" s="47"/>
      <c r="E566" s="47"/>
      <c r="F566" s="48"/>
      <c r="G566" s="47"/>
      <c r="H566" s="47"/>
      <c r="I566" s="47"/>
      <c r="J566" s="47"/>
      <c r="K566" s="49" t="str">
        <f t="shared" si="1"/>
        <v xml:space="preserve"> 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6" t="str">
        <f t="shared" si="2"/>
        <v xml:space="preserve"> </v>
      </c>
      <c r="B567" s="47"/>
      <c r="C567" s="83"/>
      <c r="D567" s="47"/>
      <c r="E567" s="47"/>
      <c r="F567" s="48"/>
      <c r="G567" s="47"/>
      <c r="H567" s="47"/>
      <c r="I567" s="47"/>
      <c r="J567" s="47"/>
      <c r="K567" s="49" t="str">
        <f t="shared" si="1"/>
        <v xml:space="preserve"> 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6" t="str">
        <f t="shared" si="2"/>
        <v xml:space="preserve"> </v>
      </c>
      <c r="B568" s="47"/>
      <c r="C568" s="83"/>
      <c r="D568" s="47"/>
      <c r="E568" s="47"/>
      <c r="F568" s="48"/>
      <c r="G568" s="47"/>
      <c r="H568" s="47"/>
      <c r="I568" s="47"/>
      <c r="J568" s="47"/>
      <c r="K568" s="49" t="str">
        <f t="shared" si="1"/>
        <v xml:space="preserve"> 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6" t="str">
        <f t="shared" si="2"/>
        <v xml:space="preserve"> </v>
      </c>
      <c r="B569" s="47"/>
      <c r="C569" s="83"/>
      <c r="D569" s="47"/>
      <c r="E569" s="47"/>
      <c r="F569" s="48"/>
      <c r="G569" s="47"/>
      <c r="H569" s="47"/>
      <c r="I569" s="47"/>
      <c r="J569" s="47"/>
      <c r="K569" s="49" t="str">
        <f t="shared" si="1"/>
        <v xml:space="preserve"> 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6" t="str">
        <f t="shared" si="2"/>
        <v xml:space="preserve"> </v>
      </c>
      <c r="B570" s="47"/>
      <c r="C570" s="83"/>
      <c r="D570" s="47"/>
      <c r="E570" s="47"/>
      <c r="F570" s="48"/>
      <c r="G570" s="47"/>
      <c r="H570" s="47"/>
      <c r="I570" s="47"/>
      <c r="J570" s="47"/>
      <c r="K570" s="49" t="str">
        <f t="shared" si="1"/>
        <v xml:space="preserve"> 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6" t="str">
        <f t="shared" si="2"/>
        <v xml:space="preserve"> </v>
      </c>
      <c r="B571" s="47"/>
      <c r="C571" s="83"/>
      <c r="D571" s="47"/>
      <c r="E571" s="47"/>
      <c r="F571" s="48"/>
      <c r="G571" s="47"/>
      <c r="H571" s="47"/>
      <c r="I571" s="47"/>
      <c r="J571" s="47"/>
      <c r="K571" s="49" t="str">
        <f t="shared" si="1"/>
        <v xml:space="preserve"> </v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6" t="str">
        <f t="shared" si="2"/>
        <v xml:space="preserve"> </v>
      </c>
      <c r="B572" s="47"/>
      <c r="C572" s="83"/>
      <c r="D572" s="47"/>
      <c r="E572" s="47"/>
      <c r="F572" s="48"/>
      <c r="G572" s="47"/>
      <c r="H572" s="47"/>
      <c r="I572" s="47"/>
      <c r="J572" s="47"/>
      <c r="K572" s="49" t="str">
        <f t="shared" si="1"/>
        <v xml:space="preserve"> </v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6" t="str">
        <f t="shared" si="2"/>
        <v xml:space="preserve"> </v>
      </c>
      <c r="B573" s="47"/>
      <c r="C573" s="83"/>
      <c r="D573" s="47"/>
      <c r="E573" s="47"/>
      <c r="F573" s="48"/>
      <c r="G573" s="47"/>
      <c r="H573" s="47"/>
      <c r="I573" s="47"/>
      <c r="J573" s="47"/>
      <c r="K573" s="49" t="str">
        <f t="shared" si="1"/>
        <v xml:space="preserve"> </v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6" t="str">
        <f t="shared" si="2"/>
        <v xml:space="preserve"> </v>
      </c>
      <c r="B574" s="47"/>
      <c r="C574" s="83"/>
      <c r="D574" s="47"/>
      <c r="E574" s="47"/>
      <c r="F574" s="48"/>
      <c r="G574" s="47"/>
      <c r="H574" s="47"/>
      <c r="I574" s="47"/>
      <c r="J574" s="47"/>
      <c r="K574" s="49" t="str">
        <f t="shared" si="1"/>
        <v xml:space="preserve"> </v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6" t="str">
        <f t="shared" si="2"/>
        <v xml:space="preserve"> </v>
      </c>
      <c r="B575" s="47"/>
      <c r="C575" s="83"/>
      <c r="D575" s="47"/>
      <c r="E575" s="47"/>
      <c r="F575" s="48"/>
      <c r="G575" s="47"/>
      <c r="H575" s="47"/>
      <c r="I575" s="47"/>
      <c r="J575" s="47"/>
      <c r="K575" s="49" t="str">
        <f t="shared" si="1"/>
        <v xml:space="preserve"> 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6" t="str">
        <f t="shared" si="2"/>
        <v xml:space="preserve"> </v>
      </c>
      <c r="B576" s="47"/>
      <c r="C576" s="83"/>
      <c r="D576" s="47"/>
      <c r="E576" s="47"/>
      <c r="F576" s="48"/>
      <c r="G576" s="47"/>
      <c r="H576" s="47"/>
      <c r="I576" s="47"/>
      <c r="J576" s="47"/>
      <c r="K576" s="49" t="str">
        <f t="shared" si="1"/>
        <v xml:space="preserve"> </v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6" t="str">
        <f t="shared" si="2"/>
        <v xml:space="preserve"> </v>
      </c>
      <c r="B577" s="47"/>
      <c r="C577" s="83"/>
      <c r="D577" s="47"/>
      <c r="E577" s="47"/>
      <c r="F577" s="48"/>
      <c r="G577" s="47"/>
      <c r="H577" s="47"/>
      <c r="I577" s="47"/>
      <c r="J577" s="47"/>
      <c r="K577" s="49" t="str">
        <f t="shared" si="1"/>
        <v xml:space="preserve"> 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6" t="str">
        <f t="shared" si="2"/>
        <v xml:space="preserve"> </v>
      </c>
      <c r="B578" s="47"/>
      <c r="C578" s="83"/>
      <c r="D578" s="47"/>
      <c r="E578" s="47"/>
      <c r="F578" s="48"/>
      <c r="G578" s="47"/>
      <c r="H578" s="47"/>
      <c r="I578" s="47"/>
      <c r="J578" s="47"/>
      <c r="K578" s="49" t="str">
        <f t="shared" si="1"/>
        <v xml:space="preserve"> </v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6" t="str">
        <f t="shared" si="2"/>
        <v xml:space="preserve"> </v>
      </c>
      <c r="B579" s="47"/>
      <c r="C579" s="83"/>
      <c r="D579" s="47"/>
      <c r="E579" s="47"/>
      <c r="F579" s="48"/>
      <c r="G579" s="47"/>
      <c r="H579" s="47"/>
      <c r="I579" s="47"/>
      <c r="J579" s="47"/>
      <c r="K579" s="49" t="str">
        <f t="shared" si="1"/>
        <v xml:space="preserve"> </v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6" t="str">
        <f t="shared" si="2"/>
        <v xml:space="preserve"> </v>
      </c>
      <c r="B580" s="47"/>
      <c r="C580" s="83"/>
      <c r="D580" s="47"/>
      <c r="E580" s="47"/>
      <c r="F580" s="48"/>
      <c r="G580" s="47"/>
      <c r="H580" s="47"/>
      <c r="I580" s="47"/>
      <c r="J580" s="47"/>
      <c r="K580" s="49" t="str">
        <f t="shared" si="1"/>
        <v xml:space="preserve"> 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6" t="str">
        <f t="shared" si="2"/>
        <v xml:space="preserve"> </v>
      </c>
      <c r="B581" s="47"/>
      <c r="C581" s="83"/>
      <c r="D581" s="47"/>
      <c r="E581" s="47"/>
      <c r="F581" s="48"/>
      <c r="G581" s="47"/>
      <c r="H581" s="47"/>
      <c r="I581" s="47"/>
      <c r="J581" s="47"/>
      <c r="K581" s="49" t="str">
        <f t="shared" si="1"/>
        <v xml:space="preserve"> </v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6" t="str">
        <f t="shared" si="2"/>
        <v xml:space="preserve"> </v>
      </c>
      <c r="B582" s="47"/>
      <c r="C582" s="83"/>
      <c r="D582" s="47"/>
      <c r="E582" s="47"/>
      <c r="F582" s="48"/>
      <c r="G582" s="47"/>
      <c r="H582" s="47"/>
      <c r="I582" s="47"/>
      <c r="J582" s="47"/>
      <c r="K582" s="49" t="str">
        <f t="shared" si="1"/>
        <v xml:space="preserve"> </v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6" t="str">
        <f t="shared" si="2"/>
        <v xml:space="preserve"> </v>
      </c>
      <c r="B583" s="47"/>
      <c r="C583" s="83"/>
      <c r="D583" s="47"/>
      <c r="E583" s="47"/>
      <c r="F583" s="48"/>
      <c r="G583" s="47"/>
      <c r="H583" s="47"/>
      <c r="I583" s="47"/>
      <c r="J583" s="47"/>
      <c r="K583" s="49" t="str">
        <f t="shared" si="1"/>
        <v xml:space="preserve"> </v>
      </c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6" t="str">
        <f t="shared" si="2"/>
        <v xml:space="preserve"> </v>
      </c>
      <c r="B584" s="47"/>
      <c r="C584" s="83"/>
      <c r="D584" s="47"/>
      <c r="E584" s="47"/>
      <c r="F584" s="48"/>
      <c r="G584" s="47"/>
      <c r="H584" s="47"/>
      <c r="I584" s="47"/>
      <c r="J584" s="47"/>
      <c r="K584" s="49" t="str">
        <f t="shared" si="1"/>
        <v xml:space="preserve"> </v>
      </c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6" t="str">
        <f t="shared" si="2"/>
        <v xml:space="preserve"> </v>
      </c>
      <c r="B585" s="47"/>
      <c r="C585" s="83"/>
      <c r="D585" s="47"/>
      <c r="E585" s="47"/>
      <c r="F585" s="48"/>
      <c r="G585" s="47"/>
      <c r="H585" s="47"/>
      <c r="I585" s="47"/>
      <c r="J585" s="47"/>
      <c r="K585" s="49" t="str">
        <f t="shared" si="1"/>
        <v xml:space="preserve"> </v>
      </c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6" t="str">
        <f t="shared" si="2"/>
        <v xml:space="preserve"> </v>
      </c>
      <c r="B586" s="47"/>
      <c r="C586" s="83"/>
      <c r="D586" s="47"/>
      <c r="E586" s="47"/>
      <c r="F586" s="48"/>
      <c r="G586" s="47"/>
      <c r="H586" s="47"/>
      <c r="I586" s="47"/>
      <c r="J586" s="47"/>
      <c r="K586" s="49" t="str">
        <f t="shared" si="1"/>
        <v xml:space="preserve"> </v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6" t="str">
        <f t="shared" si="2"/>
        <v xml:space="preserve"> </v>
      </c>
      <c r="B587" s="47"/>
      <c r="C587" s="83"/>
      <c r="D587" s="47"/>
      <c r="E587" s="47"/>
      <c r="F587" s="48"/>
      <c r="G587" s="47"/>
      <c r="H587" s="47"/>
      <c r="I587" s="47"/>
      <c r="J587" s="47"/>
      <c r="K587" s="49" t="str">
        <f t="shared" si="1"/>
        <v xml:space="preserve"> </v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6" t="str">
        <f t="shared" si="2"/>
        <v xml:space="preserve"> </v>
      </c>
      <c r="B588" s="47"/>
      <c r="C588" s="83"/>
      <c r="D588" s="47"/>
      <c r="E588" s="47"/>
      <c r="F588" s="48"/>
      <c r="G588" s="47"/>
      <c r="H588" s="47"/>
      <c r="I588" s="47"/>
      <c r="J588" s="47"/>
      <c r="K588" s="49" t="str">
        <f t="shared" si="1"/>
        <v xml:space="preserve"> 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6" t="str">
        <f t="shared" si="2"/>
        <v xml:space="preserve"> </v>
      </c>
      <c r="B589" s="47"/>
      <c r="C589" s="83"/>
      <c r="D589" s="47"/>
      <c r="E589" s="47"/>
      <c r="F589" s="48"/>
      <c r="G589" s="47"/>
      <c r="H589" s="47"/>
      <c r="I589" s="47"/>
      <c r="J589" s="47"/>
      <c r="K589" s="49" t="str">
        <f t="shared" si="1"/>
        <v xml:space="preserve"> 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6" t="str">
        <f t="shared" si="2"/>
        <v xml:space="preserve"> </v>
      </c>
      <c r="B590" s="47"/>
      <c r="C590" s="83"/>
      <c r="D590" s="47"/>
      <c r="E590" s="47"/>
      <c r="F590" s="48"/>
      <c r="G590" s="47"/>
      <c r="H590" s="47"/>
      <c r="I590" s="47"/>
      <c r="J590" s="47"/>
      <c r="K590" s="49" t="str">
        <f t="shared" si="1"/>
        <v xml:space="preserve"> </v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6" t="str">
        <f t="shared" si="2"/>
        <v xml:space="preserve"> </v>
      </c>
      <c r="B591" s="47"/>
      <c r="C591" s="83"/>
      <c r="D591" s="47"/>
      <c r="E591" s="47"/>
      <c r="F591" s="48"/>
      <c r="G591" s="47"/>
      <c r="H591" s="47"/>
      <c r="I591" s="47"/>
      <c r="J591" s="47"/>
      <c r="K591" s="49" t="str">
        <f t="shared" si="1"/>
        <v xml:space="preserve"> 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6" t="str">
        <f t="shared" si="2"/>
        <v xml:space="preserve"> </v>
      </c>
      <c r="B592" s="47"/>
      <c r="C592" s="83"/>
      <c r="D592" s="47"/>
      <c r="E592" s="47"/>
      <c r="F592" s="48"/>
      <c r="G592" s="47"/>
      <c r="H592" s="47"/>
      <c r="I592" s="47"/>
      <c r="J592" s="47"/>
      <c r="K592" s="49" t="str">
        <f t="shared" si="1"/>
        <v xml:space="preserve"> 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6" t="str">
        <f t="shared" si="2"/>
        <v xml:space="preserve"> </v>
      </c>
      <c r="B593" s="47"/>
      <c r="C593" s="83"/>
      <c r="D593" s="47"/>
      <c r="E593" s="47"/>
      <c r="F593" s="48"/>
      <c r="G593" s="47"/>
      <c r="H593" s="47"/>
      <c r="I593" s="47"/>
      <c r="J593" s="47"/>
      <c r="K593" s="49" t="str">
        <f t="shared" si="1"/>
        <v xml:space="preserve"> 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6" t="str">
        <f t="shared" si="2"/>
        <v xml:space="preserve"> </v>
      </c>
      <c r="B594" s="47"/>
      <c r="C594" s="83"/>
      <c r="D594" s="47"/>
      <c r="E594" s="47"/>
      <c r="F594" s="48"/>
      <c r="G594" s="47"/>
      <c r="H594" s="47"/>
      <c r="I594" s="47"/>
      <c r="J594" s="47"/>
      <c r="K594" s="49" t="str">
        <f t="shared" si="1"/>
        <v xml:space="preserve"> 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6" t="str">
        <f t="shared" si="2"/>
        <v xml:space="preserve"> </v>
      </c>
      <c r="B595" s="47"/>
      <c r="C595" s="83"/>
      <c r="D595" s="47"/>
      <c r="E595" s="47"/>
      <c r="F595" s="48"/>
      <c r="G595" s="47"/>
      <c r="H595" s="47"/>
      <c r="I595" s="47"/>
      <c r="J595" s="47"/>
      <c r="K595" s="49" t="str">
        <f t="shared" si="1"/>
        <v xml:space="preserve"> 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6" t="str">
        <f t="shared" si="2"/>
        <v xml:space="preserve"> </v>
      </c>
      <c r="B596" s="47"/>
      <c r="C596" s="83"/>
      <c r="D596" s="47"/>
      <c r="E596" s="47"/>
      <c r="F596" s="48"/>
      <c r="G596" s="47"/>
      <c r="H596" s="47"/>
      <c r="I596" s="47"/>
      <c r="J596" s="47"/>
      <c r="K596" s="49" t="str">
        <f t="shared" si="1"/>
        <v xml:space="preserve"> 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6" t="str">
        <f t="shared" si="2"/>
        <v xml:space="preserve"> </v>
      </c>
      <c r="B597" s="47"/>
      <c r="C597" s="83"/>
      <c r="D597" s="47"/>
      <c r="E597" s="47"/>
      <c r="F597" s="48"/>
      <c r="G597" s="47"/>
      <c r="H597" s="47"/>
      <c r="I597" s="47"/>
      <c r="J597" s="47"/>
      <c r="K597" s="49" t="str">
        <f t="shared" si="1"/>
        <v xml:space="preserve"> 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6" t="str">
        <f t="shared" si="2"/>
        <v xml:space="preserve"> </v>
      </c>
      <c r="B598" s="47"/>
      <c r="C598" s="83"/>
      <c r="D598" s="47"/>
      <c r="E598" s="47"/>
      <c r="F598" s="48"/>
      <c r="G598" s="47"/>
      <c r="H598" s="47"/>
      <c r="I598" s="47"/>
      <c r="J598" s="47"/>
      <c r="K598" s="49" t="str">
        <f t="shared" si="1"/>
        <v xml:space="preserve"> 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6" t="str">
        <f t="shared" si="2"/>
        <v xml:space="preserve"> </v>
      </c>
      <c r="B599" s="47"/>
      <c r="C599" s="83"/>
      <c r="D599" s="47"/>
      <c r="E599" s="47"/>
      <c r="F599" s="48"/>
      <c r="G599" s="47"/>
      <c r="H599" s="47"/>
      <c r="I599" s="47"/>
      <c r="J599" s="47"/>
      <c r="K599" s="49" t="str">
        <f t="shared" si="1"/>
        <v xml:space="preserve"> 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6" t="str">
        <f t="shared" si="2"/>
        <v xml:space="preserve"> </v>
      </c>
      <c r="B600" s="47"/>
      <c r="C600" s="83"/>
      <c r="D600" s="47"/>
      <c r="E600" s="47"/>
      <c r="F600" s="48"/>
      <c r="G600" s="47"/>
      <c r="H600" s="47"/>
      <c r="I600" s="47"/>
      <c r="J600" s="47"/>
      <c r="K600" s="49" t="str">
        <f t="shared" si="1"/>
        <v xml:space="preserve"> </v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6" t="str">
        <f t="shared" si="2"/>
        <v xml:space="preserve"> </v>
      </c>
      <c r="B601" s="47"/>
      <c r="C601" s="83"/>
      <c r="D601" s="47"/>
      <c r="E601" s="47"/>
      <c r="F601" s="48"/>
      <c r="G601" s="47"/>
      <c r="H601" s="47"/>
      <c r="I601" s="47"/>
      <c r="J601" s="47"/>
      <c r="K601" s="49" t="str">
        <f t="shared" si="1"/>
        <v xml:space="preserve"> 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6" t="str">
        <f t="shared" si="2"/>
        <v xml:space="preserve"> </v>
      </c>
      <c r="B602" s="47"/>
      <c r="C602" s="83"/>
      <c r="D602" s="47"/>
      <c r="E602" s="47"/>
      <c r="F602" s="48"/>
      <c r="G602" s="47"/>
      <c r="H602" s="47"/>
      <c r="I602" s="47"/>
      <c r="J602" s="47"/>
      <c r="K602" s="49" t="str">
        <f t="shared" si="1"/>
        <v xml:space="preserve"> </v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6" t="str">
        <f t="shared" si="2"/>
        <v xml:space="preserve"> </v>
      </c>
      <c r="B603" s="47"/>
      <c r="C603" s="83"/>
      <c r="D603" s="47"/>
      <c r="E603" s="47"/>
      <c r="F603" s="48"/>
      <c r="G603" s="47"/>
      <c r="H603" s="47"/>
      <c r="I603" s="47"/>
      <c r="J603" s="47"/>
      <c r="K603" s="49" t="str">
        <f t="shared" si="1"/>
        <v xml:space="preserve"> </v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6" t="str">
        <f t="shared" si="2"/>
        <v xml:space="preserve"> </v>
      </c>
      <c r="B604" s="47"/>
      <c r="C604" s="83"/>
      <c r="D604" s="47"/>
      <c r="E604" s="47"/>
      <c r="F604" s="48"/>
      <c r="G604" s="47"/>
      <c r="H604" s="47"/>
      <c r="I604" s="47"/>
      <c r="J604" s="47"/>
      <c r="K604" s="49" t="str">
        <f t="shared" si="1"/>
        <v xml:space="preserve"> 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6" t="str">
        <f t="shared" si="2"/>
        <v xml:space="preserve"> </v>
      </c>
      <c r="B605" s="47"/>
      <c r="C605" s="83"/>
      <c r="D605" s="47"/>
      <c r="E605" s="47"/>
      <c r="F605" s="48"/>
      <c r="G605" s="47"/>
      <c r="H605" s="47"/>
      <c r="I605" s="47"/>
      <c r="J605" s="47"/>
      <c r="K605" s="49" t="str">
        <f t="shared" si="1"/>
        <v xml:space="preserve"> 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6" t="str">
        <f t="shared" si="2"/>
        <v xml:space="preserve"> </v>
      </c>
      <c r="B606" s="47"/>
      <c r="C606" s="83"/>
      <c r="D606" s="47"/>
      <c r="E606" s="47"/>
      <c r="F606" s="48"/>
      <c r="G606" s="47"/>
      <c r="H606" s="47"/>
      <c r="I606" s="47"/>
      <c r="J606" s="47"/>
      <c r="K606" s="49" t="str">
        <f t="shared" si="1"/>
        <v xml:space="preserve"> </v>
      </c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6" t="str">
        <f t="shared" si="2"/>
        <v xml:space="preserve"> </v>
      </c>
      <c r="B607" s="47"/>
      <c r="C607" s="83"/>
      <c r="D607" s="47"/>
      <c r="E607" s="47"/>
      <c r="F607" s="48"/>
      <c r="G607" s="47"/>
      <c r="H607" s="47"/>
      <c r="I607" s="47"/>
      <c r="J607" s="47"/>
      <c r="K607" s="49" t="str">
        <f t="shared" si="1"/>
        <v xml:space="preserve"> </v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6" t="str">
        <f t="shared" si="2"/>
        <v xml:space="preserve"> </v>
      </c>
      <c r="B608" s="47"/>
      <c r="C608" s="83"/>
      <c r="D608" s="47"/>
      <c r="E608" s="47"/>
      <c r="F608" s="48"/>
      <c r="G608" s="47"/>
      <c r="H608" s="47"/>
      <c r="I608" s="47"/>
      <c r="J608" s="47"/>
      <c r="K608" s="49" t="str">
        <f t="shared" si="1"/>
        <v xml:space="preserve"> 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6" t="str">
        <f t="shared" si="2"/>
        <v xml:space="preserve"> </v>
      </c>
      <c r="B609" s="47"/>
      <c r="C609" s="83"/>
      <c r="D609" s="47"/>
      <c r="E609" s="47"/>
      <c r="F609" s="48"/>
      <c r="G609" s="47"/>
      <c r="H609" s="47"/>
      <c r="I609" s="47"/>
      <c r="J609" s="47"/>
      <c r="K609" s="49" t="str">
        <f t="shared" si="1"/>
        <v xml:space="preserve"> 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6" t="str">
        <f t="shared" si="2"/>
        <v xml:space="preserve"> </v>
      </c>
      <c r="B610" s="47"/>
      <c r="C610" s="83"/>
      <c r="D610" s="47"/>
      <c r="E610" s="47"/>
      <c r="F610" s="48"/>
      <c r="G610" s="47"/>
      <c r="H610" s="47"/>
      <c r="I610" s="47"/>
      <c r="J610" s="47"/>
      <c r="K610" s="49" t="str">
        <f t="shared" si="1"/>
        <v xml:space="preserve"> 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6" t="str">
        <f t="shared" si="2"/>
        <v xml:space="preserve"> </v>
      </c>
      <c r="B611" s="47"/>
      <c r="C611" s="83"/>
      <c r="D611" s="47"/>
      <c r="E611" s="47"/>
      <c r="F611" s="48"/>
      <c r="G611" s="47"/>
      <c r="H611" s="47"/>
      <c r="I611" s="47"/>
      <c r="J611" s="47"/>
      <c r="K611" s="49" t="str">
        <f t="shared" si="1"/>
        <v xml:space="preserve"> 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6" t="str">
        <f t="shared" si="2"/>
        <v xml:space="preserve"> </v>
      </c>
      <c r="B612" s="47"/>
      <c r="C612" s="83"/>
      <c r="D612" s="47"/>
      <c r="E612" s="47"/>
      <c r="F612" s="48"/>
      <c r="G612" s="47"/>
      <c r="H612" s="47"/>
      <c r="I612" s="47"/>
      <c r="J612" s="47"/>
      <c r="K612" s="49" t="str">
        <f t="shared" si="1"/>
        <v xml:space="preserve"> 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6" t="str">
        <f t="shared" si="2"/>
        <v xml:space="preserve"> </v>
      </c>
      <c r="B613" s="47"/>
      <c r="C613" s="83"/>
      <c r="D613" s="47"/>
      <c r="E613" s="47"/>
      <c r="F613" s="48"/>
      <c r="G613" s="47"/>
      <c r="H613" s="47"/>
      <c r="I613" s="47"/>
      <c r="J613" s="47"/>
      <c r="K613" s="49" t="str">
        <f t="shared" si="1"/>
        <v xml:space="preserve"> 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6" t="str">
        <f t="shared" si="2"/>
        <v xml:space="preserve"> </v>
      </c>
      <c r="B614" s="47"/>
      <c r="C614" s="83"/>
      <c r="D614" s="47"/>
      <c r="E614" s="47"/>
      <c r="F614" s="48"/>
      <c r="G614" s="47"/>
      <c r="H614" s="47"/>
      <c r="I614" s="47"/>
      <c r="J614" s="47"/>
      <c r="K614" s="49" t="str">
        <f t="shared" si="1"/>
        <v xml:space="preserve"> 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6" t="str">
        <f t="shared" si="2"/>
        <v xml:space="preserve"> </v>
      </c>
      <c r="B615" s="47"/>
      <c r="C615" s="83"/>
      <c r="D615" s="47"/>
      <c r="E615" s="47"/>
      <c r="F615" s="48"/>
      <c r="G615" s="47"/>
      <c r="H615" s="47"/>
      <c r="I615" s="47"/>
      <c r="J615" s="47"/>
      <c r="K615" s="49" t="str">
        <f t="shared" si="1"/>
        <v xml:space="preserve"> 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6" t="str">
        <f t="shared" si="2"/>
        <v xml:space="preserve"> </v>
      </c>
      <c r="B616" s="47"/>
      <c r="C616" s="83"/>
      <c r="D616" s="47"/>
      <c r="E616" s="47"/>
      <c r="F616" s="48"/>
      <c r="G616" s="47"/>
      <c r="H616" s="47"/>
      <c r="I616" s="47"/>
      <c r="J616" s="47"/>
      <c r="K616" s="49" t="str">
        <f t="shared" si="1"/>
        <v xml:space="preserve"> </v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6" t="str">
        <f t="shared" si="2"/>
        <v xml:space="preserve"> </v>
      </c>
      <c r="B617" s="47"/>
      <c r="C617" s="83"/>
      <c r="D617" s="47"/>
      <c r="E617" s="47"/>
      <c r="F617" s="48"/>
      <c r="G617" s="47"/>
      <c r="H617" s="47"/>
      <c r="I617" s="47"/>
      <c r="J617" s="47"/>
      <c r="K617" s="49" t="str">
        <f t="shared" si="1"/>
        <v xml:space="preserve"> 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6" t="str">
        <f t="shared" si="2"/>
        <v xml:space="preserve"> </v>
      </c>
      <c r="B618" s="47"/>
      <c r="C618" s="83"/>
      <c r="D618" s="47"/>
      <c r="E618" s="47"/>
      <c r="F618" s="48"/>
      <c r="G618" s="47"/>
      <c r="H618" s="47"/>
      <c r="I618" s="47"/>
      <c r="J618" s="47"/>
      <c r="K618" s="49" t="str">
        <f t="shared" si="1"/>
        <v xml:space="preserve"> </v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6" t="str">
        <f t="shared" si="2"/>
        <v xml:space="preserve"> </v>
      </c>
      <c r="B619" s="47"/>
      <c r="C619" s="83"/>
      <c r="D619" s="47"/>
      <c r="E619" s="47"/>
      <c r="F619" s="48"/>
      <c r="G619" s="47"/>
      <c r="H619" s="47"/>
      <c r="I619" s="47"/>
      <c r="J619" s="47"/>
      <c r="K619" s="49" t="str">
        <f t="shared" si="1"/>
        <v xml:space="preserve"> </v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6" t="str">
        <f t="shared" si="2"/>
        <v xml:space="preserve"> </v>
      </c>
      <c r="B620" s="47"/>
      <c r="C620" s="83"/>
      <c r="D620" s="47"/>
      <c r="E620" s="47"/>
      <c r="F620" s="48"/>
      <c r="G620" s="47"/>
      <c r="H620" s="47"/>
      <c r="I620" s="47"/>
      <c r="J620" s="47"/>
      <c r="K620" s="49" t="str">
        <f t="shared" si="1"/>
        <v xml:space="preserve"> </v>
      </c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6" t="str">
        <f t="shared" si="2"/>
        <v xml:space="preserve"> </v>
      </c>
      <c r="B621" s="47"/>
      <c r="C621" s="83"/>
      <c r="D621" s="47"/>
      <c r="E621" s="47"/>
      <c r="F621" s="48"/>
      <c r="G621" s="47"/>
      <c r="H621" s="47"/>
      <c r="I621" s="47"/>
      <c r="J621" s="47"/>
      <c r="K621" s="49" t="str">
        <f t="shared" si="1"/>
        <v xml:space="preserve"> </v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6" t="str">
        <f t="shared" si="2"/>
        <v xml:space="preserve"> </v>
      </c>
      <c r="B622" s="47"/>
      <c r="C622" s="83"/>
      <c r="D622" s="47"/>
      <c r="E622" s="47"/>
      <c r="F622" s="48"/>
      <c r="G622" s="47"/>
      <c r="H622" s="47"/>
      <c r="I622" s="47"/>
      <c r="J622" s="47"/>
      <c r="K622" s="49" t="str">
        <f t="shared" si="1"/>
        <v xml:space="preserve"> 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6" t="str">
        <f t="shared" si="2"/>
        <v xml:space="preserve"> </v>
      </c>
      <c r="B623" s="47"/>
      <c r="C623" s="83"/>
      <c r="D623" s="47"/>
      <c r="E623" s="47"/>
      <c r="F623" s="48"/>
      <c r="G623" s="47"/>
      <c r="H623" s="47"/>
      <c r="I623" s="47"/>
      <c r="J623" s="47"/>
      <c r="K623" s="49" t="str">
        <f t="shared" si="1"/>
        <v xml:space="preserve"> </v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6" t="str">
        <f t="shared" si="2"/>
        <v xml:space="preserve"> </v>
      </c>
      <c r="B624" s="47"/>
      <c r="C624" s="83"/>
      <c r="D624" s="47"/>
      <c r="E624" s="47"/>
      <c r="F624" s="48"/>
      <c r="G624" s="47"/>
      <c r="H624" s="47"/>
      <c r="I624" s="47"/>
      <c r="J624" s="47"/>
      <c r="K624" s="49" t="str">
        <f t="shared" si="1"/>
        <v xml:space="preserve"> 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6" t="str">
        <f t="shared" si="2"/>
        <v xml:space="preserve"> </v>
      </c>
      <c r="B625" s="47"/>
      <c r="C625" s="83"/>
      <c r="D625" s="47"/>
      <c r="E625" s="47"/>
      <c r="F625" s="48"/>
      <c r="G625" s="47"/>
      <c r="H625" s="47"/>
      <c r="I625" s="47"/>
      <c r="J625" s="47"/>
      <c r="K625" s="49" t="str">
        <f t="shared" si="1"/>
        <v xml:space="preserve"> 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6" t="str">
        <f t="shared" si="2"/>
        <v xml:space="preserve"> </v>
      </c>
      <c r="B626" s="47"/>
      <c r="C626" s="83"/>
      <c r="D626" s="47"/>
      <c r="E626" s="47"/>
      <c r="F626" s="48"/>
      <c r="G626" s="47"/>
      <c r="H626" s="47"/>
      <c r="I626" s="47"/>
      <c r="J626" s="47"/>
      <c r="K626" s="49" t="str">
        <f t="shared" si="1"/>
        <v xml:space="preserve"> </v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6" t="str">
        <f t="shared" si="2"/>
        <v xml:space="preserve"> </v>
      </c>
      <c r="B627" s="47"/>
      <c r="C627" s="83"/>
      <c r="D627" s="47"/>
      <c r="E627" s="47"/>
      <c r="F627" s="48"/>
      <c r="G627" s="47"/>
      <c r="H627" s="47"/>
      <c r="I627" s="47"/>
      <c r="J627" s="47"/>
      <c r="K627" s="49" t="str">
        <f t="shared" si="1"/>
        <v xml:space="preserve"> 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6" t="str">
        <f t="shared" si="2"/>
        <v xml:space="preserve"> </v>
      </c>
      <c r="B628" s="47"/>
      <c r="C628" s="83"/>
      <c r="D628" s="47"/>
      <c r="E628" s="47"/>
      <c r="F628" s="48"/>
      <c r="G628" s="47"/>
      <c r="H628" s="47"/>
      <c r="I628" s="47"/>
      <c r="J628" s="47"/>
      <c r="K628" s="49" t="str">
        <f t="shared" si="1"/>
        <v xml:space="preserve"> </v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6" t="str">
        <f t="shared" si="2"/>
        <v xml:space="preserve"> </v>
      </c>
      <c r="B629" s="47"/>
      <c r="C629" s="83"/>
      <c r="D629" s="47"/>
      <c r="E629" s="47"/>
      <c r="F629" s="48"/>
      <c r="G629" s="47"/>
      <c r="H629" s="47"/>
      <c r="I629" s="47"/>
      <c r="J629" s="47"/>
      <c r="K629" s="49" t="str">
        <f t="shared" si="1"/>
        <v xml:space="preserve"> </v>
      </c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6" t="str">
        <f t="shared" si="2"/>
        <v xml:space="preserve"> </v>
      </c>
      <c r="B630" s="47"/>
      <c r="C630" s="83"/>
      <c r="D630" s="47"/>
      <c r="E630" s="47"/>
      <c r="F630" s="48"/>
      <c r="G630" s="47"/>
      <c r="H630" s="47"/>
      <c r="I630" s="47"/>
      <c r="J630" s="47"/>
      <c r="K630" s="49" t="str">
        <f t="shared" si="1"/>
        <v xml:space="preserve"> 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6" t="str">
        <f t="shared" si="2"/>
        <v xml:space="preserve"> </v>
      </c>
      <c r="B631" s="47"/>
      <c r="C631" s="83"/>
      <c r="D631" s="47"/>
      <c r="E631" s="47"/>
      <c r="F631" s="48"/>
      <c r="G631" s="47"/>
      <c r="H631" s="47"/>
      <c r="I631" s="47"/>
      <c r="J631" s="47"/>
      <c r="K631" s="49" t="str">
        <f t="shared" si="1"/>
        <v xml:space="preserve"> 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6" t="str">
        <f t="shared" si="2"/>
        <v xml:space="preserve"> </v>
      </c>
      <c r="B632" s="47"/>
      <c r="C632" s="83"/>
      <c r="D632" s="47"/>
      <c r="E632" s="47"/>
      <c r="F632" s="48"/>
      <c r="G632" s="47"/>
      <c r="H632" s="47"/>
      <c r="I632" s="47"/>
      <c r="J632" s="47"/>
      <c r="K632" s="49" t="str">
        <f t="shared" si="1"/>
        <v xml:space="preserve"> </v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6" t="str">
        <f t="shared" si="2"/>
        <v xml:space="preserve"> </v>
      </c>
      <c r="B633" s="47"/>
      <c r="C633" s="83"/>
      <c r="D633" s="47"/>
      <c r="E633" s="47"/>
      <c r="F633" s="48"/>
      <c r="G633" s="47"/>
      <c r="H633" s="47"/>
      <c r="I633" s="47"/>
      <c r="J633" s="47"/>
      <c r="K633" s="49" t="str">
        <f t="shared" si="1"/>
        <v xml:space="preserve"> 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6" t="str">
        <f t="shared" si="2"/>
        <v xml:space="preserve"> </v>
      </c>
      <c r="B634" s="47"/>
      <c r="C634" s="83"/>
      <c r="D634" s="47"/>
      <c r="E634" s="47"/>
      <c r="F634" s="48"/>
      <c r="G634" s="47"/>
      <c r="H634" s="47"/>
      <c r="I634" s="47"/>
      <c r="J634" s="47"/>
      <c r="K634" s="49" t="str">
        <f t="shared" si="1"/>
        <v xml:space="preserve"> 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6" t="str">
        <f t="shared" si="2"/>
        <v xml:space="preserve"> </v>
      </c>
      <c r="B635" s="47"/>
      <c r="C635" s="83"/>
      <c r="D635" s="47"/>
      <c r="E635" s="47"/>
      <c r="F635" s="48"/>
      <c r="G635" s="47"/>
      <c r="H635" s="47"/>
      <c r="I635" s="47"/>
      <c r="J635" s="47"/>
      <c r="K635" s="49" t="str">
        <f t="shared" si="1"/>
        <v xml:space="preserve"> 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6" t="str">
        <f t="shared" si="2"/>
        <v xml:space="preserve"> </v>
      </c>
      <c r="B636" s="47"/>
      <c r="C636" s="83"/>
      <c r="D636" s="47"/>
      <c r="E636" s="47"/>
      <c r="F636" s="48"/>
      <c r="G636" s="47"/>
      <c r="H636" s="47"/>
      <c r="I636" s="47"/>
      <c r="J636" s="47"/>
      <c r="K636" s="49" t="str">
        <f t="shared" si="1"/>
        <v xml:space="preserve"> </v>
      </c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6" t="str">
        <f t="shared" si="2"/>
        <v xml:space="preserve"> </v>
      </c>
      <c r="B637" s="47"/>
      <c r="C637" s="83"/>
      <c r="D637" s="47"/>
      <c r="E637" s="47"/>
      <c r="F637" s="48"/>
      <c r="G637" s="47"/>
      <c r="H637" s="47"/>
      <c r="I637" s="47"/>
      <c r="J637" s="47"/>
      <c r="K637" s="49" t="str">
        <f t="shared" si="1"/>
        <v xml:space="preserve"> 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6" t="str">
        <f t="shared" si="2"/>
        <v xml:space="preserve"> </v>
      </c>
      <c r="B638" s="47"/>
      <c r="C638" s="83"/>
      <c r="D638" s="47"/>
      <c r="E638" s="47"/>
      <c r="F638" s="48"/>
      <c r="G638" s="47"/>
      <c r="H638" s="47"/>
      <c r="I638" s="47"/>
      <c r="J638" s="47"/>
      <c r="K638" s="49" t="str">
        <f t="shared" si="1"/>
        <v xml:space="preserve"> 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6" t="str">
        <f t="shared" si="2"/>
        <v xml:space="preserve"> </v>
      </c>
      <c r="B639" s="47"/>
      <c r="C639" s="83"/>
      <c r="D639" s="47"/>
      <c r="E639" s="47"/>
      <c r="F639" s="48"/>
      <c r="G639" s="47"/>
      <c r="H639" s="47"/>
      <c r="I639" s="47"/>
      <c r="J639" s="47"/>
      <c r="K639" s="49" t="str">
        <f t="shared" si="1"/>
        <v xml:space="preserve"> 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6" t="str">
        <f t="shared" si="2"/>
        <v xml:space="preserve"> </v>
      </c>
      <c r="B640" s="47"/>
      <c r="C640" s="83"/>
      <c r="D640" s="47"/>
      <c r="E640" s="47"/>
      <c r="F640" s="48"/>
      <c r="G640" s="47"/>
      <c r="H640" s="47"/>
      <c r="I640" s="47"/>
      <c r="J640" s="47"/>
      <c r="K640" s="49" t="str">
        <f t="shared" si="1"/>
        <v xml:space="preserve"> </v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6" t="str">
        <f t="shared" si="2"/>
        <v xml:space="preserve"> </v>
      </c>
      <c r="B641" s="47"/>
      <c r="C641" s="83"/>
      <c r="D641" s="47"/>
      <c r="E641" s="47"/>
      <c r="F641" s="48"/>
      <c r="G641" s="47"/>
      <c r="H641" s="47"/>
      <c r="I641" s="47"/>
      <c r="J641" s="47"/>
      <c r="K641" s="49" t="str">
        <f t="shared" si="1"/>
        <v xml:space="preserve"> </v>
      </c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6" t="str">
        <f t="shared" si="2"/>
        <v xml:space="preserve"> </v>
      </c>
      <c r="B642" s="47"/>
      <c r="C642" s="83"/>
      <c r="D642" s="47"/>
      <c r="E642" s="47"/>
      <c r="F642" s="48"/>
      <c r="G642" s="47"/>
      <c r="H642" s="47"/>
      <c r="I642" s="47"/>
      <c r="J642" s="47"/>
      <c r="K642" s="49" t="str">
        <f t="shared" si="1"/>
        <v xml:space="preserve"> </v>
      </c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6" t="str">
        <f t="shared" si="2"/>
        <v xml:space="preserve"> </v>
      </c>
      <c r="B643" s="47"/>
      <c r="C643" s="83"/>
      <c r="D643" s="47"/>
      <c r="E643" s="47"/>
      <c r="F643" s="48"/>
      <c r="G643" s="47"/>
      <c r="H643" s="47"/>
      <c r="I643" s="47"/>
      <c r="J643" s="47"/>
      <c r="K643" s="49" t="str">
        <f t="shared" si="1"/>
        <v xml:space="preserve"> 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6" t="str">
        <f t="shared" si="2"/>
        <v xml:space="preserve"> </v>
      </c>
      <c r="B644" s="47"/>
      <c r="C644" s="83"/>
      <c r="D644" s="47"/>
      <c r="E644" s="47"/>
      <c r="F644" s="48"/>
      <c r="G644" s="47"/>
      <c r="H644" s="47"/>
      <c r="I644" s="47"/>
      <c r="J644" s="47"/>
      <c r="K644" s="49" t="str">
        <f t="shared" si="1"/>
        <v xml:space="preserve"> 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6" t="str">
        <f t="shared" si="2"/>
        <v xml:space="preserve"> </v>
      </c>
      <c r="B645" s="47"/>
      <c r="C645" s="83"/>
      <c r="D645" s="47"/>
      <c r="E645" s="47"/>
      <c r="F645" s="48"/>
      <c r="G645" s="47"/>
      <c r="H645" s="47"/>
      <c r="I645" s="47"/>
      <c r="J645" s="47"/>
      <c r="K645" s="49" t="str">
        <f t="shared" si="1"/>
        <v xml:space="preserve"> 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6" t="str">
        <f t="shared" si="2"/>
        <v xml:space="preserve"> </v>
      </c>
      <c r="B646" s="47"/>
      <c r="C646" s="83"/>
      <c r="D646" s="47"/>
      <c r="E646" s="47"/>
      <c r="F646" s="48"/>
      <c r="G646" s="47"/>
      <c r="H646" s="47"/>
      <c r="I646" s="47"/>
      <c r="J646" s="47"/>
      <c r="K646" s="49" t="str">
        <f t="shared" si="1"/>
        <v xml:space="preserve"> </v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6" t="str">
        <f t="shared" si="2"/>
        <v xml:space="preserve"> </v>
      </c>
      <c r="B647" s="47"/>
      <c r="C647" s="83"/>
      <c r="D647" s="47"/>
      <c r="E647" s="47"/>
      <c r="F647" s="48"/>
      <c r="G647" s="47"/>
      <c r="H647" s="47"/>
      <c r="I647" s="47"/>
      <c r="J647" s="47"/>
      <c r="K647" s="49" t="str">
        <f t="shared" si="1"/>
        <v xml:space="preserve"> </v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6" t="str">
        <f t="shared" si="2"/>
        <v xml:space="preserve"> </v>
      </c>
      <c r="B648" s="47"/>
      <c r="C648" s="83"/>
      <c r="D648" s="47"/>
      <c r="E648" s="47"/>
      <c r="F648" s="48"/>
      <c r="G648" s="47"/>
      <c r="H648" s="47"/>
      <c r="I648" s="47"/>
      <c r="J648" s="47"/>
      <c r="K648" s="49" t="str">
        <f t="shared" si="1"/>
        <v xml:space="preserve"> </v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6" t="str">
        <f t="shared" si="2"/>
        <v xml:space="preserve"> </v>
      </c>
      <c r="B649" s="47"/>
      <c r="C649" s="83"/>
      <c r="D649" s="47"/>
      <c r="E649" s="47"/>
      <c r="F649" s="48"/>
      <c r="G649" s="47"/>
      <c r="H649" s="47"/>
      <c r="I649" s="47"/>
      <c r="J649" s="47"/>
      <c r="K649" s="49" t="str">
        <f t="shared" si="1"/>
        <v xml:space="preserve"> 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6" t="str">
        <f t="shared" si="2"/>
        <v xml:space="preserve"> </v>
      </c>
      <c r="B650" s="47"/>
      <c r="C650" s="83"/>
      <c r="D650" s="47"/>
      <c r="E650" s="47"/>
      <c r="F650" s="48"/>
      <c r="G650" s="47"/>
      <c r="H650" s="47"/>
      <c r="I650" s="47"/>
      <c r="J650" s="47"/>
      <c r="K650" s="49" t="str">
        <f t="shared" si="1"/>
        <v xml:space="preserve"> </v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6" t="str">
        <f t="shared" si="2"/>
        <v xml:space="preserve"> </v>
      </c>
      <c r="B651" s="47"/>
      <c r="C651" s="83"/>
      <c r="D651" s="47"/>
      <c r="E651" s="47"/>
      <c r="F651" s="48"/>
      <c r="G651" s="47"/>
      <c r="H651" s="47"/>
      <c r="I651" s="47"/>
      <c r="J651" s="47"/>
      <c r="K651" s="49" t="str">
        <f t="shared" si="1"/>
        <v xml:space="preserve"> </v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6" t="str">
        <f t="shared" si="2"/>
        <v xml:space="preserve"> </v>
      </c>
      <c r="B652" s="47"/>
      <c r="C652" s="83"/>
      <c r="D652" s="47"/>
      <c r="E652" s="47"/>
      <c r="F652" s="48"/>
      <c r="G652" s="47"/>
      <c r="H652" s="47"/>
      <c r="I652" s="47"/>
      <c r="J652" s="47"/>
      <c r="K652" s="49" t="str">
        <f t="shared" si="1"/>
        <v xml:space="preserve"> </v>
      </c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6" t="str">
        <f t="shared" si="2"/>
        <v xml:space="preserve"> </v>
      </c>
      <c r="B653" s="47"/>
      <c r="C653" s="83"/>
      <c r="D653" s="47"/>
      <c r="E653" s="47"/>
      <c r="F653" s="48"/>
      <c r="G653" s="47"/>
      <c r="H653" s="47"/>
      <c r="I653" s="47"/>
      <c r="J653" s="47"/>
      <c r="K653" s="49" t="str">
        <f t="shared" si="1"/>
        <v xml:space="preserve"> </v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6" t="str">
        <f t="shared" si="2"/>
        <v xml:space="preserve"> </v>
      </c>
      <c r="B654" s="47"/>
      <c r="C654" s="83"/>
      <c r="D654" s="47"/>
      <c r="E654" s="47"/>
      <c r="F654" s="48"/>
      <c r="G654" s="47"/>
      <c r="H654" s="47"/>
      <c r="I654" s="47"/>
      <c r="J654" s="47"/>
      <c r="K654" s="49" t="str">
        <f t="shared" si="1"/>
        <v xml:space="preserve"> </v>
      </c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6" t="str">
        <f t="shared" si="2"/>
        <v xml:space="preserve"> </v>
      </c>
      <c r="B655" s="47"/>
      <c r="C655" s="83"/>
      <c r="D655" s="47"/>
      <c r="E655" s="47"/>
      <c r="F655" s="48"/>
      <c r="G655" s="47"/>
      <c r="H655" s="47"/>
      <c r="I655" s="47"/>
      <c r="J655" s="47"/>
      <c r="K655" s="49" t="str">
        <f t="shared" si="1"/>
        <v xml:space="preserve"> </v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6" t="str">
        <f t="shared" si="2"/>
        <v xml:space="preserve"> </v>
      </c>
      <c r="B656" s="47"/>
      <c r="C656" s="83"/>
      <c r="D656" s="47"/>
      <c r="E656" s="47"/>
      <c r="F656" s="48"/>
      <c r="G656" s="47"/>
      <c r="H656" s="47"/>
      <c r="I656" s="47"/>
      <c r="J656" s="47"/>
      <c r="K656" s="49" t="str">
        <f t="shared" si="1"/>
        <v xml:space="preserve"> </v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6" t="str">
        <f t="shared" si="2"/>
        <v xml:space="preserve"> </v>
      </c>
      <c r="B657" s="47"/>
      <c r="C657" s="83"/>
      <c r="D657" s="47"/>
      <c r="E657" s="47"/>
      <c r="F657" s="48"/>
      <c r="G657" s="47"/>
      <c r="H657" s="47"/>
      <c r="I657" s="47"/>
      <c r="J657" s="47"/>
      <c r="K657" s="49" t="str">
        <f t="shared" si="1"/>
        <v xml:space="preserve"> </v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6" t="str">
        <f t="shared" si="2"/>
        <v xml:space="preserve"> </v>
      </c>
      <c r="B658" s="47"/>
      <c r="C658" s="83"/>
      <c r="D658" s="47"/>
      <c r="E658" s="47"/>
      <c r="F658" s="48"/>
      <c r="G658" s="47"/>
      <c r="H658" s="47"/>
      <c r="I658" s="47"/>
      <c r="J658" s="47"/>
      <c r="K658" s="49" t="str">
        <f t="shared" si="1"/>
        <v xml:space="preserve"> </v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6" t="str">
        <f t="shared" si="2"/>
        <v xml:space="preserve"> </v>
      </c>
      <c r="B659" s="47"/>
      <c r="C659" s="83"/>
      <c r="D659" s="47"/>
      <c r="E659" s="47"/>
      <c r="F659" s="48"/>
      <c r="G659" s="47"/>
      <c r="H659" s="47"/>
      <c r="I659" s="47"/>
      <c r="J659" s="47"/>
      <c r="K659" s="49" t="str">
        <f t="shared" si="1"/>
        <v xml:space="preserve"> </v>
      </c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6" t="str">
        <f t="shared" si="2"/>
        <v xml:space="preserve"> </v>
      </c>
      <c r="B660" s="47"/>
      <c r="C660" s="83"/>
      <c r="D660" s="47"/>
      <c r="E660" s="47"/>
      <c r="F660" s="48"/>
      <c r="G660" s="47"/>
      <c r="H660" s="47"/>
      <c r="I660" s="47"/>
      <c r="J660" s="47"/>
      <c r="K660" s="49" t="str">
        <f t="shared" si="1"/>
        <v xml:space="preserve"> </v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6" t="str">
        <f t="shared" si="2"/>
        <v xml:space="preserve"> </v>
      </c>
      <c r="B661" s="47"/>
      <c r="C661" s="83"/>
      <c r="D661" s="47"/>
      <c r="E661" s="47"/>
      <c r="F661" s="48"/>
      <c r="G661" s="47"/>
      <c r="H661" s="47"/>
      <c r="I661" s="47"/>
      <c r="J661" s="47"/>
      <c r="K661" s="49" t="str">
        <f t="shared" si="1"/>
        <v xml:space="preserve"> 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6" t="str">
        <f t="shared" si="2"/>
        <v xml:space="preserve"> </v>
      </c>
      <c r="B662" s="47"/>
      <c r="C662" s="83"/>
      <c r="D662" s="47"/>
      <c r="E662" s="47"/>
      <c r="F662" s="48"/>
      <c r="G662" s="47"/>
      <c r="H662" s="47"/>
      <c r="I662" s="47"/>
      <c r="J662" s="47"/>
      <c r="K662" s="49" t="str">
        <f t="shared" si="1"/>
        <v xml:space="preserve"> </v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6" t="str">
        <f t="shared" si="2"/>
        <v xml:space="preserve"> </v>
      </c>
      <c r="B663" s="47"/>
      <c r="C663" s="83"/>
      <c r="D663" s="47"/>
      <c r="E663" s="47"/>
      <c r="F663" s="48"/>
      <c r="G663" s="47"/>
      <c r="H663" s="47"/>
      <c r="I663" s="47"/>
      <c r="J663" s="47"/>
      <c r="K663" s="49" t="str">
        <f t="shared" si="1"/>
        <v xml:space="preserve"> </v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6" t="str">
        <f t="shared" si="2"/>
        <v xml:space="preserve"> </v>
      </c>
      <c r="B664" s="47"/>
      <c r="C664" s="83"/>
      <c r="D664" s="47"/>
      <c r="E664" s="47"/>
      <c r="F664" s="48"/>
      <c r="G664" s="47"/>
      <c r="H664" s="47"/>
      <c r="I664" s="47"/>
      <c r="J664" s="47"/>
      <c r="K664" s="49" t="str">
        <f t="shared" si="1"/>
        <v xml:space="preserve"> </v>
      </c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6" t="str">
        <f t="shared" si="2"/>
        <v xml:space="preserve"> </v>
      </c>
      <c r="B665" s="47"/>
      <c r="C665" s="83"/>
      <c r="D665" s="47"/>
      <c r="E665" s="47"/>
      <c r="F665" s="48"/>
      <c r="G665" s="47"/>
      <c r="H665" s="47"/>
      <c r="I665" s="47"/>
      <c r="J665" s="47"/>
      <c r="K665" s="49" t="str">
        <f t="shared" si="1"/>
        <v xml:space="preserve"> </v>
      </c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6" t="str">
        <f t="shared" si="2"/>
        <v xml:space="preserve"> </v>
      </c>
      <c r="B666" s="47"/>
      <c r="C666" s="83"/>
      <c r="D666" s="47"/>
      <c r="E666" s="47"/>
      <c r="F666" s="48"/>
      <c r="G666" s="47"/>
      <c r="H666" s="47"/>
      <c r="I666" s="47"/>
      <c r="J666" s="47"/>
      <c r="K666" s="49" t="str">
        <f t="shared" si="1"/>
        <v xml:space="preserve"> </v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6" t="str">
        <f t="shared" si="2"/>
        <v xml:space="preserve"> </v>
      </c>
      <c r="B667" s="47"/>
      <c r="C667" s="83"/>
      <c r="D667" s="47"/>
      <c r="E667" s="47"/>
      <c r="F667" s="48"/>
      <c r="G667" s="47"/>
      <c r="H667" s="47"/>
      <c r="I667" s="47"/>
      <c r="J667" s="47"/>
      <c r="K667" s="49" t="str">
        <f t="shared" si="1"/>
        <v xml:space="preserve"> </v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6" t="str">
        <f t="shared" si="2"/>
        <v xml:space="preserve"> </v>
      </c>
      <c r="B668" s="47"/>
      <c r="C668" s="83"/>
      <c r="D668" s="47"/>
      <c r="E668" s="47"/>
      <c r="F668" s="48"/>
      <c r="G668" s="47"/>
      <c r="H668" s="47"/>
      <c r="I668" s="47"/>
      <c r="J668" s="47"/>
      <c r="K668" s="49" t="str">
        <f t="shared" si="1"/>
        <v xml:space="preserve"> </v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6" t="str">
        <f t="shared" si="2"/>
        <v xml:space="preserve"> </v>
      </c>
      <c r="B669" s="47"/>
      <c r="C669" s="83"/>
      <c r="D669" s="47"/>
      <c r="E669" s="47"/>
      <c r="F669" s="48"/>
      <c r="G669" s="47"/>
      <c r="H669" s="47"/>
      <c r="I669" s="47"/>
      <c r="J669" s="47"/>
      <c r="K669" s="49" t="str">
        <f t="shared" si="1"/>
        <v xml:space="preserve"> </v>
      </c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6" t="str">
        <f t="shared" si="2"/>
        <v xml:space="preserve"> </v>
      </c>
      <c r="B670" s="47"/>
      <c r="C670" s="83"/>
      <c r="D670" s="47"/>
      <c r="E670" s="47"/>
      <c r="F670" s="48"/>
      <c r="G670" s="47"/>
      <c r="H670" s="47"/>
      <c r="I670" s="47"/>
      <c r="J670" s="47"/>
      <c r="K670" s="49" t="str">
        <f t="shared" si="1"/>
        <v xml:space="preserve"> </v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6" t="str">
        <f t="shared" si="2"/>
        <v xml:space="preserve"> </v>
      </c>
      <c r="B671" s="47"/>
      <c r="C671" s="83"/>
      <c r="D671" s="47"/>
      <c r="E671" s="47"/>
      <c r="F671" s="48"/>
      <c r="G671" s="47"/>
      <c r="H671" s="47"/>
      <c r="I671" s="47"/>
      <c r="J671" s="47"/>
      <c r="K671" s="49" t="str">
        <f t="shared" si="1"/>
        <v xml:space="preserve"> </v>
      </c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6" t="str">
        <f t="shared" si="2"/>
        <v xml:space="preserve"> </v>
      </c>
      <c r="B672" s="47"/>
      <c r="C672" s="83"/>
      <c r="D672" s="47"/>
      <c r="E672" s="47"/>
      <c r="F672" s="48"/>
      <c r="G672" s="47"/>
      <c r="H672" s="47"/>
      <c r="I672" s="47"/>
      <c r="J672" s="47"/>
      <c r="K672" s="49" t="str">
        <f t="shared" si="1"/>
        <v xml:space="preserve"> </v>
      </c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6" t="str">
        <f t="shared" si="2"/>
        <v xml:space="preserve"> </v>
      </c>
      <c r="B673" s="47"/>
      <c r="C673" s="83"/>
      <c r="D673" s="47"/>
      <c r="E673" s="47"/>
      <c r="F673" s="48"/>
      <c r="G673" s="47"/>
      <c r="H673" s="47"/>
      <c r="I673" s="47"/>
      <c r="J673" s="47"/>
      <c r="K673" s="49" t="str">
        <f t="shared" si="1"/>
        <v xml:space="preserve"> </v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6" t="str">
        <f t="shared" si="2"/>
        <v xml:space="preserve"> </v>
      </c>
      <c r="B674" s="47"/>
      <c r="C674" s="83"/>
      <c r="D674" s="47"/>
      <c r="E674" s="47"/>
      <c r="F674" s="48"/>
      <c r="G674" s="47"/>
      <c r="H674" s="47"/>
      <c r="I674" s="47"/>
      <c r="J674" s="47"/>
      <c r="K674" s="49" t="str">
        <f t="shared" si="1"/>
        <v xml:space="preserve"> </v>
      </c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6" t="str">
        <f t="shared" si="2"/>
        <v xml:space="preserve"> </v>
      </c>
      <c r="B675" s="47"/>
      <c r="C675" s="83"/>
      <c r="D675" s="47"/>
      <c r="E675" s="47"/>
      <c r="F675" s="48"/>
      <c r="G675" s="47"/>
      <c r="H675" s="47"/>
      <c r="I675" s="47"/>
      <c r="J675" s="47"/>
      <c r="K675" s="49" t="str">
        <f t="shared" si="1"/>
        <v xml:space="preserve"> </v>
      </c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6" t="str">
        <f t="shared" si="2"/>
        <v xml:space="preserve"> </v>
      </c>
      <c r="B676" s="47"/>
      <c r="C676" s="83"/>
      <c r="D676" s="47"/>
      <c r="E676" s="47"/>
      <c r="F676" s="48"/>
      <c r="G676" s="47"/>
      <c r="H676" s="47"/>
      <c r="I676" s="47"/>
      <c r="J676" s="47"/>
      <c r="K676" s="49" t="str">
        <f t="shared" si="1"/>
        <v xml:space="preserve"> </v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6" t="str">
        <f t="shared" si="2"/>
        <v xml:space="preserve"> </v>
      </c>
      <c r="B677" s="47"/>
      <c r="C677" s="83"/>
      <c r="D677" s="47"/>
      <c r="E677" s="47"/>
      <c r="F677" s="48"/>
      <c r="G677" s="47"/>
      <c r="H677" s="47"/>
      <c r="I677" s="47"/>
      <c r="J677" s="47"/>
      <c r="K677" s="49" t="str">
        <f t="shared" si="1"/>
        <v xml:space="preserve"> </v>
      </c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6" t="str">
        <f t="shared" si="2"/>
        <v xml:space="preserve"> </v>
      </c>
      <c r="B678" s="47"/>
      <c r="C678" s="83"/>
      <c r="D678" s="47"/>
      <c r="E678" s="47"/>
      <c r="F678" s="48"/>
      <c r="G678" s="47"/>
      <c r="H678" s="47"/>
      <c r="I678" s="47"/>
      <c r="J678" s="47"/>
      <c r="K678" s="49" t="str">
        <f t="shared" si="1"/>
        <v xml:space="preserve"> </v>
      </c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6" t="str">
        <f t="shared" si="2"/>
        <v xml:space="preserve"> </v>
      </c>
      <c r="B679" s="47"/>
      <c r="C679" s="83"/>
      <c r="D679" s="47"/>
      <c r="E679" s="47"/>
      <c r="F679" s="48"/>
      <c r="G679" s="47"/>
      <c r="H679" s="47"/>
      <c r="I679" s="47"/>
      <c r="J679" s="47"/>
      <c r="K679" s="49" t="str">
        <f t="shared" si="1"/>
        <v xml:space="preserve"> </v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6" t="str">
        <f t="shared" si="2"/>
        <v xml:space="preserve"> </v>
      </c>
      <c r="B680" s="47"/>
      <c r="C680" s="83"/>
      <c r="D680" s="47"/>
      <c r="E680" s="47"/>
      <c r="F680" s="48"/>
      <c r="G680" s="47"/>
      <c r="H680" s="47"/>
      <c r="I680" s="47"/>
      <c r="J680" s="47"/>
      <c r="K680" s="49" t="str">
        <f t="shared" si="1"/>
        <v xml:space="preserve"> </v>
      </c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6" t="str">
        <f t="shared" si="2"/>
        <v xml:space="preserve"> </v>
      </c>
      <c r="B681" s="47"/>
      <c r="C681" s="83"/>
      <c r="D681" s="47"/>
      <c r="E681" s="47"/>
      <c r="F681" s="48"/>
      <c r="G681" s="47"/>
      <c r="H681" s="47"/>
      <c r="I681" s="47"/>
      <c r="J681" s="47"/>
      <c r="K681" s="49" t="str">
        <f t="shared" si="1"/>
        <v xml:space="preserve"> 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6" t="str">
        <f t="shared" si="2"/>
        <v xml:space="preserve"> </v>
      </c>
      <c r="B682" s="47"/>
      <c r="C682" s="83"/>
      <c r="D682" s="47"/>
      <c r="E682" s="47"/>
      <c r="F682" s="48"/>
      <c r="G682" s="47"/>
      <c r="H682" s="47"/>
      <c r="I682" s="47"/>
      <c r="J682" s="47"/>
      <c r="K682" s="49" t="str">
        <f t="shared" si="1"/>
        <v xml:space="preserve"> 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6" t="str">
        <f t="shared" si="2"/>
        <v xml:space="preserve"> </v>
      </c>
      <c r="B683" s="47"/>
      <c r="C683" s="83"/>
      <c r="D683" s="47"/>
      <c r="E683" s="47"/>
      <c r="F683" s="48"/>
      <c r="G683" s="47"/>
      <c r="H683" s="47"/>
      <c r="I683" s="47"/>
      <c r="J683" s="47"/>
      <c r="K683" s="49" t="str">
        <f t="shared" si="1"/>
        <v xml:space="preserve"> </v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6" t="str">
        <f t="shared" si="2"/>
        <v xml:space="preserve"> </v>
      </c>
      <c r="B684" s="47"/>
      <c r="C684" s="83"/>
      <c r="D684" s="47"/>
      <c r="E684" s="47"/>
      <c r="F684" s="48"/>
      <c r="G684" s="47"/>
      <c r="H684" s="47"/>
      <c r="I684" s="47"/>
      <c r="J684" s="47"/>
      <c r="K684" s="49" t="str">
        <f t="shared" si="1"/>
        <v xml:space="preserve"> </v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6" t="str">
        <f t="shared" si="2"/>
        <v xml:space="preserve"> </v>
      </c>
      <c r="B685" s="47"/>
      <c r="C685" s="83"/>
      <c r="D685" s="47"/>
      <c r="E685" s="47"/>
      <c r="F685" s="48"/>
      <c r="G685" s="47"/>
      <c r="H685" s="47"/>
      <c r="I685" s="47"/>
      <c r="J685" s="47"/>
      <c r="K685" s="49" t="str">
        <f t="shared" si="1"/>
        <v xml:space="preserve"> </v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6" t="str">
        <f t="shared" si="2"/>
        <v xml:space="preserve"> </v>
      </c>
      <c r="B686" s="47"/>
      <c r="C686" s="83"/>
      <c r="D686" s="47"/>
      <c r="E686" s="47"/>
      <c r="F686" s="48"/>
      <c r="G686" s="47"/>
      <c r="H686" s="47"/>
      <c r="I686" s="47"/>
      <c r="J686" s="47"/>
      <c r="K686" s="49" t="str">
        <f t="shared" si="1"/>
        <v xml:space="preserve"> </v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6" t="str">
        <f t="shared" si="2"/>
        <v xml:space="preserve"> </v>
      </c>
      <c r="B687" s="47"/>
      <c r="C687" s="83"/>
      <c r="D687" s="47"/>
      <c r="E687" s="47"/>
      <c r="F687" s="48"/>
      <c r="G687" s="47"/>
      <c r="H687" s="47"/>
      <c r="I687" s="47"/>
      <c r="J687" s="47"/>
      <c r="K687" s="49" t="str">
        <f t="shared" si="1"/>
        <v xml:space="preserve"> </v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6" t="str">
        <f t="shared" si="2"/>
        <v xml:space="preserve"> </v>
      </c>
      <c r="B688" s="47"/>
      <c r="C688" s="83"/>
      <c r="D688" s="47"/>
      <c r="E688" s="47"/>
      <c r="F688" s="48"/>
      <c r="G688" s="47"/>
      <c r="H688" s="47"/>
      <c r="I688" s="47"/>
      <c r="J688" s="47"/>
      <c r="K688" s="49" t="str">
        <f t="shared" si="1"/>
        <v xml:space="preserve"> </v>
      </c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6" t="str">
        <f t="shared" si="2"/>
        <v xml:space="preserve"> </v>
      </c>
      <c r="B689" s="47"/>
      <c r="C689" s="83"/>
      <c r="D689" s="47"/>
      <c r="E689" s="47"/>
      <c r="F689" s="48"/>
      <c r="G689" s="47"/>
      <c r="H689" s="47"/>
      <c r="I689" s="47"/>
      <c r="J689" s="47"/>
      <c r="K689" s="49" t="str">
        <f t="shared" si="1"/>
        <v xml:space="preserve"> </v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6" t="str">
        <f t="shared" si="2"/>
        <v xml:space="preserve"> </v>
      </c>
      <c r="B690" s="47"/>
      <c r="C690" s="83"/>
      <c r="D690" s="47"/>
      <c r="E690" s="47"/>
      <c r="F690" s="48"/>
      <c r="G690" s="47"/>
      <c r="H690" s="47"/>
      <c r="I690" s="47"/>
      <c r="J690" s="47"/>
      <c r="K690" s="49" t="str">
        <f t="shared" si="1"/>
        <v xml:space="preserve"> </v>
      </c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6" t="str">
        <f t="shared" si="2"/>
        <v xml:space="preserve"> </v>
      </c>
      <c r="B691" s="47"/>
      <c r="C691" s="83"/>
      <c r="D691" s="47"/>
      <c r="E691" s="47"/>
      <c r="F691" s="48"/>
      <c r="G691" s="47"/>
      <c r="H691" s="47"/>
      <c r="I691" s="47"/>
      <c r="J691" s="47"/>
      <c r="K691" s="49" t="str">
        <f t="shared" si="1"/>
        <v xml:space="preserve"> </v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6" t="str">
        <f t="shared" si="2"/>
        <v xml:space="preserve"> </v>
      </c>
      <c r="B692" s="47"/>
      <c r="C692" s="83"/>
      <c r="D692" s="47"/>
      <c r="E692" s="47"/>
      <c r="F692" s="48"/>
      <c r="G692" s="47"/>
      <c r="H692" s="47"/>
      <c r="I692" s="47"/>
      <c r="J692" s="47"/>
      <c r="K692" s="49" t="str">
        <f t="shared" si="1"/>
        <v xml:space="preserve"> </v>
      </c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6" t="str">
        <f t="shared" si="2"/>
        <v xml:space="preserve"> </v>
      </c>
      <c r="B693" s="47"/>
      <c r="C693" s="83"/>
      <c r="D693" s="47"/>
      <c r="E693" s="47"/>
      <c r="F693" s="48"/>
      <c r="G693" s="47"/>
      <c r="H693" s="47"/>
      <c r="I693" s="47"/>
      <c r="J693" s="47"/>
      <c r="K693" s="49" t="str">
        <f t="shared" si="1"/>
        <v xml:space="preserve"> 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6" t="str">
        <f t="shared" si="2"/>
        <v xml:space="preserve"> </v>
      </c>
      <c r="B694" s="47"/>
      <c r="C694" s="83"/>
      <c r="D694" s="47"/>
      <c r="E694" s="47"/>
      <c r="F694" s="48"/>
      <c r="G694" s="47"/>
      <c r="H694" s="47"/>
      <c r="I694" s="47"/>
      <c r="J694" s="47"/>
      <c r="K694" s="49" t="str">
        <f t="shared" si="1"/>
        <v xml:space="preserve"> </v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6" t="str">
        <f t="shared" si="2"/>
        <v xml:space="preserve"> </v>
      </c>
      <c r="B695" s="47"/>
      <c r="C695" s="83"/>
      <c r="D695" s="47"/>
      <c r="E695" s="47"/>
      <c r="F695" s="48"/>
      <c r="G695" s="47"/>
      <c r="H695" s="47"/>
      <c r="I695" s="47"/>
      <c r="J695" s="47"/>
      <c r="K695" s="49" t="str">
        <f t="shared" si="1"/>
        <v xml:space="preserve"> </v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6" t="str">
        <f t="shared" si="2"/>
        <v xml:space="preserve"> </v>
      </c>
      <c r="B696" s="47"/>
      <c r="C696" s="83"/>
      <c r="D696" s="47"/>
      <c r="E696" s="47"/>
      <c r="F696" s="48"/>
      <c r="G696" s="47"/>
      <c r="H696" s="47"/>
      <c r="I696" s="47"/>
      <c r="J696" s="47"/>
      <c r="K696" s="49" t="str">
        <f t="shared" si="1"/>
        <v xml:space="preserve"> </v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6" t="str">
        <f t="shared" si="2"/>
        <v xml:space="preserve"> </v>
      </c>
      <c r="B697" s="47"/>
      <c r="C697" s="83"/>
      <c r="D697" s="47"/>
      <c r="E697" s="47"/>
      <c r="F697" s="48"/>
      <c r="G697" s="47"/>
      <c r="H697" s="47"/>
      <c r="I697" s="47"/>
      <c r="J697" s="47"/>
      <c r="K697" s="49" t="str">
        <f t="shared" si="1"/>
        <v xml:space="preserve"> </v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6" t="str">
        <f t="shared" si="2"/>
        <v xml:space="preserve"> </v>
      </c>
      <c r="B698" s="47"/>
      <c r="C698" s="83"/>
      <c r="D698" s="47"/>
      <c r="E698" s="47"/>
      <c r="F698" s="48"/>
      <c r="G698" s="47"/>
      <c r="H698" s="47"/>
      <c r="I698" s="47"/>
      <c r="J698" s="47"/>
      <c r="K698" s="49" t="str">
        <f t="shared" si="1"/>
        <v xml:space="preserve"> </v>
      </c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6" t="str">
        <f t="shared" si="2"/>
        <v xml:space="preserve"> </v>
      </c>
      <c r="B699" s="47"/>
      <c r="C699" s="83"/>
      <c r="D699" s="47"/>
      <c r="E699" s="47"/>
      <c r="F699" s="48"/>
      <c r="G699" s="47"/>
      <c r="H699" s="47"/>
      <c r="I699" s="47"/>
      <c r="J699" s="47"/>
      <c r="K699" s="49" t="str">
        <f t="shared" si="1"/>
        <v xml:space="preserve"> </v>
      </c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6" t="str">
        <f t="shared" si="2"/>
        <v xml:space="preserve"> </v>
      </c>
      <c r="B700" s="47"/>
      <c r="C700" s="83"/>
      <c r="D700" s="47"/>
      <c r="E700" s="47"/>
      <c r="F700" s="48"/>
      <c r="G700" s="47"/>
      <c r="H700" s="47"/>
      <c r="I700" s="47"/>
      <c r="J700" s="47"/>
      <c r="K700" s="49" t="str">
        <f t="shared" si="1"/>
        <v xml:space="preserve"> </v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6" t="str">
        <f t="shared" si="2"/>
        <v xml:space="preserve"> </v>
      </c>
      <c r="B701" s="47"/>
      <c r="C701" s="83"/>
      <c r="D701" s="47"/>
      <c r="E701" s="47"/>
      <c r="F701" s="48"/>
      <c r="G701" s="47"/>
      <c r="H701" s="47"/>
      <c r="I701" s="47"/>
      <c r="J701" s="47"/>
      <c r="K701" s="49" t="str">
        <f t="shared" si="1"/>
        <v xml:space="preserve"> </v>
      </c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6" t="str">
        <f t="shared" si="2"/>
        <v xml:space="preserve"> </v>
      </c>
      <c r="B702" s="47"/>
      <c r="C702" s="83"/>
      <c r="D702" s="47"/>
      <c r="E702" s="47"/>
      <c r="F702" s="48"/>
      <c r="G702" s="47"/>
      <c r="H702" s="47"/>
      <c r="I702" s="47"/>
      <c r="J702" s="47"/>
      <c r="K702" s="49" t="str">
        <f t="shared" si="1"/>
        <v xml:space="preserve"> </v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6" t="str">
        <f t="shared" si="2"/>
        <v xml:space="preserve"> </v>
      </c>
      <c r="B703" s="47"/>
      <c r="C703" s="83"/>
      <c r="D703" s="47"/>
      <c r="E703" s="47"/>
      <c r="F703" s="48"/>
      <c r="G703" s="47"/>
      <c r="H703" s="47"/>
      <c r="I703" s="47"/>
      <c r="J703" s="47"/>
      <c r="K703" s="49" t="str">
        <f t="shared" si="1"/>
        <v xml:space="preserve"> </v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6" t="str">
        <f t="shared" si="2"/>
        <v xml:space="preserve"> </v>
      </c>
      <c r="B704" s="47"/>
      <c r="C704" s="83"/>
      <c r="D704" s="47"/>
      <c r="E704" s="47"/>
      <c r="F704" s="48"/>
      <c r="G704" s="47"/>
      <c r="H704" s="47"/>
      <c r="I704" s="47"/>
      <c r="J704" s="47"/>
      <c r="K704" s="49" t="str">
        <f t="shared" si="1"/>
        <v xml:space="preserve"> </v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6" t="str">
        <f t="shared" si="2"/>
        <v xml:space="preserve"> </v>
      </c>
      <c r="B705" s="47"/>
      <c r="C705" s="83"/>
      <c r="D705" s="47"/>
      <c r="E705" s="47"/>
      <c r="F705" s="48"/>
      <c r="G705" s="47"/>
      <c r="H705" s="47"/>
      <c r="I705" s="47"/>
      <c r="J705" s="47"/>
      <c r="K705" s="49" t="str">
        <f t="shared" si="1"/>
        <v xml:space="preserve"> </v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6" t="str">
        <f t="shared" si="2"/>
        <v xml:space="preserve"> </v>
      </c>
      <c r="B706" s="47"/>
      <c r="C706" s="83"/>
      <c r="D706" s="47"/>
      <c r="E706" s="47"/>
      <c r="F706" s="48"/>
      <c r="G706" s="47"/>
      <c r="H706" s="47"/>
      <c r="I706" s="47"/>
      <c r="J706" s="47"/>
      <c r="K706" s="49" t="str">
        <f t="shared" si="1"/>
        <v xml:space="preserve"> </v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6" t="str">
        <f t="shared" si="2"/>
        <v xml:space="preserve"> </v>
      </c>
      <c r="B707" s="47"/>
      <c r="C707" s="83"/>
      <c r="D707" s="47"/>
      <c r="E707" s="47"/>
      <c r="F707" s="48"/>
      <c r="G707" s="47"/>
      <c r="H707" s="47"/>
      <c r="I707" s="47"/>
      <c r="J707" s="47"/>
      <c r="K707" s="49" t="str">
        <f t="shared" si="1"/>
        <v xml:space="preserve"> </v>
      </c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6" t="str">
        <f t="shared" si="2"/>
        <v xml:space="preserve"> </v>
      </c>
      <c r="B708" s="47"/>
      <c r="C708" s="83"/>
      <c r="D708" s="47"/>
      <c r="E708" s="47"/>
      <c r="F708" s="48"/>
      <c r="G708" s="47"/>
      <c r="H708" s="47"/>
      <c r="I708" s="47"/>
      <c r="J708" s="47"/>
      <c r="K708" s="49" t="str">
        <f t="shared" si="1"/>
        <v xml:space="preserve"> 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6" t="str">
        <f t="shared" si="2"/>
        <v xml:space="preserve"> </v>
      </c>
      <c r="B709" s="47"/>
      <c r="C709" s="83"/>
      <c r="D709" s="47"/>
      <c r="E709" s="47"/>
      <c r="F709" s="48"/>
      <c r="G709" s="47"/>
      <c r="H709" s="47"/>
      <c r="I709" s="47"/>
      <c r="J709" s="47"/>
      <c r="K709" s="49" t="str">
        <f t="shared" si="1"/>
        <v xml:space="preserve"> </v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6" t="str">
        <f t="shared" si="2"/>
        <v xml:space="preserve"> </v>
      </c>
      <c r="B710" s="47"/>
      <c r="C710" s="83"/>
      <c r="D710" s="47"/>
      <c r="E710" s="47"/>
      <c r="F710" s="48"/>
      <c r="G710" s="47"/>
      <c r="H710" s="47"/>
      <c r="I710" s="47"/>
      <c r="J710" s="47"/>
      <c r="K710" s="49" t="str">
        <f t="shared" si="1"/>
        <v xml:space="preserve"> </v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6" t="str">
        <f t="shared" si="2"/>
        <v xml:space="preserve"> </v>
      </c>
      <c r="B711" s="47"/>
      <c r="C711" s="83"/>
      <c r="D711" s="47"/>
      <c r="E711" s="47"/>
      <c r="F711" s="48"/>
      <c r="G711" s="47"/>
      <c r="H711" s="47"/>
      <c r="I711" s="47"/>
      <c r="J711" s="47"/>
      <c r="K711" s="49" t="str">
        <f t="shared" si="1"/>
        <v xml:space="preserve"> </v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6" t="str">
        <f t="shared" si="2"/>
        <v xml:space="preserve"> </v>
      </c>
      <c r="B712" s="47"/>
      <c r="C712" s="83"/>
      <c r="D712" s="47"/>
      <c r="E712" s="47"/>
      <c r="F712" s="48"/>
      <c r="G712" s="47"/>
      <c r="H712" s="47"/>
      <c r="I712" s="47"/>
      <c r="J712" s="47"/>
      <c r="K712" s="49" t="str">
        <f t="shared" si="1"/>
        <v xml:space="preserve"> </v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6" t="str">
        <f t="shared" si="2"/>
        <v xml:space="preserve"> </v>
      </c>
      <c r="B713" s="47"/>
      <c r="C713" s="83"/>
      <c r="D713" s="47"/>
      <c r="E713" s="47"/>
      <c r="F713" s="48"/>
      <c r="G713" s="47"/>
      <c r="H713" s="47"/>
      <c r="I713" s="47"/>
      <c r="J713" s="47"/>
      <c r="K713" s="49" t="str">
        <f t="shared" si="1"/>
        <v xml:space="preserve"> </v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6" t="str">
        <f t="shared" si="2"/>
        <v xml:space="preserve"> </v>
      </c>
      <c r="B714" s="47"/>
      <c r="C714" s="83"/>
      <c r="D714" s="47"/>
      <c r="E714" s="47"/>
      <c r="F714" s="48"/>
      <c r="G714" s="47"/>
      <c r="H714" s="47"/>
      <c r="I714" s="47"/>
      <c r="J714" s="47"/>
      <c r="K714" s="49" t="str">
        <f t="shared" si="1"/>
        <v xml:space="preserve"> </v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6" t="str">
        <f t="shared" si="2"/>
        <v xml:space="preserve"> </v>
      </c>
      <c r="B715" s="47"/>
      <c r="C715" s="83"/>
      <c r="D715" s="47"/>
      <c r="E715" s="47"/>
      <c r="F715" s="48"/>
      <c r="G715" s="47"/>
      <c r="H715" s="47"/>
      <c r="I715" s="47"/>
      <c r="J715" s="47"/>
      <c r="K715" s="49" t="str">
        <f t="shared" si="1"/>
        <v xml:space="preserve"> </v>
      </c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6" t="str">
        <f t="shared" si="2"/>
        <v xml:space="preserve"> </v>
      </c>
      <c r="B716" s="47"/>
      <c r="C716" s="83"/>
      <c r="D716" s="47"/>
      <c r="E716" s="47"/>
      <c r="F716" s="48"/>
      <c r="G716" s="47"/>
      <c r="H716" s="47"/>
      <c r="I716" s="47"/>
      <c r="J716" s="47"/>
      <c r="K716" s="49" t="str">
        <f t="shared" si="1"/>
        <v xml:space="preserve"> </v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6" t="str">
        <f t="shared" si="2"/>
        <v xml:space="preserve"> </v>
      </c>
      <c r="B717" s="47"/>
      <c r="C717" s="83"/>
      <c r="D717" s="47"/>
      <c r="E717" s="47"/>
      <c r="F717" s="48"/>
      <c r="G717" s="47"/>
      <c r="H717" s="47"/>
      <c r="I717" s="47"/>
      <c r="J717" s="47"/>
      <c r="K717" s="49" t="str">
        <f t="shared" si="1"/>
        <v xml:space="preserve"> </v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6" t="str">
        <f t="shared" si="2"/>
        <v xml:space="preserve"> </v>
      </c>
      <c r="B718" s="47"/>
      <c r="C718" s="83"/>
      <c r="D718" s="47"/>
      <c r="E718" s="47"/>
      <c r="F718" s="48"/>
      <c r="G718" s="47"/>
      <c r="H718" s="47"/>
      <c r="I718" s="47"/>
      <c r="J718" s="47"/>
      <c r="K718" s="49" t="str">
        <f t="shared" si="1"/>
        <v xml:space="preserve"> </v>
      </c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6" t="str">
        <f t="shared" si="2"/>
        <v xml:space="preserve"> </v>
      </c>
      <c r="B719" s="47"/>
      <c r="C719" s="83"/>
      <c r="D719" s="47"/>
      <c r="E719" s="47"/>
      <c r="F719" s="48"/>
      <c r="G719" s="47"/>
      <c r="H719" s="47"/>
      <c r="I719" s="47"/>
      <c r="J719" s="47"/>
      <c r="K719" s="49" t="str">
        <f t="shared" si="1"/>
        <v xml:space="preserve"> </v>
      </c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6" t="str">
        <f t="shared" si="2"/>
        <v xml:space="preserve"> </v>
      </c>
      <c r="B720" s="47"/>
      <c r="C720" s="83"/>
      <c r="D720" s="47"/>
      <c r="E720" s="47"/>
      <c r="F720" s="48"/>
      <c r="G720" s="47"/>
      <c r="H720" s="47"/>
      <c r="I720" s="47"/>
      <c r="J720" s="47"/>
      <c r="K720" s="49" t="str">
        <f t="shared" si="1"/>
        <v xml:space="preserve"> 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6" t="str">
        <f t="shared" si="2"/>
        <v xml:space="preserve"> </v>
      </c>
      <c r="B721" s="47"/>
      <c r="C721" s="83"/>
      <c r="D721" s="47"/>
      <c r="E721" s="47"/>
      <c r="F721" s="48"/>
      <c r="G721" s="47"/>
      <c r="H721" s="47"/>
      <c r="I721" s="47"/>
      <c r="J721" s="47"/>
      <c r="K721" s="49" t="str">
        <f t="shared" si="1"/>
        <v xml:space="preserve"> </v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6" t="str">
        <f t="shared" si="2"/>
        <v xml:space="preserve"> </v>
      </c>
      <c r="B722" s="47"/>
      <c r="C722" s="83"/>
      <c r="D722" s="47"/>
      <c r="E722" s="47"/>
      <c r="F722" s="48"/>
      <c r="G722" s="47"/>
      <c r="H722" s="47"/>
      <c r="I722" s="47"/>
      <c r="J722" s="47"/>
      <c r="K722" s="49" t="str">
        <f t="shared" si="1"/>
        <v xml:space="preserve"> </v>
      </c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6" t="str">
        <f t="shared" si="2"/>
        <v xml:space="preserve"> </v>
      </c>
      <c r="B723" s="47"/>
      <c r="C723" s="83"/>
      <c r="D723" s="47"/>
      <c r="E723" s="47"/>
      <c r="F723" s="48"/>
      <c r="G723" s="47"/>
      <c r="H723" s="47"/>
      <c r="I723" s="47"/>
      <c r="J723" s="47"/>
      <c r="K723" s="49" t="str">
        <f t="shared" si="1"/>
        <v xml:space="preserve"> </v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6" t="str">
        <f t="shared" si="2"/>
        <v xml:space="preserve"> </v>
      </c>
      <c r="B724" s="47"/>
      <c r="C724" s="83"/>
      <c r="D724" s="47"/>
      <c r="E724" s="47"/>
      <c r="F724" s="48"/>
      <c r="G724" s="47"/>
      <c r="H724" s="47"/>
      <c r="I724" s="47"/>
      <c r="J724" s="47"/>
      <c r="K724" s="49" t="str">
        <f t="shared" si="1"/>
        <v xml:space="preserve"> </v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6" t="str">
        <f t="shared" si="2"/>
        <v xml:space="preserve"> </v>
      </c>
      <c r="B725" s="47"/>
      <c r="C725" s="83"/>
      <c r="D725" s="47"/>
      <c r="E725" s="47"/>
      <c r="F725" s="48"/>
      <c r="G725" s="47"/>
      <c r="H725" s="47"/>
      <c r="I725" s="47"/>
      <c r="J725" s="47"/>
      <c r="K725" s="49" t="str">
        <f t="shared" si="1"/>
        <v xml:space="preserve"> </v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6" t="str">
        <f t="shared" si="2"/>
        <v xml:space="preserve"> </v>
      </c>
      <c r="B726" s="47"/>
      <c r="C726" s="83"/>
      <c r="D726" s="47"/>
      <c r="E726" s="47"/>
      <c r="F726" s="48"/>
      <c r="G726" s="47"/>
      <c r="H726" s="47"/>
      <c r="I726" s="47"/>
      <c r="J726" s="47"/>
      <c r="K726" s="49" t="str">
        <f t="shared" si="1"/>
        <v xml:space="preserve"> </v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6" t="str">
        <f t="shared" si="2"/>
        <v xml:space="preserve"> </v>
      </c>
      <c r="B727" s="47"/>
      <c r="C727" s="83"/>
      <c r="D727" s="47"/>
      <c r="E727" s="47"/>
      <c r="F727" s="48"/>
      <c r="G727" s="47"/>
      <c r="H727" s="47"/>
      <c r="I727" s="47"/>
      <c r="J727" s="47"/>
      <c r="K727" s="49" t="str">
        <f t="shared" si="1"/>
        <v xml:space="preserve"> </v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6" t="str">
        <f t="shared" si="2"/>
        <v xml:space="preserve"> </v>
      </c>
      <c r="B728" s="47"/>
      <c r="C728" s="83"/>
      <c r="D728" s="47"/>
      <c r="E728" s="47"/>
      <c r="F728" s="48"/>
      <c r="G728" s="47"/>
      <c r="H728" s="47"/>
      <c r="I728" s="47"/>
      <c r="J728" s="47"/>
      <c r="K728" s="49" t="str">
        <f t="shared" si="1"/>
        <v xml:space="preserve"> </v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6" t="str">
        <f t="shared" si="2"/>
        <v xml:space="preserve"> </v>
      </c>
      <c r="B729" s="47"/>
      <c r="C729" s="83"/>
      <c r="D729" s="47"/>
      <c r="E729" s="47"/>
      <c r="F729" s="48"/>
      <c r="G729" s="47"/>
      <c r="H729" s="47"/>
      <c r="I729" s="47"/>
      <c r="J729" s="47"/>
      <c r="K729" s="49" t="str">
        <f t="shared" si="1"/>
        <v xml:space="preserve"> 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6" t="str">
        <f t="shared" si="2"/>
        <v xml:space="preserve"> </v>
      </c>
      <c r="B730" s="47"/>
      <c r="C730" s="83"/>
      <c r="D730" s="47"/>
      <c r="E730" s="47"/>
      <c r="F730" s="48"/>
      <c r="G730" s="47"/>
      <c r="H730" s="47"/>
      <c r="I730" s="47"/>
      <c r="J730" s="47"/>
      <c r="K730" s="49" t="str">
        <f t="shared" si="1"/>
        <v xml:space="preserve"> </v>
      </c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6" t="str">
        <f t="shared" si="2"/>
        <v xml:space="preserve"> </v>
      </c>
      <c r="B731" s="47"/>
      <c r="C731" s="83"/>
      <c r="D731" s="47"/>
      <c r="E731" s="47"/>
      <c r="F731" s="48"/>
      <c r="G731" s="47"/>
      <c r="H731" s="47"/>
      <c r="I731" s="47"/>
      <c r="J731" s="47"/>
      <c r="K731" s="49" t="str">
        <f t="shared" si="1"/>
        <v xml:space="preserve"> </v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6" t="str">
        <f t="shared" si="2"/>
        <v xml:space="preserve"> </v>
      </c>
      <c r="B732" s="47"/>
      <c r="C732" s="83"/>
      <c r="D732" s="47"/>
      <c r="E732" s="47"/>
      <c r="F732" s="48"/>
      <c r="G732" s="47"/>
      <c r="H732" s="47"/>
      <c r="I732" s="47"/>
      <c r="J732" s="47"/>
      <c r="K732" s="49" t="str">
        <f t="shared" si="1"/>
        <v xml:space="preserve"> </v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6" t="str">
        <f t="shared" si="2"/>
        <v xml:space="preserve"> </v>
      </c>
      <c r="B733" s="47"/>
      <c r="C733" s="83"/>
      <c r="D733" s="47"/>
      <c r="E733" s="47"/>
      <c r="F733" s="48"/>
      <c r="G733" s="47"/>
      <c r="H733" s="47"/>
      <c r="I733" s="47"/>
      <c r="J733" s="47"/>
      <c r="K733" s="49" t="str">
        <f t="shared" si="1"/>
        <v xml:space="preserve"> </v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6" t="str">
        <f t="shared" si="2"/>
        <v xml:space="preserve"> </v>
      </c>
      <c r="B734" s="47"/>
      <c r="C734" s="83"/>
      <c r="D734" s="47"/>
      <c r="E734" s="47"/>
      <c r="F734" s="48"/>
      <c r="G734" s="47"/>
      <c r="H734" s="47"/>
      <c r="I734" s="47"/>
      <c r="J734" s="47"/>
      <c r="K734" s="49" t="str">
        <f t="shared" si="1"/>
        <v xml:space="preserve"> </v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6" t="str">
        <f t="shared" si="2"/>
        <v xml:space="preserve"> </v>
      </c>
      <c r="B735" s="47"/>
      <c r="C735" s="83"/>
      <c r="D735" s="47"/>
      <c r="E735" s="47"/>
      <c r="F735" s="48"/>
      <c r="G735" s="47"/>
      <c r="H735" s="47"/>
      <c r="I735" s="47"/>
      <c r="J735" s="47"/>
      <c r="K735" s="49" t="str">
        <f t="shared" si="1"/>
        <v xml:space="preserve"> </v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6" t="str">
        <f t="shared" si="2"/>
        <v xml:space="preserve"> </v>
      </c>
      <c r="B736" s="47"/>
      <c r="C736" s="83"/>
      <c r="D736" s="47"/>
      <c r="E736" s="47"/>
      <c r="F736" s="48"/>
      <c r="G736" s="47"/>
      <c r="H736" s="47"/>
      <c r="I736" s="47"/>
      <c r="J736" s="47"/>
      <c r="K736" s="49" t="str">
        <f t="shared" si="1"/>
        <v xml:space="preserve"> </v>
      </c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6" t="str">
        <f t="shared" si="2"/>
        <v xml:space="preserve"> </v>
      </c>
      <c r="B737" s="47"/>
      <c r="C737" s="83"/>
      <c r="D737" s="47"/>
      <c r="E737" s="47"/>
      <c r="F737" s="48"/>
      <c r="G737" s="47"/>
      <c r="H737" s="47"/>
      <c r="I737" s="47"/>
      <c r="J737" s="47"/>
      <c r="K737" s="49" t="str">
        <f t="shared" si="1"/>
        <v xml:space="preserve"> </v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6" t="str">
        <f t="shared" si="2"/>
        <v xml:space="preserve"> </v>
      </c>
      <c r="B738" s="47"/>
      <c r="C738" s="83"/>
      <c r="D738" s="47"/>
      <c r="E738" s="47"/>
      <c r="F738" s="48"/>
      <c r="G738" s="47"/>
      <c r="H738" s="47"/>
      <c r="I738" s="47"/>
      <c r="J738" s="47"/>
      <c r="K738" s="49" t="str">
        <f t="shared" si="1"/>
        <v xml:space="preserve"> </v>
      </c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6" t="str">
        <f t="shared" si="2"/>
        <v xml:space="preserve"> </v>
      </c>
      <c r="B739" s="47"/>
      <c r="C739" s="83"/>
      <c r="D739" s="47"/>
      <c r="E739" s="47"/>
      <c r="F739" s="48"/>
      <c r="G739" s="47"/>
      <c r="H739" s="47"/>
      <c r="I739" s="47"/>
      <c r="J739" s="47"/>
      <c r="K739" s="49" t="str">
        <f t="shared" si="1"/>
        <v xml:space="preserve"> </v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6" t="str">
        <f t="shared" si="2"/>
        <v xml:space="preserve"> </v>
      </c>
      <c r="B740" s="47"/>
      <c r="C740" s="83"/>
      <c r="D740" s="47"/>
      <c r="E740" s="47"/>
      <c r="F740" s="48"/>
      <c r="G740" s="47"/>
      <c r="H740" s="47"/>
      <c r="I740" s="47"/>
      <c r="J740" s="47"/>
      <c r="K740" s="49" t="str">
        <f t="shared" si="1"/>
        <v xml:space="preserve"> 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6" t="str">
        <f t="shared" si="2"/>
        <v xml:space="preserve"> </v>
      </c>
      <c r="B741" s="47"/>
      <c r="C741" s="83"/>
      <c r="D741" s="47"/>
      <c r="E741" s="47"/>
      <c r="F741" s="48"/>
      <c r="G741" s="47"/>
      <c r="H741" s="47"/>
      <c r="I741" s="47"/>
      <c r="J741" s="47"/>
      <c r="K741" s="49" t="str">
        <f t="shared" si="1"/>
        <v xml:space="preserve"> </v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6" t="str">
        <f t="shared" si="2"/>
        <v xml:space="preserve"> </v>
      </c>
      <c r="B742" s="47"/>
      <c r="C742" s="83"/>
      <c r="D742" s="47"/>
      <c r="E742" s="47"/>
      <c r="F742" s="48"/>
      <c r="G742" s="47"/>
      <c r="H742" s="47"/>
      <c r="I742" s="47"/>
      <c r="J742" s="47"/>
      <c r="K742" s="49" t="str">
        <f t="shared" si="1"/>
        <v xml:space="preserve"> </v>
      </c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6" t="str">
        <f t="shared" si="2"/>
        <v xml:space="preserve"> </v>
      </c>
      <c r="B743" s="47"/>
      <c r="C743" s="83"/>
      <c r="D743" s="47"/>
      <c r="E743" s="47"/>
      <c r="F743" s="48"/>
      <c r="G743" s="47"/>
      <c r="H743" s="47"/>
      <c r="I743" s="47"/>
      <c r="J743" s="47"/>
      <c r="K743" s="49" t="str">
        <f t="shared" si="1"/>
        <v xml:space="preserve"> </v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6" t="str">
        <f t="shared" si="2"/>
        <v xml:space="preserve"> </v>
      </c>
      <c r="B744" s="47"/>
      <c r="C744" s="83"/>
      <c r="D744" s="47"/>
      <c r="E744" s="47"/>
      <c r="F744" s="48"/>
      <c r="G744" s="47"/>
      <c r="H744" s="47"/>
      <c r="I744" s="47"/>
      <c r="J744" s="47"/>
      <c r="K744" s="49" t="str">
        <f t="shared" si="1"/>
        <v xml:space="preserve"> </v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6" t="str">
        <f t="shared" si="2"/>
        <v xml:space="preserve"> </v>
      </c>
      <c r="B745" s="47"/>
      <c r="C745" s="83"/>
      <c r="D745" s="47"/>
      <c r="E745" s="47"/>
      <c r="F745" s="48"/>
      <c r="G745" s="47"/>
      <c r="H745" s="47"/>
      <c r="I745" s="47"/>
      <c r="J745" s="47"/>
      <c r="K745" s="49" t="str">
        <f t="shared" si="1"/>
        <v xml:space="preserve"> </v>
      </c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6" t="str">
        <f t="shared" si="2"/>
        <v xml:space="preserve"> </v>
      </c>
      <c r="B746" s="47"/>
      <c r="C746" s="83"/>
      <c r="D746" s="47"/>
      <c r="E746" s="47"/>
      <c r="F746" s="48"/>
      <c r="G746" s="47"/>
      <c r="H746" s="47"/>
      <c r="I746" s="47"/>
      <c r="J746" s="47"/>
      <c r="K746" s="49" t="str">
        <f t="shared" si="1"/>
        <v xml:space="preserve"> </v>
      </c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6" t="str">
        <f t="shared" si="2"/>
        <v xml:space="preserve"> </v>
      </c>
      <c r="B747" s="47"/>
      <c r="C747" s="83"/>
      <c r="D747" s="47"/>
      <c r="E747" s="47"/>
      <c r="F747" s="48"/>
      <c r="G747" s="47"/>
      <c r="H747" s="47"/>
      <c r="I747" s="47"/>
      <c r="J747" s="47"/>
      <c r="K747" s="49" t="str">
        <f t="shared" si="1"/>
        <v xml:space="preserve"> </v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6" t="str">
        <f t="shared" si="2"/>
        <v xml:space="preserve"> </v>
      </c>
      <c r="B748" s="47"/>
      <c r="C748" s="83"/>
      <c r="D748" s="47"/>
      <c r="E748" s="47"/>
      <c r="F748" s="48"/>
      <c r="G748" s="47"/>
      <c r="H748" s="47"/>
      <c r="I748" s="47"/>
      <c r="J748" s="47"/>
      <c r="K748" s="49" t="str">
        <f t="shared" si="1"/>
        <v xml:space="preserve"> </v>
      </c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6" t="str">
        <f t="shared" si="2"/>
        <v xml:space="preserve"> </v>
      </c>
      <c r="B749" s="47"/>
      <c r="C749" s="83"/>
      <c r="D749" s="47"/>
      <c r="E749" s="47"/>
      <c r="F749" s="48"/>
      <c r="G749" s="47"/>
      <c r="H749" s="47"/>
      <c r="I749" s="47"/>
      <c r="J749" s="47"/>
      <c r="K749" s="49" t="str">
        <f t="shared" si="1"/>
        <v xml:space="preserve"> </v>
      </c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6" t="str">
        <f t="shared" si="2"/>
        <v xml:space="preserve"> </v>
      </c>
      <c r="B750" s="47"/>
      <c r="C750" s="83"/>
      <c r="D750" s="47"/>
      <c r="E750" s="47"/>
      <c r="F750" s="48"/>
      <c r="G750" s="47"/>
      <c r="H750" s="47"/>
      <c r="I750" s="47"/>
      <c r="J750" s="47"/>
      <c r="K750" s="49" t="str">
        <f t="shared" si="1"/>
        <v xml:space="preserve"> </v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6" t="str">
        <f t="shared" si="2"/>
        <v xml:space="preserve"> </v>
      </c>
      <c r="B751" s="47"/>
      <c r="C751" s="83"/>
      <c r="D751" s="47"/>
      <c r="E751" s="47"/>
      <c r="F751" s="48"/>
      <c r="G751" s="47"/>
      <c r="H751" s="47"/>
      <c r="I751" s="47"/>
      <c r="J751" s="47"/>
      <c r="K751" s="49" t="str">
        <f t="shared" si="1"/>
        <v xml:space="preserve"> </v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6" t="str">
        <f t="shared" si="2"/>
        <v xml:space="preserve"> </v>
      </c>
      <c r="B752" s="47"/>
      <c r="C752" s="83"/>
      <c r="D752" s="47"/>
      <c r="E752" s="47"/>
      <c r="F752" s="48"/>
      <c r="G752" s="47"/>
      <c r="H752" s="47"/>
      <c r="I752" s="47"/>
      <c r="J752" s="47"/>
      <c r="K752" s="49" t="str">
        <f t="shared" si="1"/>
        <v xml:space="preserve"> </v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6" t="str">
        <f t="shared" si="2"/>
        <v xml:space="preserve"> </v>
      </c>
      <c r="B753" s="47"/>
      <c r="C753" s="83"/>
      <c r="D753" s="47"/>
      <c r="E753" s="47"/>
      <c r="F753" s="48"/>
      <c r="G753" s="47"/>
      <c r="H753" s="47"/>
      <c r="I753" s="47"/>
      <c r="J753" s="47"/>
      <c r="K753" s="49" t="str">
        <f t="shared" si="1"/>
        <v xml:space="preserve"> 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6" t="str">
        <f t="shared" si="2"/>
        <v xml:space="preserve"> </v>
      </c>
      <c r="B754" s="47"/>
      <c r="C754" s="83"/>
      <c r="D754" s="47"/>
      <c r="E754" s="47"/>
      <c r="F754" s="48"/>
      <c r="G754" s="47"/>
      <c r="H754" s="47"/>
      <c r="I754" s="47"/>
      <c r="J754" s="47"/>
      <c r="K754" s="49" t="str">
        <f t="shared" si="1"/>
        <v xml:space="preserve"> 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6" t="str">
        <f t="shared" si="2"/>
        <v xml:space="preserve"> </v>
      </c>
      <c r="B755" s="47"/>
      <c r="C755" s="83"/>
      <c r="D755" s="47"/>
      <c r="E755" s="47"/>
      <c r="F755" s="48"/>
      <c r="G755" s="47"/>
      <c r="H755" s="47"/>
      <c r="I755" s="47"/>
      <c r="J755" s="47"/>
      <c r="K755" s="49" t="str">
        <f t="shared" si="1"/>
        <v xml:space="preserve"> </v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6" t="str">
        <f t="shared" si="2"/>
        <v xml:space="preserve"> </v>
      </c>
      <c r="B756" s="47"/>
      <c r="C756" s="83"/>
      <c r="D756" s="47"/>
      <c r="E756" s="47"/>
      <c r="F756" s="48"/>
      <c r="G756" s="47"/>
      <c r="H756" s="47"/>
      <c r="I756" s="47"/>
      <c r="J756" s="47"/>
      <c r="K756" s="49" t="str">
        <f t="shared" si="1"/>
        <v xml:space="preserve"> </v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6" t="str">
        <f t="shared" si="2"/>
        <v xml:space="preserve"> </v>
      </c>
      <c r="B757" s="47"/>
      <c r="C757" s="83"/>
      <c r="D757" s="47"/>
      <c r="E757" s="47"/>
      <c r="F757" s="48"/>
      <c r="G757" s="47"/>
      <c r="H757" s="47"/>
      <c r="I757" s="47"/>
      <c r="J757" s="47"/>
      <c r="K757" s="49" t="str">
        <f t="shared" si="1"/>
        <v xml:space="preserve"> </v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6" t="str">
        <f t="shared" si="2"/>
        <v xml:space="preserve"> </v>
      </c>
      <c r="B758" s="47"/>
      <c r="C758" s="83"/>
      <c r="D758" s="47"/>
      <c r="E758" s="47"/>
      <c r="F758" s="48"/>
      <c r="G758" s="47"/>
      <c r="H758" s="47"/>
      <c r="I758" s="47"/>
      <c r="J758" s="47"/>
      <c r="K758" s="49" t="str">
        <f t="shared" si="1"/>
        <v xml:space="preserve"> </v>
      </c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6" t="str">
        <f t="shared" si="2"/>
        <v xml:space="preserve"> </v>
      </c>
      <c r="B759" s="47"/>
      <c r="C759" s="83"/>
      <c r="D759" s="47"/>
      <c r="E759" s="47"/>
      <c r="F759" s="48"/>
      <c r="G759" s="47"/>
      <c r="H759" s="47"/>
      <c r="I759" s="47"/>
      <c r="J759" s="47"/>
      <c r="K759" s="49" t="str">
        <f t="shared" si="1"/>
        <v xml:space="preserve"> </v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6" t="str">
        <f t="shared" si="2"/>
        <v xml:space="preserve"> </v>
      </c>
      <c r="B760" s="47"/>
      <c r="C760" s="83"/>
      <c r="D760" s="47"/>
      <c r="E760" s="47"/>
      <c r="F760" s="48"/>
      <c r="G760" s="47"/>
      <c r="H760" s="47"/>
      <c r="I760" s="47"/>
      <c r="J760" s="47"/>
      <c r="K760" s="49" t="str">
        <f t="shared" si="1"/>
        <v xml:space="preserve"> </v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6" t="str">
        <f t="shared" si="2"/>
        <v xml:space="preserve"> </v>
      </c>
      <c r="B761" s="47"/>
      <c r="C761" s="83"/>
      <c r="D761" s="47"/>
      <c r="E761" s="47"/>
      <c r="F761" s="48"/>
      <c r="G761" s="47"/>
      <c r="H761" s="47"/>
      <c r="I761" s="47"/>
      <c r="J761" s="47"/>
      <c r="K761" s="49" t="str">
        <f t="shared" si="1"/>
        <v xml:space="preserve"> </v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6" t="str">
        <f t="shared" si="2"/>
        <v xml:space="preserve"> </v>
      </c>
      <c r="B762" s="47"/>
      <c r="C762" s="83"/>
      <c r="D762" s="47"/>
      <c r="E762" s="47"/>
      <c r="F762" s="48"/>
      <c r="G762" s="47"/>
      <c r="H762" s="47"/>
      <c r="I762" s="47"/>
      <c r="J762" s="47"/>
      <c r="K762" s="49" t="str">
        <f t="shared" si="1"/>
        <v xml:space="preserve"> 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6" t="str">
        <f t="shared" si="2"/>
        <v xml:space="preserve"> </v>
      </c>
      <c r="B763" s="47"/>
      <c r="C763" s="83"/>
      <c r="D763" s="47"/>
      <c r="E763" s="47"/>
      <c r="F763" s="48"/>
      <c r="G763" s="47"/>
      <c r="H763" s="47"/>
      <c r="I763" s="47"/>
      <c r="J763" s="47"/>
      <c r="K763" s="49" t="str">
        <f t="shared" si="1"/>
        <v xml:space="preserve"> </v>
      </c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6" t="str">
        <f t="shared" si="2"/>
        <v xml:space="preserve"> </v>
      </c>
      <c r="B764" s="47"/>
      <c r="C764" s="83"/>
      <c r="D764" s="47"/>
      <c r="E764" s="47"/>
      <c r="F764" s="48"/>
      <c r="G764" s="47"/>
      <c r="H764" s="47"/>
      <c r="I764" s="47"/>
      <c r="J764" s="47"/>
      <c r="K764" s="49" t="str">
        <f t="shared" si="1"/>
        <v xml:space="preserve"> </v>
      </c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6" t="str">
        <f t="shared" si="2"/>
        <v xml:space="preserve"> </v>
      </c>
      <c r="B765" s="47"/>
      <c r="C765" s="83"/>
      <c r="D765" s="47"/>
      <c r="E765" s="47"/>
      <c r="F765" s="48"/>
      <c r="G765" s="47"/>
      <c r="H765" s="47"/>
      <c r="I765" s="47"/>
      <c r="J765" s="47"/>
      <c r="K765" s="49" t="str">
        <f t="shared" si="1"/>
        <v xml:space="preserve"> </v>
      </c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6" t="str">
        <f t="shared" si="2"/>
        <v xml:space="preserve"> </v>
      </c>
      <c r="B766" s="47"/>
      <c r="C766" s="83"/>
      <c r="D766" s="47"/>
      <c r="E766" s="47"/>
      <c r="F766" s="48"/>
      <c r="G766" s="47"/>
      <c r="H766" s="47"/>
      <c r="I766" s="47"/>
      <c r="J766" s="47"/>
      <c r="K766" s="49" t="str">
        <f t="shared" si="1"/>
        <v xml:space="preserve"> </v>
      </c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6" t="str">
        <f t="shared" si="2"/>
        <v xml:space="preserve"> </v>
      </c>
      <c r="B767" s="47"/>
      <c r="C767" s="83"/>
      <c r="D767" s="47"/>
      <c r="E767" s="47"/>
      <c r="F767" s="48"/>
      <c r="G767" s="47"/>
      <c r="H767" s="47"/>
      <c r="I767" s="47"/>
      <c r="J767" s="47"/>
      <c r="K767" s="49" t="str">
        <f t="shared" si="1"/>
        <v xml:space="preserve"> </v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6" t="str">
        <f t="shared" si="2"/>
        <v xml:space="preserve"> </v>
      </c>
      <c r="B768" s="47"/>
      <c r="C768" s="83"/>
      <c r="D768" s="47"/>
      <c r="E768" s="47"/>
      <c r="F768" s="48"/>
      <c r="G768" s="47"/>
      <c r="H768" s="47"/>
      <c r="I768" s="47"/>
      <c r="J768" s="47"/>
      <c r="K768" s="49" t="str">
        <f t="shared" si="1"/>
        <v xml:space="preserve"> </v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6" t="str">
        <f t="shared" si="2"/>
        <v xml:space="preserve"> </v>
      </c>
      <c r="B769" s="47"/>
      <c r="C769" s="83"/>
      <c r="D769" s="47"/>
      <c r="E769" s="47"/>
      <c r="F769" s="48"/>
      <c r="G769" s="47"/>
      <c r="H769" s="47"/>
      <c r="I769" s="47"/>
      <c r="J769" s="47"/>
      <c r="K769" s="49" t="str">
        <f t="shared" si="1"/>
        <v xml:space="preserve"> 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6" t="str">
        <f t="shared" si="2"/>
        <v xml:space="preserve"> </v>
      </c>
      <c r="B770" s="47"/>
      <c r="C770" s="83"/>
      <c r="D770" s="47"/>
      <c r="E770" s="47"/>
      <c r="F770" s="48"/>
      <c r="G770" s="47"/>
      <c r="H770" s="47"/>
      <c r="I770" s="47"/>
      <c r="J770" s="47"/>
      <c r="K770" s="49" t="str">
        <f t="shared" si="1"/>
        <v xml:space="preserve"> </v>
      </c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6" t="str">
        <f t="shared" si="2"/>
        <v xml:space="preserve"> </v>
      </c>
      <c r="B771" s="47"/>
      <c r="C771" s="83"/>
      <c r="D771" s="47"/>
      <c r="E771" s="47"/>
      <c r="F771" s="48"/>
      <c r="G771" s="47"/>
      <c r="H771" s="47"/>
      <c r="I771" s="47"/>
      <c r="J771" s="47"/>
      <c r="K771" s="49" t="str">
        <f t="shared" si="1"/>
        <v xml:space="preserve"> 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6" t="str">
        <f t="shared" si="2"/>
        <v xml:space="preserve"> </v>
      </c>
      <c r="B772" s="47"/>
      <c r="C772" s="83"/>
      <c r="D772" s="47"/>
      <c r="E772" s="47"/>
      <c r="F772" s="48"/>
      <c r="G772" s="47"/>
      <c r="H772" s="47"/>
      <c r="I772" s="47"/>
      <c r="J772" s="47"/>
      <c r="K772" s="49" t="str">
        <f t="shared" si="1"/>
        <v xml:space="preserve"> 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6" t="str">
        <f t="shared" si="2"/>
        <v xml:space="preserve"> </v>
      </c>
      <c r="B773" s="47"/>
      <c r="C773" s="83"/>
      <c r="D773" s="47"/>
      <c r="E773" s="47"/>
      <c r="F773" s="48"/>
      <c r="G773" s="47"/>
      <c r="H773" s="47"/>
      <c r="I773" s="47"/>
      <c r="J773" s="47"/>
      <c r="K773" s="49" t="str">
        <f t="shared" si="1"/>
        <v xml:space="preserve"> </v>
      </c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6" t="str">
        <f t="shared" si="2"/>
        <v xml:space="preserve"> </v>
      </c>
      <c r="B774" s="47"/>
      <c r="C774" s="83"/>
      <c r="D774" s="47"/>
      <c r="E774" s="47"/>
      <c r="F774" s="48"/>
      <c r="G774" s="47"/>
      <c r="H774" s="47"/>
      <c r="I774" s="47"/>
      <c r="J774" s="47"/>
      <c r="K774" s="49" t="str">
        <f t="shared" si="1"/>
        <v xml:space="preserve"> </v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6" t="str">
        <f t="shared" si="2"/>
        <v xml:space="preserve"> </v>
      </c>
      <c r="B775" s="47"/>
      <c r="C775" s="83"/>
      <c r="D775" s="47"/>
      <c r="E775" s="47"/>
      <c r="F775" s="48"/>
      <c r="G775" s="47"/>
      <c r="H775" s="47"/>
      <c r="I775" s="47"/>
      <c r="J775" s="47"/>
      <c r="K775" s="49" t="str">
        <f t="shared" si="1"/>
        <v xml:space="preserve"> 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6" t="str">
        <f t="shared" si="2"/>
        <v xml:space="preserve"> </v>
      </c>
      <c r="B776" s="47"/>
      <c r="C776" s="83"/>
      <c r="D776" s="47"/>
      <c r="E776" s="47"/>
      <c r="F776" s="48"/>
      <c r="G776" s="47"/>
      <c r="H776" s="47"/>
      <c r="I776" s="47"/>
      <c r="J776" s="47"/>
      <c r="K776" s="49" t="str">
        <f t="shared" si="1"/>
        <v xml:space="preserve"> </v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6" t="str">
        <f t="shared" si="2"/>
        <v xml:space="preserve"> </v>
      </c>
      <c r="B777" s="47"/>
      <c r="C777" s="83"/>
      <c r="D777" s="47"/>
      <c r="E777" s="47"/>
      <c r="F777" s="48"/>
      <c r="G777" s="47"/>
      <c r="H777" s="47"/>
      <c r="I777" s="47"/>
      <c r="J777" s="47"/>
      <c r="K777" s="49" t="str">
        <f t="shared" si="1"/>
        <v xml:space="preserve"> </v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6" t="str">
        <f t="shared" si="2"/>
        <v xml:space="preserve"> </v>
      </c>
      <c r="B778" s="47"/>
      <c r="C778" s="83"/>
      <c r="D778" s="47"/>
      <c r="E778" s="47"/>
      <c r="F778" s="48"/>
      <c r="G778" s="47"/>
      <c r="H778" s="47"/>
      <c r="I778" s="47"/>
      <c r="J778" s="47"/>
      <c r="K778" s="49" t="str">
        <f t="shared" si="1"/>
        <v xml:space="preserve"> </v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6" t="str">
        <f t="shared" si="2"/>
        <v xml:space="preserve"> </v>
      </c>
      <c r="B779" s="47"/>
      <c r="C779" s="83"/>
      <c r="D779" s="47"/>
      <c r="E779" s="47"/>
      <c r="F779" s="48"/>
      <c r="G779" s="47"/>
      <c r="H779" s="47"/>
      <c r="I779" s="47"/>
      <c r="J779" s="47"/>
      <c r="K779" s="49" t="str">
        <f t="shared" si="1"/>
        <v xml:space="preserve"> 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6" t="str">
        <f t="shared" si="2"/>
        <v xml:space="preserve"> </v>
      </c>
      <c r="B780" s="47"/>
      <c r="C780" s="83"/>
      <c r="D780" s="47"/>
      <c r="E780" s="47"/>
      <c r="F780" s="48"/>
      <c r="G780" s="47"/>
      <c r="H780" s="47"/>
      <c r="I780" s="47"/>
      <c r="J780" s="47"/>
      <c r="K780" s="49" t="str">
        <f t="shared" si="1"/>
        <v xml:space="preserve"> </v>
      </c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6" t="str">
        <f t="shared" si="2"/>
        <v xml:space="preserve"> </v>
      </c>
      <c r="B781" s="47"/>
      <c r="C781" s="83"/>
      <c r="D781" s="47"/>
      <c r="E781" s="47"/>
      <c r="F781" s="48"/>
      <c r="G781" s="47"/>
      <c r="H781" s="47"/>
      <c r="I781" s="47"/>
      <c r="J781" s="47"/>
      <c r="K781" s="49" t="str">
        <f t="shared" si="1"/>
        <v xml:space="preserve"> </v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6" t="str">
        <f t="shared" si="2"/>
        <v xml:space="preserve"> </v>
      </c>
      <c r="B782" s="47"/>
      <c r="C782" s="83"/>
      <c r="D782" s="47"/>
      <c r="E782" s="47"/>
      <c r="F782" s="48"/>
      <c r="G782" s="47"/>
      <c r="H782" s="47"/>
      <c r="I782" s="47"/>
      <c r="J782" s="47"/>
      <c r="K782" s="49" t="str">
        <f t="shared" si="1"/>
        <v xml:space="preserve"> 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6" t="str">
        <f t="shared" si="2"/>
        <v xml:space="preserve"> </v>
      </c>
      <c r="B783" s="47"/>
      <c r="C783" s="83"/>
      <c r="D783" s="47"/>
      <c r="E783" s="47"/>
      <c r="F783" s="48"/>
      <c r="G783" s="47"/>
      <c r="H783" s="47"/>
      <c r="I783" s="47"/>
      <c r="J783" s="47"/>
      <c r="K783" s="49" t="str">
        <f t="shared" si="1"/>
        <v xml:space="preserve"> 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6" t="str">
        <f t="shared" si="2"/>
        <v xml:space="preserve"> </v>
      </c>
      <c r="B784" s="47"/>
      <c r="C784" s="83"/>
      <c r="D784" s="47"/>
      <c r="E784" s="47"/>
      <c r="F784" s="48"/>
      <c r="G784" s="47"/>
      <c r="H784" s="47"/>
      <c r="I784" s="47"/>
      <c r="J784" s="47"/>
      <c r="K784" s="49" t="str">
        <f t="shared" si="1"/>
        <v xml:space="preserve"> </v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6" t="str">
        <f t="shared" si="2"/>
        <v xml:space="preserve"> </v>
      </c>
      <c r="B785" s="47"/>
      <c r="C785" s="83"/>
      <c r="D785" s="47"/>
      <c r="E785" s="47"/>
      <c r="F785" s="48"/>
      <c r="G785" s="47"/>
      <c r="H785" s="47"/>
      <c r="I785" s="47"/>
      <c r="J785" s="47"/>
      <c r="K785" s="49" t="str">
        <f t="shared" si="1"/>
        <v xml:space="preserve"> </v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6" t="str">
        <f t="shared" si="2"/>
        <v xml:space="preserve"> </v>
      </c>
      <c r="B786" s="47"/>
      <c r="C786" s="83"/>
      <c r="D786" s="47"/>
      <c r="E786" s="47"/>
      <c r="F786" s="48"/>
      <c r="G786" s="47"/>
      <c r="H786" s="47"/>
      <c r="I786" s="47"/>
      <c r="J786" s="47"/>
      <c r="K786" s="49" t="str">
        <f t="shared" si="1"/>
        <v xml:space="preserve"> </v>
      </c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6" t="str">
        <f t="shared" si="2"/>
        <v xml:space="preserve"> </v>
      </c>
      <c r="B787" s="47"/>
      <c r="C787" s="83"/>
      <c r="D787" s="47"/>
      <c r="E787" s="47"/>
      <c r="F787" s="48"/>
      <c r="G787" s="47"/>
      <c r="H787" s="47"/>
      <c r="I787" s="47"/>
      <c r="J787" s="47"/>
      <c r="K787" s="49" t="str">
        <f t="shared" si="1"/>
        <v xml:space="preserve"> </v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6" t="str">
        <f t="shared" si="2"/>
        <v xml:space="preserve"> </v>
      </c>
      <c r="B788" s="47"/>
      <c r="C788" s="83"/>
      <c r="D788" s="47"/>
      <c r="E788" s="47"/>
      <c r="F788" s="48"/>
      <c r="G788" s="47"/>
      <c r="H788" s="47"/>
      <c r="I788" s="47"/>
      <c r="J788" s="47"/>
      <c r="K788" s="49" t="str">
        <f t="shared" si="1"/>
        <v xml:space="preserve"> </v>
      </c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6" t="str">
        <f t="shared" si="2"/>
        <v xml:space="preserve"> </v>
      </c>
      <c r="B789" s="47"/>
      <c r="C789" s="83"/>
      <c r="D789" s="47"/>
      <c r="E789" s="47"/>
      <c r="F789" s="48"/>
      <c r="G789" s="47"/>
      <c r="H789" s="47"/>
      <c r="I789" s="47"/>
      <c r="J789" s="47"/>
      <c r="K789" s="49" t="str">
        <f t="shared" si="1"/>
        <v xml:space="preserve"> </v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6" t="str">
        <f t="shared" si="2"/>
        <v xml:space="preserve"> </v>
      </c>
      <c r="B790" s="47"/>
      <c r="C790" s="83"/>
      <c r="D790" s="47"/>
      <c r="E790" s="47"/>
      <c r="F790" s="48"/>
      <c r="G790" s="47"/>
      <c r="H790" s="47"/>
      <c r="I790" s="47"/>
      <c r="J790" s="47"/>
      <c r="K790" s="49" t="str">
        <f t="shared" si="1"/>
        <v xml:space="preserve"> </v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6" t="str">
        <f t="shared" si="2"/>
        <v xml:space="preserve"> </v>
      </c>
      <c r="B791" s="47"/>
      <c r="C791" s="83"/>
      <c r="D791" s="47"/>
      <c r="E791" s="47"/>
      <c r="F791" s="48"/>
      <c r="G791" s="47"/>
      <c r="H791" s="47"/>
      <c r="I791" s="47"/>
      <c r="J791" s="47"/>
      <c r="K791" s="49" t="str">
        <f t="shared" si="1"/>
        <v xml:space="preserve"> </v>
      </c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6" t="str">
        <f t="shared" si="2"/>
        <v xml:space="preserve"> </v>
      </c>
      <c r="B792" s="47"/>
      <c r="C792" s="83"/>
      <c r="D792" s="47"/>
      <c r="E792" s="47"/>
      <c r="F792" s="48"/>
      <c r="G792" s="47"/>
      <c r="H792" s="47"/>
      <c r="I792" s="47"/>
      <c r="J792" s="47"/>
      <c r="K792" s="49" t="str">
        <f t="shared" si="1"/>
        <v xml:space="preserve"> </v>
      </c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6" t="str">
        <f t="shared" si="2"/>
        <v xml:space="preserve"> </v>
      </c>
      <c r="B793" s="47"/>
      <c r="C793" s="83"/>
      <c r="D793" s="47"/>
      <c r="E793" s="47"/>
      <c r="F793" s="48"/>
      <c r="G793" s="47"/>
      <c r="H793" s="47"/>
      <c r="I793" s="47"/>
      <c r="J793" s="47"/>
      <c r="K793" s="49" t="str">
        <f t="shared" si="1"/>
        <v xml:space="preserve"> </v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6" t="str">
        <f t="shared" si="2"/>
        <v xml:space="preserve"> </v>
      </c>
      <c r="B794" s="47"/>
      <c r="C794" s="83"/>
      <c r="D794" s="47"/>
      <c r="E794" s="47"/>
      <c r="F794" s="48"/>
      <c r="G794" s="47"/>
      <c r="H794" s="47"/>
      <c r="I794" s="47"/>
      <c r="J794" s="47"/>
      <c r="K794" s="49" t="str">
        <f t="shared" si="1"/>
        <v xml:space="preserve"> </v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6" t="str">
        <f t="shared" si="2"/>
        <v xml:space="preserve"> </v>
      </c>
      <c r="B795" s="47"/>
      <c r="C795" s="83"/>
      <c r="D795" s="47"/>
      <c r="E795" s="47"/>
      <c r="F795" s="48"/>
      <c r="G795" s="47"/>
      <c r="H795" s="47"/>
      <c r="I795" s="47"/>
      <c r="J795" s="47"/>
      <c r="K795" s="49" t="str">
        <f t="shared" si="1"/>
        <v xml:space="preserve"> </v>
      </c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6" t="str">
        <f t="shared" si="2"/>
        <v xml:space="preserve"> </v>
      </c>
      <c r="B796" s="47"/>
      <c r="C796" s="83"/>
      <c r="D796" s="47"/>
      <c r="E796" s="47"/>
      <c r="F796" s="48"/>
      <c r="G796" s="47"/>
      <c r="H796" s="47"/>
      <c r="I796" s="47"/>
      <c r="J796" s="47"/>
      <c r="K796" s="49" t="str">
        <f t="shared" si="1"/>
        <v xml:space="preserve"> </v>
      </c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6" t="str">
        <f t="shared" si="2"/>
        <v xml:space="preserve"> </v>
      </c>
      <c r="B797" s="47"/>
      <c r="C797" s="83"/>
      <c r="D797" s="47"/>
      <c r="E797" s="47"/>
      <c r="F797" s="48"/>
      <c r="G797" s="47"/>
      <c r="H797" s="47"/>
      <c r="I797" s="47"/>
      <c r="J797" s="47"/>
      <c r="K797" s="49" t="str">
        <f t="shared" si="1"/>
        <v xml:space="preserve"> </v>
      </c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6" t="str">
        <f t="shared" si="2"/>
        <v xml:space="preserve"> </v>
      </c>
      <c r="B798" s="47"/>
      <c r="C798" s="83"/>
      <c r="D798" s="47"/>
      <c r="E798" s="47"/>
      <c r="F798" s="48"/>
      <c r="G798" s="47"/>
      <c r="H798" s="47"/>
      <c r="I798" s="47"/>
      <c r="J798" s="47"/>
      <c r="K798" s="49" t="str">
        <f t="shared" si="1"/>
        <v xml:space="preserve"> </v>
      </c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6" t="str">
        <f t="shared" si="2"/>
        <v xml:space="preserve"> </v>
      </c>
      <c r="B799" s="47"/>
      <c r="C799" s="83"/>
      <c r="D799" s="47"/>
      <c r="E799" s="47"/>
      <c r="F799" s="48"/>
      <c r="G799" s="47"/>
      <c r="H799" s="47"/>
      <c r="I799" s="47"/>
      <c r="J799" s="47"/>
      <c r="K799" s="49" t="str">
        <f t="shared" si="1"/>
        <v xml:space="preserve"> </v>
      </c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6" t="str">
        <f t="shared" si="2"/>
        <v xml:space="preserve"> </v>
      </c>
      <c r="B800" s="47"/>
      <c r="C800" s="83"/>
      <c r="D800" s="47"/>
      <c r="E800" s="47"/>
      <c r="F800" s="48"/>
      <c r="G800" s="47"/>
      <c r="H800" s="47"/>
      <c r="I800" s="47"/>
      <c r="J800" s="47"/>
      <c r="K800" s="49" t="str">
        <f t="shared" si="1"/>
        <v xml:space="preserve"> </v>
      </c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6" t="str">
        <f t="shared" si="2"/>
        <v xml:space="preserve"> </v>
      </c>
      <c r="B801" s="47"/>
      <c r="C801" s="83"/>
      <c r="D801" s="47"/>
      <c r="E801" s="47"/>
      <c r="F801" s="48"/>
      <c r="G801" s="47"/>
      <c r="H801" s="47"/>
      <c r="I801" s="47"/>
      <c r="J801" s="47"/>
      <c r="K801" s="49" t="str">
        <f t="shared" si="1"/>
        <v xml:space="preserve"> </v>
      </c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6" t="str">
        <f t="shared" si="2"/>
        <v xml:space="preserve"> </v>
      </c>
      <c r="B802" s="47"/>
      <c r="C802" s="83"/>
      <c r="D802" s="47"/>
      <c r="E802" s="47"/>
      <c r="F802" s="48"/>
      <c r="G802" s="47"/>
      <c r="H802" s="47"/>
      <c r="I802" s="47"/>
      <c r="J802" s="47"/>
      <c r="K802" s="49" t="str">
        <f t="shared" si="1"/>
        <v xml:space="preserve"> </v>
      </c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6" t="str">
        <f t="shared" si="2"/>
        <v xml:space="preserve"> </v>
      </c>
      <c r="B803" s="47"/>
      <c r="C803" s="83"/>
      <c r="D803" s="47"/>
      <c r="E803" s="47"/>
      <c r="F803" s="48"/>
      <c r="G803" s="47"/>
      <c r="H803" s="47"/>
      <c r="I803" s="47"/>
      <c r="J803" s="47"/>
      <c r="K803" s="49" t="str">
        <f t="shared" si="1"/>
        <v xml:space="preserve"> </v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6" t="str">
        <f t="shared" si="2"/>
        <v xml:space="preserve"> </v>
      </c>
      <c r="B804" s="47"/>
      <c r="C804" s="83"/>
      <c r="D804" s="47"/>
      <c r="E804" s="47"/>
      <c r="F804" s="48"/>
      <c r="G804" s="47"/>
      <c r="H804" s="47"/>
      <c r="I804" s="47"/>
      <c r="J804" s="47"/>
      <c r="K804" s="49" t="str">
        <f t="shared" si="1"/>
        <v xml:space="preserve"> </v>
      </c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6" t="str">
        <f t="shared" si="2"/>
        <v xml:space="preserve"> </v>
      </c>
      <c r="B805" s="47"/>
      <c r="C805" s="83"/>
      <c r="D805" s="47"/>
      <c r="E805" s="47"/>
      <c r="F805" s="48"/>
      <c r="G805" s="47"/>
      <c r="H805" s="47"/>
      <c r="I805" s="47"/>
      <c r="J805" s="47"/>
      <c r="K805" s="49" t="str">
        <f t="shared" si="1"/>
        <v xml:space="preserve"> </v>
      </c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6" t="str">
        <f t="shared" si="2"/>
        <v xml:space="preserve"> </v>
      </c>
      <c r="B806" s="47"/>
      <c r="C806" s="83"/>
      <c r="D806" s="47"/>
      <c r="E806" s="47"/>
      <c r="F806" s="48"/>
      <c r="G806" s="47"/>
      <c r="H806" s="47"/>
      <c r="I806" s="47"/>
      <c r="J806" s="47"/>
      <c r="K806" s="49" t="str">
        <f t="shared" si="1"/>
        <v xml:space="preserve"> </v>
      </c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6" t="str">
        <f t="shared" si="2"/>
        <v xml:space="preserve"> </v>
      </c>
      <c r="B807" s="47"/>
      <c r="C807" s="83"/>
      <c r="D807" s="47"/>
      <c r="E807" s="47"/>
      <c r="F807" s="48"/>
      <c r="G807" s="47"/>
      <c r="H807" s="47"/>
      <c r="I807" s="47"/>
      <c r="J807" s="47"/>
      <c r="K807" s="49" t="str">
        <f t="shared" si="1"/>
        <v xml:space="preserve"> </v>
      </c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6" t="str">
        <f t="shared" si="2"/>
        <v xml:space="preserve"> </v>
      </c>
      <c r="B808" s="47"/>
      <c r="C808" s="83"/>
      <c r="D808" s="47"/>
      <c r="E808" s="47"/>
      <c r="F808" s="48"/>
      <c r="G808" s="47"/>
      <c r="H808" s="47"/>
      <c r="I808" s="47"/>
      <c r="J808" s="47"/>
      <c r="K808" s="49" t="str">
        <f t="shared" si="1"/>
        <v xml:space="preserve"> </v>
      </c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6" t="str">
        <f t="shared" si="2"/>
        <v xml:space="preserve"> </v>
      </c>
      <c r="B809" s="47"/>
      <c r="C809" s="83"/>
      <c r="D809" s="47"/>
      <c r="E809" s="47"/>
      <c r="F809" s="48"/>
      <c r="G809" s="47"/>
      <c r="H809" s="47"/>
      <c r="I809" s="47"/>
      <c r="J809" s="47"/>
      <c r="K809" s="49" t="str">
        <f t="shared" si="1"/>
        <v xml:space="preserve"> </v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6" t="str">
        <f t="shared" si="2"/>
        <v xml:space="preserve"> </v>
      </c>
      <c r="B810" s="47"/>
      <c r="C810" s="83"/>
      <c r="D810" s="47"/>
      <c r="E810" s="47"/>
      <c r="F810" s="48"/>
      <c r="G810" s="47"/>
      <c r="H810" s="47"/>
      <c r="I810" s="47"/>
      <c r="J810" s="47"/>
      <c r="K810" s="49" t="str">
        <f t="shared" si="1"/>
        <v xml:space="preserve"> </v>
      </c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6" t="str">
        <f t="shared" si="2"/>
        <v xml:space="preserve"> </v>
      </c>
      <c r="B811" s="47"/>
      <c r="C811" s="83"/>
      <c r="D811" s="47"/>
      <c r="E811" s="47"/>
      <c r="F811" s="48"/>
      <c r="G811" s="47"/>
      <c r="H811" s="47"/>
      <c r="I811" s="47"/>
      <c r="J811" s="47"/>
      <c r="K811" s="49" t="str">
        <f t="shared" si="1"/>
        <v xml:space="preserve"> </v>
      </c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6" t="str">
        <f t="shared" si="2"/>
        <v xml:space="preserve"> </v>
      </c>
      <c r="B812" s="47"/>
      <c r="C812" s="83"/>
      <c r="D812" s="47"/>
      <c r="E812" s="47"/>
      <c r="F812" s="48"/>
      <c r="G812" s="47"/>
      <c r="H812" s="47"/>
      <c r="I812" s="47"/>
      <c r="J812" s="47"/>
      <c r="K812" s="49" t="str">
        <f t="shared" si="1"/>
        <v xml:space="preserve"> </v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6" t="str">
        <f t="shared" si="2"/>
        <v xml:space="preserve"> </v>
      </c>
      <c r="B813" s="47"/>
      <c r="C813" s="83"/>
      <c r="D813" s="47"/>
      <c r="E813" s="47"/>
      <c r="F813" s="48"/>
      <c r="G813" s="47"/>
      <c r="H813" s="47"/>
      <c r="I813" s="47"/>
      <c r="J813" s="47"/>
      <c r="K813" s="49" t="str">
        <f t="shared" si="1"/>
        <v xml:space="preserve"> </v>
      </c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6" t="str">
        <f t="shared" si="2"/>
        <v xml:space="preserve"> </v>
      </c>
      <c r="B814" s="47"/>
      <c r="C814" s="83"/>
      <c r="D814" s="47"/>
      <c r="E814" s="47"/>
      <c r="F814" s="48"/>
      <c r="G814" s="47"/>
      <c r="H814" s="47"/>
      <c r="I814" s="47"/>
      <c r="J814" s="47"/>
      <c r="K814" s="49" t="str">
        <f t="shared" si="1"/>
        <v xml:space="preserve"> </v>
      </c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6" t="str">
        <f t="shared" si="2"/>
        <v xml:space="preserve"> </v>
      </c>
      <c r="B815" s="47"/>
      <c r="C815" s="83"/>
      <c r="D815" s="47"/>
      <c r="E815" s="47"/>
      <c r="F815" s="48"/>
      <c r="G815" s="47"/>
      <c r="H815" s="47"/>
      <c r="I815" s="47"/>
      <c r="J815" s="47"/>
      <c r="K815" s="49" t="str">
        <f t="shared" si="1"/>
        <v xml:space="preserve"> </v>
      </c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6" t="str">
        <f t="shared" si="2"/>
        <v xml:space="preserve"> </v>
      </c>
      <c r="B816" s="47"/>
      <c r="C816" s="83"/>
      <c r="D816" s="47"/>
      <c r="E816" s="47"/>
      <c r="F816" s="48"/>
      <c r="G816" s="47"/>
      <c r="H816" s="47"/>
      <c r="I816" s="47"/>
      <c r="J816" s="47"/>
      <c r="K816" s="49" t="str">
        <f t="shared" si="1"/>
        <v xml:space="preserve"> </v>
      </c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6" t="str">
        <f t="shared" si="2"/>
        <v xml:space="preserve"> </v>
      </c>
      <c r="B817" s="47"/>
      <c r="C817" s="83"/>
      <c r="D817" s="47"/>
      <c r="E817" s="47"/>
      <c r="F817" s="48"/>
      <c r="G817" s="47"/>
      <c r="H817" s="47"/>
      <c r="I817" s="47"/>
      <c r="J817" s="47"/>
      <c r="K817" s="49" t="str">
        <f t="shared" si="1"/>
        <v xml:space="preserve"> </v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6" t="str">
        <f t="shared" si="2"/>
        <v xml:space="preserve"> </v>
      </c>
      <c r="B818" s="47"/>
      <c r="C818" s="83"/>
      <c r="D818" s="47"/>
      <c r="E818" s="47"/>
      <c r="F818" s="48"/>
      <c r="G818" s="47"/>
      <c r="H818" s="47"/>
      <c r="I818" s="47"/>
      <c r="J818" s="47"/>
      <c r="K818" s="49" t="str">
        <f t="shared" si="1"/>
        <v xml:space="preserve"> </v>
      </c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6" t="str">
        <f t="shared" si="2"/>
        <v xml:space="preserve"> </v>
      </c>
      <c r="B819" s="47"/>
      <c r="C819" s="83"/>
      <c r="D819" s="47"/>
      <c r="E819" s="47"/>
      <c r="F819" s="48"/>
      <c r="G819" s="47"/>
      <c r="H819" s="47"/>
      <c r="I819" s="47"/>
      <c r="J819" s="47"/>
      <c r="K819" s="49" t="str">
        <f t="shared" si="1"/>
        <v xml:space="preserve"> </v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6" t="str">
        <f t="shared" si="2"/>
        <v xml:space="preserve"> </v>
      </c>
      <c r="B820" s="47"/>
      <c r="C820" s="83"/>
      <c r="D820" s="47"/>
      <c r="E820" s="47"/>
      <c r="F820" s="48"/>
      <c r="G820" s="47"/>
      <c r="H820" s="47"/>
      <c r="I820" s="47"/>
      <c r="J820" s="47"/>
      <c r="K820" s="49" t="str">
        <f t="shared" si="1"/>
        <v xml:space="preserve"> 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6" t="str">
        <f t="shared" si="2"/>
        <v xml:space="preserve"> </v>
      </c>
      <c r="B821" s="47"/>
      <c r="C821" s="83"/>
      <c r="D821" s="47"/>
      <c r="E821" s="47"/>
      <c r="F821" s="48"/>
      <c r="G821" s="47"/>
      <c r="H821" s="47"/>
      <c r="I821" s="47"/>
      <c r="J821" s="47"/>
      <c r="K821" s="49" t="str">
        <f t="shared" si="1"/>
        <v xml:space="preserve"> </v>
      </c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6" t="str">
        <f t="shared" si="2"/>
        <v xml:space="preserve"> </v>
      </c>
      <c r="B822" s="47"/>
      <c r="C822" s="83"/>
      <c r="D822" s="47"/>
      <c r="E822" s="47"/>
      <c r="F822" s="48"/>
      <c r="G822" s="47"/>
      <c r="H822" s="47"/>
      <c r="I822" s="47"/>
      <c r="J822" s="47"/>
      <c r="K822" s="49" t="str">
        <f t="shared" si="1"/>
        <v xml:space="preserve"> </v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6" t="str">
        <f t="shared" si="2"/>
        <v xml:space="preserve"> </v>
      </c>
      <c r="B823" s="47"/>
      <c r="C823" s="83"/>
      <c r="D823" s="47"/>
      <c r="E823" s="47"/>
      <c r="F823" s="48"/>
      <c r="G823" s="47"/>
      <c r="H823" s="47"/>
      <c r="I823" s="47"/>
      <c r="J823" s="47"/>
      <c r="K823" s="49" t="str">
        <f t="shared" si="1"/>
        <v xml:space="preserve"> </v>
      </c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6" t="str">
        <f t="shared" si="2"/>
        <v xml:space="preserve"> </v>
      </c>
      <c r="B824" s="47"/>
      <c r="C824" s="83"/>
      <c r="D824" s="47"/>
      <c r="E824" s="47"/>
      <c r="F824" s="48"/>
      <c r="G824" s="47"/>
      <c r="H824" s="47"/>
      <c r="I824" s="47"/>
      <c r="J824" s="47"/>
      <c r="K824" s="49" t="str">
        <f t="shared" si="1"/>
        <v xml:space="preserve"> </v>
      </c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6" t="str">
        <f t="shared" si="2"/>
        <v xml:space="preserve"> </v>
      </c>
      <c r="B825" s="47"/>
      <c r="C825" s="83"/>
      <c r="D825" s="47"/>
      <c r="E825" s="47"/>
      <c r="F825" s="48"/>
      <c r="G825" s="47"/>
      <c r="H825" s="47"/>
      <c r="I825" s="47"/>
      <c r="J825" s="47"/>
      <c r="K825" s="49" t="str">
        <f t="shared" si="1"/>
        <v xml:space="preserve"> </v>
      </c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6" t="str">
        <f t="shared" si="2"/>
        <v xml:space="preserve"> </v>
      </c>
      <c r="B826" s="47"/>
      <c r="C826" s="83"/>
      <c r="D826" s="47"/>
      <c r="E826" s="47"/>
      <c r="F826" s="48"/>
      <c r="G826" s="47"/>
      <c r="H826" s="47"/>
      <c r="I826" s="47"/>
      <c r="J826" s="47"/>
      <c r="K826" s="49" t="str">
        <f t="shared" si="1"/>
        <v xml:space="preserve"> </v>
      </c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6" t="str">
        <f t="shared" si="2"/>
        <v xml:space="preserve"> </v>
      </c>
      <c r="B827" s="47"/>
      <c r="C827" s="83"/>
      <c r="D827" s="47"/>
      <c r="E827" s="47"/>
      <c r="F827" s="48"/>
      <c r="G827" s="47"/>
      <c r="H827" s="47"/>
      <c r="I827" s="47"/>
      <c r="J827" s="47"/>
      <c r="K827" s="49" t="str">
        <f t="shared" si="1"/>
        <v xml:space="preserve"> </v>
      </c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6" t="str">
        <f t="shared" si="2"/>
        <v xml:space="preserve"> </v>
      </c>
      <c r="B828" s="47"/>
      <c r="C828" s="83"/>
      <c r="D828" s="47"/>
      <c r="E828" s="47"/>
      <c r="F828" s="48"/>
      <c r="G828" s="47"/>
      <c r="H828" s="47"/>
      <c r="I828" s="47"/>
      <c r="J828" s="47"/>
      <c r="K828" s="49" t="str">
        <f t="shared" si="1"/>
        <v xml:space="preserve"> </v>
      </c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6" t="str">
        <f t="shared" si="2"/>
        <v xml:space="preserve"> </v>
      </c>
      <c r="B829" s="47"/>
      <c r="C829" s="83"/>
      <c r="D829" s="47"/>
      <c r="E829" s="47"/>
      <c r="F829" s="48"/>
      <c r="G829" s="47"/>
      <c r="H829" s="47"/>
      <c r="I829" s="47"/>
      <c r="J829" s="47"/>
      <c r="K829" s="49" t="str">
        <f t="shared" si="1"/>
        <v xml:space="preserve"> </v>
      </c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6" t="str">
        <f t="shared" si="2"/>
        <v xml:space="preserve"> </v>
      </c>
      <c r="B830" s="47"/>
      <c r="C830" s="83"/>
      <c r="D830" s="47"/>
      <c r="E830" s="47"/>
      <c r="F830" s="48"/>
      <c r="G830" s="47"/>
      <c r="H830" s="47"/>
      <c r="I830" s="47"/>
      <c r="J830" s="47"/>
      <c r="K830" s="49" t="str">
        <f t="shared" si="1"/>
        <v xml:space="preserve"> </v>
      </c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6" t="str">
        <f t="shared" si="2"/>
        <v xml:space="preserve"> </v>
      </c>
      <c r="B831" s="47"/>
      <c r="C831" s="83"/>
      <c r="D831" s="47"/>
      <c r="E831" s="47"/>
      <c r="F831" s="48"/>
      <c r="G831" s="47"/>
      <c r="H831" s="47"/>
      <c r="I831" s="47"/>
      <c r="J831" s="47"/>
      <c r="K831" s="49" t="str">
        <f t="shared" si="1"/>
        <v xml:space="preserve"> </v>
      </c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6" t="str">
        <f t="shared" si="2"/>
        <v xml:space="preserve"> </v>
      </c>
      <c r="B832" s="47"/>
      <c r="C832" s="83"/>
      <c r="D832" s="47"/>
      <c r="E832" s="47"/>
      <c r="F832" s="48"/>
      <c r="G832" s="47"/>
      <c r="H832" s="47"/>
      <c r="I832" s="47"/>
      <c r="J832" s="47"/>
      <c r="K832" s="49" t="str">
        <f t="shared" si="1"/>
        <v xml:space="preserve"> </v>
      </c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6" t="str">
        <f t="shared" si="2"/>
        <v xml:space="preserve"> </v>
      </c>
      <c r="B833" s="47"/>
      <c r="C833" s="83"/>
      <c r="D833" s="47"/>
      <c r="E833" s="47"/>
      <c r="F833" s="48"/>
      <c r="G833" s="47"/>
      <c r="H833" s="47"/>
      <c r="I833" s="47"/>
      <c r="J833" s="47"/>
      <c r="K833" s="49" t="str">
        <f t="shared" si="1"/>
        <v xml:space="preserve"> </v>
      </c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6" t="str">
        <f t="shared" si="2"/>
        <v xml:space="preserve"> </v>
      </c>
      <c r="B834" s="47"/>
      <c r="C834" s="83"/>
      <c r="D834" s="47"/>
      <c r="E834" s="47"/>
      <c r="F834" s="48"/>
      <c r="G834" s="47"/>
      <c r="H834" s="47"/>
      <c r="I834" s="47"/>
      <c r="J834" s="47"/>
      <c r="K834" s="49" t="str">
        <f t="shared" si="1"/>
        <v xml:space="preserve"> </v>
      </c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6" t="str">
        <f t="shared" si="2"/>
        <v xml:space="preserve"> </v>
      </c>
      <c r="B835" s="47"/>
      <c r="C835" s="83"/>
      <c r="D835" s="47"/>
      <c r="E835" s="47"/>
      <c r="F835" s="48"/>
      <c r="G835" s="47"/>
      <c r="H835" s="47"/>
      <c r="I835" s="47"/>
      <c r="J835" s="47"/>
      <c r="K835" s="49" t="str">
        <f t="shared" si="1"/>
        <v xml:space="preserve"> </v>
      </c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6" t="str">
        <f t="shared" si="2"/>
        <v xml:space="preserve"> </v>
      </c>
      <c r="B836" s="47"/>
      <c r="C836" s="83"/>
      <c r="D836" s="47"/>
      <c r="E836" s="47"/>
      <c r="F836" s="48"/>
      <c r="G836" s="47"/>
      <c r="H836" s="47"/>
      <c r="I836" s="47"/>
      <c r="J836" s="47"/>
      <c r="K836" s="49" t="str">
        <f t="shared" si="1"/>
        <v xml:space="preserve"> </v>
      </c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6" t="str">
        <f t="shared" si="2"/>
        <v xml:space="preserve"> </v>
      </c>
      <c r="B837" s="47"/>
      <c r="C837" s="83"/>
      <c r="D837" s="47"/>
      <c r="E837" s="47"/>
      <c r="F837" s="48"/>
      <c r="G837" s="47"/>
      <c r="H837" s="47"/>
      <c r="I837" s="47"/>
      <c r="J837" s="47"/>
      <c r="K837" s="49" t="str">
        <f t="shared" si="1"/>
        <v xml:space="preserve"> </v>
      </c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6" t="str">
        <f t="shared" si="2"/>
        <v xml:space="preserve"> </v>
      </c>
      <c r="B838" s="47"/>
      <c r="C838" s="83"/>
      <c r="D838" s="47"/>
      <c r="E838" s="47"/>
      <c r="F838" s="48"/>
      <c r="G838" s="47"/>
      <c r="H838" s="47"/>
      <c r="I838" s="47"/>
      <c r="J838" s="47"/>
      <c r="K838" s="49" t="str">
        <f t="shared" si="1"/>
        <v xml:space="preserve"> </v>
      </c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6" t="str">
        <f t="shared" si="2"/>
        <v xml:space="preserve"> </v>
      </c>
      <c r="B839" s="47"/>
      <c r="C839" s="83"/>
      <c r="D839" s="47"/>
      <c r="E839" s="47"/>
      <c r="F839" s="48"/>
      <c r="G839" s="47"/>
      <c r="H839" s="47"/>
      <c r="I839" s="47"/>
      <c r="J839" s="47"/>
      <c r="K839" s="49" t="str">
        <f t="shared" si="1"/>
        <v xml:space="preserve"> </v>
      </c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6" t="str">
        <f t="shared" si="2"/>
        <v xml:space="preserve"> </v>
      </c>
      <c r="B840" s="47"/>
      <c r="C840" s="83"/>
      <c r="D840" s="47"/>
      <c r="E840" s="47"/>
      <c r="F840" s="48"/>
      <c r="G840" s="47"/>
      <c r="H840" s="47"/>
      <c r="I840" s="47"/>
      <c r="J840" s="47"/>
      <c r="K840" s="49" t="str">
        <f t="shared" si="1"/>
        <v xml:space="preserve"> </v>
      </c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6" t="str">
        <f t="shared" si="2"/>
        <v xml:space="preserve"> </v>
      </c>
      <c r="B841" s="47"/>
      <c r="C841" s="83"/>
      <c r="D841" s="47"/>
      <c r="E841" s="47"/>
      <c r="F841" s="48"/>
      <c r="G841" s="47"/>
      <c r="H841" s="47"/>
      <c r="I841" s="47"/>
      <c r="J841" s="47"/>
      <c r="K841" s="49" t="str">
        <f t="shared" si="1"/>
        <v xml:space="preserve"> </v>
      </c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6" t="str">
        <f t="shared" si="2"/>
        <v xml:space="preserve"> </v>
      </c>
      <c r="B842" s="47"/>
      <c r="C842" s="83"/>
      <c r="D842" s="47"/>
      <c r="E842" s="47"/>
      <c r="F842" s="48"/>
      <c r="G842" s="47"/>
      <c r="H842" s="47"/>
      <c r="I842" s="47"/>
      <c r="J842" s="47"/>
      <c r="K842" s="49" t="str">
        <f t="shared" si="1"/>
        <v xml:space="preserve"> </v>
      </c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6" t="str">
        <f t="shared" si="2"/>
        <v xml:space="preserve"> </v>
      </c>
      <c r="B843" s="47"/>
      <c r="C843" s="83"/>
      <c r="D843" s="47"/>
      <c r="E843" s="47"/>
      <c r="F843" s="48"/>
      <c r="G843" s="47"/>
      <c r="H843" s="47"/>
      <c r="I843" s="47"/>
      <c r="J843" s="47"/>
      <c r="K843" s="49" t="str">
        <f t="shared" si="1"/>
        <v xml:space="preserve"> </v>
      </c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6" t="str">
        <f t="shared" si="2"/>
        <v xml:space="preserve"> </v>
      </c>
      <c r="B844" s="47"/>
      <c r="C844" s="83"/>
      <c r="D844" s="47"/>
      <c r="E844" s="47"/>
      <c r="F844" s="48"/>
      <c r="G844" s="47"/>
      <c r="H844" s="47"/>
      <c r="I844" s="47"/>
      <c r="J844" s="47"/>
      <c r="K844" s="49" t="str">
        <f t="shared" si="1"/>
        <v xml:space="preserve"> </v>
      </c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6" t="str">
        <f t="shared" si="2"/>
        <v xml:space="preserve"> </v>
      </c>
      <c r="B845" s="47"/>
      <c r="C845" s="83"/>
      <c r="D845" s="47"/>
      <c r="E845" s="47"/>
      <c r="F845" s="48"/>
      <c r="G845" s="47"/>
      <c r="H845" s="47"/>
      <c r="I845" s="47"/>
      <c r="J845" s="47"/>
      <c r="K845" s="49" t="str">
        <f t="shared" si="1"/>
        <v xml:space="preserve"> </v>
      </c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6" t="str">
        <f t="shared" si="2"/>
        <v xml:space="preserve"> </v>
      </c>
      <c r="B846" s="47"/>
      <c r="C846" s="83"/>
      <c r="D846" s="47"/>
      <c r="E846" s="47"/>
      <c r="F846" s="48"/>
      <c r="G846" s="47"/>
      <c r="H846" s="47"/>
      <c r="I846" s="47"/>
      <c r="J846" s="47"/>
      <c r="K846" s="49" t="str">
        <f t="shared" si="1"/>
        <v xml:space="preserve"> </v>
      </c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6" t="str">
        <f t="shared" si="2"/>
        <v xml:space="preserve"> </v>
      </c>
      <c r="B847" s="47"/>
      <c r="C847" s="83"/>
      <c r="D847" s="47"/>
      <c r="E847" s="47"/>
      <c r="F847" s="48"/>
      <c r="G847" s="47"/>
      <c r="H847" s="47"/>
      <c r="I847" s="47"/>
      <c r="J847" s="47"/>
      <c r="K847" s="49" t="str">
        <f t="shared" si="1"/>
        <v xml:space="preserve"> </v>
      </c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6" t="str">
        <f t="shared" si="2"/>
        <v xml:space="preserve"> </v>
      </c>
      <c r="B848" s="47"/>
      <c r="C848" s="83"/>
      <c r="D848" s="47"/>
      <c r="E848" s="47"/>
      <c r="F848" s="48"/>
      <c r="G848" s="47"/>
      <c r="H848" s="47"/>
      <c r="I848" s="47"/>
      <c r="J848" s="47"/>
      <c r="K848" s="49" t="str">
        <f t="shared" si="1"/>
        <v xml:space="preserve"> </v>
      </c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6" t="str">
        <f t="shared" si="2"/>
        <v xml:space="preserve"> </v>
      </c>
      <c r="B849" s="47"/>
      <c r="C849" s="83"/>
      <c r="D849" s="47"/>
      <c r="E849" s="47"/>
      <c r="F849" s="48"/>
      <c r="G849" s="47"/>
      <c r="H849" s="47"/>
      <c r="I849" s="47"/>
      <c r="J849" s="47"/>
      <c r="K849" s="49" t="str">
        <f t="shared" si="1"/>
        <v xml:space="preserve"> </v>
      </c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6" t="str">
        <f t="shared" si="2"/>
        <v xml:space="preserve"> </v>
      </c>
      <c r="B850" s="47"/>
      <c r="C850" s="83"/>
      <c r="D850" s="47"/>
      <c r="E850" s="47"/>
      <c r="F850" s="48"/>
      <c r="G850" s="47"/>
      <c r="H850" s="47"/>
      <c r="I850" s="47"/>
      <c r="J850" s="47"/>
      <c r="K850" s="49" t="str">
        <f t="shared" si="1"/>
        <v xml:space="preserve"> </v>
      </c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6" t="str">
        <f t="shared" si="2"/>
        <v xml:space="preserve"> </v>
      </c>
      <c r="B851" s="47"/>
      <c r="C851" s="83"/>
      <c r="D851" s="47"/>
      <c r="E851" s="47"/>
      <c r="F851" s="48"/>
      <c r="G851" s="47"/>
      <c r="H851" s="47"/>
      <c r="I851" s="47"/>
      <c r="J851" s="47"/>
      <c r="K851" s="49" t="str">
        <f t="shared" si="1"/>
        <v xml:space="preserve"> </v>
      </c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6" t="str">
        <f t="shared" si="2"/>
        <v xml:space="preserve"> </v>
      </c>
      <c r="B852" s="47"/>
      <c r="C852" s="83"/>
      <c r="D852" s="47"/>
      <c r="E852" s="47"/>
      <c r="F852" s="48"/>
      <c r="G852" s="47"/>
      <c r="H852" s="47"/>
      <c r="I852" s="47"/>
      <c r="J852" s="47"/>
      <c r="K852" s="49" t="str">
        <f t="shared" si="1"/>
        <v xml:space="preserve"> </v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6" t="str">
        <f t="shared" si="2"/>
        <v xml:space="preserve"> </v>
      </c>
      <c r="B853" s="47"/>
      <c r="C853" s="83"/>
      <c r="D853" s="47"/>
      <c r="E853" s="47"/>
      <c r="F853" s="48"/>
      <c r="G853" s="47"/>
      <c r="H853" s="47"/>
      <c r="I853" s="47"/>
      <c r="J853" s="47"/>
      <c r="K853" s="49" t="str">
        <f t="shared" si="1"/>
        <v xml:space="preserve"> </v>
      </c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6" t="str">
        <f t="shared" si="2"/>
        <v xml:space="preserve"> </v>
      </c>
      <c r="B854" s="47"/>
      <c r="C854" s="83"/>
      <c r="D854" s="47"/>
      <c r="E854" s="47"/>
      <c r="F854" s="48"/>
      <c r="G854" s="47"/>
      <c r="H854" s="47"/>
      <c r="I854" s="47"/>
      <c r="J854" s="47"/>
      <c r="K854" s="49" t="str">
        <f t="shared" si="1"/>
        <v xml:space="preserve"> </v>
      </c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6" t="str">
        <f t="shared" si="2"/>
        <v xml:space="preserve"> </v>
      </c>
      <c r="B855" s="47"/>
      <c r="C855" s="83"/>
      <c r="D855" s="47"/>
      <c r="E855" s="47"/>
      <c r="F855" s="48"/>
      <c r="G855" s="47"/>
      <c r="H855" s="47"/>
      <c r="I855" s="47"/>
      <c r="J855" s="47"/>
      <c r="K855" s="49" t="str">
        <f t="shared" si="1"/>
        <v xml:space="preserve"> </v>
      </c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6" t="str">
        <f t="shared" si="2"/>
        <v xml:space="preserve"> </v>
      </c>
      <c r="B856" s="47"/>
      <c r="C856" s="83"/>
      <c r="D856" s="47"/>
      <c r="E856" s="47"/>
      <c r="F856" s="48"/>
      <c r="G856" s="47"/>
      <c r="H856" s="47"/>
      <c r="I856" s="47"/>
      <c r="J856" s="47"/>
      <c r="K856" s="49" t="str">
        <f t="shared" si="1"/>
        <v xml:space="preserve"> </v>
      </c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6" t="str">
        <f t="shared" si="2"/>
        <v xml:space="preserve"> </v>
      </c>
      <c r="B857" s="47"/>
      <c r="C857" s="83"/>
      <c r="D857" s="47"/>
      <c r="E857" s="47"/>
      <c r="F857" s="48"/>
      <c r="G857" s="47"/>
      <c r="H857" s="47"/>
      <c r="I857" s="47"/>
      <c r="J857" s="47"/>
      <c r="K857" s="49" t="str">
        <f t="shared" si="1"/>
        <v xml:space="preserve"> </v>
      </c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6" t="str">
        <f t="shared" si="2"/>
        <v xml:space="preserve"> </v>
      </c>
      <c r="B858" s="47"/>
      <c r="C858" s="83"/>
      <c r="D858" s="47"/>
      <c r="E858" s="47"/>
      <c r="F858" s="48"/>
      <c r="G858" s="47"/>
      <c r="H858" s="47"/>
      <c r="I858" s="47"/>
      <c r="J858" s="47"/>
      <c r="K858" s="49" t="str">
        <f t="shared" si="1"/>
        <v xml:space="preserve"> </v>
      </c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6" t="str">
        <f t="shared" si="2"/>
        <v xml:space="preserve"> </v>
      </c>
      <c r="B859" s="47"/>
      <c r="C859" s="83"/>
      <c r="D859" s="47"/>
      <c r="E859" s="47"/>
      <c r="F859" s="48"/>
      <c r="G859" s="47"/>
      <c r="H859" s="47"/>
      <c r="I859" s="47"/>
      <c r="J859" s="47"/>
      <c r="K859" s="49" t="str">
        <f t="shared" si="1"/>
        <v xml:space="preserve"> </v>
      </c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6" t="str">
        <f t="shared" si="2"/>
        <v xml:space="preserve"> </v>
      </c>
      <c r="B860" s="47"/>
      <c r="C860" s="83"/>
      <c r="D860" s="47"/>
      <c r="E860" s="47"/>
      <c r="F860" s="48"/>
      <c r="G860" s="47"/>
      <c r="H860" s="47"/>
      <c r="I860" s="47"/>
      <c r="J860" s="47"/>
      <c r="K860" s="49" t="str">
        <f t="shared" si="1"/>
        <v xml:space="preserve"> </v>
      </c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6" t="str">
        <f t="shared" si="2"/>
        <v xml:space="preserve"> </v>
      </c>
      <c r="B861" s="47"/>
      <c r="C861" s="83"/>
      <c r="D861" s="47"/>
      <c r="E861" s="47"/>
      <c r="F861" s="48"/>
      <c r="G861" s="47"/>
      <c r="H861" s="47"/>
      <c r="I861" s="47"/>
      <c r="J861" s="47"/>
      <c r="K861" s="49" t="str">
        <f t="shared" si="1"/>
        <v xml:space="preserve"> </v>
      </c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6" t="str">
        <f t="shared" si="2"/>
        <v xml:space="preserve"> </v>
      </c>
      <c r="B862" s="47"/>
      <c r="C862" s="83"/>
      <c r="D862" s="47"/>
      <c r="E862" s="47"/>
      <c r="F862" s="48"/>
      <c r="G862" s="47"/>
      <c r="H862" s="47"/>
      <c r="I862" s="47"/>
      <c r="J862" s="47"/>
      <c r="K862" s="49" t="str">
        <f t="shared" si="1"/>
        <v xml:space="preserve"> </v>
      </c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6" t="str">
        <f t="shared" si="2"/>
        <v xml:space="preserve"> </v>
      </c>
      <c r="B863" s="47"/>
      <c r="C863" s="83"/>
      <c r="D863" s="47"/>
      <c r="E863" s="47"/>
      <c r="F863" s="48"/>
      <c r="G863" s="47"/>
      <c r="H863" s="47"/>
      <c r="I863" s="47"/>
      <c r="J863" s="47"/>
      <c r="K863" s="49" t="str">
        <f t="shared" si="1"/>
        <v xml:space="preserve"> </v>
      </c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6" t="str">
        <f t="shared" si="2"/>
        <v xml:space="preserve"> </v>
      </c>
      <c r="B864" s="47"/>
      <c r="C864" s="83"/>
      <c r="D864" s="47"/>
      <c r="E864" s="47"/>
      <c r="F864" s="48"/>
      <c r="G864" s="47"/>
      <c r="H864" s="47"/>
      <c r="I864" s="47"/>
      <c r="J864" s="47"/>
      <c r="K864" s="49" t="str">
        <f t="shared" si="1"/>
        <v xml:space="preserve"> </v>
      </c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6" t="str">
        <f t="shared" si="2"/>
        <v xml:space="preserve"> </v>
      </c>
      <c r="B865" s="47"/>
      <c r="C865" s="83"/>
      <c r="D865" s="47"/>
      <c r="E865" s="47"/>
      <c r="F865" s="48"/>
      <c r="G865" s="47"/>
      <c r="H865" s="47"/>
      <c r="I865" s="47"/>
      <c r="J865" s="47"/>
      <c r="K865" s="49" t="str">
        <f t="shared" si="1"/>
        <v xml:space="preserve"> </v>
      </c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6" t="str">
        <f t="shared" si="2"/>
        <v xml:space="preserve"> </v>
      </c>
      <c r="B866" s="47"/>
      <c r="C866" s="83"/>
      <c r="D866" s="47"/>
      <c r="E866" s="47"/>
      <c r="F866" s="48"/>
      <c r="G866" s="47"/>
      <c r="H866" s="47"/>
      <c r="I866" s="47"/>
      <c r="J866" s="47"/>
      <c r="K866" s="49" t="str">
        <f t="shared" si="1"/>
        <v xml:space="preserve"> </v>
      </c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6" t="str">
        <f t="shared" si="2"/>
        <v xml:space="preserve"> </v>
      </c>
      <c r="B867" s="47"/>
      <c r="C867" s="83"/>
      <c r="D867" s="47"/>
      <c r="E867" s="47"/>
      <c r="F867" s="48"/>
      <c r="G867" s="47"/>
      <c r="H867" s="47"/>
      <c r="I867" s="47"/>
      <c r="J867" s="47"/>
      <c r="K867" s="49" t="str">
        <f t="shared" si="1"/>
        <v xml:space="preserve"> </v>
      </c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6" t="str">
        <f t="shared" si="2"/>
        <v xml:space="preserve"> </v>
      </c>
      <c r="B868" s="47"/>
      <c r="C868" s="83"/>
      <c r="D868" s="47"/>
      <c r="E868" s="47"/>
      <c r="F868" s="48"/>
      <c r="G868" s="47"/>
      <c r="H868" s="47"/>
      <c r="I868" s="47"/>
      <c r="J868" s="47"/>
      <c r="K868" s="49" t="str">
        <f t="shared" si="1"/>
        <v xml:space="preserve"> </v>
      </c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6" t="str">
        <f t="shared" si="2"/>
        <v xml:space="preserve"> </v>
      </c>
      <c r="B869" s="47"/>
      <c r="C869" s="83"/>
      <c r="D869" s="47"/>
      <c r="E869" s="47"/>
      <c r="F869" s="48"/>
      <c r="G869" s="47"/>
      <c r="H869" s="47"/>
      <c r="I869" s="47"/>
      <c r="J869" s="47"/>
      <c r="K869" s="49" t="str">
        <f t="shared" si="1"/>
        <v xml:space="preserve"> </v>
      </c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6" t="str">
        <f t="shared" si="2"/>
        <v xml:space="preserve"> </v>
      </c>
      <c r="B870" s="47"/>
      <c r="C870" s="83"/>
      <c r="D870" s="47"/>
      <c r="E870" s="47"/>
      <c r="F870" s="48"/>
      <c r="G870" s="47"/>
      <c r="H870" s="47"/>
      <c r="I870" s="47"/>
      <c r="J870" s="47"/>
      <c r="K870" s="49" t="str">
        <f t="shared" si="1"/>
        <v xml:space="preserve"> </v>
      </c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6" t="str">
        <f t="shared" si="2"/>
        <v xml:space="preserve"> </v>
      </c>
      <c r="B871" s="47"/>
      <c r="C871" s="83"/>
      <c r="D871" s="47"/>
      <c r="E871" s="47"/>
      <c r="F871" s="48"/>
      <c r="G871" s="47"/>
      <c r="H871" s="47"/>
      <c r="I871" s="47"/>
      <c r="J871" s="47"/>
      <c r="K871" s="49" t="str">
        <f t="shared" si="1"/>
        <v xml:space="preserve"> </v>
      </c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6" t="str">
        <f t="shared" si="2"/>
        <v xml:space="preserve"> </v>
      </c>
      <c r="B872" s="47"/>
      <c r="C872" s="83"/>
      <c r="D872" s="47"/>
      <c r="E872" s="47"/>
      <c r="F872" s="48"/>
      <c r="G872" s="47"/>
      <c r="H872" s="47"/>
      <c r="I872" s="47"/>
      <c r="J872" s="47"/>
      <c r="K872" s="49" t="str">
        <f t="shared" si="1"/>
        <v xml:space="preserve"> </v>
      </c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6" t="str">
        <f t="shared" si="2"/>
        <v xml:space="preserve"> </v>
      </c>
      <c r="B873" s="47"/>
      <c r="C873" s="83"/>
      <c r="D873" s="47"/>
      <c r="E873" s="47"/>
      <c r="F873" s="48"/>
      <c r="G873" s="47"/>
      <c r="H873" s="47"/>
      <c r="I873" s="47"/>
      <c r="J873" s="47"/>
      <c r="K873" s="49" t="str">
        <f t="shared" si="1"/>
        <v xml:space="preserve"> </v>
      </c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6" t="str">
        <f t="shared" si="2"/>
        <v xml:space="preserve"> </v>
      </c>
      <c r="B874" s="47"/>
      <c r="C874" s="83"/>
      <c r="D874" s="47"/>
      <c r="E874" s="47"/>
      <c r="F874" s="48"/>
      <c r="G874" s="47"/>
      <c r="H874" s="47"/>
      <c r="I874" s="47"/>
      <c r="J874" s="47"/>
      <c r="K874" s="49" t="str">
        <f t="shared" si="1"/>
        <v xml:space="preserve"> </v>
      </c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6" t="str">
        <f t="shared" si="2"/>
        <v xml:space="preserve"> </v>
      </c>
      <c r="B875" s="47"/>
      <c r="C875" s="83"/>
      <c r="D875" s="47"/>
      <c r="E875" s="47"/>
      <c r="F875" s="48"/>
      <c r="G875" s="47"/>
      <c r="H875" s="47"/>
      <c r="I875" s="47"/>
      <c r="J875" s="47"/>
      <c r="K875" s="49" t="str">
        <f t="shared" si="1"/>
        <v xml:space="preserve"> </v>
      </c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6" t="str">
        <f t="shared" si="2"/>
        <v xml:space="preserve"> </v>
      </c>
      <c r="B876" s="47"/>
      <c r="C876" s="83"/>
      <c r="D876" s="47"/>
      <c r="E876" s="47"/>
      <c r="F876" s="48"/>
      <c r="G876" s="47"/>
      <c r="H876" s="47"/>
      <c r="I876" s="47"/>
      <c r="J876" s="47"/>
      <c r="K876" s="49" t="str">
        <f t="shared" si="1"/>
        <v xml:space="preserve"> </v>
      </c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6" t="str">
        <f t="shared" si="2"/>
        <v xml:space="preserve"> </v>
      </c>
      <c r="B877" s="47"/>
      <c r="C877" s="83"/>
      <c r="D877" s="47"/>
      <c r="E877" s="47"/>
      <c r="F877" s="48"/>
      <c r="G877" s="47"/>
      <c r="H877" s="47"/>
      <c r="I877" s="47"/>
      <c r="J877" s="47"/>
      <c r="K877" s="49" t="str">
        <f t="shared" si="1"/>
        <v xml:space="preserve"> </v>
      </c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6" t="str">
        <f t="shared" si="2"/>
        <v xml:space="preserve"> </v>
      </c>
      <c r="B878" s="47"/>
      <c r="C878" s="83"/>
      <c r="D878" s="47"/>
      <c r="E878" s="47"/>
      <c r="F878" s="48"/>
      <c r="G878" s="47"/>
      <c r="H878" s="47"/>
      <c r="I878" s="47"/>
      <c r="J878" s="47"/>
      <c r="K878" s="49" t="str">
        <f t="shared" si="1"/>
        <v xml:space="preserve"> </v>
      </c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6" t="str">
        <f t="shared" si="2"/>
        <v xml:space="preserve"> </v>
      </c>
      <c r="B879" s="47"/>
      <c r="C879" s="83"/>
      <c r="D879" s="47"/>
      <c r="E879" s="47"/>
      <c r="F879" s="48"/>
      <c r="G879" s="47"/>
      <c r="H879" s="47"/>
      <c r="I879" s="47"/>
      <c r="J879" s="47"/>
      <c r="K879" s="49" t="str">
        <f t="shared" si="1"/>
        <v xml:space="preserve"> </v>
      </c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6" t="str">
        <f t="shared" si="2"/>
        <v xml:space="preserve"> </v>
      </c>
      <c r="B880" s="47"/>
      <c r="C880" s="83"/>
      <c r="D880" s="47"/>
      <c r="E880" s="47"/>
      <c r="F880" s="48"/>
      <c r="G880" s="47"/>
      <c r="H880" s="47"/>
      <c r="I880" s="47"/>
      <c r="J880" s="47"/>
      <c r="K880" s="49" t="str">
        <f t="shared" si="1"/>
        <v xml:space="preserve"> </v>
      </c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6" t="str">
        <f t="shared" si="2"/>
        <v xml:space="preserve"> </v>
      </c>
      <c r="B881" s="47"/>
      <c r="C881" s="83"/>
      <c r="D881" s="47"/>
      <c r="E881" s="47"/>
      <c r="F881" s="48"/>
      <c r="G881" s="47"/>
      <c r="H881" s="47"/>
      <c r="I881" s="47"/>
      <c r="J881" s="47"/>
      <c r="K881" s="49" t="str">
        <f t="shared" si="1"/>
        <v xml:space="preserve"> </v>
      </c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6" t="str">
        <f t="shared" si="2"/>
        <v xml:space="preserve"> </v>
      </c>
      <c r="B882" s="47"/>
      <c r="C882" s="83"/>
      <c r="D882" s="47"/>
      <c r="E882" s="47"/>
      <c r="F882" s="48"/>
      <c r="G882" s="47"/>
      <c r="H882" s="47"/>
      <c r="I882" s="47"/>
      <c r="J882" s="47"/>
      <c r="K882" s="49" t="str">
        <f t="shared" si="1"/>
        <v xml:space="preserve"> </v>
      </c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6" t="str">
        <f t="shared" si="2"/>
        <v xml:space="preserve"> </v>
      </c>
      <c r="B883" s="47"/>
      <c r="C883" s="83"/>
      <c r="D883" s="47"/>
      <c r="E883" s="47"/>
      <c r="F883" s="48"/>
      <c r="G883" s="47"/>
      <c r="H883" s="47"/>
      <c r="I883" s="47"/>
      <c r="J883" s="47"/>
      <c r="K883" s="49" t="str">
        <f t="shared" si="1"/>
        <v xml:space="preserve"> </v>
      </c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6" t="str">
        <f t="shared" si="2"/>
        <v xml:space="preserve"> </v>
      </c>
      <c r="B884" s="47"/>
      <c r="C884" s="83"/>
      <c r="D884" s="47"/>
      <c r="E884" s="47"/>
      <c r="F884" s="48"/>
      <c r="G884" s="47"/>
      <c r="H884" s="47"/>
      <c r="I884" s="47"/>
      <c r="J884" s="47"/>
      <c r="K884" s="49" t="str">
        <f t="shared" si="1"/>
        <v xml:space="preserve"> </v>
      </c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6" t="str">
        <f t="shared" si="2"/>
        <v xml:space="preserve"> </v>
      </c>
      <c r="B885" s="47"/>
      <c r="C885" s="83"/>
      <c r="D885" s="47"/>
      <c r="E885" s="47"/>
      <c r="F885" s="48"/>
      <c r="G885" s="47"/>
      <c r="H885" s="47"/>
      <c r="I885" s="47"/>
      <c r="J885" s="47"/>
      <c r="K885" s="49" t="str">
        <f t="shared" si="1"/>
        <v xml:space="preserve"> </v>
      </c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6" t="str">
        <f t="shared" si="2"/>
        <v xml:space="preserve"> </v>
      </c>
      <c r="B886" s="47"/>
      <c r="C886" s="83"/>
      <c r="D886" s="47"/>
      <c r="E886" s="47"/>
      <c r="F886" s="48"/>
      <c r="G886" s="47"/>
      <c r="H886" s="47"/>
      <c r="I886" s="47"/>
      <c r="J886" s="47"/>
      <c r="K886" s="49" t="str">
        <f t="shared" si="1"/>
        <v xml:space="preserve"> </v>
      </c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6" t="str">
        <f t="shared" si="2"/>
        <v xml:space="preserve"> </v>
      </c>
      <c r="B887" s="47"/>
      <c r="C887" s="83"/>
      <c r="D887" s="47"/>
      <c r="E887" s="47"/>
      <c r="F887" s="48"/>
      <c r="G887" s="47"/>
      <c r="H887" s="47"/>
      <c r="I887" s="47"/>
      <c r="J887" s="47"/>
      <c r="K887" s="49" t="str">
        <f t="shared" si="1"/>
        <v xml:space="preserve"> </v>
      </c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6" t="str">
        <f t="shared" si="2"/>
        <v xml:space="preserve"> </v>
      </c>
      <c r="B888" s="47"/>
      <c r="C888" s="83"/>
      <c r="D888" s="47"/>
      <c r="E888" s="47"/>
      <c r="F888" s="48"/>
      <c r="G888" s="47"/>
      <c r="H888" s="47"/>
      <c r="I888" s="47"/>
      <c r="J888" s="47"/>
      <c r="K888" s="49" t="str">
        <f t="shared" si="1"/>
        <v xml:space="preserve"> </v>
      </c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6" t="str">
        <f t="shared" si="2"/>
        <v xml:space="preserve"> </v>
      </c>
      <c r="B889" s="47"/>
      <c r="C889" s="83"/>
      <c r="D889" s="47"/>
      <c r="E889" s="47"/>
      <c r="F889" s="48"/>
      <c r="G889" s="47"/>
      <c r="H889" s="47"/>
      <c r="I889" s="47"/>
      <c r="J889" s="47"/>
      <c r="K889" s="49" t="str">
        <f t="shared" si="1"/>
        <v xml:space="preserve"> </v>
      </c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6" t="str">
        <f t="shared" si="2"/>
        <v xml:space="preserve"> </v>
      </c>
      <c r="B890" s="47"/>
      <c r="C890" s="83"/>
      <c r="D890" s="47"/>
      <c r="E890" s="47"/>
      <c r="F890" s="48"/>
      <c r="G890" s="47"/>
      <c r="H890" s="47"/>
      <c r="I890" s="47"/>
      <c r="J890" s="47"/>
      <c r="K890" s="49" t="str">
        <f t="shared" si="1"/>
        <v xml:space="preserve"> </v>
      </c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6" t="str">
        <f t="shared" si="2"/>
        <v xml:space="preserve"> </v>
      </c>
      <c r="B891" s="47"/>
      <c r="C891" s="83"/>
      <c r="D891" s="47"/>
      <c r="E891" s="47"/>
      <c r="F891" s="48"/>
      <c r="G891" s="47"/>
      <c r="H891" s="47"/>
      <c r="I891" s="47"/>
      <c r="J891" s="47"/>
      <c r="K891" s="49" t="str">
        <f t="shared" si="1"/>
        <v xml:space="preserve"> </v>
      </c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6" t="str">
        <f t="shared" si="2"/>
        <v xml:space="preserve"> </v>
      </c>
      <c r="B892" s="47"/>
      <c r="C892" s="83"/>
      <c r="D892" s="47"/>
      <c r="E892" s="47"/>
      <c r="F892" s="48"/>
      <c r="G892" s="47"/>
      <c r="H892" s="47"/>
      <c r="I892" s="47"/>
      <c r="J892" s="47"/>
      <c r="K892" s="49" t="str">
        <f t="shared" si="1"/>
        <v xml:space="preserve"> </v>
      </c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6" t="str">
        <f t="shared" si="2"/>
        <v xml:space="preserve"> </v>
      </c>
      <c r="B893" s="47"/>
      <c r="C893" s="83"/>
      <c r="D893" s="47"/>
      <c r="E893" s="47"/>
      <c r="F893" s="48"/>
      <c r="G893" s="47"/>
      <c r="H893" s="47"/>
      <c r="I893" s="47"/>
      <c r="J893" s="47"/>
      <c r="K893" s="49" t="str">
        <f t="shared" si="1"/>
        <v xml:space="preserve"> </v>
      </c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6" t="str">
        <f t="shared" si="2"/>
        <v xml:space="preserve"> </v>
      </c>
      <c r="B894" s="47"/>
      <c r="C894" s="83"/>
      <c r="D894" s="47"/>
      <c r="E894" s="47"/>
      <c r="F894" s="48"/>
      <c r="G894" s="47"/>
      <c r="H894" s="47"/>
      <c r="I894" s="47"/>
      <c r="J894" s="47"/>
      <c r="K894" s="49" t="str">
        <f t="shared" si="1"/>
        <v xml:space="preserve"> </v>
      </c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6" t="str">
        <f t="shared" si="2"/>
        <v xml:space="preserve"> </v>
      </c>
      <c r="B895" s="47"/>
      <c r="C895" s="83"/>
      <c r="D895" s="47"/>
      <c r="E895" s="47"/>
      <c r="F895" s="48"/>
      <c r="G895" s="47"/>
      <c r="H895" s="47"/>
      <c r="I895" s="47"/>
      <c r="J895" s="47"/>
      <c r="K895" s="49" t="str">
        <f t="shared" si="1"/>
        <v xml:space="preserve"> </v>
      </c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6" t="str">
        <f t="shared" si="2"/>
        <v xml:space="preserve"> </v>
      </c>
      <c r="B896" s="47"/>
      <c r="C896" s="83"/>
      <c r="D896" s="47"/>
      <c r="E896" s="47"/>
      <c r="F896" s="48"/>
      <c r="G896" s="47"/>
      <c r="H896" s="47"/>
      <c r="I896" s="47"/>
      <c r="J896" s="47"/>
      <c r="K896" s="49" t="str">
        <f t="shared" si="1"/>
        <v xml:space="preserve"> </v>
      </c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6" t="str">
        <f t="shared" si="2"/>
        <v xml:space="preserve"> </v>
      </c>
      <c r="B897" s="47"/>
      <c r="C897" s="83"/>
      <c r="D897" s="47"/>
      <c r="E897" s="47"/>
      <c r="F897" s="48"/>
      <c r="G897" s="47"/>
      <c r="H897" s="47"/>
      <c r="I897" s="47"/>
      <c r="J897" s="47"/>
      <c r="K897" s="49" t="str">
        <f t="shared" si="1"/>
        <v xml:space="preserve"> </v>
      </c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6" t="str">
        <f t="shared" si="2"/>
        <v xml:space="preserve"> </v>
      </c>
      <c r="B898" s="47"/>
      <c r="C898" s="83"/>
      <c r="D898" s="47"/>
      <c r="E898" s="47"/>
      <c r="F898" s="48"/>
      <c r="G898" s="47"/>
      <c r="H898" s="47"/>
      <c r="I898" s="47"/>
      <c r="J898" s="47"/>
      <c r="K898" s="49" t="str">
        <f t="shared" si="1"/>
        <v xml:space="preserve"> </v>
      </c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6" t="str">
        <f t="shared" si="2"/>
        <v xml:space="preserve"> </v>
      </c>
      <c r="B899" s="47"/>
      <c r="C899" s="83"/>
      <c r="D899" s="47"/>
      <c r="E899" s="47"/>
      <c r="F899" s="48"/>
      <c r="G899" s="47"/>
      <c r="H899" s="47"/>
      <c r="I899" s="47"/>
      <c r="J899" s="47"/>
      <c r="K899" s="49" t="str">
        <f t="shared" si="1"/>
        <v xml:space="preserve"> </v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6" t="str">
        <f t="shared" si="2"/>
        <v xml:space="preserve"> </v>
      </c>
      <c r="B900" s="47"/>
      <c r="C900" s="83"/>
      <c r="D900" s="47"/>
      <c r="E900" s="47"/>
      <c r="F900" s="48"/>
      <c r="G900" s="47"/>
      <c r="H900" s="47"/>
      <c r="I900" s="47"/>
      <c r="J900" s="47"/>
      <c r="K900" s="49" t="str">
        <f t="shared" si="1"/>
        <v xml:space="preserve"> </v>
      </c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6" t="str">
        <f t="shared" si="2"/>
        <v xml:space="preserve"> </v>
      </c>
      <c r="B901" s="47"/>
      <c r="C901" s="83"/>
      <c r="D901" s="47"/>
      <c r="E901" s="47"/>
      <c r="F901" s="48"/>
      <c r="G901" s="47"/>
      <c r="H901" s="47"/>
      <c r="I901" s="47"/>
      <c r="J901" s="47"/>
      <c r="K901" s="49" t="str">
        <f t="shared" si="1"/>
        <v xml:space="preserve"> </v>
      </c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6" t="str">
        <f t="shared" si="2"/>
        <v xml:space="preserve"> </v>
      </c>
      <c r="B902" s="47"/>
      <c r="C902" s="83"/>
      <c r="D902" s="47"/>
      <c r="E902" s="47"/>
      <c r="F902" s="48"/>
      <c r="G902" s="47"/>
      <c r="H902" s="47"/>
      <c r="I902" s="47"/>
      <c r="J902" s="47"/>
      <c r="K902" s="49" t="str">
        <f t="shared" si="1"/>
        <v xml:space="preserve"> </v>
      </c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6" t="str">
        <f t="shared" si="2"/>
        <v xml:space="preserve"> </v>
      </c>
      <c r="B903" s="47"/>
      <c r="C903" s="83"/>
      <c r="D903" s="47"/>
      <c r="E903" s="47"/>
      <c r="F903" s="48"/>
      <c r="G903" s="47"/>
      <c r="H903" s="47"/>
      <c r="I903" s="47"/>
      <c r="J903" s="47"/>
      <c r="K903" s="49" t="str">
        <f t="shared" si="1"/>
        <v xml:space="preserve"> </v>
      </c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6" t="str">
        <f t="shared" si="2"/>
        <v xml:space="preserve"> </v>
      </c>
      <c r="B904" s="47"/>
      <c r="C904" s="83"/>
      <c r="D904" s="47"/>
      <c r="E904" s="47"/>
      <c r="F904" s="48"/>
      <c r="G904" s="47"/>
      <c r="H904" s="47"/>
      <c r="I904" s="47"/>
      <c r="J904" s="47"/>
      <c r="K904" s="49" t="str">
        <f t="shared" si="1"/>
        <v xml:space="preserve"> </v>
      </c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6" t="str">
        <f t="shared" si="2"/>
        <v xml:space="preserve"> </v>
      </c>
      <c r="B905" s="47"/>
      <c r="C905" s="83"/>
      <c r="D905" s="47"/>
      <c r="E905" s="47"/>
      <c r="F905" s="48"/>
      <c r="G905" s="47"/>
      <c r="H905" s="47"/>
      <c r="I905" s="47"/>
      <c r="J905" s="47"/>
      <c r="K905" s="49" t="str">
        <f t="shared" si="1"/>
        <v xml:space="preserve"> </v>
      </c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6" t="str">
        <f t="shared" si="2"/>
        <v xml:space="preserve"> </v>
      </c>
      <c r="B906" s="47"/>
      <c r="C906" s="83"/>
      <c r="D906" s="47"/>
      <c r="E906" s="47"/>
      <c r="F906" s="48"/>
      <c r="G906" s="47"/>
      <c r="H906" s="47"/>
      <c r="I906" s="47"/>
      <c r="J906" s="47"/>
      <c r="K906" s="49" t="str">
        <f t="shared" si="1"/>
        <v xml:space="preserve"> </v>
      </c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6" t="str">
        <f t="shared" si="2"/>
        <v xml:space="preserve"> </v>
      </c>
      <c r="B907" s="47"/>
      <c r="C907" s="83"/>
      <c r="D907" s="47"/>
      <c r="E907" s="47"/>
      <c r="F907" s="48"/>
      <c r="G907" s="47"/>
      <c r="H907" s="47"/>
      <c r="I907" s="47"/>
      <c r="J907" s="47"/>
      <c r="K907" s="49" t="str">
        <f t="shared" si="1"/>
        <v xml:space="preserve"> </v>
      </c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6" t="str">
        <f t="shared" si="2"/>
        <v xml:space="preserve"> </v>
      </c>
      <c r="B908" s="47"/>
      <c r="C908" s="83"/>
      <c r="D908" s="47"/>
      <c r="E908" s="47"/>
      <c r="F908" s="48"/>
      <c r="G908" s="47"/>
      <c r="H908" s="47"/>
      <c r="I908" s="47"/>
      <c r="J908" s="47"/>
      <c r="K908" s="49" t="str">
        <f t="shared" si="1"/>
        <v xml:space="preserve"> </v>
      </c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6" t="str">
        <f t="shared" si="2"/>
        <v xml:space="preserve"> </v>
      </c>
      <c r="B909" s="47"/>
      <c r="C909" s="83"/>
      <c r="D909" s="47"/>
      <c r="E909" s="47"/>
      <c r="F909" s="48"/>
      <c r="G909" s="47"/>
      <c r="H909" s="47"/>
      <c r="I909" s="47"/>
      <c r="J909" s="47"/>
      <c r="K909" s="49" t="str">
        <f t="shared" si="1"/>
        <v xml:space="preserve"> </v>
      </c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6" t="str">
        <f t="shared" si="2"/>
        <v xml:space="preserve"> </v>
      </c>
      <c r="B910" s="47"/>
      <c r="C910" s="83"/>
      <c r="D910" s="47"/>
      <c r="E910" s="47"/>
      <c r="F910" s="48"/>
      <c r="G910" s="47"/>
      <c r="H910" s="47"/>
      <c r="I910" s="47"/>
      <c r="J910" s="47"/>
      <c r="K910" s="49" t="str">
        <f t="shared" si="1"/>
        <v xml:space="preserve"> </v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6" t="str">
        <f t="shared" si="2"/>
        <v xml:space="preserve"> </v>
      </c>
      <c r="B911" s="47"/>
      <c r="C911" s="83"/>
      <c r="D911" s="47"/>
      <c r="E911" s="47"/>
      <c r="F911" s="48"/>
      <c r="G911" s="47"/>
      <c r="H911" s="47"/>
      <c r="I911" s="47"/>
      <c r="J911" s="47"/>
      <c r="K911" s="49" t="str">
        <f t="shared" si="1"/>
        <v xml:space="preserve"> </v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6" t="str">
        <f t="shared" si="2"/>
        <v xml:space="preserve"> </v>
      </c>
      <c r="B912" s="47"/>
      <c r="C912" s="83"/>
      <c r="D912" s="47"/>
      <c r="E912" s="47"/>
      <c r="F912" s="48"/>
      <c r="G912" s="47"/>
      <c r="H912" s="47"/>
      <c r="I912" s="47"/>
      <c r="J912" s="47"/>
      <c r="K912" s="49" t="str">
        <f t="shared" si="1"/>
        <v xml:space="preserve"> </v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6" t="str">
        <f t="shared" si="2"/>
        <v xml:space="preserve"> </v>
      </c>
      <c r="B913" s="47"/>
      <c r="C913" s="83"/>
      <c r="D913" s="47"/>
      <c r="E913" s="47"/>
      <c r="F913" s="48"/>
      <c r="G913" s="47"/>
      <c r="H913" s="47"/>
      <c r="I913" s="47"/>
      <c r="J913" s="47"/>
      <c r="K913" s="49" t="str">
        <f t="shared" si="1"/>
        <v xml:space="preserve"> </v>
      </c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6" t="str">
        <f t="shared" si="2"/>
        <v xml:space="preserve"> </v>
      </c>
      <c r="B914" s="47"/>
      <c r="C914" s="83"/>
      <c r="D914" s="47"/>
      <c r="E914" s="47"/>
      <c r="F914" s="48"/>
      <c r="G914" s="47"/>
      <c r="H914" s="47"/>
      <c r="I914" s="47"/>
      <c r="J914" s="47"/>
      <c r="K914" s="49" t="str">
        <f t="shared" si="1"/>
        <v xml:space="preserve"> </v>
      </c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6" t="str">
        <f t="shared" si="2"/>
        <v xml:space="preserve"> </v>
      </c>
      <c r="B915" s="47"/>
      <c r="C915" s="83"/>
      <c r="D915" s="47"/>
      <c r="E915" s="47"/>
      <c r="F915" s="48"/>
      <c r="G915" s="47"/>
      <c r="H915" s="47"/>
      <c r="I915" s="47"/>
      <c r="J915" s="47"/>
      <c r="K915" s="49" t="str">
        <f t="shared" si="1"/>
        <v xml:space="preserve"> </v>
      </c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6" t="str">
        <f t="shared" si="2"/>
        <v xml:space="preserve"> </v>
      </c>
      <c r="B916" s="47"/>
      <c r="C916" s="83"/>
      <c r="D916" s="47"/>
      <c r="E916" s="47"/>
      <c r="F916" s="48"/>
      <c r="G916" s="47"/>
      <c r="H916" s="47"/>
      <c r="I916" s="47"/>
      <c r="J916" s="47"/>
      <c r="K916" s="49" t="str">
        <f t="shared" si="1"/>
        <v xml:space="preserve"> </v>
      </c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6" t="str">
        <f t="shared" si="2"/>
        <v xml:space="preserve"> </v>
      </c>
      <c r="B917" s="47"/>
      <c r="C917" s="83"/>
      <c r="D917" s="47"/>
      <c r="E917" s="47"/>
      <c r="F917" s="48"/>
      <c r="G917" s="47"/>
      <c r="H917" s="47"/>
      <c r="I917" s="47"/>
      <c r="J917" s="47"/>
      <c r="K917" s="49" t="str">
        <f t="shared" si="1"/>
        <v xml:space="preserve"> </v>
      </c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6" t="str">
        <f t="shared" si="2"/>
        <v xml:space="preserve"> </v>
      </c>
      <c r="B918" s="47"/>
      <c r="C918" s="83"/>
      <c r="D918" s="47"/>
      <c r="E918" s="47"/>
      <c r="F918" s="48"/>
      <c r="G918" s="47"/>
      <c r="H918" s="47"/>
      <c r="I918" s="47"/>
      <c r="J918" s="47"/>
      <c r="K918" s="49" t="str">
        <f t="shared" si="1"/>
        <v xml:space="preserve"> </v>
      </c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6" t="str">
        <f t="shared" si="2"/>
        <v xml:space="preserve"> </v>
      </c>
      <c r="B919" s="47"/>
      <c r="C919" s="83"/>
      <c r="D919" s="47"/>
      <c r="E919" s="47"/>
      <c r="F919" s="48"/>
      <c r="G919" s="47"/>
      <c r="H919" s="47"/>
      <c r="I919" s="47"/>
      <c r="J919" s="47"/>
      <c r="K919" s="49" t="str">
        <f t="shared" si="1"/>
        <v xml:space="preserve"> </v>
      </c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6" t="str">
        <f t="shared" si="2"/>
        <v xml:space="preserve"> </v>
      </c>
      <c r="B920" s="47"/>
      <c r="C920" s="83"/>
      <c r="D920" s="47"/>
      <c r="E920" s="47"/>
      <c r="F920" s="48"/>
      <c r="G920" s="47"/>
      <c r="H920" s="47"/>
      <c r="I920" s="47"/>
      <c r="J920" s="47"/>
      <c r="K920" s="49" t="str">
        <f t="shared" si="1"/>
        <v xml:space="preserve"> </v>
      </c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6" t="str">
        <f t="shared" si="2"/>
        <v xml:space="preserve"> </v>
      </c>
      <c r="B921" s="47"/>
      <c r="C921" s="83"/>
      <c r="D921" s="47"/>
      <c r="E921" s="47"/>
      <c r="F921" s="48"/>
      <c r="G921" s="47"/>
      <c r="H921" s="47"/>
      <c r="I921" s="47"/>
      <c r="J921" s="47"/>
      <c r="K921" s="49" t="str">
        <f t="shared" si="1"/>
        <v xml:space="preserve"> </v>
      </c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6" t="str">
        <f t="shared" si="2"/>
        <v xml:space="preserve"> </v>
      </c>
      <c r="B922" s="47"/>
      <c r="C922" s="83"/>
      <c r="D922" s="47"/>
      <c r="E922" s="47"/>
      <c r="F922" s="48"/>
      <c r="G922" s="47"/>
      <c r="H922" s="47"/>
      <c r="I922" s="47"/>
      <c r="J922" s="47"/>
      <c r="K922" s="49" t="str">
        <f t="shared" si="1"/>
        <v xml:space="preserve"> </v>
      </c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6" t="str">
        <f t="shared" si="2"/>
        <v xml:space="preserve"> </v>
      </c>
      <c r="B923" s="47"/>
      <c r="C923" s="83"/>
      <c r="D923" s="47"/>
      <c r="E923" s="47"/>
      <c r="F923" s="48"/>
      <c r="G923" s="47"/>
      <c r="H923" s="47"/>
      <c r="I923" s="47"/>
      <c r="J923" s="47"/>
      <c r="K923" s="49" t="str">
        <f t="shared" si="1"/>
        <v xml:space="preserve"> </v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6" t="str">
        <f t="shared" si="2"/>
        <v xml:space="preserve"> </v>
      </c>
      <c r="B924" s="47"/>
      <c r="C924" s="83"/>
      <c r="D924" s="47"/>
      <c r="E924" s="47"/>
      <c r="F924" s="48"/>
      <c r="G924" s="47"/>
      <c r="H924" s="47"/>
      <c r="I924" s="47"/>
      <c r="J924" s="47"/>
      <c r="K924" s="49" t="str">
        <f t="shared" si="1"/>
        <v xml:space="preserve"> </v>
      </c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6" t="str">
        <f t="shared" si="2"/>
        <v xml:space="preserve"> </v>
      </c>
      <c r="B925" s="47"/>
      <c r="C925" s="83"/>
      <c r="D925" s="47"/>
      <c r="E925" s="47"/>
      <c r="F925" s="48"/>
      <c r="G925" s="47"/>
      <c r="H925" s="47"/>
      <c r="I925" s="47"/>
      <c r="J925" s="47"/>
      <c r="K925" s="49" t="str">
        <f t="shared" si="1"/>
        <v xml:space="preserve"> </v>
      </c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6" t="str">
        <f t="shared" si="2"/>
        <v xml:space="preserve"> </v>
      </c>
      <c r="B926" s="47"/>
      <c r="C926" s="83"/>
      <c r="D926" s="47"/>
      <c r="E926" s="47"/>
      <c r="F926" s="48"/>
      <c r="G926" s="47"/>
      <c r="H926" s="47"/>
      <c r="I926" s="47"/>
      <c r="J926" s="47"/>
      <c r="K926" s="49" t="str">
        <f t="shared" si="1"/>
        <v xml:space="preserve"> </v>
      </c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6" t="str">
        <f t="shared" si="2"/>
        <v xml:space="preserve"> </v>
      </c>
      <c r="B927" s="47"/>
      <c r="C927" s="83"/>
      <c r="D927" s="47"/>
      <c r="E927" s="47"/>
      <c r="F927" s="48"/>
      <c r="G927" s="47"/>
      <c r="H927" s="47"/>
      <c r="I927" s="47"/>
      <c r="J927" s="47"/>
      <c r="K927" s="49" t="str">
        <f t="shared" si="1"/>
        <v xml:space="preserve"> </v>
      </c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6" t="str">
        <f t="shared" si="2"/>
        <v xml:space="preserve"> </v>
      </c>
      <c r="B928" s="47"/>
      <c r="C928" s="83"/>
      <c r="D928" s="47"/>
      <c r="E928" s="47"/>
      <c r="F928" s="48"/>
      <c r="G928" s="47"/>
      <c r="H928" s="47"/>
      <c r="I928" s="47"/>
      <c r="J928" s="47"/>
      <c r="K928" s="49" t="str">
        <f t="shared" si="1"/>
        <v xml:space="preserve"> </v>
      </c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6" t="str">
        <f t="shared" si="2"/>
        <v xml:space="preserve"> </v>
      </c>
      <c r="B929" s="47"/>
      <c r="C929" s="83"/>
      <c r="D929" s="47"/>
      <c r="E929" s="47"/>
      <c r="F929" s="48"/>
      <c r="G929" s="47"/>
      <c r="H929" s="47"/>
      <c r="I929" s="47"/>
      <c r="J929" s="47"/>
      <c r="K929" s="49" t="str">
        <f t="shared" si="1"/>
        <v xml:space="preserve"> </v>
      </c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6" t="str">
        <f t="shared" si="2"/>
        <v xml:space="preserve"> </v>
      </c>
      <c r="B930" s="47"/>
      <c r="C930" s="83"/>
      <c r="D930" s="47"/>
      <c r="E930" s="47"/>
      <c r="F930" s="48"/>
      <c r="G930" s="47"/>
      <c r="H930" s="47"/>
      <c r="I930" s="47"/>
      <c r="J930" s="47"/>
      <c r="K930" s="49" t="str">
        <f t="shared" si="1"/>
        <v xml:space="preserve"> </v>
      </c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6" t="str">
        <f t="shared" si="2"/>
        <v xml:space="preserve"> </v>
      </c>
      <c r="B931" s="47"/>
      <c r="C931" s="83"/>
      <c r="D931" s="47"/>
      <c r="E931" s="47"/>
      <c r="F931" s="48"/>
      <c r="G931" s="47"/>
      <c r="H931" s="47"/>
      <c r="I931" s="47"/>
      <c r="J931" s="47"/>
      <c r="K931" s="49" t="str">
        <f t="shared" si="1"/>
        <v xml:space="preserve"> </v>
      </c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6" t="str">
        <f t="shared" si="2"/>
        <v xml:space="preserve"> </v>
      </c>
      <c r="B932" s="47"/>
      <c r="C932" s="83"/>
      <c r="D932" s="47"/>
      <c r="E932" s="47"/>
      <c r="F932" s="48"/>
      <c r="G932" s="47"/>
      <c r="H932" s="47"/>
      <c r="I932" s="47"/>
      <c r="J932" s="47"/>
      <c r="K932" s="49" t="str">
        <f t="shared" si="1"/>
        <v xml:space="preserve"> </v>
      </c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6" t="str">
        <f t="shared" si="2"/>
        <v xml:space="preserve"> </v>
      </c>
      <c r="B933" s="47"/>
      <c r="C933" s="83"/>
      <c r="D933" s="47"/>
      <c r="E933" s="47"/>
      <c r="F933" s="48"/>
      <c r="G933" s="47"/>
      <c r="H933" s="47"/>
      <c r="I933" s="47"/>
      <c r="J933" s="47"/>
      <c r="K933" s="49" t="str">
        <f t="shared" si="1"/>
        <v xml:space="preserve"> </v>
      </c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6" t="str">
        <f t="shared" si="2"/>
        <v xml:space="preserve"> </v>
      </c>
      <c r="B934" s="47"/>
      <c r="C934" s="83"/>
      <c r="D934" s="47"/>
      <c r="E934" s="47"/>
      <c r="F934" s="48"/>
      <c r="G934" s="47"/>
      <c r="H934" s="47"/>
      <c r="I934" s="47"/>
      <c r="J934" s="47"/>
      <c r="K934" s="49" t="str">
        <f t="shared" si="1"/>
        <v xml:space="preserve"> </v>
      </c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6" t="str">
        <f t="shared" si="2"/>
        <v xml:space="preserve"> </v>
      </c>
      <c r="B935" s="47"/>
      <c r="C935" s="83"/>
      <c r="D935" s="47"/>
      <c r="E935" s="47"/>
      <c r="F935" s="48"/>
      <c r="G935" s="47"/>
      <c r="H935" s="47"/>
      <c r="I935" s="47"/>
      <c r="J935" s="47"/>
      <c r="K935" s="49" t="str">
        <f t="shared" si="1"/>
        <v xml:space="preserve"> </v>
      </c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6" t="str">
        <f t="shared" si="2"/>
        <v xml:space="preserve"> </v>
      </c>
      <c r="B936" s="47"/>
      <c r="C936" s="83"/>
      <c r="D936" s="47"/>
      <c r="E936" s="47"/>
      <c r="F936" s="48"/>
      <c r="G936" s="47"/>
      <c r="H936" s="47"/>
      <c r="I936" s="47"/>
      <c r="J936" s="47"/>
      <c r="K936" s="49" t="str">
        <f t="shared" si="1"/>
        <v xml:space="preserve"> </v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6" t="str">
        <f t="shared" si="2"/>
        <v xml:space="preserve"> </v>
      </c>
      <c r="B937" s="47"/>
      <c r="C937" s="83"/>
      <c r="D937" s="47"/>
      <c r="E937" s="47"/>
      <c r="F937" s="48"/>
      <c r="G937" s="47"/>
      <c r="H937" s="47"/>
      <c r="I937" s="47"/>
      <c r="J937" s="47"/>
      <c r="K937" s="49" t="str">
        <f t="shared" si="1"/>
        <v xml:space="preserve"> </v>
      </c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6" t="str">
        <f t="shared" si="2"/>
        <v xml:space="preserve"> </v>
      </c>
      <c r="B938" s="47"/>
      <c r="C938" s="83"/>
      <c r="D938" s="47"/>
      <c r="E938" s="47"/>
      <c r="F938" s="48"/>
      <c r="G938" s="47"/>
      <c r="H938" s="47"/>
      <c r="I938" s="47"/>
      <c r="J938" s="47"/>
      <c r="K938" s="49" t="str">
        <f t="shared" si="1"/>
        <v xml:space="preserve"> </v>
      </c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6" t="str">
        <f t="shared" si="2"/>
        <v xml:space="preserve"> </v>
      </c>
      <c r="B939" s="47"/>
      <c r="C939" s="83"/>
      <c r="D939" s="47"/>
      <c r="E939" s="47"/>
      <c r="F939" s="48"/>
      <c r="G939" s="47"/>
      <c r="H939" s="47"/>
      <c r="I939" s="47"/>
      <c r="J939" s="47"/>
      <c r="K939" s="49" t="str">
        <f t="shared" si="1"/>
        <v xml:space="preserve"> </v>
      </c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6" t="str">
        <f t="shared" si="2"/>
        <v xml:space="preserve"> </v>
      </c>
      <c r="B940" s="47"/>
      <c r="C940" s="83"/>
      <c r="D940" s="47"/>
      <c r="E940" s="47"/>
      <c r="F940" s="48"/>
      <c r="G940" s="47"/>
      <c r="H940" s="47"/>
      <c r="I940" s="47"/>
      <c r="J940" s="47"/>
      <c r="K940" s="49" t="str">
        <f t="shared" si="1"/>
        <v xml:space="preserve"> </v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6" t="str">
        <f t="shared" si="2"/>
        <v xml:space="preserve"> </v>
      </c>
      <c r="B941" s="47"/>
      <c r="C941" s="83"/>
      <c r="D941" s="47"/>
      <c r="E941" s="47"/>
      <c r="F941" s="48"/>
      <c r="G941" s="47"/>
      <c r="H941" s="47"/>
      <c r="I941" s="47"/>
      <c r="J941" s="47"/>
      <c r="K941" s="49" t="str">
        <f t="shared" si="1"/>
        <v xml:space="preserve"> </v>
      </c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6" t="str">
        <f t="shared" si="2"/>
        <v xml:space="preserve"> </v>
      </c>
      <c r="B942" s="47"/>
      <c r="C942" s="83"/>
      <c r="D942" s="47"/>
      <c r="E942" s="47"/>
      <c r="F942" s="48"/>
      <c r="G942" s="47"/>
      <c r="H942" s="47"/>
      <c r="I942" s="47"/>
      <c r="J942" s="47"/>
      <c r="K942" s="49" t="str">
        <f t="shared" si="1"/>
        <v xml:space="preserve"> </v>
      </c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6" t="str">
        <f t="shared" si="2"/>
        <v xml:space="preserve"> </v>
      </c>
      <c r="B943" s="47"/>
      <c r="C943" s="83"/>
      <c r="D943" s="47"/>
      <c r="E943" s="47"/>
      <c r="F943" s="48"/>
      <c r="G943" s="47"/>
      <c r="H943" s="47"/>
      <c r="I943" s="47"/>
      <c r="J943" s="47"/>
      <c r="K943" s="49" t="str">
        <f t="shared" si="1"/>
        <v xml:space="preserve"> </v>
      </c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6" t="str">
        <f t="shared" si="2"/>
        <v xml:space="preserve"> </v>
      </c>
      <c r="B944" s="47"/>
      <c r="C944" s="83"/>
      <c r="D944" s="47"/>
      <c r="E944" s="47"/>
      <c r="F944" s="48"/>
      <c r="G944" s="47"/>
      <c r="H944" s="47"/>
      <c r="I944" s="47"/>
      <c r="J944" s="47"/>
      <c r="K944" s="49" t="str">
        <f t="shared" si="1"/>
        <v xml:space="preserve"> </v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6" t="str">
        <f t="shared" si="2"/>
        <v xml:space="preserve"> </v>
      </c>
      <c r="B945" s="47"/>
      <c r="C945" s="83"/>
      <c r="D945" s="47"/>
      <c r="E945" s="47"/>
      <c r="F945" s="48"/>
      <c r="G945" s="47"/>
      <c r="H945" s="47"/>
      <c r="I945" s="47"/>
      <c r="J945" s="47"/>
      <c r="K945" s="49" t="str">
        <f t="shared" si="1"/>
        <v xml:space="preserve"> </v>
      </c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6" t="str">
        <f t="shared" si="2"/>
        <v xml:space="preserve"> </v>
      </c>
      <c r="B946" s="47"/>
      <c r="C946" s="83"/>
      <c r="D946" s="47"/>
      <c r="E946" s="47"/>
      <c r="F946" s="48"/>
      <c r="G946" s="47"/>
      <c r="H946" s="47"/>
      <c r="I946" s="47"/>
      <c r="J946" s="47"/>
      <c r="K946" s="49" t="str">
        <f t="shared" si="1"/>
        <v xml:space="preserve"> </v>
      </c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6" t="str">
        <f t="shared" si="2"/>
        <v xml:space="preserve"> </v>
      </c>
      <c r="B947" s="47"/>
      <c r="C947" s="83"/>
      <c r="D947" s="47"/>
      <c r="E947" s="47"/>
      <c r="F947" s="48"/>
      <c r="G947" s="47"/>
      <c r="H947" s="47"/>
      <c r="I947" s="47"/>
      <c r="J947" s="47"/>
      <c r="K947" s="49" t="str">
        <f t="shared" si="1"/>
        <v xml:space="preserve"> </v>
      </c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6" t="str">
        <f t="shared" si="2"/>
        <v xml:space="preserve"> </v>
      </c>
      <c r="B948" s="47"/>
      <c r="C948" s="83"/>
      <c r="D948" s="47"/>
      <c r="E948" s="47"/>
      <c r="F948" s="48"/>
      <c r="G948" s="47"/>
      <c r="H948" s="47"/>
      <c r="I948" s="47"/>
      <c r="J948" s="47"/>
      <c r="K948" s="49" t="str">
        <f t="shared" si="1"/>
        <v xml:space="preserve"> </v>
      </c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6" t="str">
        <f t="shared" si="2"/>
        <v xml:space="preserve"> </v>
      </c>
      <c r="B949" s="47"/>
      <c r="C949" s="83"/>
      <c r="D949" s="47"/>
      <c r="E949" s="47"/>
      <c r="F949" s="48"/>
      <c r="G949" s="47"/>
      <c r="H949" s="47"/>
      <c r="I949" s="47"/>
      <c r="J949" s="47"/>
      <c r="K949" s="49" t="str">
        <f t="shared" si="1"/>
        <v xml:space="preserve"> </v>
      </c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6" t="str">
        <f t="shared" si="2"/>
        <v xml:space="preserve"> </v>
      </c>
      <c r="B950" s="47"/>
      <c r="C950" s="83"/>
      <c r="D950" s="47"/>
      <c r="E950" s="47"/>
      <c r="F950" s="48"/>
      <c r="G950" s="47"/>
      <c r="H950" s="47"/>
      <c r="I950" s="47"/>
      <c r="J950" s="47"/>
      <c r="K950" s="49" t="str">
        <f t="shared" si="1"/>
        <v xml:space="preserve"> </v>
      </c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6" t="str">
        <f t="shared" si="2"/>
        <v xml:space="preserve"> </v>
      </c>
      <c r="B951" s="47"/>
      <c r="C951" s="83"/>
      <c r="D951" s="47"/>
      <c r="E951" s="47"/>
      <c r="F951" s="48"/>
      <c r="G951" s="47"/>
      <c r="H951" s="47"/>
      <c r="I951" s="47"/>
      <c r="J951" s="47"/>
      <c r="K951" s="49" t="str">
        <f t="shared" si="1"/>
        <v xml:space="preserve"> </v>
      </c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6" t="str">
        <f t="shared" si="2"/>
        <v xml:space="preserve"> </v>
      </c>
      <c r="B952" s="47"/>
      <c r="C952" s="83"/>
      <c r="D952" s="47"/>
      <c r="E952" s="47"/>
      <c r="F952" s="48"/>
      <c r="G952" s="47"/>
      <c r="H952" s="47"/>
      <c r="I952" s="47"/>
      <c r="J952" s="47"/>
      <c r="K952" s="49" t="str">
        <f t="shared" si="1"/>
        <v xml:space="preserve"> </v>
      </c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6" t="str">
        <f t="shared" si="2"/>
        <v xml:space="preserve"> </v>
      </c>
      <c r="B953" s="47"/>
      <c r="C953" s="83"/>
      <c r="D953" s="47"/>
      <c r="E953" s="47"/>
      <c r="F953" s="48"/>
      <c r="G953" s="47"/>
      <c r="H953" s="47"/>
      <c r="I953" s="47"/>
      <c r="J953" s="47"/>
      <c r="K953" s="49" t="str">
        <f t="shared" si="1"/>
        <v xml:space="preserve"> </v>
      </c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6" t="str">
        <f t="shared" si="2"/>
        <v xml:space="preserve"> </v>
      </c>
      <c r="B954" s="47"/>
      <c r="C954" s="83"/>
      <c r="D954" s="47"/>
      <c r="E954" s="47"/>
      <c r="F954" s="48"/>
      <c r="G954" s="47"/>
      <c r="H954" s="47"/>
      <c r="I954" s="47"/>
      <c r="J954" s="47"/>
      <c r="K954" s="49" t="str">
        <f t="shared" si="1"/>
        <v xml:space="preserve"> </v>
      </c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6" t="str">
        <f t="shared" si="2"/>
        <v xml:space="preserve"> </v>
      </c>
      <c r="B955" s="47"/>
      <c r="C955" s="83"/>
      <c r="D955" s="47"/>
      <c r="E955" s="47"/>
      <c r="F955" s="48"/>
      <c r="G955" s="47"/>
      <c r="H955" s="47"/>
      <c r="I955" s="47"/>
      <c r="J955" s="47"/>
      <c r="K955" s="49" t="str">
        <f t="shared" si="1"/>
        <v xml:space="preserve"> </v>
      </c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6" t="str">
        <f t="shared" si="2"/>
        <v xml:space="preserve"> </v>
      </c>
      <c r="B956" s="47"/>
      <c r="C956" s="83"/>
      <c r="D956" s="47"/>
      <c r="E956" s="47"/>
      <c r="F956" s="48"/>
      <c r="G956" s="47"/>
      <c r="H956" s="47"/>
      <c r="I956" s="47"/>
      <c r="J956" s="47"/>
      <c r="K956" s="49" t="str">
        <f t="shared" si="1"/>
        <v xml:space="preserve"> </v>
      </c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6" t="str">
        <f t="shared" si="2"/>
        <v xml:space="preserve"> </v>
      </c>
      <c r="B957" s="47"/>
      <c r="C957" s="83"/>
      <c r="D957" s="47"/>
      <c r="E957" s="47"/>
      <c r="F957" s="48"/>
      <c r="G957" s="47"/>
      <c r="H957" s="47"/>
      <c r="I957" s="47"/>
      <c r="J957" s="47"/>
      <c r="K957" s="49" t="str">
        <f t="shared" si="1"/>
        <v xml:space="preserve"> </v>
      </c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6" t="str">
        <f t="shared" si="2"/>
        <v xml:space="preserve"> </v>
      </c>
      <c r="B958" s="47"/>
      <c r="C958" s="83"/>
      <c r="D958" s="47"/>
      <c r="E958" s="47"/>
      <c r="F958" s="48"/>
      <c r="G958" s="47"/>
      <c r="H958" s="47"/>
      <c r="I958" s="47"/>
      <c r="J958" s="47"/>
      <c r="K958" s="49" t="str">
        <f t="shared" si="1"/>
        <v xml:space="preserve"> </v>
      </c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6" t="str">
        <f t="shared" si="2"/>
        <v xml:space="preserve"> </v>
      </c>
      <c r="B959" s="47"/>
      <c r="C959" s="83"/>
      <c r="D959" s="47"/>
      <c r="E959" s="47"/>
      <c r="F959" s="48"/>
      <c r="G959" s="47"/>
      <c r="H959" s="47"/>
      <c r="I959" s="47"/>
      <c r="J959" s="47"/>
      <c r="K959" s="49" t="str">
        <f t="shared" si="1"/>
        <v xml:space="preserve"> </v>
      </c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6" t="str">
        <f t="shared" si="2"/>
        <v xml:space="preserve"> </v>
      </c>
      <c r="B960" s="47"/>
      <c r="C960" s="83"/>
      <c r="D960" s="47"/>
      <c r="E960" s="47"/>
      <c r="F960" s="48"/>
      <c r="G960" s="47"/>
      <c r="H960" s="47"/>
      <c r="I960" s="47"/>
      <c r="J960" s="47"/>
      <c r="K960" s="49" t="str">
        <f t="shared" si="1"/>
        <v xml:space="preserve"> </v>
      </c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6" t="str">
        <f t="shared" si="2"/>
        <v xml:space="preserve"> </v>
      </c>
      <c r="B961" s="47"/>
      <c r="C961" s="83"/>
      <c r="D961" s="47"/>
      <c r="E961" s="47"/>
      <c r="F961" s="48"/>
      <c r="G961" s="47"/>
      <c r="H961" s="47"/>
      <c r="I961" s="47"/>
      <c r="J961" s="47"/>
      <c r="K961" s="49" t="str">
        <f t="shared" si="1"/>
        <v xml:space="preserve"> </v>
      </c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6" t="str">
        <f t="shared" si="2"/>
        <v xml:space="preserve"> </v>
      </c>
      <c r="B962" s="47"/>
      <c r="C962" s="83"/>
      <c r="D962" s="47"/>
      <c r="E962" s="47"/>
      <c r="F962" s="48"/>
      <c r="G962" s="47"/>
      <c r="H962" s="47"/>
      <c r="I962" s="47"/>
      <c r="J962" s="47"/>
      <c r="K962" s="49" t="str">
        <f t="shared" si="1"/>
        <v xml:space="preserve"> </v>
      </c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6" t="str">
        <f t="shared" si="2"/>
        <v xml:space="preserve"> </v>
      </c>
      <c r="B963" s="47"/>
      <c r="C963" s="83"/>
      <c r="D963" s="47"/>
      <c r="E963" s="47"/>
      <c r="F963" s="48"/>
      <c r="G963" s="47"/>
      <c r="H963" s="47"/>
      <c r="I963" s="47"/>
      <c r="J963" s="47"/>
      <c r="K963" s="49" t="str">
        <f t="shared" si="1"/>
        <v xml:space="preserve"> </v>
      </c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6" t="str">
        <f t="shared" si="2"/>
        <v xml:space="preserve"> </v>
      </c>
      <c r="B964" s="47"/>
      <c r="C964" s="83"/>
      <c r="D964" s="47"/>
      <c r="E964" s="47"/>
      <c r="F964" s="48"/>
      <c r="G964" s="47"/>
      <c r="H964" s="47"/>
      <c r="I964" s="47"/>
      <c r="J964" s="47"/>
      <c r="K964" s="49" t="str">
        <f t="shared" si="1"/>
        <v xml:space="preserve"> </v>
      </c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6" t="str">
        <f t="shared" si="2"/>
        <v xml:space="preserve"> </v>
      </c>
      <c r="B965" s="47"/>
      <c r="C965" s="83"/>
      <c r="D965" s="47"/>
      <c r="E965" s="47"/>
      <c r="F965" s="48"/>
      <c r="G965" s="47"/>
      <c r="H965" s="47"/>
      <c r="I965" s="47"/>
      <c r="J965" s="47"/>
      <c r="K965" s="49" t="str">
        <f t="shared" si="1"/>
        <v xml:space="preserve"> </v>
      </c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6" t="str">
        <f t="shared" si="2"/>
        <v xml:space="preserve"> </v>
      </c>
      <c r="B966" s="47"/>
      <c r="C966" s="83"/>
      <c r="D966" s="47"/>
      <c r="E966" s="47"/>
      <c r="F966" s="48"/>
      <c r="G966" s="47"/>
      <c r="H966" s="47"/>
      <c r="I966" s="47"/>
      <c r="J966" s="47"/>
      <c r="K966" s="49" t="str">
        <f t="shared" si="1"/>
        <v xml:space="preserve"> </v>
      </c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6" t="str">
        <f t="shared" si="2"/>
        <v xml:space="preserve"> </v>
      </c>
      <c r="B967" s="47"/>
      <c r="C967" s="83"/>
      <c r="D967" s="47"/>
      <c r="E967" s="47"/>
      <c r="F967" s="48"/>
      <c r="G967" s="47"/>
      <c r="H967" s="47"/>
      <c r="I967" s="47"/>
      <c r="J967" s="47"/>
      <c r="K967" s="49" t="str">
        <f t="shared" si="1"/>
        <v xml:space="preserve"> </v>
      </c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6" t="str">
        <f t="shared" si="2"/>
        <v xml:space="preserve"> </v>
      </c>
      <c r="B968" s="47"/>
      <c r="C968" s="83"/>
      <c r="D968" s="47"/>
      <c r="E968" s="47"/>
      <c r="F968" s="48"/>
      <c r="G968" s="47"/>
      <c r="H968" s="47"/>
      <c r="I968" s="47"/>
      <c r="J968" s="47"/>
      <c r="K968" s="49" t="str">
        <f t="shared" si="1"/>
        <v xml:space="preserve"> </v>
      </c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6" t="str">
        <f t="shared" si="2"/>
        <v xml:space="preserve"> </v>
      </c>
      <c r="B969" s="47"/>
      <c r="C969" s="83"/>
      <c r="D969" s="47"/>
      <c r="E969" s="47"/>
      <c r="F969" s="48"/>
      <c r="G969" s="47"/>
      <c r="H969" s="47"/>
      <c r="I969" s="47"/>
      <c r="J969" s="47"/>
      <c r="K969" s="49" t="str">
        <f t="shared" si="1"/>
        <v xml:space="preserve"> </v>
      </c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6" t="str">
        <f t="shared" si="2"/>
        <v xml:space="preserve"> </v>
      </c>
      <c r="B970" s="47"/>
      <c r="C970" s="83"/>
      <c r="D970" s="47"/>
      <c r="E970" s="47"/>
      <c r="F970" s="48"/>
      <c r="G970" s="47"/>
      <c r="H970" s="47"/>
      <c r="I970" s="47"/>
      <c r="J970" s="47"/>
      <c r="K970" s="49" t="str">
        <f t="shared" si="1"/>
        <v xml:space="preserve"> </v>
      </c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6" t="str">
        <f t="shared" si="2"/>
        <v xml:space="preserve"> </v>
      </c>
      <c r="B971" s="47"/>
      <c r="C971" s="83"/>
      <c r="D971" s="47"/>
      <c r="E971" s="47"/>
      <c r="F971" s="48"/>
      <c r="G971" s="47"/>
      <c r="H971" s="47"/>
      <c r="I971" s="47"/>
      <c r="J971" s="47"/>
      <c r="K971" s="49" t="str">
        <f t="shared" si="1"/>
        <v xml:space="preserve"> </v>
      </c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6" t="str">
        <f t="shared" si="2"/>
        <v xml:space="preserve"> </v>
      </c>
      <c r="B972" s="47"/>
      <c r="C972" s="83"/>
      <c r="D972" s="47"/>
      <c r="E972" s="47"/>
      <c r="F972" s="48"/>
      <c r="G972" s="47"/>
      <c r="H972" s="47"/>
      <c r="I972" s="47"/>
      <c r="J972" s="47"/>
      <c r="K972" s="49" t="str">
        <f t="shared" si="1"/>
        <v xml:space="preserve"> </v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6" t="str">
        <f t="shared" si="2"/>
        <v xml:space="preserve"> </v>
      </c>
      <c r="B973" s="47"/>
      <c r="C973" s="83"/>
      <c r="D973" s="47"/>
      <c r="E973" s="47"/>
      <c r="F973" s="48"/>
      <c r="G973" s="47"/>
      <c r="H973" s="47"/>
      <c r="I973" s="47"/>
      <c r="J973" s="47"/>
      <c r="K973" s="49" t="str">
        <f t="shared" si="1"/>
        <v xml:space="preserve"> </v>
      </c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6" t="str">
        <f t="shared" si="2"/>
        <v xml:space="preserve"> </v>
      </c>
      <c r="B974" s="47"/>
      <c r="C974" s="83"/>
      <c r="D974" s="47"/>
      <c r="E974" s="47"/>
      <c r="F974" s="48"/>
      <c r="G974" s="47"/>
      <c r="H974" s="47"/>
      <c r="I974" s="47"/>
      <c r="J974" s="47"/>
      <c r="K974" s="49" t="str">
        <f t="shared" si="1"/>
        <v xml:space="preserve"> </v>
      </c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6" t="str">
        <f t="shared" si="2"/>
        <v xml:space="preserve"> </v>
      </c>
      <c r="B975" s="47"/>
      <c r="C975" s="83"/>
      <c r="D975" s="47"/>
      <c r="E975" s="47"/>
      <c r="F975" s="48"/>
      <c r="G975" s="47"/>
      <c r="H975" s="47"/>
      <c r="I975" s="47"/>
      <c r="J975" s="47"/>
      <c r="K975" s="49" t="str">
        <f t="shared" si="1"/>
        <v xml:space="preserve"> </v>
      </c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6" t="str">
        <f t="shared" si="2"/>
        <v xml:space="preserve"> </v>
      </c>
      <c r="B976" s="47"/>
      <c r="C976" s="83"/>
      <c r="D976" s="47"/>
      <c r="E976" s="47"/>
      <c r="F976" s="48"/>
      <c r="G976" s="47"/>
      <c r="H976" s="47"/>
      <c r="I976" s="47"/>
      <c r="J976" s="47"/>
      <c r="K976" s="49" t="str">
        <f t="shared" si="1"/>
        <v xml:space="preserve"> </v>
      </c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6" t="str">
        <f t="shared" si="2"/>
        <v xml:space="preserve"> </v>
      </c>
      <c r="B977" s="47"/>
      <c r="C977" s="83"/>
      <c r="D977" s="47"/>
      <c r="E977" s="47"/>
      <c r="F977" s="48"/>
      <c r="G977" s="47"/>
      <c r="H977" s="47"/>
      <c r="I977" s="47"/>
      <c r="J977" s="47"/>
      <c r="K977" s="49" t="str">
        <f t="shared" si="1"/>
        <v xml:space="preserve"> </v>
      </c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6" t="str">
        <f t="shared" si="2"/>
        <v xml:space="preserve"> </v>
      </c>
      <c r="B978" s="47"/>
      <c r="C978" s="83"/>
      <c r="D978" s="47"/>
      <c r="E978" s="47"/>
      <c r="F978" s="48"/>
      <c r="G978" s="47"/>
      <c r="H978" s="47"/>
      <c r="I978" s="47"/>
      <c r="J978" s="47"/>
      <c r="K978" s="49" t="str">
        <f t="shared" si="1"/>
        <v xml:space="preserve"> </v>
      </c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6" t="str">
        <f t="shared" si="2"/>
        <v xml:space="preserve"> </v>
      </c>
      <c r="B979" s="47"/>
      <c r="C979" s="83"/>
      <c r="D979" s="47"/>
      <c r="E979" s="47"/>
      <c r="F979" s="48"/>
      <c r="G979" s="47"/>
      <c r="H979" s="47"/>
      <c r="I979" s="47"/>
      <c r="J979" s="47"/>
      <c r="K979" s="49" t="str">
        <f t="shared" si="1"/>
        <v xml:space="preserve"> </v>
      </c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6" t="str">
        <f t="shared" si="2"/>
        <v xml:space="preserve"> </v>
      </c>
      <c r="B980" s="47"/>
      <c r="C980" s="83"/>
      <c r="D980" s="47"/>
      <c r="E980" s="47"/>
      <c r="F980" s="48"/>
      <c r="G980" s="47"/>
      <c r="H980" s="47"/>
      <c r="I980" s="47"/>
      <c r="J980" s="47"/>
      <c r="K980" s="49" t="str">
        <f t="shared" si="1"/>
        <v xml:space="preserve"> </v>
      </c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6" t="str">
        <f t="shared" si="2"/>
        <v xml:space="preserve"> </v>
      </c>
      <c r="B981" s="47"/>
      <c r="C981" s="83"/>
      <c r="D981" s="47"/>
      <c r="E981" s="47"/>
      <c r="F981" s="48"/>
      <c r="G981" s="47"/>
      <c r="H981" s="47"/>
      <c r="I981" s="47"/>
      <c r="J981" s="47"/>
      <c r="K981" s="49" t="str">
        <f t="shared" si="1"/>
        <v xml:space="preserve"> </v>
      </c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6" t="str">
        <f t="shared" si="2"/>
        <v xml:space="preserve"> </v>
      </c>
      <c r="B982" s="47"/>
      <c r="C982" s="83"/>
      <c r="D982" s="47"/>
      <c r="E982" s="47"/>
      <c r="F982" s="48"/>
      <c r="G982" s="47"/>
      <c r="H982" s="47"/>
      <c r="I982" s="47"/>
      <c r="J982" s="47"/>
      <c r="K982" s="49" t="str">
        <f t="shared" si="1"/>
        <v xml:space="preserve"> </v>
      </c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6" t="str">
        <f t="shared" si="2"/>
        <v xml:space="preserve"> </v>
      </c>
      <c r="B983" s="47"/>
      <c r="C983" s="83"/>
      <c r="D983" s="47"/>
      <c r="E983" s="47"/>
      <c r="F983" s="48"/>
      <c r="G983" s="47"/>
      <c r="H983" s="47"/>
      <c r="I983" s="47"/>
      <c r="J983" s="47"/>
      <c r="K983" s="49" t="str">
        <f t="shared" si="1"/>
        <v xml:space="preserve"> </v>
      </c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6" t="str">
        <f t="shared" si="2"/>
        <v xml:space="preserve"> </v>
      </c>
      <c r="B984" s="47"/>
      <c r="C984" s="83"/>
      <c r="D984" s="47"/>
      <c r="E984" s="47"/>
      <c r="F984" s="48"/>
      <c r="G984" s="47"/>
      <c r="H984" s="47"/>
      <c r="I984" s="47"/>
      <c r="J984" s="47"/>
      <c r="K984" s="49" t="str">
        <f t="shared" si="1"/>
        <v xml:space="preserve"> </v>
      </c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6" t="str">
        <f t="shared" si="2"/>
        <v xml:space="preserve"> </v>
      </c>
      <c r="B985" s="47"/>
      <c r="C985" s="83"/>
      <c r="D985" s="47"/>
      <c r="E985" s="47"/>
      <c r="F985" s="48"/>
      <c r="G985" s="47"/>
      <c r="H985" s="47"/>
      <c r="I985" s="47"/>
      <c r="J985" s="47"/>
      <c r="K985" s="49" t="str">
        <f t="shared" si="1"/>
        <v xml:space="preserve"> </v>
      </c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6" t="str">
        <f t="shared" si="2"/>
        <v xml:space="preserve"> </v>
      </c>
      <c r="B986" s="47"/>
      <c r="C986" s="83"/>
      <c r="D986" s="47"/>
      <c r="E986" s="47"/>
      <c r="F986" s="48"/>
      <c r="G986" s="47"/>
      <c r="H986" s="47"/>
      <c r="I986" s="47"/>
      <c r="J986" s="47"/>
      <c r="K986" s="49" t="str">
        <f t="shared" si="1"/>
        <v xml:space="preserve"> </v>
      </c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6" t="str">
        <f t="shared" si="2"/>
        <v xml:space="preserve"> </v>
      </c>
      <c r="B987" s="47"/>
      <c r="C987" s="83"/>
      <c r="D987" s="47"/>
      <c r="E987" s="47"/>
      <c r="F987" s="48"/>
      <c r="G987" s="47"/>
      <c r="H987" s="47"/>
      <c r="I987" s="47"/>
      <c r="J987" s="47"/>
      <c r="K987" s="49" t="str">
        <f t="shared" si="1"/>
        <v xml:space="preserve"> </v>
      </c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6" t="str">
        <f t="shared" si="2"/>
        <v xml:space="preserve"> </v>
      </c>
      <c r="B988" s="47"/>
      <c r="C988" s="83"/>
      <c r="D988" s="47"/>
      <c r="E988" s="47"/>
      <c r="F988" s="48"/>
      <c r="G988" s="47"/>
      <c r="H988" s="47"/>
      <c r="I988" s="47"/>
      <c r="J988" s="47"/>
      <c r="K988" s="49" t="str">
        <f t="shared" si="1"/>
        <v xml:space="preserve"> </v>
      </c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6" t="str">
        <f t="shared" si="2"/>
        <v xml:space="preserve"> </v>
      </c>
      <c r="B989" s="47"/>
      <c r="C989" s="83"/>
      <c r="D989" s="47"/>
      <c r="E989" s="47"/>
      <c r="F989" s="48"/>
      <c r="G989" s="47"/>
      <c r="H989" s="47"/>
      <c r="I989" s="47"/>
      <c r="J989" s="47"/>
      <c r="K989" s="49" t="str">
        <f t="shared" si="1"/>
        <v xml:space="preserve"> </v>
      </c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6" t="str">
        <f t="shared" si="2"/>
        <v xml:space="preserve"> </v>
      </c>
      <c r="B990" s="47"/>
      <c r="C990" s="83"/>
      <c r="D990" s="47"/>
      <c r="E990" s="47"/>
      <c r="F990" s="48"/>
      <c r="G990" s="47"/>
      <c r="H990" s="47"/>
      <c r="I990" s="47"/>
      <c r="J990" s="47"/>
      <c r="K990" s="49" t="str">
        <f t="shared" si="1"/>
        <v xml:space="preserve"> </v>
      </c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6" t="str">
        <f t="shared" si="2"/>
        <v xml:space="preserve"> </v>
      </c>
      <c r="B991" s="47"/>
      <c r="C991" s="83"/>
      <c r="D991" s="47"/>
      <c r="E991" s="47"/>
      <c r="F991" s="48"/>
      <c r="G991" s="47"/>
      <c r="H991" s="47"/>
      <c r="I991" s="47"/>
      <c r="J991" s="47"/>
      <c r="K991" s="49" t="str">
        <f t="shared" si="1"/>
        <v xml:space="preserve"> </v>
      </c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6" t="str">
        <f t="shared" si="2"/>
        <v xml:space="preserve"> </v>
      </c>
      <c r="B992" s="47"/>
      <c r="C992" s="83"/>
      <c r="D992" s="47"/>
      <c r="E992" s="47"/>
      <c r="F992" s="48"/>
      <c r="G992" s="47"/>
      <c r="H992" s="47"/>
      <c r="I992" s="47"/>
      <c r="J992" s="47"/>
      <c r="K992" s="49" t="str">
        <f t="shared" si="1"/>
        <v xml:space="preserve"> </v>
      </c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6" t="str">
        <f t="shared" si="2"/>
        <v xml:space="preserve"> </v>
      </c>
      <c r="B993" s="47"/>
      <c r="C993" s="83"/>
      <c r="D993" s="47"/>
      <c r="E993" s="47"/>
      <c r="F993" s="48"/>
      <c r="G993" s="47"/>
      <c r="H993" s="47"/>
      <c r="I993" s="47"/>
      <c r="J993" s="47"/>
      <c r="K993" s="49" t="str">
        <f t="shared" si="1"/>
        <v xml:space="preserve"> </v>
      </c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6" t="str">
        <f t="shared" si="2"/>
        <v xml:space="preserve"> </v>
      </c>
      <c r="B994" s="47"/>
      <c r="C994" s="83"/>
      <c r="D994" s="47"/>
      <c r="E994" s="47"/>
      <c r="F994" s="48"/>
      <c r="G994" s="47"/>
      <c r="H994" s="47"/>
      <c r="I994" s="47"/>
      <c r="J994" s="47"/>
      <c r="K994" s="49" t="str">
        <f t="shared" si="1"/>
        <v xml:space="preserve"> </v>
      </c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6" t="str">
        <f t="shared" si="2"/>
        <v xml:space="preserve"> </v>
      </c>
      <c r="B995" s="47"/>
      <c r="C995" s="83"/>
      <c r="D995" s="47"/>
      <c r="E995" s="47"/>
      <c r="F995" s="48"/>
      <c r="G995" s="47"/>
      <c r="H995" s="47"/>
      <c r="I995" s="47"/>
      <c r="J995" s="47"/>
      <c r="K995" s="49" t="str">
        <f t="shared" si="1"/>
        <v xml:space="preserve"> </v>
      </c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6" t="str">
        <f t="shared" si="2"/>
        <v xml:space="preserve"> </v>
      </c>
      <c r="B996" s="47"/>
      <c r="C996" s="83"/>
      <c r="D996" s="47"/>
      <c r="E996" s="47"/>
      <c r="F996" s="48"/>
      <c r="G996" s="47"/>
      <c r="H996" s="47"/>
      <c r="I996" s="47"/>
      <c r="J996" s="47"/>
      <c r="K996" s="49" t="str">
        <f t="shared" si="1"/>
        <v xml:space="preserve"> </v>
      </c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6" t="str">
        <f t="shared" si="2"/>
        <v xml:space="preserve"> </v>
      </c>
      <c r="B997" s="47"/>
      <c r="C997" s="83"/>
      <c r="D997" s="47"/>
      <c r="E997" s="47"/>
      <c r="F997" s="48"/>
      <c r="G997" s="47"/>
      <c r="H997" s="47"/>
      <c r="I997" s="47"/>
      <c r="J997" s="47"/>
      <c r="K997" s="49" t="str">
        <f t="shared" si="1"/>
        <v xml:space="preserve"> </v>
      </c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6" t="str">
        <f t="shared" si="2"/>
        <v xml:space="preserve"> </v>
      </c>
      <c r="B998" s="47"/>
      <c r="C998" s="83"/>
      <c r="D998" s="47"/>
      <c r="E998" s="47"/>
      <c r="F998" s="48"/>
      <c r="G998" s="47"/>
      <c r="H998" s="47"/>
      <c r="I998" s="47"/>
      <c r="J998" s="47"/>
      <c r="K998" s="49" t="str">
        <f t="shared" si="1"/>
        <v xml:space="preserve"> </v>
      </c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6" t="str">
        <f t="shared" si="2"/>
        <v xml:space="preserve"> </v>
      </c>
      <c r="B999" s="47"/>
      <c r="C999" s="83"/>
      <c r="D999" s="47"/>
      <c r="E999" s="47"/>
      <c r="F999" s="48"/>
      <c r="G999" s="47"/>
      <c r="H999" s="47"/>
      <c r="I999" s="47"/>
      <c r="J999" s="47"/>
      <c r="K999" s="49" t="str">
        <f t="shared" si="1"/>
        <v xml:space="preserve"> </v>
      </c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6" t="str">
        <f t="shared" si="2"/>
        <v xml:space="preserve"> </v>
      </c>
      <c r="B1000" s="47"/>
      <c r="C1000" s="83"/>
      <c r="D1000" s="47"/>
      <c r="E1000" s="47"/>
      <c r="F1000" s="48"/>
      <c r="G1000" s="47"/>
      <c r="H1000" s="47"/>
      <c r="I1000" s="47"/>
      <c r="J1000" s="47"/>
      <c r="K1000" s="49" t="str">
        <f t="shared" si="1"/>
        <v xml:space="preserve"> </v>
      </c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FF"/>
    <outlinePr summaryBelow="0" summaryRight="0"/>
  </sheetPr>
  <dimension ref="A1:Z1000"/>
  <sheetViews>
    <sheetView workbookViewId="0">
      <selection activeCell="G13" sqref="G13"/>
    </sheetView>
  </sheetViews>
  <sheetFormatPr defaultColWidth="12.5703125" defaultRowHeight="15.75" customHeight="1" x14ac:dyDescent="0.2"/>
  <cols>
    <col min="1" max="1" width="5.42578125" customWidth="1"/>
    <col min="2" max="2" width="16.140625" customWidth="1"/>
    <col min="3" max="3" width="30.28515625" style="84" bestFit="1" customWidth="1"/>
    <col min="4" max="4" width="16.140625" customWidth="1"/>
    <col min="5" max="5" width="13.5703125" customWidth="1"/>
    <col min="6" max="6" width="3" customWidth="1"/>
    <col min="7" max="11" width="13.5703125" customWidth="1"/>
    <col min="12" max="26" width="16.140625" customWidth="1"/>
  </cols>
  <sheetData>
    <row r="1" spans="1:26" x14ac:dyDescent="0.2">
      <c r="A1" s="15" t="s">
        <v>29</v>
      </c>
      <c r="B1" s="1"/>
      <c r="C1" s="79"/>
      <c r="D1" s="1"/>
      <c r="E1" s="1"/>
      <c r="F1" s="35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36"/>
      <c r="B2" s="36"/>
      <c r="C2" s="80" t="s">
        <v>52</v>
      </c>
      <c r="D2" s="1"/>
      <c r="E2" s="37" t="s">
        <v>53</v>
      </c>
      <c r="F2" s="38"/>
      <c r="G2" s="39" t="s">
        <v>54</v>
      </c>
      <c r="H2" s="39" t="s">
        <v>55</v>
      </c>
      <c r="I2" s="39" t="s">
        <v>56</v>
      </c>
      <c r="J2" s="39" t="s">
        <v>57</v>
      </c>
      <c r="K2" s="39" t="s">
        <v>58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1"/>
      <c r="B3" s="36"/>
      <c r="C3" s="80"/>
      <c r="D3" s="1"/>
      <c r="E3" s="40">
        <f>SUM(E6:E1000)</f>
        <v>0</v>
      </c>
      <c r="F3" s="41"/>
      <c r="G3" s="40">
        <f t="shared" ref="G3:K3" si="0">SUM(G6:G1000)</f>
        <v>0</v>
      </c>
      <c r="H3" s="40">
        <f t="shared" si="0"/>
        <v>0</v>
      </c>
      <c r="I3" s="40">
        <f t="shared" si="0"/>
        <v>0</v>
      </c>
      <c r="J3" s="40">
        <f t="shared" si="0"/>
        <v>0</v>
      </c>
      <c r="K3" s="40">
        <f t="shared" si="0"/>
        <v>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1"/>
      <c r="B4" s="1"/>
      <c r="C4" s="79"/>
      <c r="D4" s="1"/>
      <c r="E4" s="1"/>
      <c r="F4" s="35"/>
      <c r="G4" s="1"/>
      <c r="H4" s="1"/>
      <c r="I4" s="1"/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37" t="s">
        <v>3</v>
      </c>
      <c r="B5" s="37" t="str">
        <f ca="1">IFERROR(__xludf.DUMMYFUNCTION("QUERY(importdata,""Select Col1,Col3,Col4,Col5,Col9,Col10,Col6,Col8,Col7 where Col2='""&amp;'Акт сверки'!A2&amp;""' and Col12='""&amp;A1&amp;""' and Col11&gt;0 order by Col2"")"),"Дата")</f>
        <v>Дата</v>
      </c>
      <c r="C5" s="81" t="str">
        <f ca="1">IFERROR(__xludf.DUMMYFUNCTION("""COMPUTED_VALUE"""),"Номер билета")</f>
        <v>Номер билета</v>
      </c>
      <c r="D5" s="37" t="str">
        <f ca="1">IFERROR(__xludf.DUMMYFUNCTION("""COMPUTED_VALUE"""),"Маршрут")</f>
        <v>Маршрут</v>
      </c>
      <c r="E5" s="37" t="str">
        <f ca="1">IFERROR(__xludf.DUMMYFUNCTION("""COMPUTED_VALUE"""),"Тариф")</f>
        <v>Тариф</v>
      </c>
      <c r="F5" s="37" t="str">
        <f ca="1">IFERROR(__xludf.DUMMYFUNCTION("""COMPUTED_VALUE"""),"%")</f>
        <v>%</v>
      </c>
      <c r="G5" s="37" t="str">
        <f ca="1">IFERROR(__xludf.DUMMYFUNCTION("""COMPUTED_VALUE"""),"Комиссия")</f>
        <v>Комиссия</v>
      </c>
      <c r="H5" s="37" t="str">
        <f ca="1">IFERROR(__xludf.DUMMYFUNCTION("""COMPUTED_VALUE"""),"Такса")</f>
        <v>Такса</v>
      </c>
      <c r="I5" s="37" t="str">
        <f ca="1">IFERROR(__xludf.DUMMYFUNCTION("""COMPUTED_VALUE"""),"С.Сбор")</f>
        <v>С.Сбор</v>
      </c>
      <c r="J5" s="37" t="str">
        <f ca="1">IFERROR(__xludf.DUMMYFUNCTION("""COMPUTED_VALUE"""),"Штраф")</f>
        <v>Штраф</v>
      </c>
      <c r="K5" s="37" t="s">
        <v>59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8" t="str">
        <f>IF(B6=""," ",1)</f>
        <v xml:space="preserve"> </v>
      </c>
      <c r="B6" s="42"/>
      <c r="C6" s="82"/>
      <c r="D6" s="43"/>
      <c r="E6" s="43"/>
      <c r="F6" s="42"/>
      <c r="G6" s="42"/>
      <c r="H6" s="43"/>
      <c r="I6" s="43"/>
      <c r="J6" s="43"/>
      <c r="K6" s="8" t="str">
        <f t="shared" ref="K6:K1000" si="1">IF(B6=""," ",E6+H6+I6+J6)</f>
        <v xml:space="preserve"> 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8" t="str">
        <f t="shared" ref="A7:A1000" si="2">IF(B7=""," ",A6+1)</f>
        <v xml:space="preserve"> </v>
      </c>
      <c r="B7" s="42"/>
      <c r="C7" s="82"/>
      <c r="D7" s="43"/>
      <c r="E7" s="43"/>
      <c r="F7" s="42"/>
      <c r="G7" s="42"/>
      <c r="H7" s="43"/>
      <c r="I7" s="43"/>
      <c r="J7" s="43"/>
      <c r="K7" s="8" t="str">
        <f t="shared" si="1"/>
        <v xml:space="preserve"> 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8" t="str">
        <f t="shared" si="2"/>
        <v xml:space="preserve"> </v>
      </c>
      <c r="B8" s="42"/>
      <c r="C8" s="82"/>
      <c r="D8" s="43"/>
      <c r="E8" s="43"/>
      <c r="F8" s="42"/>
      <c r="G8" s="42"/>
      <c r="H8" s="43"/>
      <c r="I8" s="43"/>
      <c r="J8" s="43"/>
      <c r="K8" s="8" t="str">
        <f t="shared" si="1"/>
        <v xml:space="preserve"> 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8" t="str">
        <f t="shared" si="2"/>
        <v xml:space="preserve"> </v>
      </c>
      <c r="B9" s="42"/>
      <c r="C9" s="82"/>
      <c r="D9" s="43"/>
      <c r="E9" s="43"/>
      <c r="F9" s="42"/>
      <c r="G9" s="42"/>
      <c r="H9" s="43"/>
      <c r="I9" s="43"/>
      <c r="J9" s="43"/>
      <c r="K9" s="8" t="str">
        <f t="shared" si="1"/>
        <v xml:space="preserve"> 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8" t="str">
        <f t="shared" si="2"/>
        <v xml:space="preserve"> </v>
      </c>
      <c r="B10" s="42"/>
      <c r="C10" s="82"/>
      <c r="D10" s="43"/>
      <c r="E10" s="43"/>
      <c r="F10" s="42"/>
      <c r="G10" s="42"/>
      <c r="H10" s="43"/>
      <c r="I10" s="43"/>
      <c r="J10" s="43"/>
      <c r="K10" s="8" t="str">
        <f t="shared" si="1"/>
        <v xml:space="preserve"> 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8" t="str">
        <f t="shared" si="2"/>
        <v xml:space="preserve"> </v>
      </c>
      <c r="B11" s="44"/>
      <c r="C11" s="82"/>
      <c r="D11" s="45"/>
      <c r="E11" s="45"/>
      <c r="F11" s="46"/>
      <c r="G11" s="45"/>
      <c r="H11" s="45"/>
      <c r="I11" s="45"/>
      <c r="J11" s="45"/>
      <c r="K11" s="8" t="str">
        <f t="shared" si="1"/>
        <v xml:space="preserve"> 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8" t="str">
        <f t="shared" si="2"/>
        <v xml:space="preserve"> </v>
      </c>
      <c r="B12" s="44"/>
      <c r="C12" s="82"/>
      <c r="D12" s="45"/>
      <c r="E12" s="45"/>
      <c r="F12" s="46"/>
      <c r="G12" s="45"/>
      <c r="H12" s="45"/>
      <c r="I12" s="45"/>
      <c r="J12" s="45"/>
      <c r="K12" s="8" t="str">
        <f t="shared" si="1"/>
        <v xml:space="preserve"> 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8" t="str">
        <f t="shared" si="2"/>
        <v xml:space="preserve"> </v>
      </c>
      <c r="B13" s="44"/>
      <c r="C13" s="82"/>
      <c r="D13" s="45"/>
      <c r="E13" s="45"/>
      <c r="F13" s="46"/>
      <c r="G13" s="45"/>
      <c r="H13" s="45"/>
      <c r="I13" s="45"/>
      <c r="J13" s="45"/>
      <c r="K13" s="8" t="str">
        <f t="shared" si="1"/>
        <v xml:space="preserve"> 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8" t="str">
        <f t="shared" si="2"/>
        <v xml:space="preserve"> </v>
      </c>
      <c r="B14" s="44"/>
      <c r="C14" s="82"/>
      <c r="D14" s="45"/>
      <c r="E14" s="45"/>
      <c r="F14" s="46"/>
      <c r="G14" s="45"/>
      <c r="H14" s="45"/>
      <c r="I14" s="45"/>
      <c r="J14" s="45"/>
      <c r="K14" s="8" t="str">
        <f t="shared" si="1"/>
        <v xml:space="preserve"> 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8" t="str">
        <f t="shared" si="2"/>
        <v xml:space="preserve"> </v>
      </c>
      <c r="B15" s="44"/>
      <c r="C15" s="82"/>
      <c r="D15" s="45"/>
      <c r="E15" s="45"/>
      <c r="F15" s="46"/>
      <c r="G15" s="45"/>
      <c r="H15" s="45"/>
      <c r="I15" s="45"/>
      <c r="J15" s="45"/>
      <c r="K15" s="8" t="str">
        <f t="shared" si="1"/>
        <v xml:space="preserve"> 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8" t="str">
        <f t="shared" si="2"/>
        <v xml:space="preserve"> </v>
      </c>
      <c r="B16" s="44"/>
      <c r="C16" s="82"/>
      <c r="D16" s="45"/>
      <c r="E16" s="45"/>
      <c r="F16" s="46"/>
      <c r="G16" s="45"/>
      <c r="H16" s="45"/>
      <c r="I16" s="45"/>
      <c r="J16" s="45"/>
      <c r="K16" s="8" t="str">
        <f t="shared" si="1"/>
        <v xml:space="preserve"> 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8" t="str">
        <f t="shared" si="2"/>
        <v xml:space="preserve"> </v>
      </c>
      <c r="B17" s="44"/>
      <c r="C17" s="82"/>
      <c r="D17" s="45"/>
      <c r="E17" s="45"/>
      <c r="F17" s="46"/>
      <c r="G17" s="45"/>
      <c r="H17" s="45"/>
      <c r="I17" s="45"/>
      <c r="J17" s="45"/>
      <c r="K17" s="8" t="str">
        <f t="shared" si="1"/>
        <v xml:space="preserve"> 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8" t="str">
        <f t="shared" si="2"/>
        <v xml:space="preserve"> </v>
      </c>
      <c r="B18" s="44"/>
      <c r="C18" s="82"/>
      <c r="D18" s="45"/>
      <c r="E18" s="45"/>
      <c r="F18" s="46"/>
      <c r="G18" s="45"/>
      <c r="H18" s="45"/>
      <c r="I18" s="45"/>
      <c r="J18" s="45"/>
      <c r="K18" s="8" t="str">
        <f t="shared" si="1"/>
        <v xml:space="preserve"> 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8" t="str">
        <f t="shared" si="2"/>
        <v xml:space="preserve"> </v>
      </c>
      <c r="B19" s="45"/>
      <c r="C19" s="82"/>
      <c r="D19" s="45"/>
      <c r="E19" s="45"/>
      <c r="F19" s="46"/>
      <c r="G19" s="45"/>
      <c r="H19" s="45"/>
      <c r="I19" s="45"/>
      <c r="J19" s="45"/>
      <c r="K19" s="8" t="str">
        <f t="shared" si="1"/>
        <v xml:space="preserve"> 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8" t="str">
        <f t="shared" si="2"/>
        <v xml:space="preserve"> </v>
      </c>
      <c r="B20" s="45"/>
      <c r="C20" s="82"/>
      <c r="D20" s="45"/>
      <c r="E20" s="45"/>
      <c r="F20" s="46"/>
      <c r="G20" s="45"/>
      <c r="H20" s="45"/>
      <c r="I20" s="45"/>
      <c r="J20" s="45"/>
      <c r="K20" s="8" t="str">
        <f t="shared" si="1"/>
        <v xml:space="preserve"> 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8" t="str">
        <f t="shared" si="2"/>
        <v xml:space="preserve"> </v>
      </c>
      <c r="B21" s="45"/>
      <c r="C21" s="82"/>
      <c r="D21" s="45"/>
      <c r="E21" s="45"/>
      <c r="F21" s="46"/>
      <c r="G21" s="45"/>
      <c r="H21" s="45"/>
      <c r="I21" s="45"/>
      <c r="J21" s="45"/>
      <c r="K21" s="8" t="str">
        <f t="shared" si="1"/>
        <v xml:space="preserve"> 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8" t="str">
        <f t="shared" si="2"/>
        <v xml:space="preserve"> </v>
      </c>
      <c r="B22" s="44"/>
      <c r="C22" s="82"/>
      <c r="D22" s="45"/>
      <c r="E22" s="45"/>
      <c r="F22" s="46"/>
      <c r="G22" s="45"/>
      <c r="H22" s="45"/>
      <c r="I22" s="45"/>
      <c r="J22" s="45"/>
      <c r="K22" s="8" t="str">
        <f t="shared" si="1"/>
        <v xml:space="preserve"> 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8" t="str">
        <f t="shared" si="2"/>
        <v xml:space="preserve"> </v>
      </c>
      <c r="B23" s="45"/>
      <c r="C23" s="82"/>
      <c r="D23" s="45"/>
      <c r="E23" s="45"/>
      <c r="F23" s="46"/>
      <c r="G23" s="45"/>
      <c r="H23" s="45"/>
      <c r="I23" s="45"/>
      <c r="J23" s="45"/>
      <c r="K23" s="8" t="str">
        <f t="shared" si="1"/>
        <v xml:space="preserve"> 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8" t="str">
        <f t="shared" si="2"/>
        <v xml:space="preserve"> </v>
      </c>
      <c r="B24" s="45"/>
      <c r="C24" s="82"/>
      <c r="D24" s="45"/>
      <c r="E24" s="45"/>
      <c r="F24" s="46"/>
      <c r="G24" s="45"/>
      <c r="H24" s="45"/>
      <c r="I24" s="45"/>
      <c r="J24" s="45"/>
      <c r="K24" s="8" t="str">
        <f t="shared" si="1"/>
        <v xml:space="preserve"> 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8" t="str">
        <f t="shared" si="2"/>
        <v xml:space="preserve"> </v>
      </c>
      <c r="B25" s="45"/>
      <c r="C25" s="82"/>
      <c r="D25" s="45"/>
      <c r="E25" s="45"/>
      <c r="F25" s="46"/>
      <c r="G25" s="45"/>
      <c r="H25" s="45"/>
      <c r="I25" s="45"/>
      <c r="J25" s="45"/>
      <c r="K25" s="8" t="str">
        <f t="shared" si="1"/>
        <v xml:space="preserve"> 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8" t="str">
        <f t="shared" si="2"/>
        <v xml:space="preserve"> </v>
      </c>
      <c r="B26" s="45"/>
      <c r="C26" s="82"/>
      <c r="D26" s="45"/>
      <c r="E26" s="45"/>
      <c r="F26" s="46"/>
      <c r="G26" s="45"/>
      <c r="H26" s="45"/>
      <c r="I26" s="45"/>
      <c r="J26" s="45"/>
      <c r="K26" s="8" t="str">
        <f t="shared" si="1"/>
        <v xml:space="preserve"> 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8" t="str">
        <f t="shared" si="2"/>
        <v xml:space="preserve"> </v>
      </c>
      <c r="B27" s="45"/>
      <c r="C27" s="82"/>
      <c r="D27" s="45"/>
      <c r="E27" s="45"/>
      <c r="F27" s="46"/>
      <c r="G27" s="45"/>
      <c r="H27" s="45"/>
      <c r="I27" s="45"/>
      <c r="J27" s="45"/>
      <c r="K27" s="8" t="str">
        <f t="shared" si="1"/>
        <v xml:space="preserve"> 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8" t="str">
        <f t="shared" si="2"/>
        <v xml:space="preserve"> </v>
      </c>
      <c r="B28" s="45"/>
      <c r="C28" s="82"/>
      <c r="D28" s="45"/>
      <c r="E28" s="45"/>
      <c r="F28" s="46"/>
      <c r="G28" s="45"/>
      <c r="H28" s="45"/>
      <c r="I28" s="45"/>
      <c r="J28" s="45"/>
      <c r="K28" s="8" t="str">
        <f t="shared" si="1"/>
        <v xml:space="preserve"> 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8" t="str">
        <f t="shared" si="2"/>
        <v xml:space="preserve"> </v>
      </c>
      <c r="B29" s="45"/>
      <c r="C29" s="82"/>
      <c r="D29" s="45"/>
      <c r="E29" s="45"/>
      <c r="F29" s="46"/>
      <c r="G29" s="45"/>
      <c r="H29" s="45"/>
      <c r="I29" s="45"/>
      <c r="J29" s="45"/>
      <c r="K29" s="8" t="str">
        <f t="shared" si="1"/>
        <v xml:space="preserve"> 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8" t="str">
        <f t="shared" si="2"/>
        <v xml:space="preserve"> </v>
      </c>
      <c r="B30" s="45"/>
      <c r="C30" s="82"/>
      <c r="D30" s="45"/>
      <c r="E30" s="45"/>
      <c r="F30" s="46"/>
      <c r="G30" s="45"/>
      <c r="H30" s="45"/>
      <c r="I30" s="45"/>
      <c r="J30" s="45"/>
      <c r="K30" s="8" t="str">
        <f t="shared" si="1"/>
        <v xml:space="preserve"> 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8" t="str">
        <f t="shared" si="2"/>
        <v xml:space="preserve"> </v>
      </c>
      <c r="B31" s="45"/>
      <c r="C31" s="82"/>
      <c r="D31" s="45"/>
      <c r="E31" s="45"/>
      <c r="F31" s="46"/>
      <c r="G31" s="45"/>
      <c r="H31" s="45"/>
      <c r="I31" s="45"/>
      <c r="J31" s="45"/>
      <c r="K31" s="8" t="str">
        <f t="shared" si="1"/>
        <v xml:space="preserve"> 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8" t="str">
        <f t="shared" si="2"/>
        <v xml:space="preserve"> </v>
      </c>
      <c r="B32" s="45"/>
      <c r="C32" s="82"/>
      <c r="D32" s="45"/>
      <c r="E32" s="45"/>
      <c r="F32" s="46"/>
      <c r="G32" s="45"/>
      <c r="H32" s="45"/>
      <c r="I32" s="45"/>
      <c r="J32" s="45"/>
      <c r="K32" s="8" t="str">
        <f t="shared" si="1"/>
        <v xml:space="preserve"> 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8" t="str">
        <f t="shared" si="2"/>
        <v xml:space="preserve"> </v>
      </c>
      <c r="B33" s="45"/>
      <c r="C33" s="82"/>
      <c r="D33" s="45"/>
      <c r="E33" s="45"/>
      <c r="F33" s="46"/>
      <c r="G33" s="45"/>
      <c r="H33" s="45"/>
      <c r="I33" s="45"/>
      <c r="J33" s="45"/>
      <c r="K33" s="8" t="str">
        <f t="shared" si="1"/>
        <v xml:space="preserve"> 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8" t="str">
        <f t="shared" si="2"/>
        <v xml:space="preserve"> </v>
      </c>
      <c r="B34" s="45"/>
      <c r="C34" s="82"/>
      <c r="D34" s="45"/>
      <c r="E34" s="45"/>
      <c r="F34" s="46"/>
      <c r="G34" s="45"/>
      <c r="H34" s="45"/>
      <c r="I34" s="45"/>
      <c r="J34" s="45"/>
      <c r="K34" s="8" t="str">
        <f t="shared" si="1"/>
        <v xml:space="preserve"> 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8" t="str">
        <f t="shared" si="2"/>
        <v xml:space="preserve"> </v>
      </c>
      <c r="B35" s="45"/>
      <c r="C35" s="82"/>
      <c r="D35" s="45"/>
      <c r="E35" s="45"/>
      <c r="F35" s="46"/>
      <c r="G35" s="45"/>
      <c r="H35" s="45"/>
      <c r="I35" s="45"/>
      <c r="J35" s="45"/>
      <c r="K35" s="8" t="str">
        <f t="shared" si="1"/>
        <v xml:space="preserve"> 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8" t="str">
        <f t="shared" si="2"/>
        <v xml:space="preserve"> </v>
      </c>
      <c r="B36" s="45"/>
      <c r="C36" s="82"/>
      <c r="D36" s="45"/>
      <c r="E36" s="45"/>
      <c r="F36" s="46"/>
      <c r="G36" s="45"/>
      <c r="H36" s="45"/>
      <c r="I36" s="45"/>
      <c r="J36" s="45"/>
      <c r="K36" s="8" t="str">
        <f t="shared" si="1"/>
        <v xml:space="preserve"> 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8" t="str">
        <f t="shared" si="2"/>
        <v xml:space="preserve"> </v>
      </c>
      <c r="B37" s="45"/>
      <c r="C37" s="82"/>
      <c r="D37" s="45"/>
      <c r="E37" s="45"/>
      <c r="F37" s="46"/>
      <c r="G37" s="45"/>
      <c r="H37" s="45"/>
      <c r="I37" s="45"/>
      <c r="J37" s="45"/>
      <c r="K37" s="8" t="str">
        <f t="shared" si="1"/>
        <v xml:space="preserve"> 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8" t="str">
        <f t="shared" si="2"/>
        <v xml:space="preserve"> </v>
      </c>
      <c r="B38" s="45"/>
      <c r="C38" s="82"/>
      <c r="D38" s="45"/>
      <c r="E38" s="45"/>
      <c r="F38" s="46"/>
      <c r="G38" s="45"/>
      <c r="H38" s="45"/>
      <c r="I38" s="45"/>
      <c r="J38" s="45"/>
      <c r="K38" s="8" t="str">
        <f t="shared" si="1"/>
        <v xml:space="preserve"> 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8" t="str">
        <f t="shared" si="2"/>
        <v xml:space="preserve"> </v>
      </c>
      <c r="B39" s="45"/>
      <c r="C39" s="82"/>
      <c r="D39" s="45"/>
      <c r="E39" s="45"/>
      <c r="F39" s="46"/>
      <c r="G39" s="45"/>
      <c r="H39" s="45"/>
      <c r="I39" s="45"/>
      <c r="J39" s="45"/>
      <c r="K39" s="8" t="str">
        <f t="shared" si="1"/>
        <v xml:space="preserve"> 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8" t="str">
        <f t="shared" si="2"/>
        <v xml:space="preserve"> </v>
      </c>
      <c r="B40" s="45"/>
      <c r="C40" s="82"/>
      <c r="D40" s="45"/>
      <c r="E40" s="45"/>
      <c r="F40" s="46"/>
      <c r="G40" s="45"/>
      <c r="H40" s="45"/>
      <c r="I40" s="45"/>
      <c r="J40" s="45"/>
      <c r="K40" s="8" t="str">
        <f t="shared" si="1"/>
        <v xml:space="preserve"> 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8" t="str">
        <f t="shared" si="2"/>
        <v xml:space="preserve"> </v>
      </c>
      <c r="B41" s="45"/>
      <c r="C41" s="82"/>
      <c r="D41" s="45"/>
      <c r="E41" s="45"/>
      <c r="F41" s="46"/>
      <c r="G41" s="45"/>
      <c r="H41" s="45"/>
      <c r="I41" s="45"/>
      <c r="J41" s="45"/>
      <c r="K41" s="8" t="str">
        <f t="shared" si="1"/>
        <v xml:space="preserve"> 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8" t="str">
        <f t="shared" si="2"/>
        <v xml:space="preserve"> </v>
      </c>
      <c r="B42" s="45"/>
      <c r="C42" s="82"/>
      <c r="D42" s="45"/>
      <c r="E42" s="45"/>
      <c r="F42" s="46"/>
      <c r="G42" s="45"/>
      <c r="H42" s="45"/>
      <c r="I42" s="45"/>
      <c r="J42" s="45"/>
      <c r="K42" s="8" t="str">
        <f t="shared" si="1"/>
        <v xml:space="preserve"> 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8" t="str">
        <f t="shared" si="2"/>
        <v xml:space="preserve"> </v>
      </c>
      <c r="B43" s="45"/>
      <c r="C43" s="82"/>
      <c r="D43" s="45"/>
      <c r="E43" s="45"/>
      <c r="F43" s="46"/>
      <c r="G43" s="45"/>
      <c r="H43" s="45"/>
      <c r="I43" s="45"/>
      <c r="J43" s="45"/>
      <c r="K43" s="8" t="str">
        <f t="shared" si="1"/>
        <v xml:space="preserve"> 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8" t="str">
        <f t="shared" si="2"/>
        <v xml:space="preserve"> </v>
      </c>
      <c r="B44" s="45"/>
      <c r="C44" s="82"/>
      <c r="D44" s="45"/>
      <c r="E44" s="45"/>
      <c r="F44" s="46"/>
      <c r="G44" s="45"/>
      <c r="H44" s="45"/>
      <c r="I44" s="45"/>
      <c r="J44" s="45"/>
      <c r="K44" s="8" t="str">
        <f t="shared" si="1"/>
        <v xml:space="preserve"> 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8" t="str">
        <f t="shared" si="2"/>
        <v xml:space="preserve"> </v>
      </c>
      <c r="B45" s="45"/>
      <c r="C45" s="82"/>
      <c r="D45" s="45"/>
      <c r="E45" s="45"/>
      <c r="F45" s="46"/>
      <c r="G45" s="45"/>
      <c r="H45" s="45"/>
      <c r="I45" s="45"/>
      <c r="J45" s="45"/>
      <c r="K45" s="8" t="str">
        <f t="shared" si="1"/>
        <v xml:space="preserve"> 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8" t="str">
        <f t="shared" si="2"/>
        <v xml:space="preserve"> </v>
      </c>
      <c r="B46" s="45"/>
      <c r="C46" s="82"/>
      <c r="D46" s="45"/>
      <c r="E46" s="45"/>
      <c r="F46" s="46"/>
      <c r="G46" s="45"/>
      <c r="H46" s="45"/>
      <c r="I46" s="45"/>
      <c r="J46" s="45"/>
      <c r="K46" s="8" t="str">
        <f t="shared" si="1"/>
        <v xml:space="preserve"> 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8" t="str">
        <f t="shared" si="2"/>
        <v xml:space="preserve"> </v>
      </c>
      <c r="B47" s="45"/>
      <c r="C47" s="82"/>
      <c r="D47" s="45"/>
      <c r="E47" s="45"/>
      <c r="F47" s="46"/>
      <c r="G47" s="45"/>
      <c r="H47" s="45"/>
      <c r="I47" s="45"/>
      <c r="J47" s="45"/>
      <c r="K47" s="8" t="str">
        <f t="shared" si="1"/>
        <v xml:space="preserve"> 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8" t="str">
        <f t="shared" si="2"/>
        <v xml:space="preserve"> </v>
      </c>
      <c r="B48" s="45"/>
      <c r="C48" s="82"/>
      <c r="D48" s="45"/>
      <c r="E48" s="45"/>
      <c r="F48" s="46"/>
      <c r="G48" s="45"/>
      <c r="H48" s="45"/>
      <c r="I48" s="45"/>
      <c r="J48" s="45"/>
      <c r="K48" s="8" t="str">
        <f t="shared" si="1"/>
        <v xml:space="preserve"> 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8" t="str">
        <f t="shared" si="2"/>
        <v xml:space="preserve"> </v>
      </c>
      <c r="B49" s="45"/>
      <c r="C49" s="82"/>
      <c r="D49" s="45"/>
      <c r="E49" s="45"/>
      <c r="F49" s="46"/>
      <c r="G49" s="45"/>
      <c r="H49" s="45"/>
      <c r="I49" s="45"/>
      <c r="J49" s="45"/>
      <c r="K49" s="8" t="str">
        <f t="shared" si="1"/>
        <v xml:space="preserve"> 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8" t="str">
        <f t="shared" si="2"/>
        <v xml:space="preserve"> </v>
      </c>
      <c r="B50" s="45"/>
      <c r="C50" s="82"/>
      <c r="D50" s="45"/>
      <c r="E50" s="45"/>
      <c r="F50" s="46"/>
      <c r="G50" s="45"/>
      <c r="H50" s="45"/>
      <c r="I50" s="45"/>
      <c r="J50" s="45"/>
      <c r="K50" s="8" t="str">
        <f t="shared" si="1"/>
        <v xml:space="preserve"> 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8" t="str">
        <f t="shared" si="2"/>
        <v xml:space="preserve"> </v>
      </c>
      <c r="B51" s="45"/>
      <c r="C51" s="82"/>
      <c r="D51" s="45"/>
      <c r="E51" s="45"/>
      <c r="F51" s="46"/>
      <c r="G51" s="45"/>
      <c r="H51" s="45"/>
      <c r="I51" s="45"/>
      <c r="J51" s="45"/>
      <c r="K51" s="8" t="str">
        <f t="shared" si="1"/>
        <v xml:space="preserve"> 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8" t="str">
        <f t="shared" si="2"/>
        <v xml:space="preserve"> </v>
      </c>
      <c r="B52" s="45"/>
      <c r="C52" s="82"/>
      <c r="D52" s="45"/>
      <c r="E52" s="45"/>
      <c r="F52" s="46"/>
      <c r="G52" s="45"/>
      <c r="H52" s="45"/>
      <c r="I52" s="45"/>
      <c r="J52" s="45"/>
      <c r="K52" s="8" t="str">
        <f t="shared" si="1"/>
        <v xml:space="preserve"> 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8" t="str">
        <f t="shared" si="2"/>
        <v xml:space="preserve"> </v>
      </c>
      <c r="B53" s="45"/>
      <c r="C53" s="82"/>
      <c r="D53" s="45"/>
      <c r="E53" s="45"/>
      <c r="F53" s="46"/>
      <c r="G53" s="45"/>
      <c r="H53" s="45"/>
      <c r="I53" s="45"/>
      <c r="J53" s="45"/>
      <c r="K53" s="8" t="str">
        <f t="shared" si="1"/>
        <v xml:space="preserve"> 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8" t="str">
        <f t="shared" si="2"/>
        <v xml:space="preserve"> </v>
      </c>
      <c r="B54" s="45"/>
      <c r="C54" s="82"/>
      <c r="D54" s="45"/>
      <c r="E54" s="45"/>
      <c r="F54" s="46"/>
      <c r="G54" s="45"/>
      <c r="H54" s="45"/>
      <c r="I54" s="45"/>
      <c r="J54" s="45"/>
      <c r="K54" s="8" t="str">
        <f t="shared" si="1"/>
        <v xml:space="preserve"> 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8" t="str">
        <f t="shared" si="2"/>
        <v xml:space="preserve"> </v>
      </c>
      <c r="B55" s="45"/>
      <c r="C55" s="82"/>
      <c r="D55" s="45"/>
      <c r="E55" s="45"/>
      <c r="F55" s="46"/>
      <c r="G55" s="45"/>
      <c r="H55" s="45"/>
      <c r="I55" s="45"/>
      <c r="J55" s="45"/>
      <c r="K55" s="8" t="str">
        <f t="shared" si="1"/>
        <v xml:space="preserve"> 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8" t="str">
        <f t="shared" si="2"/>
        <v xml:space="preserve"> </v>
      </c>
      <c r="B56" s="45"/>
      <c r="C56" s="82"/>
      <c r="D56" s="45"/>
      <c r="E56" s="45"/>
      <c r="F56" s="46"/>
      <c r="G56" s="45"/>
      <c r="H56" s="45"/>
      <c r="I56" s="45"/>
      <c r="J56" s="45"/>
      <c r="K56" s="8" t="str">
        <f t="shared" si="1"/>
        <v xml:space="preserve"> 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8" t="str">
        <f t="shared" si="2"/>
        <v xml:space="preserve"> </v>
      </c>
      <c r="B57" s="45"/>
      <c r="C57" s="82"/>
      <c r="D57" s="45"/>
      <c r="E57" s="45"/>
      <c r="F57" s="46"/>
      <c r="G57" s="45"/>
      <c r="H57" s="45"/>
      <c r="I57" s="45"/>
      <c r="J57" s="45"/>
      <c r="K57" s="8" t="str">
        <f t="shared" si="1"/>
        <v xml:space="preserve"> 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8" t="str">
        <f t="shared" si="2"/>
        <v xml:space="preserve"> </v>
      </c>
      <c r="B58" s="45"/>
      <c r="C58" s="82"/>
      <c r="D58" s="45"/>
      <c r="E58" s="45"/>
      <c r="F58" s="46"/>
      <c r="G58" s="45"/>
      <c r="H58" s="45"/>
      <c r="I58" s="45"/>
      <c r="J58" s="45"/>
      <c r="K58" s="8" t="str">
        <f t="shared" si="1"/>
        <v xml:space="preserve"> 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8" t="str">
        <f t="shared" si="2"/>
        <v xml:space="preserve"> </v>
      </c>
      <c r="B59" s="45"/>
      <c r="C59" s="82"/>
      <c r="D59" s="45"/>
      <c r="E59" s="45"/>
      <c r="F59" s="46"/>
      <c r="G59" s="45"/>
      <c r="H59" s="45"/>
      <c r="I59" s="45"/>
      <c r="J59" s="45"/>
      <c r="K59" s="8" t="str">
        <f t="shared" si="1"/>
        <v xml:space="preserve"> 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8" t="str">
        <f t="shared" si="2"/>
        <v xml:space="preserve"> </v>
      </c>
      <c r="B60" s="45"/>
      <c r="C60" s="82"/>
      <c r="D60" s="45"/>
      <c r="E60" s="45"/>
      <c r="F60" s="46"/>
      <c r="G60" s="45"/>
      <c r="H60" s="45"/>
      <c r="I60" s="45"/>
      <c r="J60" s="45"/>
      <c r="K60" s="8" t="str">
        <f t="shared" si="1"/>
        <v xml:space="preserve"> 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8" t="str">
        <f t="shared" si="2"/>
        <v xml:space="preserve"> </v>
      </c>
      <c r="B61" s="45"/>
      <c r="C61" s="82"/>
      <c r="D61" s="45"/>
      <c r="E61" s="45"/>
      <c r="F61" s="46"/>
      <c r="G61" s="45"/>
      <c r="H61" s="45"/>
      <c r="I61" s="45"/>
      <c r="J61" s="45"/>
      <c r="K61" s="8" t="str">
        <f t="shared" si="1"/>
        <v xml:space="preserve"> 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8" t="str">
        <f t="shared" si="2"/>
        <v xml:space="preserve"> </v>
      </c>
      <c r="B62" s="45"/>
      <c r="C62" s="82"/>
      <c r="D62" s="45"/>
      <c r="E62" s="45"/>
      <c r="F62" s="46"/>
      <c r="G62" s="45"/>
      <c r="H62" s="45"/>
      <c r="I62" s="45"/>
      <c r="J62" s="45"/>
      <c r="K62" s="8" t="str">
        <f t="shared" si="1"/>
        <v xml:space="preserve"> 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8" t="str">
        <f t="shared" si="2"/>
        <v xml:space="preserve"> </v>
      </c>
      <c r="B63" s="45"/>
      <c r="C63" s="82"/>
      <c r="D63" s="45"/>
      <c r="E63" s="45"/>
      <c r="F63" s="46"/>
      <c r="G63" s="45"/>
      <c r="H63" s="45"/>
      <c r="I63" s="45"/>
      <c r="J63" s="45"/>
      <c r="K63" s="8" t="str">
        <f t="shared" si="1"/>
        <v xml:space="preserve"> 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8" t="str">
        <f t="shared" si="2"/>
        <v xml:space="preserve"> </v>
      </c>
      <c r="B64" s="45"/>
      <c r="C64" s="82"/>
      <c r="D64" s="45"/>
      <c r="E64" s="45"/>
      <c r="F64" s="46"/>
      <c r="G64" s="45"/>
      <c r="H64" s="45"/>
      <c r="I64" s="45"/>
      <c r="J64" s="45"/>
      <c r="K64" s="8" t="str">
        <f t="shared" si="1"/>
        <v xml:space="preserve"> 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8" t="str">
        <f t="shared" si="2"/>
        <v xml:space="preserve"> </v>
      </c>
      <c r="B65" s="45"/>
      <c r="C65" s="82"/>
      <c r="D65" s="45"/>
      <c r="E65" s="45"/>
      <c r="F65" s="46"/>
      <c r="G65" s="45"/>
      <c r="H65" s="45"/>
      <c r="I65" s="45"/>
      <c r="J65" s="45"/>
      <c r="K65" s="8" t="str">
        <f t="shared" si="1"/>
        <v xml:space="preserve"> 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8" t="str">
        <f t="shared" si="2"/>
        <v xml:space="preserve"> </v>
      </c>
      <c r="B66" s="45"/>
      <c r="C66" s="82"/>
      <c r="D66" s="45"/>
      <c r="E66" s="45"/>
      <c r="F66" s="46"/>
      <c r="G66" s="45"/>
      <c r="H66" s="45"/>
      <c r="I66" s="45"/>
      <c r="J66" s="45"/>
      <c r="K66" s="8" t="str">
        <f t="shared" si="1"/>
        <v xml:space="preserve"> 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8" t="str">
        <f t="shared" si="2"/>
        <v xml:space="preserve"> </v>
      </c>
      <c r="B67" s="45"/>
      <c r="C67" s="82"/>
      <c r="D67" s="45"/>
      <c r="E67" s="45"/>
      <c r="F67" s="46"/>
      <c r="G67" s="45"/>
      <c r="H67" s="45"/>
      <c r="I67" s="45"/>
      <c r="J67" s="45"/>
      <c r="K67" s="8" t="str">
        <f t="shared" si="1"/>
        <v xml:space="preserve"> 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8" t="str">
        <f t="shared" si="2"/>
        <v xml:space="preserve"> </v>
      </c>
      <c r="B68" s="45"/>
      <c r="C68" s="82"/>
      <c r="D68" s="45"/>
      <c r="E68" s="45"/>
      <c r="F68" s="46"/>
      <c r="G68" s="45"/>
      <c r="H68" s="45"/>
      <c r="I68" s="45"/>
      <c r="J68" s="45"/>
      <c r="K68" s="8" t="str">
        <f t="shared" si="1"/>
        <v xml:space="preserve"> 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8" t="str">
        <f t="shared" si="2"/>
        <v xml:space="preserve"> </v>
      </c>
      <c r="B69" s="45"/>
      <c r="C69" s="82"/>
      <c r="D69" s="45"/>
      <c r="E69" s="45"/>
      <c r="F69" s="46"/>
      <c r="G69" s="45"/>
      <c r="H69" s="45"/>
      <c r="I69" s="45"/>
      <c r="J69" s="45"/>
      <c r="K69" s="8" t="str">
        <f t="shared" si="1"/>
        <v xml:space="preserve"> 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8" t="str">
        <f t="shared" si="2"/>
        <v xml:space="preserve"> </v>
      </c>
      <c r="B70" s="45"/>
      <c r="C70" s="82"/>
      <c r="D70" s="45"/>
      <c r="E70" s="45"/>
      <c r="F70" s="46"/>
      <c r="G70" s="45"/>
      <c r="H70" s="45"/>
      <c r="I70" s="45"/>
      <c r="J70" s="45"/>
      <c r="K70" s="8" t="str">
        <f t="shared" si="1"/>
        <v xml:space="preserve"> 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8" t="str">
        <f t="shared" si="2"/>
        <v xml:space="preserve"> </v>
      </c>
      <c r="B71" s="45"/>
      <c r="C71" s="82"/>
      <c r="D71" s="45"/>
      <c r="E71" s="45"/>
      <c r="F71" s="46"/>
      <c r="G71" s="45"/>
      <c r="H71" s="45"/>
      <c r="I71" s="45"/>
      <c r="J71" s="45"/>
      <c r="K71" s="8" t="str">
        <f t="shared" si="1"/>
        <v xml:space="preserve"> 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8" t="str">
        <f t="shared" si="2"/>
        <v xml:space="preserve"> </v>
      </c>
      <c r="B72" s="45"/>
      <c r="C72" s="82"/>
      <c r="D72" s="45"/>
      <c r="E72" s="45"/>
      <c r="F72" s="46"/>
      <c r="G72" s="45"/>
      <c r="H72" s="45"/>
      <c r="I72" s="45"/>
      <c r="J72" s="45"/>
      <c r="K72" s="8" t="str">
        <f t="shared" si="1"/>
        <v xml:space="preserve"> 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8" t="str">
        <f t="shared" si="2"/>
        <v xml:space="preserve"> </v>
      </c>
      <c r="B73" s="45"/>
      <c r="C73" s="82"/>
      <c r="D73" s="45"/>
      <c r="E73" s="45"/>
      <c r="F73" s="46"/>
      <c r="G73" s="45"/>
      <c r="H73" s="45"/>
      <c r="I73" s="45"/>
      <c r="J73" s="45"/>
      <c r="K73" s="8" t="str">
        <f t="shared" si="1"/>
        <v xml:space="preserve"> 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8" t="str">
        <f t="shared" si="2"/>
        <v xml:space="preserve"> </v>
      </c>
      <c r="B74" s="45"/>
      <c r="C74" s="82"/>
      <c r="D74" s="45"/>
      <c r="E74" s="45"/>
      <c r="F74" s="46"/>
      <c r="G74" s="45"/>
      <c r="H74" s="45"/>
      <c r="I74" s="45"/>
      <c r="J74" s="45"/>
      <c r="K74" s="8" t="str">
        <f t="shared" si="1"/>
        <v xml:space="preserve"> 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8" t="str">
        <f t="shared" si="2"/>
        <v xml:space="preserve"> </v>
      </c>
      <c r="B75" s="45"/>
      <c r="C75" s="82"/>
      <c r="D75" s="45"/>
      <c r="E75" s="45"/>
      <c r="F75" s="46"/>
      <c r="G75" s="45"/>
      <c r="H75" s="45"/>
      <c r="I75" s="45"/>
      <c r="J75" s="45"/>
      <c r="K75" s="8" t="str">
        <f t="shared" si="1"/>
        <v xml:space="preserve"> 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8" t="str">
        <f t="shared" si="2"/>
        <v xml:space="preserve"> </v>
      </c>
      <c r="B76" s="45"/>
      <c r="C76" s="82"/>
      <c r="D76" s="45"/>
      <c r="E76" s="45"/>
      <c r="F76" s="46"/>
      <c r="G76" s="45"/>
      <c r="H76" s="45"/>
      <c r="I76" s="45"/>
      <c r="J76" s="45"/>
      <c r="K76" s="8" t="str">
        <f t="shared" si="1"/>
        <v xml:space="preserve"> 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8" t="str">
        <f t="shared" si="2"/>
        <v xml:space="preserve"> </v>
      </c>
      <c r="B77" s="45"/>
      <c r="C77" s="82"/>
      <c r="D77" s="45"/>
      <c r="E77" s="45"/>
      <c r="F77" s="46"/>
      <c r="G77" s="45"/>
      <c r="H77" s="45"/>
      <c r="I77" s="45"/>
      <c r="J77" s="45"/>
      <c r="K77" s="8" t="str">
        <f t="shared" si="1"/>
        <v xml:space="preserve"> 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8" t="str">
        <f t="shared" si="2"/>
        <v xml:space="preserve"> </v>
      </c>
      <c r="B78" s="45"/>
      <c r="C78" s="82"/>
      <c r="D78" s="45"/>
      <c r="E78" s="45"/>
      <c r="F78" s="46"/>
      <c r="G78" s="45"/>
      <c r="H78" s="45"/>
      <c r="I78" s="45"/>
      <c r="J78" s="45"/>
      <c r="K78" s="8" t="str">
        <f t="shared" si="1"/>
        <v xml:space="preserve"> 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8" t="str">
        <f t="shared" si="2"/>
        <v xml:space="preserve"> </v>
      </c>
      <c r="B79" s="45"/>
      <c r="C79" s="82"/>
      <c r="D79" s="45"/>
      <c r="E79" s="45"/>
      <c r="F79" s="46"/>
      <c r="G79" s="45"/>
      <c r="H79" s="45"/>
      <c r="I79" s="45"/>
      <c r="J79" s="45"/>
      <c r="K79" s="8" t="str">
        <f t="shared" si="1"/>
        <v xml:space="preserve"> 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8" t="str">
        <f t="shared" si="2"/>
        <v xml:space="preserve"> </v>
      </c>
      <c r="B80" s="45"/>
      <c r="C80" s="82"/>
      <c r="D80" s="45"/>
      <c r="E80" s="45"/>
      <c r="F80" s="46"/>
      <c r="G80" s="45"/>
      <c r="H80" s="45"/>
      <c r="I80" s="45"/>
      <c r="J80" s="45"/>
      <c r="K80" s="8" t="str">
        <f t="shared" si="1"/>
        <v xml:space="preserve"> 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8" t="str">
        <f t="shared" si="2"/>
        <v xml:space="preserve"> </v>
      </c>
      <c r="B81" s="45"/>
      <c r="C81" s="82"/>
      <c r="D81" s="45"/>
      <c r="E81" s="45"/>
      <c r="F81" s="46"/>
      <c r="G81" s="45"/>
      <c r="H81" s="45"/>
      <c r="I81" s="45"/>
      <c r="J81" s="45"/>
      <c r="K81" s="8" t="str">
        <f t="shared" si="1"/>
        <v xml:space="preserve"> 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8" t="str">
        <f t="shared" si="2"/>
        <v xml:space="preserve"> </v>
      </c>
      <c r="B82" s="45"/>
      <c r="C82" s="82"/>
      <c r="D82" s="45"/>
      <c r="E82" s="45"/>
      <c r="F82" s="46"/>
      <c r="G82" s="45"/>
      <c r="H82" s="45"/>
      <c r="I82" s="45"/>
      <c r="J82" s="45"/>
      <c r="K82" s="8" t="str">
        <f t="shared" si="1"/>
        <v xml:space="preserve"> 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8" t="str">
        <f t="shared" si="2"/>
        <v xml:space="preserve"> </v>
      </c>
      <c r="B83" s="45"/>
      <c r="C83" s="82"/>
      <c r="D83" s="45"/>
      <c r="E83" s="45"/>
      <c r="F83" s="46"/>
      <c r="G83" s="45"/>
      <c r="H83" s="45"/>
      <c r="I83" s="45"/>
      <c r="J83" s="45"/>
      <c r="K83" s="8" t="str">
        <f t="shared" si="1"/>
        <v xml:space="preserve"> 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8" t="str">
        <f t="shared" si="2"/>
        <v xml:space="preserve"> </v>
      </c>
      <c r="B84" s="45"/>
      <c r="C84" s="82"/>
      <c r="D84" s="45"/>
      <c r="E84" s="45"/>
      <c r="F84" s="46"/>
      <c r="G84" s="45"/>
      <c r="H84" s="45"/>
      <c r="I84" s="45"/>
      <c r="J84" s="45"/>
      <c r="K84" s="8" t="str">
        <f t="shared" si="1"/>
        <v xml:space="preserve"> 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8" t="str">
        <f t="shared" si="2"/>
        <v xml:space="preserve"> </v>
      </c>
      <c r="B85" s="45"/>
      <c r="C85" s="82"/>
      <c r="D85" s="45"/>
      <c r="E85" s="45"/>
      <c r="F85" s="46"/>
      <c r="G85" s="45"/>
      <c r="H85" s="45"/>
      <c r="I85" s="45"/>
      <c r="J85" s="45"/>
      <c r="K85" s="8" t="str">
        <f t="shared" si="1"/>
        <v xml:space="preserve"> 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8" t="str">
        <f t="shared" si="2"/>
        <v xml:space="preserve"> </v>
      </c>
      <c r="B86" s="45"/>
      <c r="C86" s="82"/>
      <c r="D86" s="45"/>
      <c r="E86" s="45"/>
      <c r="F86" s="46"/>
      <c r="G86" s="45"/>
      <c r="H86" s="45"/>
      <c r="I86" s="45"/>
      <c r="J86" s="45"/>
      <c r="K86" s="8" t="str">
        <f t="shared" si="1"/>
        <v xml:space="preserve"> 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8" t="str">
        <f t="shared" si="2"/>
        <v xml:space="preserve"> </v>
      </c>
      <c r="B87" s="45"/>
      <c r="C87" s="82"/>
      <c r="D87" s="45"/>
      <c r="E87" s="45"/>
      <c r="F87" s="46"/>
      <c r="G87" s="45"/>
      <c r="H87" s="45"/>
      <c r="I87" s="45"/>
      <c r="J87" s="45"/>
      <c r="K87" s="8" t="str">
        <f t="shared" si="1"/>
        <v xml:space="preserve"> 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8" t="str">
        <f t="shared" si="2"/>
        <v xml:space="preserve"> </v>
      </c>
      <c r="B88" s="45"/>
      <c r="C88" s="82"/>
      <c r="D88" s="45"/>
      <c r="E88" s="45"/>
      <c r="F88" s="46"/>
      <c r="G88" s="45"/>
      <c r="H88" s="45"/>
      <c r="I88" s="45"/>
      <c r="J88" s="45"/>
      <c r="K88" s="8" t="str">
        <f t="shared" si="1"/>
        <v xml:space="preserve"> 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8" t="str">
        <f t="shared" si="2"/>
        <v xml:space="preserve"> </v>
      </c>
      <c r="B89" s="45"/>
      <c r="C89" s="82"/>
      <c r="D89" s="45"/>
      <c r="E89" s="45"/>
      <c r="F89" s="46"/>
      <c r="G89" s="45"/>
      <c r="H89" s="45"/>
      <c r="I89" s="45"/>
      <c r="J89" s="45"/>
      <c r="K89" s="8" t="str">
        <f t="shared" si="1"/>
        <v xml:space="preserve"> 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8" t="str">
        <f t="shared" si="2"/>
        <v xml:space="preserve"> </v>
      </c>
      <c r="B90" s="45"/>
      <c r="C90" s="82"/>
      <c r="D90" s="45"/>
      <c r="E90" s="45"/>
      <c r="F90" s="46"/>
      <c r="G90" s="45"/>
      <c r="H90" s="45"/>
      <c r="I90" s="45"/>
      <c r="J90" s="45"/>
      <c r="K90" s="8" t="str">
        <f t="shared" si="1"/>
        <v xml:space="preserve"> 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8" t="str">
        <f t="shared" si="2"/>
        <v xml:space="preserve"> </v>
      </c>
      <c r="B91" s="45"/>
      <c r="C91" s="82"/>
      <c r="D91" s="45"/>
      <c r="E91" s="45"/>
      <c r="F91" s="46"/>
      <c r="G91" s="45"/>
      <c r="H91" s="45"/>
      <c r="I91" s="45"/>
      <c r="J91" s="45"/>
      <c r="K91" s="8" t="str">
        <f t="shared" si="1"/>
        <v xml:space="preserve"> 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8" t="str">
        <f t="shared" si="2"/>
        <v xml:space="preserve"> </v>
      </c>
      <c r="B92" s="45"/>
      <c r="C92" s="82"/>
      <c r="D92" s="45"/>
      <c r="E92" s="45"/>
      <c r="F92" s="46"/>
      <c r="G92" s="45"/>
      <c r="H92" s="45"/>
      <c r="I92" s="45"/>
      <c r="J92" s="45"/>
      <c r="K92" s="8" t="str">
        <f t="shared" si="1"/>
        <v xml:space="preserve"> 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8" t="str">
        <f t="shared" si="2"/>
        <v xml:space="preserve"> </v>
      </c>
      <c r="B93" s="45"/>
      <c r="C93" s="82"/>
      <c r="D93" s="45"/>
      <c r="E93" s="45"/>
      <c r="F93" s="46"/>
      <c r="G93" s="45"/>
      <c r="H93" s="45"/>
      <c r="I93" s="45"/>
      <c r="J93" s="45"/>
      <c r="K93" s="8" t="str">
        <f t="shared" si="1"/>
        <v xml:space="preserve"> 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8" t="str">
        <f t="shared" si="2"/>
        <v xml:space="preserve"> </v>
      </c>
      <c r="B94" s="45"/>
      <c r="C94" s="82"/>
      <c r="D94" s="45"/>
      <c r="E94" s="45"/>
      <c r="F94" s="46"/>
      <c r="G94" s="45"/>
      <c r="H94" s="45"/>
      <c r="I94" s="45"/>
      <c r="J94" s="45"/>
      <c r="K94" s="8" t="str">
        <f t="shared" si="1"/>
        <v xml:space="preserve"> 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8" t="str">
        <f t="shared" si="2"/>
        <v xml:space="preserve"> </v>
      </c>
      <c r="B95" s="45"/>
      <c r="C95" s="82"/>
      <c r="D95" s="45"/>
      <c r="E95" s="45"/>
      <c r="F95" s="46"/>
      <c r="G95" s="45"/>
      <c r="H95" s="45"/>
      <c r="I95" s="45"/>
      <c r="J95" s="45"/>
      <c r="K95" s="8" t="str">
        <f t="shared" si="1"/>
        <v xml:space="preserve"> 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8" t="str">
        <f t="shared" si="2"/>
        <v xml:space="preserve"> </v>
      </c>
      <c r="B96" s="45"/>
      <c r="C96" s="82"/>
      <c r="D96" s="45"/>
      <c r="E96" s="45"/>
      <c r="F96" s="46"/>
      <c r="G96" s="45"/>
      <c r="H96" s="45"/>
      <c r="I96" s="45"/>
      <c r="J96" s="45"/>
      <c r="K96" s="8" t="str">
        <f t="shared" si="1"/>
        <v xml:space="preserve"> 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8" t="str">
        <f t="shared" si="2"/>
        <v xml:space="preserve"> </v>
      </c>
      <c r="B97" s="45"/>
      <c r="C97" s="82"/>
      <c r="D97" s="45"/>
      <c r="E97" s="45"/>
      <c r="F97" s="46"/>
      <c r="G97" s="45"/>
      <c r="H97" s="45"/>
      <c r="I97" s="45"/>
      <c r="J97" s="45"/>
      <c r="K97" s="8" t="str">
        <f t="shared" si="1"/>
        <v xml:space="preserve"> 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8" t="str">
        <f t="shared" si="2"/>
        <v xml:space="preserve"> </v>
      </c>
      <c r="B98" s="45"/>
      <c r="C98" s="82"/>
      <c r="D98" s="45"/>
      <c r="E98" s="45"/>
      <c r="F98" s="46"/>
      <c r="G98" s="45"/>
      <c r="H98" s="45"/>
      <c r="I98" s="45"/>
      <c r="J98" s="45"/>
      <c r="K98" s="8" t="str">
        <f t="shared" si="1"/>
        <v xml:space="preserve"> 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8" t="str">
        <f t="shared" si="2"/>
        <v xml:space="preserve"> </v>
      </c>
      <c r="B99" s="45"/>
      <c r="C99" s="82"/>
      <c r="D99" s="45"/>
      <c r="E99" s="45"/>
      <c r="F99" s="46"/>
      <c r="G99" s="45"/>
      <c r="H99" s="45"/>
      <c r="I99" s="45"/>
      <c r="J99" s="45"/>
      <c r="K99" s="8" t="str">
        <f t="shared" si="1"/>
        <v xml:space="preserve"> 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8" t="str">
        <f t="shared" si="2"/>
        <v xml:space="preserve"> </v>
      </c>
      <c r="B100" s="45"/>
      <c r="C100" s="82"/>
      <c r="D100" s="45"/>
      <c r="E100" s="45"/>
      <c r="F100" s="46"/>
      <c r="G100" s="45"/>
      <c r="H100" s="45"/>
      <c r="I100" s="45"/>
      <c r="J100" s="45"/>
      <c r="K100" s="8" t="str">
        <f t="shared" si="1"/>
        <v xml:space="preserve"> 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8" t="str">
        <f t="shared" si="2"/>
        <v xml:space="preserve"> </v>
      </c>
      <c r="B101" s="45"/>
      <c r="C101" s="82"/>
      <c r="D101" s="45"/>
      <c r="E101" s="45"/>
      <c r="F101" s="46"/>
      <c r="G101" s="45"/>
      <c r="H101" s="45"/>
      <c r="I101" s="45"/>
      <c r="J101" s="45"/>
      <c r="K101" s="8" t="str">
        <f t="shared" si="1"/>
        <v xml:space="preserve"> 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8" t="str">
        <f t="shared" si="2"/>
        <v xml:space="preserve"> </v>
      </c>
      <c r="B102" s="45"/>
      <c r="C102" s="82"/>
      <c r="D102" s="45"/>
      <c r="E102" s="45"/>
      <c r="F102" s="46"/>
      <c r="G102" s="45"/>
      <c r="H102" s="45"/>
      <c r="I102" s="45"/>
      <c r="J102" s="45"/>
      <c r="K102" s="8" t="str">
        <f t="shared" si="1"/>
        <v xml:space="preserve"> 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8" t="str">
        <f t="shared" si="2"/>
        <v xml:space="preserve"> </v>
      </c>
      <c r="B103" s="45"/>
      <c r="C103" s="82"/>
      <c r="D103" s="45"/>
      <c r="E103" s="45"/>
      <c r="F103" s="46"/>
      <c r="G103" s="45"/>
      <c r="H103" s="45"/>
      <c r="I103" s="45"/>
      <c r="J103" s="45"/>
      <c r="K103" s="8" t="str">
        <f t="shared" si="1"/>
        <v xml:space="preserve"> 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8" t="str">
        <f t="shared" si="2"/>
        <v xml:space="preserve"> </v>
      </c>
      <c r="B104" s="45"/>
      <c r="C104" s="82"/>
      <c r="D104" s="45"/>
      <c r="E104" s="45"/>
      <c r="F104" s="46"/>
      <c r="G104" s="45"/>
      <c r="H104" s="45"/>
      <c r="I104" s="45"/>
      <c r="J104" s="45"/>
      <c r="K104" s="8" t="str">
        <f t="shared" si="1"/>
        <v xml:space="preserve"> 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8" t="str">
        <f t="shared" si="2"/>
        <v xml:space="preserve"> </v>
      </c>
      <c r="B105" s="45"/>
      <c r="C105" s="82"/>
      <c r="D105" s="45"/>
      <c r="E105" s="45"/>
      <c r="F105" s="46"/>
      <c r="G105" s="45"/>
      <c r="H105" s="45"/>
      <c r="I105" s="45"/>
      <c r="J105" s="45"/>
      <c r="K105" s="8" t="str">
        <f t="shared" si="1"/>
        <v xml:space="preserve"> 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8" t="str">
        <f t="shared" si="2"/>
        <v xml:space="preserve"> </v>
      </c>
      <c r="B106" s="45"/>
      <c r="C106" s="82"/>
      <c r="D106" s="45"/>
      <c r="E106" s="45"/>
      <c r="F106" s="46"/>
      <c r="G106" s="45"/>
      <c r="H106" s="45"/>
      <c r="I106" s="45"/>
      <c r="J106" s="45"/>
      <c r="K106" s="8" t="str">
        <f t="shared" si="1"/>
        <v xml:space="preserve"> 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8" t="str">
        <f t="shared" si="2"/>
        <v xml:space="preserve"> </v>
      </c>
      <c r="B107" s="45"/>
      <c r="C107" s="82"/>
      <c r="D107" s="45"/>
      <c r="E107" s="45"/>
      <c r="F107" s="46"/>
      <c r="G107" s="45"/>
      <c r="H107" s="45"/>
      <c r="I107" s="45"/>
      <c r="J107" s="45"/>
      <c r="K107" s="8" t="str">
        <f t="shared" si="1"/>
        <v xml:space="preserve"> 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8" t="str">
        <f t="shared" si="2"/>
        <v xml:space="preserve"> </v>
      </c>
      <c r="B108" s="45"/>
      <c r="C108" s="82"/>
      <c r="D108" s="45"/>
      <c r="E108" s="45"/>
      <c r="F108" s="46"/>
      <c r="G108" s="45"/>
      <c r="H108" s="45"/>
      <c r="I108" s="45"/>
      <c r="J108" s="45"/>
      <c r="K108" s="8" t="str">
        <f t="shared" si="1"/>
        <v xml:space="preserve"> 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8" t="str">
        <f t="shared" si="2"/>
        <v xml:space="preserve"> </v>
      </c>
      <c r="B109" s="45"/>
      <c r="C109" s="82"/>
      <c r="D109" s="45"/>
      <c r="E109" s="45"/>
      <c r="F109" s="46"/>
      <c r="G109" s="45"/>
      <c r="H109" s="45"/>
      <c r="I109" s="45"/>
      <c r="J109" s="45"/>
      <c r="K109" s="8" t="str">
        <f t="shared" si="1"/>
        <v xml:space="preserve"> 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8" t="str">
        <f t="shared" si="2"/>
        <v xml:space="preserve"> </v>
      </c>
      <c r="B110" s="45"/>
      <c r="C110" s="82"/>
      <c r="D110" s="45"/>
      <c r="E110" s="45"/>
      <c r="F110" s="46"/>
      <c r="G110" s="45"/>
      <c r="H110" s="45"/>
      <c r="I110" s="45"/>
      <c r="J110" s="45"/>
      <c r="K110" s="8" t="str">
        <f t="shared" si="1"/>
        <v xml:space="preserve"> 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8" t="str">
        <f t="shared" si="2"/>
        <v xml:space="preserve"> </v>
      </c>
      <c r="B111" s="45"/>
      <c r="C111" s="82"/>
      <c r="D111" s="45"/>
      <c r="E111" s="45"/>
      <c r="F111" s="46"/>
      <c r="G111" s="45"/>
      <c r="H111" s="45"/>
      <c r="I111" s="45"/>
      <c r="J111" s="45"/>
      <c r="K111" s="8" t="str">
        <f t="shared" si="1"/>
        <v xml:space="preserve"> 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8" t="str">
        <f t="shared" si="2"/>
        <v xml:space="preserve"> </v>
      </c>
      <c r="B112" s="45"/>
      <c r="C112" s="82"/>
      <c r="D112" s="45"/>
      <c r="E112" s="45"/>
      <c r="F112" s="46"/>
      <c r="G112" s="45"/>
      <c r="H112" s="45"/>
      <c r="I112" s="45"/>
      <c r="J112" s="45"/>
      <c r="K112" s="8" t="str">
        <f t="shared" si="1"/>
        <v xml:space="preserve"> 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8" t="str">
        <f t="shared" si="2"/>
        <v xml:space="preserve"> </v>
      </c>
      <c r="B113" s="45"/>
      <c r="C113" s="82"/>
      <c r="D113" s="45"/>
      <c r="E113" s="45"/>
      <c r="F113" s="46"/>
      <c r="G113" s="45"/>
      <c r="H113" s="45"/>
      <c r="I113" s="45"/>
      <c r="J113" s="45"/>
      <c r="K113" s="8" t="str">
        <f t="shared" si="1"/>
        <v xml:space="preserve"> 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8" t="str">
        <f t="shared" si="2"/>
        <v xml:space="preserve"> </v>
      </c>
      <c r="B114" s="45"/>
      <c r="C114" s="82"/>
      <c r="D114" s="45"/>
      <c r="E114" s="45"/>
      <c r="F114" s="46"/>
      <c r="G114" s="45"/>
      <c r="H114" s="45"/>
      <c r="I114" s="45"/>
      <c r="J114" s="45"/>
      <c r="K114" s="8" t="str">
        <f t="shared" si="1"/>
        <v xml:space="preserve"> 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8" t="str">
        <f t="shared" si="2"/>
        <v xml:space="preserve"> </v>
      </c>
      <c r="B115" s="45"/>
      <c r="C115" s="82"/>
      <c r="D115" s="45"/>
      <c r="E115" s="45"/>
      <c r="F115" s="46"/>
      <c r="G115" s="45"/>
      <c r="H115" s="45"/>
      <c r="I115" s="45"/>
      <c r="J115" s="45"/>
      <c r="K115" s="8" t="str">
        <f t="shared" si="1"/>
        <v xml:space="preserve"> 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8" t="str">
        <f t="shared" si="2"/>
        <v xml:space="preserve"> </v>
      </c>
      <c r="B116" s="45"/>
      <c r="C116" s="82"/>
      <c r="D116" s="45"/>
      <c r="E116" s="45"/>
      <c r="F116" s="46"/>
      <c r="G116" s="45"/>
      <c r="H116" s="45"/>
      <c r="I116" s="45"/>
      <c r="J116" s="45"/>
      <c r="K116" s="8" t="str">
        <f t="shared" si="1"/>
        <v xml:space="preserve"> 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8" t="str">
        <f t="shared" si="2"/>
        <v xml:space="preserve"> </v>
      </c>
      <c r="B117" s="45"/>
      <c r="C117" s="82"/>
      <c r="D117" s="45"/>
      <c r="E117" s="45"/>
      <c r="F117" s="46"/>
      <c r="G117" s="45"/>
      <c r="H117" s="45"/>
      <c r="I117" s="45"/>
      <c r="J117" s="45"/>
      <c r="K117" s="8" t="str">
        <f t="shared" si="1"/>
        <v xml:space="preserve"> 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8" t="str">
        <f t="shared" si="2"/>
        <v xml:space="preserve"> </v>
      </c>
      <c r="B118" s="45"/>
      <c r="C118" s="82"/>
      <c r="D118" s="45"/>
      <c r="E118" s="45"/>
      <c r="F118" s="46"/>
      <c r="G118" s="45"/>
      <c r="H118" s="45"/>
      <c r="I118" s="45"/>
      <c r="J118" s="45"/>
      <c r="K118" s="8" t="str">
        <f t="shared" si="1"/>
        <v xml:space="preserve"> 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8" t="str">
        <f t="shared" si="2"/>
        <v xml:space="preserve"> </v>
      </c>
      <c r="B119" s="45"/>
      <c r="C119" s="82"/>
      <c r="D119" s="45"/>
      <c r="E119" s="45"/>
      <c r="F119" s="46"/>
      <c r="G119" s="45"/>
      <c r="H119" s="45"/>
      <c r="I119" s="45"/>
      <c r="J119" s="45"/>
      <c r="K119" s="8" t="str">
        <f t="shared" si="1"/>
        <v xml:space="preserve"> 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8" t="str">
        <f t="shared" si="2"/>
        <v xml:space="preserve"> </v>
      </c>
      <c r="B120" s="45"/>
      <c r="C120" s="82"/>
      <c r="D120" s="45"/>
      <c r="E120" s="45"/>
      <c r="F120" s="46"/>
      <c r="G120" s="45"/>
      <c r="H120" s="45"/>
      <c r="I120" s="45"/>
      <c r="J120" s="45"/>
      <c r="K120" s="8" t="str">
        <f t="shared" si="1"/>
        <v xml:space="preserve"> 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8" t="str">
        <f t="shared" si="2"/>
        <v xml:space="preserve"> </v>
      </c>
      <c r="B121" s="45"/>
      <c r="C121" s="82"/>
      <c r="D121" s="45"/>
      <c r="E121" s="45"/>
      <c r="F121" s="46"/>
      <c r="G121" s="45"/>
      <c r="H121" s="45"/>
      <c r="I121" s="45"/>
      <c r="J121" s="45"/>
      <c r="K121" s="8" t="str">
        <f t="shared" si="1"/>
        <v xml:space="preserve"> 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8" t="str">
        <f t="shared" si="2"/>
        <v xml:space="preserve"> </v>
      </c>
      <c r="B122" s="45"/>
      <c r="C122" s="82"/>
      <c r="D122" s="45"/>
      <c r="E122" s="45"/>
      <c r="F122" s="46"/>
      <c r="G122" s="45"/>
      <c r="H122" s="45"/>
      <c r="I122" s="45"/>
      <c r="J122" s="45"/>
      <c r="K122" s="8" t="str">
        <f t="shared" si="1"/>
        <v xml:space="preserve"> 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8" t="str">
        <f t="shared" si="2"/>
        <v xml:space="preserve"> </v>
      </c>
      <c r="B123" s="45"/>
      <c r="C123" s="82"/>
      <c r="D123" s="45"/>
      <c r="E123" s="45"/>
      <c r="F123" s="46"/>
      <c r="G123" s="45"/>
      <c r="H123" s="45"/>
      <c r="I123" s="45"/>
      <c r="J123" s="45"/>
      <c r="K123" s="8" t="str">
        <f t="shared" si="1"/>
        <v xml:space="preserve"> 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8" t="str">
        <f t="shared" si="2"/>
        <v xml:space="preserve"> </v>
      </c>
      <c r="B124" s="45"/>
      <c r="C124" s="82"/>
      <c r="D124" s="45"/>
      <c r="E124" s="45"/>
      <c r="F124" s="46"/>
      <c r="G124" s="45"/>
      <c r="H124" s="45"/>
      <c r="I124" s="45"/>
      <c r="J124" s="45"/>
      <c r="K124" s="8" t="str">
        <f t="shared" si="1"/>
        <v xml:space="preserve"> 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8" t="str">
        <f t="shared" si="2"/>
        <v xml:space="preserve"> </v>
      </c>
      <c r="B125" s="45"/>
      <c r="C125" s="82"/>
      <c r="D125" s="45"/>
      <c r="E125" s="45"/>
      <c r="F125" s="46"/>
      <c r="G125" s="45"/>
      <c r="H125" s="45"/>
      <c r="I125" s="45"/>
      <c r="J125" s="45"/>
      <c r="K125" s="8" t="str">
        <f t="shared" si="1"/>
        <v xml:space="preserve"> 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8" t="str">
        <f t="shared" si="2"/>
        <v xml:space="preserve"> </v>
      </c>
      <c r="B126" s="45"/>
      <c r="C126" s="82"/>
      <c r="D126" s="45"/>
      <c r="E126" s="45"/>
      <c r="F126" s="46"/>
      <c r="G126" s="45"/>
      <c r="H126" s="45"/>
      <c r="I126" s="45"/>
      <c r="J126" s="45"/>
      <c r="K126" s="8" t="str">
        <f t="shared" si="1"/>
        <v xml:space="preserve"> 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8" t="str">
        <f t="shared" si="2"/>
        <v xml:space="preserve"> </v>
      </c>
      <c r="B127" s="45"/>
      <c r="C127" s="82"/>
      <c r="D127" s="45"/>
      <c r="E127" s="45"/>
      <c r="F127" s="46"/>
      <c r="G127" s="45"/>
      <c r="H127" s="45"/>
      <c r="I127" s="45"/>
      <c r="J127" s="45"/>
      <c r="K127" s="8" t="str">
        <f t="shared" si="1"/>
        <v xml:space="preserve"> 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8" t="str">
        <f t="shared" si="2"/>
        <v xml:space="preserve"> </v>
      </c>
      <c r="B128" s="45"/>
      <c r="C128" s="82"/>
      <c r="D128" s="45"/>
      <c r="E128" s="45"/>
      <c r="F128" s="46"/>
      <c r="G128" s="45"/>
      <c r="H128" s="45"/>
      <c r="I128" s="45"/>
      <c r="J128" s="45"/>
      <c r="K128" s="8" t="str">
        <f t="shared" si="1"/>
        <v xml:space="preserve"> 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8" t="str">
        <f t="shared" si="2"/>
        <v xml:space="preserve"> </v>
      </c>
      <c r="B129" s="45"/>
      <c r="C129" s="82"/>
      <c r="D129" s="45"/>
      <c r="E129" s="45"/>
      <c r="F129" s="46"/>
      <c r="G129" s="45"/>
      <c r="H129" s="45"/>
      <c r="I129" s="45"/>
      <c r="J129" s="45"/>
      <c r="K129" s="8" t="str">
        <f t="shared" si="1"/>
        <v xml:space="preserve"> 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8" t="str">
        <f t="shared" si="2"/>
        <v xml:space="preserve"> </v>
      </c>
      <c r="B130" s="45"/>
      <c r="C130" s="82"/>
      <c r="D130" s="45"/>
      <c r="E130" s="45"/>
      <c r="F130" s="46"/>
      <c r="G130" s="45"/>
      <c r="H130" s="45"/>
      <c r="I130" s="45"/>
      <c r="J130" s="45"/>
      <c r="K130" s="8" t="str">
        <f t="shared" si="1"/>
        <v xml:space="preserve"> 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6" t="str">
        <f t="shared" si="2"/>
        <v xml:space="preserve"> </v>
      </c>
      <c r="B131" s="47"/>
      <c r="C131" s="83"/>
      <c r="D131" s="47"/>
      <c r="E131" s="47"/>
      <c r="F131" s="48"/>
      <c r="G131" s="47"/>
      <c r="H131" s="47"/>
      <c r="I131" s="47"/>
      <c r="J131" s="47"/>
      <c r="K131" s="49" t="str">
        <f t="shared" si="1"/>
        <v xml:space="preserve"> 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6" t="str">
        <f t="shared" si="2"/>
        <v xml:space="preserve"> </v>
      </c>
      <c r="B132" s="47"/>
      <c r="C132" s="83"/>
      <c r="D132" s="47"/>
      <c r="E132" s="47"/>
      <c r="F132" s="48"/>
      <c r="G132" s="47"/>
      <c r="H132" s="47"/>
      <c r="I132" s="47"/>
      <c r="J132" s="47"/>
      <c r="K132" s="49" t="str">
        <f t="shared" si="1"/>
        <v xml:space="preserve"> 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6" t="str">
        <f t="shared" si="2"/>
        <v xml:space="preserve"> </v>
      </c>
      <c r="B133" s="47"/>
      <c r="C133" s="83"/>
      <c r="D133" s="47"/>
      <c r="E133" s="47"/>
      <c r="F133" s="48"/>
      <c r="G133" s="47"/>
      <c r="H133" s="47"/>
      <c r="I133" s="47"/>
      <c r="J133" s="47"/>
      <c r="K133" s="49" t="str">
        <f t="shared" si="1"/>
        <v xml:space="preserve"> 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6" t="str">
        <f t="shared" si="2"/>
        <v xml:space="preserve"> </v>
      </c>
      <c r="B134" s="47"/>
      <c r="C134" s="83"/>
      <c r="D134" s="47"/>
      <c r="E134" s="47"/>
      <c r="F134" s="48"/>
      <c r="G134" s="47"/>
      <c r="H134" s="47"/>
      <c r="I134" s="47"/>
      <c r="J134" s="47"/>
      <c r="K134" s="49" t="str">
        <f t="shared" si="1"/>
        <v xml:space="preserve"> 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6" t="str">
        <f t="shared" si="2"/>
        <v xml:space="preserve"> </v>
      </c>
      <c r="B135" s="47"/>
      <c r="C135" s="83"/>
      <c r="D135" s="47"/>
      <c r="E135" s="47"/>
      <c r="F135" s="48"/>
      <c r="G135" s="47"/>
      <c r="H135" s="47"/>
      <c r="I135" s="47"/>
      <c r="J135" s="47"/>
      <c r="K135" s="49" t="str">
        <f t="shared" si="1"/>
        <v xml:space="preserve"> 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6" t="str">
        <f t="shared" si="2"/>
        <v xml:space="preserve"> </v>
      </c>
      <c r="B136" s="47"/>
      <c r="C136" s="83"/>
      <c r="D136" s="47"/>
      <c r="E136" s="47"/>
      <c r="F136" s="48"/>
      <c r="G136" s="47"/>
      <c r="H136" s="47"/>
      <c r="I136" s="47"/>
      <c r="J136" s="47"/>
      <c r="K136" s="49" t="str">
        <f t="shared" si="1"/>
        <v xml:space="preserve"> 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6" t="str">
        <f t="shared" si="2"/>
        <v xml:space="preserve"> </v>
      </c>
      <c r="B137" s="47"/>
      <c r="C137" s="83"/>
      <c r="D137" s="47"/>
      <c r="E137" s="47"/>
      <c r="F137" s="48"/>
      <c r="G137" s="47"/>
      <c r="H137" s="47"/>
      <c r="I137" s="47"/>
      <c r="J137" s="47"/>
      <c r="K137" s="49" t="str">
        <f t="shared" si="1"/>
        <v xml:space="preserve"> 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6" t="str">
        <f t="shared" si="2"/>
        <v xml:space="preserve"> </v>
      </c>
      <c r="B138" s="47"/>
      <c r="C138" s="83"/>
      <c r="D138" s="47"/>
      <c r="E138" s="47"/>
      <c r="F138" s="48"/>
      <c r="G138" s="47"/>
      <c r="H138" s="47"/>
      <c r="I138" s="47"/>
      <c r="J138" s="47"/>
      <c r="K138" s="49" t="str">
        <f t="shared" si="1"/>
        <v xml:space="preserve"> 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6" t="str">
        <f t="shared" si="2"/>
        <v xml:space="preserve"> </v>
      </c>
      <c r="B139" s="47"/>
      <c r="C139" s="83"/>
      <c r="D139" s="47"/>
      <c r="E139" s="47"/>
      <c r="F139" s="48"/>
      <c r="G139" s="47"/>
      <c r="H139" s="47"/>
      <c r="I139" s="47"/>
      <c r="J139" s="47"/>
      <c r="K139" s="49" t="str">
        <f t="shared" si="1"/>
        <v xml:space="preserve"> 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6" t="str">
        <f t="shared" si="2"/>
        <v xml:space="preserve"> </v>
      </c>
      <c r="B140" s="47"/>
      <c r="C140" s="83"/>
      <c r="D140" s="47"/>
      <c r="E140" s="47"/>
      <c r="F140" s="48"/>
      <c r="G140" s="47"/>
      <c r="H140" s="47"/>
      <c r="I140" s="47"/>
      <c r="J140" s="47"/>
      <c r="K140" s="49" t="str">
        <f t="shared" si="1"/>
        <v xml:space="preserve"> 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6" t="str">
        <f t="shared" si="2"/>
        <v xml:space="preserve"> </v>
      </c>
      <c r="B141" s="47"/>
      <c r="C141" s="83"/>
      <c r="D141" s="47"/>
      <c r="E141" s="47"/>
      <c r="F141" s="48"/>
      <c r="G141" s="47"/>
      <c r="H141" s="47"/>
      <c r="I141" s="47"/>
      <c r="J141" s="47"/>
      <c r="K141" s="49" t="str">
        <f t="shared" si="1"/>
        <v xml:space="preserve"> 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6" t="str">
        <f t="shared" si="2"/>
        <v xml:space="preserve"> </v>
      </c>
      <c r="B142" s="47"/>
      <c r="C142" s="83"/>
      <c r="D142" s="47"/>
      <c r="E142" s="47"/>
      <c r="F142" s="48"/>
      <c r="G142" s="47"/>
      <c r="H142" s="47"/>
      <c r="I142" s="47"/>
      <c r="J142" s="47"/>
      <c r="K142" s="49" t="str">
        <f t="shared" si="1"/>
        <v xml:space="preserve"> 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6" t="str">
        <f t="shared" si="2"/>
        <v xml:space="preserve"> </v>
      </c>
      <c r="B143" s="47"/>
      <c r="C143" s="83"/>
      <c r="D143" s="47"/>
      <c r="E143" s="47"/>
      <c r="F143" s="48"/>
      <c r="G143" s="47"/>
      <c r="H143" s="47"/>
      <c r="I143" s="47"/>
      <c r="J143" s="47"/>
      <c r="K143" s="49" t="str">
        <f t="shared" si="1"/>
        <v xml:space="preserve"> 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6" t="str">
        <f t="shared" si="2"/>
        <v xml:space="preserve"> </v>
      </c>
      <c r="B144" s="47"/>
      <c r="C144" s="83"/>
      <c r="D144" s="47"/>
      <c r="E144" s="47"/>
      <c r="F144" s="48"/>
      <c r="G144" s="47"/>
      <c r="H144" s="47"/>
      <c r="I144" s="47"/>
      <c r="J144" s="47"/>
      <c r="K144" s="49" t="str">
        <f t="shared" si="1"/>
        <v xml:space="preserve"> 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6" t="str">
        <f t="shared" si="2"/>
        <v xml:space="preserve"> </v>
      </c>
      <c r="B145" s="47"/>
      <c r="C145" s="83"/>
      <c r="D145" s="47"/>
      <c r="E145" s="47"/>
      <c r="F145" s="48"/>
      <c r="G145" s="47"/>
      <c r="H145" s="47"/>
      <c r="I145" s="47"/>
      <c r="J145" s="47"/>
      <c r="K145" s="49" t="str">
        <f t="shared" si="1"/>
        <v xml:space="preserve"> 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6" t="str">
        <f t="shared" si="2"/>
        <v xml:space="preserve"> </v>
      </c>
      <c r="B146" s="47"/>
      <c r="C146" s="83"/>
      <c r="D146" s="47"/>
      <c r="E146" s="47"/>
      <c r="F146" s="48"/>
      <c r="G146" s="47"/>
      <c r="H146" s="47"/>
      <c r="I146" s="47"/>
      <c r="J146" s="47"/>
      <c r="K146" s="49" t="str">
        <f t="shared" si="1"/>
        <v xml:space="preserve"> 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6" t="str">
        <f t="shared" si="2"/>
        <v xml:space="preserve"> </v>
      </c>
      <c r="B147" s="47"/>
      <c r="C147" s="83"/>
      <c r="D147" s="47"/>
      <c r="E147" s="47"/>
      <c r="F147" s="48"/>
      <c r="G147" s="47"/>
      <c r="H147" s="47"/>
      <c r="I147" s="47"/>
      <c r="J147" s="47"/>
      <c r="K147" s="49" t="str">
        <f t="shared" si="1"/>
        <v xml:space="preserve"> 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6" t="str">
        <f t="shared" si="2"/>
        <v xml:space="preserve"> </v>
      </c>
      <c r="B148" s="47"/>
      <c r="C148" s="83"/>
      <c r="D148" s="47"/>
      <c r="E148" s="47"/>
      <c r="F148" s="48"/>
      <c r="G148" s="47"/>
      <c r="H148" s="47"/>
      <c r="I148" s="47"/>
      <c r="J148" s="47"/>
      <c r="K148" s="49" t="str">
        <f t="shared" si="1"/>
        <v xml:space="preserve"> 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6" t="str">
        <f t="shared" si="2"/>
        <v xml:space="preserve"> </v>
      </c>
      <c r="B149" s="47"/>
      <c r="C149" s="83"/>
      <c r="D149" s="47"/>
      <c r="E149" s="47"/>
      <c r="F149" s="48"/>
      <c r="G149" s="47"/>
      <c r="H149" s="47"/>
      <c r="I149" s="47"/>
      <c r="J149" s="47"/>
      <c r="K149" s="49" t="str">
        <f t="shared" si="1"/>
        <v xml:space="preserve"> 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6" t="str">
        <f t="shared" si="2"/>
        <v xml:space="preserve"> </v>
      </c>
      <c r="B150" s="47"/>
      <c r="C150" s="83"/>
      <c r="D150" s="47"/>
      <c r="E150" s="47"/>
      <c r="F150" s="48"/>
      <c r="G150" s="47"/>
      <c r="H150" s="47"/>
      <c r="I150" s="47"/>
      <c r="J150" s="47"/>
      <c r="K150" s="49" t="str">
        <f t="shared" si="1"/>
        <v xml:space="preserve"> 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6" t="str">
        <f t="shared" si="2"/>
        <v xml:space="preserve"> </v>
      </c>
      <c r="B151" s="47"/>
      <c r="C151" s="83"/>
      <c r="D151" s="47"/>
      <c r="E151" s="47"/>
      <c r="F151" s="48"/>
      <c r="G151" s="47"/>
      <c r="H151" s="47"/>
      <c r="I151" s="47"/>
      <c r="J151" s="47"/>
      <c r="K151" s="49" t="str">
        <f t="shared" si="1"/>
        <v xml:space="preserve"> 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6" t="str">
        <f t="shared" si="2"/>
        <v xml:space="preserve"> </v>
      </c>
      <c r="B152" s="47"/>
      <c r="C152" s="83"/>
      <c r="D152" s="47"/>
      <c r="E152" s="47"/>
      <c r="F152" s="48"/>
      <c r="G152" s="47"/>
      <c r="H152" s="47"/>
      <c r="I152" s="47"/>
      <c r="J152" s="47"/>
      <c r="K152" s="49" t="str">
        <f t="shared" si="1"/>
        <v xml:space="preserve"> 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6" t="str">
        <f t="shared" si="2"/>
        <v xml:space="preserve"> </v>
      </c>
      <c r="B153" s="47"/>
      <c r="C153" s="83"/>
      <c r="D153" s="47"/>
      <c r="E153" s="47"/>
      <c r="F153" s="48"/>
      <c r="G153" s="47"/>
      <c r="H153" s="47"/>
      <c r="I153" s="47"/>
      <c r="J153" s="47"/>
      <c r="K153" s="49" t="str">
        <f t="shared" si="1"/>
        <v xml:space="preserve"> 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6" t="str">
        <f t="shared" si="2"/>
        <v xml:space="preserve"> </v>
      </c>
      <c r="B154" s="47"/>
      <c r="C154" s="83"/>
      <c r="D154" s="47"/>
      <c r="E154" s="47"/>
      <c r="F154" s="48"/>
      <c r="G154" s="47"/>
      <c r="H154" s="47"/>
      <c r="I154" s="47"/>
      <c r="J154" s="47"/>
      <c r="K154" s="49" t="str">
        <f t="shared" si="1"/>
        <v xml:space="preserve"> 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6" t="str">
        <f t="shared" si="2"/>
        <v xml:space="preserve"> </v>
      </c>
      <c r="B155" s="47"/>
      <c r="C155" s="83"/>
      <c r="D155" s="47"/>
      <c r="E155" s="47"/>
      <c r="F155" s="48"/>
      <c r="G155" s="47"/>
      <c r="H155" s="47"/>
      <c r="I155" s="47"/>
      <c r="J155" s="47"/>
      <c r="K155" s="49" t="str">
        <f t="shared" si="1"/>
        <v xml:space="preserve"> 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6" t="str">
        <f t="shared" si="2"/>
        <v xml:space="preserve"> </v>
      </c>
      <c r="B156" s="47"/>
      <c r="C156" s="83"/>
      <c r="D156" s="47"/>
      <c r="E156" s="47"/>
      <c r="F156" s="48"/>
      <c r="G156" s="47"/>
      <c r="H156" s="47"/>
      <c r="I156" s="47"/>
      <c r="J156" s="47"/>
      <c r="K156" s="49" t="str">
        <f t="shared" si="1"/>
        <v xml:space="preserve"> 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6" t="str">
        <f t="shared" si="2"/>
        <v xml:space="preserve"> </v>
      </c>
      <c r="B157" s="47"/>
      <c r="C157" s="83"/>
      <c r="D157" s="47"/>
      <c r="E157" s="47"/>
      <c r="F157" s="48"/>
      <c r="G157" s="47"/>
      <c r="H157" s="47"/>
      <c r="I157" s="47"/>
      <c r="J157" s="47"/>
      <c r="K157" s="49" t="str">
        <f t="shared" si="1"/>
        <v xml:space="preserve"> 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6" t="str">
        <f t="shared" si="2"/>
        <v xml:space="preserve"> </v>
      </c>
      <c r="B158" s="47"/>
      <c r="C158" s="83"/>
      <c r="D158" s="47"/>
      <c r="E158" s="47"/>
      <c r="F158" s="48"/>
      <c r="G158" s="47"/>
      <c r="H158" s="47"/>
      <c r="I158" s="47"/>
      <c r="J158" s="47"/>
      <c r="K158" s="49" t="str">
        <f t="shared" si="1"/>
        <v xml:space="preserve"> 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6" t="str">
        <f t="shared" si="2"/>
        <v xml:space="preserve"> </v>
      </c>
      <c r="B159" s="47"/>
      <c r="C159" s="83"/>
      <c r="D159" s="47"/>
      <c r="E159" s="47"/>
      <c r="F159" s="48"/>
      <c r="G159" s="47"/>
      <c r="H159" s="47"/>
      <c r="I159" s="47"/>
      <c r="J159" s="47"/>
      <c r="K159" s="49" t="str">
        <f t="shared" si="1"/>
        <v xml:space="preserve"> 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6" t="str">
        <f t="shared" si="2"/>
        <v xml:space="preserve"> </v>
      </c>
      <c r="B160" s="47"/>
      <c r="C160" s="83"/>
      <c r="D160" s="47"/>
      <c r="E160" s="47"/>
      <c r="F160" s="48"/>
      <c r="G160" s="47"/>
      <c r="H160" s="47"/>
      <c r="I160" s="47"/>
      <c r="J160" s="47"/>
      <c r="K160" s="49" t="str">
        <f t="shared" si="1"/>
        <v xml:space="preserve"> 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6" t="str">
        <f t="shared" si="2"/>
        <v xml:space="preserve"> </v>
      </c>
      <c r="B161" s="47"/>
      <c r="C161" s="83"/>
      <c r="D161" s="47"/>
      <c r="E161" s="47"/>
      <c r="F161" s="48"/>
      <c r="G161" s="47"/>
      <c r="H161" s="47"/>
      <c r="I161" s="47"/>
      <c r="J161" s="47"/>
      <c r="K161" s="49" t="str">
        <f t="shared" si="1"/>
        <v xml:space="preserve"> 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6" t="str">
        <f t="shared" si="2"/>
        <v xml:space="preserve"> </v>
      </c>
      <c r="B162" s="47"/>
      <c r="C162" s="83"/>
      <c r="D162" s="47"/>
      <c r="E162" s="47"/>
      <c r="F162" s="48"/>
      <c r="G162" s="47"/>
      <c r="H162" s="47"/>
      <c r="I162" s="47"/>
      <c r="J162" s="47"/>
      <c r="K162" s="49" t="str">
        <f t="shared" si="1"/>
        <v xml:space="preserve"> 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6" t="str">
        <f t="shared" si="2"/>
        <v xml:space="preserve"> </v>
      </c>
      <c r="B163" s="47"/>
      <c r="C163" s="83"/>
      <c r="D163" s="47"/>
      <c r="E163" s="47"/>
      <c r="F163" s="48"/>
      <c r="G163" s="47"/>
      <c r="H163" s="47"/>
      <c r="I163" s="47"/>
      <c r="J163" s="47"/>
      <c r="K163" s="49" t="str">
        <f t="shared" si="1"/>
        <v xml:space="preserve"> 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6" t="str">
        <f t="shared" si="2"/>
        <v xml:space="preserve"> </v>
      </c>
      <c r="B164" s="47"/>
      <c r="C164" s="83"/>
      <c r="D164" s="47"/>
      <c r="E164" s="47"/>
      <c r="F164" s="48"/>
      <c r="G164" s="47"/>
      <c r="H164" s="47"/>
      <c r="I164" s="47"/>
      <c r="J164" s="47"/>
      <c r="K164" s="49" t="str">
        <f t="shared" si="1"/>
        <v xml:space="preserve"> 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6" t="str">
        <f t="shared" si="2"/>
        <v xml:space="preserve"> </v>
      </c>
      <c r="B165" s="47"/>
      <c r="C165" s="83"/>
      <c r="D165" s="47"/>
      <c r="E165" s="47"/>
      <c r="F165" s="48"/>
      <c r="G165" s="47"/>
      <c r="H165" s="47"/>
      <c r="I165" s="47"/>
      <c r="J165" s="47"/>
      <c r="K165" s="49" t="str">
        <f t="shared" si="1"/>
        <v xml:space="preserve"> 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6" t="str">
        <f t="shared" si="2"/>
        <v xml:space="preserve"> </v>
      </c>
      <c r="B166" s="47"/>
      <c r="C166" s="83"/>
      <c r="D166" s="47"/>
      <c r="E166" s="47"/>
      <c r="F166" s="48"/>
      <c r="G166" s="47"/>
      <c r="H166" s="47"/>
      <c r="I166" s="47"/>
      <c r="J166" s="47"/>
      <c r="K166" s="49" t="str">
        <f t="shared" si="1"/>
        <v xml:space="preserve"> 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6" t="str">
        <f t="shared" si="2"/>
        <v xml:space="preserve"> </v>
      </c>
      <c r="B167" s="47"/>
      <c r="C167" s="83"/>
      <c r="D167" s="47"/>
      <c r="E167" s="47"/>
      <c r="F167" s="48"/>
      <c r="G167" s="47"/>
      <c r="H167" s="47"/>
      <c r="I167" s="47"/>
      <c r="J167" s="47"/>
      <c r="K167" s="49" t="str">
        <f t="shared" si="1"/>
        <v xml:space="preserve"> 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6" t="str">
        <f t="shared" si="2"/>
        <v xml:space="preserve"> </v>
      </c>
      <c r="B168" s="47"/>
      <c r="C168" s="83"/>
      <c r="D168" s="47"/>
      <c r="E168" s="47"/>
      <c r="F168" s="48"/>
      <c r="G168" s="47"/>
      <c r="H168" s="47"/>
      <c r="I168" s="47"/>
      <c r="J168" s="47"/>
      <c r="K168" s="49" t="str">
        <f t="shared" si="1"/>
        <v xml:space="preserve"> 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6" t="str">
        <f t="shared" si="2"/>
        <v xml:space="preserve"> </v>
      </c>
      <c r="B169" s="47"/>
      <c r="C169" s="83"/>
      <c r="D169" s="47"/>
      <c r="E169" s="47"/>
      <c r="F169" s="48"/>
      <c r="G169" s="47"/>
      <c r="H169" s="47"/>
      <c r="I169" s="47"/>
      <c r="J169" s="47"/>
      <c r="K169" s="49" t="str">
        <f t="shared" si="1"/>
        <v xml:space="preserve"> 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6" t="str">
        <f t="shared" si="2"/>
        <v xml:space="preserve"> </v>
      </c>
      <c r="B170" s="47"/>
      <c r="C170" s="83"/>
      <c r="D170" s="47"/>
      <c r="E170" s="47"/>
      <c r="F170" s="48"/>
      <c r="G170" s="47"/>
      <c r="H170" s="47"/>
      <c r="I170" s="47"/>
      <c r="J170" s="47"/>
      <c r="K170" s="49" t="str">
        <f t="shared" si="1"/>
        <v xml:space="preserve"> 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6" t="str">
        <f t="shared" si="2"/>
        <v xml:space="preserve"> </v>
      </c>
      <c r="B171" s="47"/>
      <c r="C171" s="83"/>
      <c r="D171" s="47"/>
      <c r="E171" s="47"/>
      <c r="F171" s="48"/>
      <c r="G171" s="47"/>
      <c r="H171" s="47"/>
      <c r="I171" s="47"/>
      <c r="J171" s="47"/>
      <c r="K171" s="49" t="str">
        <f t="shared" si="1"/>
        <v xml:space="preserve"> 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6" t="str">
        <f t="shared" si="2"/>
        <v xml:space="preserve"> </v>
      </c>
      <c r="B172" s="47"/>
      <c r="C172" s="83"/>
      <c r="D172" s="47"/>
      <c r="E172" s="47"/>
      <c r="F172" s="48"/>
      <c r="G172" s="47"/>
      <c r="H172" s="47"/>
      <c r="I172" s="47"/>
      <c r="J172" s="47"/>
      <c r="K172" s="49" t="str">
        <f t="shared" si="1"/>
        <v xml:space="preserve"> 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6" t="str">
        <f t="shared" si="2"/>
        <v xml:space="preserve"> </v>
      </c>
      <c r="B173" s="47"/>
      <c r="C173" s="83"/>
      <c r="D173" s="47"/>
      <c r="E173" s="47"/>
      <c r="F173" s="48"/>
      <c r="G173" s="47"/>
      <c r="H173" s="47"/>
      <c r="I173" s="47"/>
      <c r="J173" s="47"/>
      <c r="K173" s="49" t="str">
        <f t="shared" si="1"/>
        <v xml:space="preserve"> 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6" t="str">
        <f t="shared" si="2"/>
        <v xml:space="preserve"> </v>
      </c>
      <c r="B174" s="47"/>
      <c r="C174" s="83"/>
      <c r="D174" s="47"/>
      <c r="E174" s="47"/>
      <c r="F174" s="48"/>
      <c r="G174" s="47"/>
      <c r="H174" s="47"/>
      <c r="I174" s="47"/>
      <c r="J174" s="47"/>
      <c r="K174" s="49" t="str">
        <f t="shared" si="1"/>
        <v xml:space="preserve"> 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6" t="str">
        <f t="shared" si="2"/>
        <v xml:space="preserve"> </v>
      </c>
      <c r="B175" s="47"/>
      <c r="C175" s="83"/>
      <c r="D175" s="47"/>
      <c r="E175" s="47"/>
      <c r="F175" s="48"/>
      <c r="G175" s="47"/>
      <c r="H175" s="47"/>
      <c r="I175" s="47"/>
      <c r="J175" s="47"/>
      <c r="K175" s="49" t="str">
        <f t="shared" si="1"/>
        <v xml:space="preserve"> 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6" t="str">
        <f t="shared" si="2"/>
        <v xml:space="preserve"> </v>
      </c>
      <c r="B176" s="47"/>
      <c r="C176" s="83"/>
      <c r="D176" s="47"/>
      <c r="E176" s="47"/>
      <c r="F176" s="48"/>
      <c r="G176" s="47"/>
      <c r="H176" s="47"/>
      <c r="I176" s="47"/>
      <c r="J176" s="47"/>
      <c r="K176" s="49" t="str">
        <f t="shared" si="1"/>
        <v xml:space="preserve"> 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6" t="str">
        <f t="shared" si="2"/>
        <v xml:space="preserve"> </v>
      </c>
      <c r="B177" s="47"/>
      <c r="C177" s="83"/>
      <c r="D177" s="47"/>
      <c r="E177" s="47"/>
      <c r="F177" s="48"/>
      <c r="G177" s="47"/>
      <c r="H177" s="47"/>
      <c r="I177" s="47"/>
      <c r="J177" s="47"/>
      <c r="K177" s="49" t="str">
        <f t="shared" si="1"/>
        <v xml:space="preserve"> 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6" t="str">
        <f t="shared" si="2"/>
        <v xml:space="preserve"> </v>
      </c>
      <c r="B178" s="47"/>
      <c r="C178" s="83"/>
      <c r="D178" s="47"/>
      <c r="E178" s="47"/>
      <c r="F178" s="48"/>
      <c r="G178" s="47"/>
      <c r="H178" s="47"/>
      <c r="I178" s="47"/>
      <c r="J178" s="47"/>
      <c r="K178" s="49" t="str">
        <f t="shared" si="1"/>
        <v xml:space="preserve"> 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6" t="str">
        <f t="shared" si="2"/>
        <v xml:space="preserve"> </v>
      </c>
      <c r="B179" s="47"/>
      <c r="C179" s="83"/>
      <c r="D179" s="47"/>
      <c r="E179" s="47"/>
      <c r="F179" s="48"/>
      <c r="G179" s="47"/>
      <c r="H179" s="47"/>
      <c r="I179" s="47"/>
      <c r="J179" s="47"/>
      <c r="K179" s="49" t="str">
        <f t="shared" si="1"/>
        <v xml:space="preserve"> 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6" t="str">
        <f t="shared" si="2"/>
        <v xml:space="preserve"> </v>
      </c>
      <c r="B180" s="47"/>
      <c r="C180" s="83"/>
      <c r="D180" s="47"/>
      <c r="E180" s="47"/>
      <c r="F180" s="48"/>
      <c r="G180" s="47"/>
      <c r="H180" s="47"/>
      <c r="I180" s="47"/>
      <c r="J180" s="47"/>
      <c r="K180" s="49" t="str">
        <f t="shared" si="1"/>
        <v xml:space="preserve"> 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6" t="str">
        <f t="shared" si="2"/>
        <v xml:space="preserve"> </v>
      </c>
      <c r="B181" s="47"/>
      <c r="C181" s="83"/>
      <c r="D181" s="47"/>
      <c r="E181" s="47"/>
      <c r="F181" s="48"/>
      <c r="G181" s="47"/>
      <c r="H181" s="47"/>
      <c r="I181" s="47"/>
      <c r="J181" s="47"/>
      <c r="K181" s="49" t="str">
        <f t="shared" si="1"/>
        <v xml:space="preserve"> 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6" t="str">
        <f t="shared" si="2"/>
        <v xml:space="preserve"> </v>
      </c>
      <c r="B182" s="47"/>
      <c r="C182" s="83"/>
      <c r="D182" s="47"/>
      <c r="E182" s="47"/>
      <c r="F182" s="48"/>
      <c r="G182" s="47"/>
      <c r="H182" s="47"/>
      <c r="I182" s="47"/>
      <c r="J182" s="47"/>
      <c r="K182" s="49" t="str">
        <f t="shared" si="1"/>
        <v xml:space="preserve"> 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6" t="str">
        <f t="shared" si="2"/>
        <v xml:space="preserve"> </v>
      </c>
      <c r="B183" s="47"/>
      <c r="C183" s="83"/>
      <c r="D183" s="47"/>
      <c r="E183" s="47"/>
      <c r="F183" s="48"/>
      <c r="G183" s="47"/>
      <c r="H183" s="47"/>
      <c r="I183" s="47"/>
      <c r="J183" s="47"/>
      <c r="K183" s="49" t="str">
        <f t="shared" si="1"/>
        <v xml:space="preserve"> 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6" t="str">
        <f t="shared" si="2"/>
        <v xml:space="preserve"> </v>
      </c>
      <c r="B184" s="47"/>
      <c r="C184" s="83"/>
      <c r="D184" s="47"/>
      <c r="E184" s="47"/>
      <c r="F184" s="48"/>
      <c r="G184" s="47"/>
      <c r="H184" s="47"/>
      <c r="I184" s="47"/>
      <c r="J184" s="47"/>
      <c r="K184" s="49" t="str">
        <f t="shared" si="1"/>
        <v xml:space="preserve"> 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6" t="str">
        <f t="shared" si="2"/>
        <v xml:space="preserve"> </v>
      </c>
      <c r="B185" s="47"/>
      <c r="C185" s="83"/>
      <c r="D185" s="47"/>
      <c r="E185" s="47"/>
      <c r="F185" s="48"/>
      <c r="G185" s="47"/>
      <c r="H185" s="47"/>
      <c r="I185" s="47"/>
      <c r="J185" s="47"/>
      <c r="K185" s="49" t="str">
        <f t="shared" si="1"/>
        <v xml:space="preserve"> 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6" t="str">
        <f t="shared" si="2"/>
        <v xml:space="preserve"> </v>
      </c>
      <c r="B186" s="47"/>
      <c r="C186" s="83"/>
      <c r="D186" s="47"/>
      <c r="E186" s="47"/>
      <c r="F186" s="48"/>
      <c r="G186" s="47"/>
      <c r="H186" s="47"/>
      <c r="I186" s="47"/>
      <c r="J186" s="47"/>
      <c r="K186" s="49" t="str">
        <f t="shared" si="1"/>
        <v xml:space="preserve"> 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6" t="str">
        <f t="shared" si="2"/>
        <v xml:space="preserve"> </v>
      </c>
      <c r="B187" s="47"/>
      <c r="C187" s="83"/>
      <c r="D187" s="47"/>
      <c r="E187" s="47"/>
      <c r="F187" s="48"/>
      <c r="G187" s="47"/>
      <c r="H187" s="47"/>
      <c r="I187" s="47"/>
      <c r="J187" s="47"/>
      <c r="K187" s="49" t="str">
        <f t="shared" si="1"/>
        <v xml:space="preserve"> 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6" t="str">
        <f t="shared" si="2"/>
        <v xml:space="preserve"> </v>
      </c>
      <c r="B188" s="47"/>
      <c r="C188" s="83"/>
      <c r="D188" s="47"/>
      <c r="E188" s="47"/>
      <c r="F188" s="48"/>
      <c r="G188" s="47"/>
      <c r="H188" s="47"/>
      <c r="I188" s="47"/>
      <c r="J188" s="47"/>
      <c r="K188" s="49" t="str">
        <f t="shared" si="1"/>
        <v xml:space="preserve"> 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6" t="str">
        <f t="shared" si="2"/>
        <v xml:space="preserve"> </v>
      </c>
      <c r="B189" s="47"/>
      <c r="C189" s="83"/>
      <c r="D189" s="47"/>
      <c r="E189" s="47"/>
      <c r="F189" s="48"/>
      <c r="G189" s="47"/>
      <c r="H189" s="47"/>
      <c r="I189" s="47"/>
      <c r="J189" s="47"/>
      <c r="K189" s="49" t="str">
        <f t="shared" si="1"/>
        <v xml:space="preserve"> 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6" t="str">
        <f t="shared" si="2"/>
        <v xml:space="preserve"> </v>
      </c>
      <c r="B190" s="47"/>
      <c r="C190" s="83"/>
      <c r="D190" s="47"/>
      <c r="E190" s="47"/>
      <c r="F190" s="48"/>
      <c r="G190" s="47"/>
      <c r="H190" s="47"/>
      <c r="I190" s="47"/>
      <c r="J190" s="47"/>
      <c r="K190" s="49" t="str">
        <f t="shared" si="1"/>
        <v xml:space="preserve"> 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6" t="str">
        <f t="shared" si="2"/>
        <v xml:space="preserve"> </v>
      </c>
      <c r="B191" s="47"/>
      <c r="C191" s="83"/>
      <c r="D191" s="47"/>
      <c r="E191" s="47"/>
      <c r="F191" s="48"/>
      <c r="G191" s="47"/>
      <c r="H191" s="47"/>
      <c r="I191" s="47"/>
      <c r="J191" s="47"/>
      <c r="K191" s="49" t="str">
        <f t="shared" si="1"/>
        <v xml:space="preserve"> 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6" t="str">
        <f t="shared" si="2"/>
        <v xml:space="preserve"> </v>
      </c>
      <c r="B192" s="47"/>
      <c r="C192" s="83"/>
      <c r="D192" s="47"/>
      <c r="E192" s="47"/>
      <c r="F192" s="48"/>
      <c r="G192" s="47"/>
      <c r="H192" s="47"/>
      <c r="I192" s="47"/>
      <c r="J192" s="47"/>
      <c r="K192" s="49" t="str">
        <f t="shared" si="1"/>
        <v xml:space="preserve"> 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6" t="str">
        <f t="shared" si="2"/>
        <v xml:space="preserve"> </v>
      </c>
      <c r="B193" s="47"/>
      <c r="C193" s="83"/>
      <c r="D193" s="47"/>
      <c r="E193" s="47"/>
      <c r="F193" s="48"/>
      <c r="G193" s="47"/>
      <c r="H193" s="47"/>
      <c r="I193" s="47"/>
      <c r="J193" s="47"/>
      <c r="K193" s="49" t="str">
        <f t="shared" si="1"/>
        <v xml:space="preserve"> 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6" t="str">
        <f t="shared" si="2"/>
        <v xml:space="preserve"> </v>
      </c>
      <c r="B194" s="47"/>
      <c r="C194" s="83"/>
      <c r="D194" s="47"/>
      <c r="E194" s="47"/>
      <c r="F194" s="48"/>
      <c r="G194" s="47"/>
      <c r="H194" s="47"/>
      <c r="I194" s="47"/>
      <c r="J194" s="47"/>
      <c r="K194" s="49" t="str">
        <f t="shared" si="1"/>
        <v xml:space="preserve"> 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6" t="str">
        <f t="shared" si="2"/>
        <v xml:space="preserve"> </v>
      </c>
      <c r="B195" s="47"/>
      <c r="C195" s="83"/>
      <c r="D195" s="47"/>
      <c r="E195" s="47"/>
      <c r="F195" s="48"/>
      <c r="G195" s="47"/>
      <c r="H195" s="47"/>
      <c r="I195" s="47"/>
      <c r="J195" s="47"/>
      <c r="K195" s="49" t="str">
        <f t="shared" si="1"/>
        <v xml:space="preserve"> 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6" t="str">
        <f t="shared" si="2"/>
        <v xml:space="preserve"> </v>
      </c>
      <c r="B196" s="47"/>
      <c r="C196" s="83"/>
      <c r="D196" s="47"/>
      <c r="E196" s="47"/>
      <c r="F196" s="48"/>
      <c r="G196" s="47"/>
      <c r="H196" s="47"/>
      <c r="I196" s="47"/>
      <c r="J196" s="47"/>
      <c r="K196" s="49" t="str">
        <f t="shared" si="1"/>
        <v xml:space="preserve"> 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6" t="str">
        <f t="shared" si="2"/>
        <v xml:space="preserve"> </v>
      </c>
      <c r="B197" s="47"/>
      <c r="C197" s="83"/>
      <c r="D197" s="47"/>
      <c r="E197" s="47"/>
      <c r="F197" s="48"/>
      <c r="G197" s="47"/>
      <c r="H197" s="47"/>
      <c r="I197" s="47"/>
      <c r="J197" s="47"/>
      <c r="K197" s="49" t="str">
        <f t="shared" si="1"/>
        <v xml:space="preserve"> 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6" t="str">
        <f t="shared" si="2"/>
        <v xml:space="preserve"> </v>
      </c>
      <c r="B198" s="47"/>
      <c r="C198" s="83"/>
      <c r="D198" s="47"/>
      <c r="E198" s="47"/>
      <c r="F198" s="48"/>
      <c r="G198" s="47"/>
      <c r="H198" s="47"/>
      <c r="I198" s="47"/>
      <c r="J198" s="47"/>
      <c r="K198" s="49" t="str">
        <f t="shared" si="1"/>
        <v xml:space="preserve"> 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6" t="str">
        <f t="shared" si="2"/>
        <v xml:space="preserve"> </v>
      </c>
      <c r="B199" s="47"/>
      <c r="C199" s="83"/>
      <c r="D199" s="47"/>
      <c r="E199" s="47"/>
      <c r="F199" s="48"/>
      <c r="G199" s="47"/>
      <c r="H199" s="47"/>
      <c r="I199" s="47"/>
      <c r="J199" s="47"/>
      <c r="K199" s="49" t="str">
        <f t="shared" si="1"/>
        <v xml:space="preserve"> 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6" t="str">
        <f t="shared" si="2"/>
        <v xml:space="preserve"> </v>
      </c>
      <c r="B200" s="47"/>
      <c r="C200" s="83"/>
      <c r="D200" s="47"/>
      <c r="E200" s="47"/>
      <c r="F200" s="48"/>
      <c r="G200" s="47"/>
      <c r="H200" s="47"/>
      <c r="I200" s="47"/>
      <c r="J200" s="47"/>
      <c r="K200" s="49" t="str">
        <f t="shared" si="1"/>
        <v xml:space="preserve"> 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6" t="str">
        <f t="shared" si="2"/>
        <v xml:space="preserve"> </v>
      </c>
      <c r="B201" s="47"/>
      <c r="C201" s="83"/>
      <c r="D201" s="47"/>
      <c r="E201" s="47"/>
      <c r="F201" s="48"/>
      <c r="G201" s="47"/>
      <c r="H201" s="47"/>
      <c r="I201" s="47"/>
      <c r="J201" s="47"/>
      <c r="K201" s="49" t="str">
        <f t="shared" si="1"/>
        <v xml:space="preserve"> 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6" t="str">
        <f t="shared" si="2"/>
        <v xml:space="preserve"> </v>
      </c>
      <c r="B202" s="47"/>
      <c r="C202" s="83"/>
      <c r="D202" s="47"/>
      <c r="E202" s="47"/>
      <c r="F202" s="48"/>
      <c r="G202" s="47"/>
      <c r="H202" s="47"/>
      <c r="I202" s="47"/>
      <c r="J202" s="47"/>
      <c r="K202" s="49" t="str">
        <f t="shared" si="1"/>
        <v xml:space="preserve"> 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6" t="str">
        <f t="shared" si="2"/>
        <v xml:space="preserve"> </v>
      </c>
      <c r="B203" s="47"/>
      <c r="C203" s="83"/>
      <c r="D203" s="47"/>
      <c r="E203" s="47"/>
      <c r="F203" s="48"/>
      <c r="G203" s="47"/>
      <c r="H203" s="47"/>
      <c r="I203" s="47"/>
      <c r="J203" s="47"/>
      <c r="K203" s="49" t="str">
        <f t="shared" si="1"/>
        <v xml:space="preserve"> 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6" t="str">
        <f t="shared" si="2"/>
        <v xml:space="preserve"> </v>
      </c>
      <c r="B204" s="47"/>
      <c r="C204" s="83"/>
      <c r="D204" s="47"/>
      <c r="E204" s="47"/>
      <c r="F204" s="48"/>
      <c r="G204" s="47"/>
      <c r="H204" s="47"/>
      <c r="I204" s="47"/>
      <c r="J204" s="47"/>
      <c r="K204" s="49" t="str">
        <f t="shared" si="1"/>
        <v xml:space="preserve"> 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6" t="str">
        <f t="shared" si="2"/>
        <v xml:space="preserve"> </v>
      </c>
      <c r="B205" s="47"/>
      <c r="C205" s="83"/>
      <c r="D205" s="47"/>
      <c r="E205" s="47"/>
      <c r="F205" s="48"/>
      <c r="G205" s="47"/>
      <c r="H205" s="47"/>
      <c r="I205" s="47"/>
      <c r="J205" s="47"/>
      <c r="K205" s="49" t="str">
        <f t="shared" si="1"/>
        <v xml:space="preserve"> 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6" t="str">
        <f t="shared" si="2"/>
        <v xml:space="preserve"> </v>
      </c>
      <c r="B206" s="47"/>
      <c r="C206" s="83"/>
      <c r="D206" s="47"/>
      <c r="E206" s="47"/>
      <c r="F206" s="48"/>
      <c r="G206" s="47"/>
      <c r="H206" s="47"/>
      <c r="I206" s="47"/>
      <c r="J206" s="47"/>
      <c r="K206" s="49" t="str">
        <f t="shared" si="1"/>
        <v xml:space="preserve"> 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6" t="str">
        <f t="shared" si="2"/>
        <v xml:space="preserve"> </v>
      </c>
      <c r="B207" s="47"/>
      <c r="C207" s="83"/>
      <c r="D207" s="47"/>
      <c r="E207" s="47"/>
      <c r="F207" s="48"/>
      <c r="G207" s="47"/>
      <c r="H207" s="47"/>
      <c r="I207" s="47"/>
      <c r="J207" s="47"/>
      <c r="K207" s="49" t="str">
        <f t="shared" si="1"/>
        <v xml:space="preserve"> 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6" t="str">
        <f t="shared" si="2"/>
        <v xml:space="preserve"> </v>
      </c>
      <c r="B208" s="47"/>
      <c r="C208" s="83"/>
      <c r="D208" s="47"/>
      <c r="E208" s="47"/>
      <c r="F208" s="48"/>
      <c r="G208" s="47"/>
      <c r="H208" s="47"/>
      <c r="I208" s="47"/>
      <c r="J208" s="47"/>
      <c r="K208" s="49" t="str">
        <f t="shared" si="1"/>
        <v xml:space="preserve"> 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6" t="str">
        <f t="shared" si="2"/>
        <v xml:space="preserve"> </v>
      </c>
      <c r="B209" s="47"/>
      <c r="C209" s="83"/>
      <c r="D209" s="47"/>
      <c r="E209" s="47"/>
      <c r="F209" s="48"/>
      <c r="G209" s="47"/>
      <c r="H209" s="47"/>
      <c r="I209" s="47"/>
      <c r="J209" s="47"/>
      <c r="K209" s="49" t="str">
        <f t="shared" si="1"/>
        <v xml:space="preserve"> 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6" t="str">
        <f t="shared" si="2"/>
        <v xml:space="preserve"> </v>
      </c>
      <c r="B210" s="47"/>
      <c r="C210" s="83"/>
      <c r="D210" s="47"/>
      <c r="E210" s="47"/>
      <c r="F210" s="48"/>
      <c r="G210" s="47"/>
      <c r="H210" s="47"/>
      <c r="I210" s="47"/>
      <c r="J210" s="47"/>
      <c r="K210" s="49" t="str">
        <f t="shared" si="1"/>
        <v xml:space="preserve"> 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6" t="str">
        <f t="shared" si="2"/>
        <v xml:space="preserve"> </v>
      </c>
      <c r="B211" s="47"/>
      <c r="C211" s="83"/>
      <c r="D211" s="47"/>
      <c r="E211" s="47"/>
      <c r="F211" s="48"/>
      <c r="G211" s="47"/>
      <c r="H211" s="47"/>
      <c r="I211" s="47"/>
      <c r="J211" s="47"/>
      <c r="K211" s="49" t="str">
        <f t="shared" si="1"/>
        <v xml:space="preserve"> 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6" t="str">
        <f t="shared" si="2"/>
        <v xml:space="preserve"> </v>
      </c>
      <c r="B212" s="47"/>
      <c r="C212" s="83"/>
      <c r="D212" s="47"/>
      <c r="E212" s="47"/>
      <c r="F212" s="48"/>
      <c r="G212" s="47"/>
      <c r="H212" s="47"/>
      <c r="I212" s="47"/>
      <c r="J212" s="47"/>
      <c r="K212" s="49" t="str">
        <f t="shared" si="1"/>
        <v xml:space="preserve"> 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6" t="str">
        <f t="shared" si="2"/>
        <v xml:space="preserve"> </v>
      </c>
      <c r="B213" s="47"/>
      <c r="C213" s="83"/>
      <c r="D213" s="47"/>
      <c r="E213" s="47"/>
      <c r="F213" s="48"/>
      <c r="G213" s="47"/>
      <c r="H213" s="47"/>
      <c r="I213" s="47"/>
      <c r="J213" s="47"/>
      <c r="K213" s="49" t="str">
        <f t="shared" si="1"/>
        <v xml:space="preserve"> 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6" t="str">
        <f t="shared" si="2"/>
        <v xml:space="preserve"> </v>
      </c>
      <c r="B214" s="47"/>
      <c r="C214" s="83"/>
      <c r="D214" s="47"/>
      <c r="E214" s="47"/>
      <c r="F214" s="48"/>
      <c r="G214" s="47"/>
      <c r="H214" s="47"/>
      <c r="I214" s="47"/>
      <c r="J214" s="47"/>
      <c r="K214" s="49" t="str">
        <f t="shared" si="1"/>
        <v xml:space="preserve"> 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6" t="str">
        <f t="shared" si="2"/>
        <v xml:space="preserve"> </v>
      </c>
      <c r="B215" s="47"/>
      <c r="C215" s="83"/>
      <c r="D215" s="47"/>
      <c r="E215" s="47"/>
      <c r="F215" s="48"/>
      <c r="G215" s="47"/>
      <c r="H215" s="47"/>
      <c r="I215" s="47"/>
      <c r="J215" s="47"/>
      <c r="K215" s="49" t="str">
        <f t="shared" si="1"/>
        <v xml:space="preserve"> 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6" t="str">
        <f t="shared" si="2"/>
        <v xml:space="preserve"> </v>
      </c>
      <c r="B216" s="47"/>
      <c r="C216" s="83"/>
      <c r="D216" s="47"/>
      <c r="E216" s="47"/>
      <c r="F216" s="48"/>
      <c r="G216" s="47"/>
      <c r="H216" s="47"/>
      <c r="I216" s="47"/>
      <c r="J216" s="47"/>
      <c r="K216" s="49" t="str">
        <f t="shared" si="1"/>
        <v xml:space="preserve"> 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6" t="str">
        <f t="shared" si="2"/>
        <v xml:space="preserve"> </v>
      </c>
      <c r="B217" s="47"/>
      <c r="C217" s="83"/>
      <c r="D217" s="47"/>
      <c r="E217" s="47"/>
      <c r="F217" s="48"/>
      <c r="G217" s="47"/>
      <c r="H217" s="47"/>
      <c r="I217" s="47"/>
      <c r="J217" s="47"/>
      <c r="K217" s="49" t="str">
        <f t="shared" si="1"/>
        <v xml:space="preserve"> 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6" t="str">
        <f t="shared" si="2"/>
        <v xml:space="preserve"> </v>
      </c>
      <c r="B218" s="47"/>
      <c r="C218" s="83"/>
      <c r="D218" s="47"/>
      <c r="E218" s="47"/>
      <c r="F218" s="48"/>
      <c r="G218" s="47"/>
      <c r="H218" s="47"/>
      <c r="I218" s="47"/>
      <c r="J218" s="47"/>
      <c r="K218" s="49" t="str">
        <f t="shared" si="1"/>
        <v xml:space="preserve"> 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6" t="str">
        <f t="shared" si="2"/>
        <v xml:space="preserve"> </v>
      </c>
      <c r="B219" s="47"/>
      <c r="C219" s="83"/>
      <c r="D219" s="47"/>
      <c r="E219" s="47"/>
      <c r="F219" s="48"/>
      <c r="G219" s="47"/>
      <c r="H219" s="47"/>
      <c r="I219" s="47"/>
      <c r="J219" s="47"/>
      <c r="K219" s="49" t="str">
        <f t="shared" si="1"/>
        <v xml:space="preserve"> 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6" t="str">
        <f t="shared" si="2"/>
        <v xml:space="preserve"> </v>
      </c>
      <c r="B220" s="47"/>
      <c r="C220" s="83"/>
      <c r="D220" s="47"/>
      <c r="E220" s="47"/>
      <c r="F220" s="48"/>
      <c r="G220" s="47"/>
      <c r="H220" s="47"/>
      <c r="I220" s="47"/>
      <c r="J220" s="47"/>
      <c r="K220" s="49" t="str">
        <f t="shared" si="1"/>
        <v xml:space="preserve"> 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6" t="str">
        <f t="shared" si="2"/>
        <v xml:space="preserve"> </v>
      </c>
      <c r="B221" s="47"/>
      <c r="C221" s="83"/>
      <c r="D221" s="47"/>
      <c r="E221" s="47"/>
      <c r="F221" s="48"/>
      <c r="G221" s="47"/>
      <c r="H221" s="47"/>
      <c r="I221" s="47"/>
      <c r="J221" s="47"/>
      <c r="K221" s="49" t="str">
        <f t="shared" si="1"/>
        <v xml:space="preserve"> 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6" t="str">
        <f t="shared" si="2"/>
        <v xml:space="preserve"> </v>
      </c>
      <c r="B222" s="47"/>
      <c r="C222" s="83"/>
      <c r="D222" s="47"/>
      <c r="E222" s="47"/>
      <c r="F222" s="48"/>
      <c r="G222" s="47"/>
      <c r="H222" s="47"/>
      <c r="I222" s="47"/>
      <c r="J222" s="47"/>
      <c r="K222" s="49" t="str">
        <f t="shared" si="1"/>
        <v xml:space="preserve"> 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6" t="str">
        <f t="shared" si="2"/>
        <v xml:space="preserve"> </v>
      </c>
      <c r="B223" s="47"/>
      <c r="C223" s="83"/>
      <c r="D223" s="47"/>
      <c r="E223" s="47"/>
      <c r="F223" s="48"/>
      <c r="G223" s="47"/>
      <c r="H223" s="47"/>
      <c r="I223" s="47"/>
      <c r="J223" s="47"/>
      <c r="K223" s="49" t="str">
        <f t="shared" si="1"/>
        <v xml:space="preserve"> 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6" t="str">
        <f t="shared" si="2"/>
        <v xml:space="preserve"> </v>
      </c>
      <c r="B224" s="47"/>
      <c r="C224" s="83"/>
      <c r="D224" s="47"/>
      <c r="E224" s="47"/>
      <c r="F224" s="48"/>
      <c r="G224" s="47"/>
      <c r="H224" s="47"/>
      <c r="I224" s="47"/>
      <c r="J224" s="47"/>
      <c r="K224" s="49" t="str">
        <f t="shared" si="1"/>
        <v xml:space="preserve"> 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6" t="str">
        <f t="shared" si="2"/>
        <v xml:space="preserve"> </v>
      </c>
      <c r="B225" s="47"/>
      <c r="C225" s="83"/>
      <c r="D225" s="47"/>
      <c r="E225" s="47"/>
      <c r="F225" s="48"/>
      <c r="G225" s="47"/>
      <c r="H225" s="47"/>
      <c r="I225" s="47"/>
      <c r="J225" s="47"/>
      <c r="K225" s="49" t="str">
        <f t="shared" si="1"/>
        <v xml:space="preserve"> 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6" t="str">
        <f t="shared" si="2"/>
        <v xml:space="preserve"> </v>
      </c>
      <c r="B226" s="47"/>
      <c r="C226" s="83"/>
      <c r="D226" s="47"/>
      <c r="E226" s="47"/>
      <c r="F226" s="48"/>
      <c r="G226" s="47"/>
      <c r="H226" s="47"/>
      <c r="I226" s="47"/>
      <c r="J226" s="47"/>
      <c r="K226" s="49" t="str">
        <f t="shared" si="1"/>
        <v xml:space="preserve"> 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6" t="str">
        <f t="shared" si="2"/>
        <v xml:space="preserve"> </v>
      </c>
      <c r="B227" s="47"/>
      <c r="C227" s="83"/>
      <c r="D227" s="47"/>
      <c r="E227" s="47"/>
      <c r="F227" s="48"/>
      <c r="G227" s="47"/>
      <c r="H227" s="47"/>
      <c r="I227" s="47"/>
      <c r="J227" s="47"/>
      <c r="K227" s="49" t="str">
        <f t="shared" si="1"/>
        <v xml:space="preserve"> 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6" t="str">
        <f t="shared" si="2"/>
        <v xml:space="preserve"> </v>
      </c>
      <c r="B228" s="47"/>
      <c r="C228" s="83"/>
      <c r="D228" s="47"/>
      <c r="E228" s="47"/>
      <c r="F228" s="48"/>
      <c r="G228" s="47"/>
      <c r="H228" s="47"/>
      <c r="I228" s="47"/>
      <c r="J228" s="47"/>
      <c r="K228" s="49" t="str">
        <f t="shared" si="1"/>
        <v xml:space="preserve"> 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6" t="str">
        <f t="shared" si="2"/>
        <v xml:space="preserve"> </v>
      </c>
      <c r="B229" s="47"/>
      <c r="C229" s="83"/>
      <c r="D229" s="47"/>
      <c r="E229" s="47"/>
      <c r="F229" s="48"/>
      <c r="G229" s="47"/>
      <c r="H229" s="47"/>
      <c r="I229" s="47"/>
      <c r="J229" s="47"/>
      <c r="K229" s="49" t="str">
        <f t="shared" si="1"/>
        <v xml:space="preserve"> 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6" t="str">
        <f t="shared" si="2"/>
        <v xml:space="preserve"> </v>
      </c>
      <c r="B230" s="47"/>
      <c r="C230" s="83"/>
      <c r="D230" s="47"/>
      <c r="E230" s="47"/>
      <c r="F230" s="48"/>
      <c r="G230" s="47"/>
      <c r="H230" s="47"/>
      <c r="I230" s="47"/>
      <c r="J230" s="47"/>
      <c r="K230" s="49" t="str">
        <f t="shared" si="1"/>
        <v xml:space="preserve"> 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6" t="str">
        <f t="shared" si="2"/>
        <v xml:space="preserve"> </v>
      </c>
      <c r="B231" s="47"/>
      <c r="C231" s="83"/>
      <c r="D231" s="47"/>
      <c r="E231" s="47"/>
      <c r="F231" s="48"/>
      <c r="G231" s="47"/>
      <c r="H231" s="47"/>
      <c r="I231" s="47"/>
      <c r="J231" s="47"/>
      <c r="K231" s="49" t="str">
        <f t="shared" si="1"/>
        <v xml:space="preserve"> 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6" t="str">
        <f t="shared" si="2"/>
        <v xml:space="preserve"> </v>
      </c>
      <c r="B232" s="47"/>
      <c r="C232" s="83"/>
      <c r="D232" s="47"/>
      <c r="E232" s="47"/>
      <c r="F232" s="48"/>
      <c r="G232" s="47"/>
      <c r="H232" s="47"/>
      <c r="I232" s="47"/>
      <c r="J232" s="47"/>
      <c r="K232" s="49" t="str">
        <f t="shared" si="1"/>
        <v xml:space="preserve"> 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6" t="str">
        <f t="shared" si="2"/>
        <v xml:space="preserve"> </v>
      </c>
      <c r="B233" s="47"/>
      <c r="C233" s="83"/>
      <c r="D233" s="47"/>
      <c r="E233" s="47"/>
      <c r="F233" s="48"/>
      <c r="G233" s="47"/>
      <c r="H233" s="47"/>
      <c r="I233" s="47"/>
      <c r="J233" s="47"/>
      <c r="K233" s="49" t="str">
        <f t="shared" si="1"/>
        <v xml:space="preserve"> 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6" t="str">
        <f t="shared" si="2"/>
        <v xml:space="preserve"> </v>
      </c>
      <c r="B234" s="47"/>
      <c r="C234" s="83"/>
      <c r="D234" s="47"/>
      <c r="E234" s="47"/>
      <c r="F234" s="48"/>
      <c r="G234" s="47"/>
      <c r="H234" s="47"/>
      <c r="I234" s="47"/>
      <c r="J234" s="47"/>
      <c r="K234" s="49" t="str">
        <f t="shared" si="1"/>
        <v xml:space="preserve"> 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6" t="str">
        <f t="shared" si="2"/>
        <v xml:space="preserve"> </v>
      </c>
      <c r="B235" s="47"/>
      <c r="C235" s="83"/>
      <c r="D235" s="47"/>
      <c r="E235" s="47"/>
      <c r="F235" s="48"/>
      <c r="G235" s="47"/>
      <c r="H235" s="47"/>
      <c r="I235" s="47"/>
      <c r="J235" s="47"/>
      <c r="K235" s="49" t="str">
        <f t="shared" si="1"/>
        <v xml:space="preserve"> 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6" t="str">
        <f t="shared" si="2"/>
        <v xml:space="preserve"> </v>
      </c>
      <c r="B236" s="47"/>
      <c r="C236" s="83"/>
      <c r="D236" s="47"/>
      <c r="E236" s="47"/>
      <c r="F236" s="48"/>
      <c r="G236" s="47"/>
      <c r="H236" s="47"/>
      <c r="I236" s="47"/>
      <c r="J236" s="47"/>
      <c r="K236" s="49" t="str">
        <f t="shared" si="1"/>
        <v xml:space="preserve"> 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6" t="str">
        <f t="shared" si="2"/>
        <v xml:space="preserve"> </v>
      </c>
      <c r="B237" s="47"/>
      <c r="C237" s="83"/>
      <c r="D237" s="47"/>
      <c r="E237" s="47"/>
      <c r="F237" s="48"/>
      <c r="G237" s="47"/>
      <c r="H237" s="47"/>
      <c r="I237" s="47"/>
      <c r="J237" s="47"/>
      <c r="K237" s="49" t="str">
        <f t="shared" si="1"/>
        <v xml:space="preserve"> 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6" t="str">
        <f t="shared" si="2"/>
        <v xml:space="preserve"> </v>
      </c>
      <c r="B238" s="47"/>
      <c r="C238" s="83"/>
      <c r="D238" s="47"/>
      <c r="E238" s="47"/>
      <c r="F238" s="48"/>
      <c r="G238" s="47"/>
      <c r="H238" s="47"/>
      <c r="I238" s="47"/>
      <c r="J238" s="47"/>
      <c r="K238" s="49" t="str">
        <f t="shared" si="1"/>
        <v xml:space="preserve"> 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6" t="str">
        <f t="shared" si="2"/>
        <v xml:space="preserve"> </v>
      </c>
      <c r="B239" s="47"/>
      <c r="C239" s="83"/>
      <c r="D239" s="47"/>
      <c r="E239" s="47"/>
      <c r="F239" s="48"/>
      <c r="G239" s="47"/>
      <c r="H239" s="47"/>
      <c r="I239" s="47"/>
      <c r="J239" s="47"/>
      <c r="K239" s="49" t="str">
        <f t="shared" si="1"/>
        <v xml:space="preserve"> 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6" t="str">
        <f t="shared" si="2"/>
        <v xml:space="preserve"> </v>
      </c>
      <c r="B240" s="47"/>
      <c r="C240" s="83"/>
      <c r="D240" s="47"/>
      <c r="E240" s="47"/>
      <c r="F240" s="48"/>
      <c r="G240" s="47"/>
      <c r="H240" s="47"/>
      <c r="I240" s="47"/>
      <c r="J240" s="47"/>
      <c r="K240" s="49" t="str">
        <f t="shared" si="1"/>
        <v xml:space="preserve"> 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6" t="str">
        <f t="shared" si="2"/>
        <v xml:space="preserve"> </v>
      </c>
      <c r="B241" s="47"/>
      <c r="C241" s="83"/>
      <c r="D241" s="47"/>
      <c r="E241" s="47"/>
      <c r="F241" s="48"/>
      <c r="G241" s="47"/>
      <c r="H241" s="47"/>
      <c r="I241" s="47"/>
      <c r="J241" s="47"/>
      <c r="K241" s="49" t="str">
        <f t="shared" si="1"/>
        <v xml:space="preserve"> 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6" t="str">
        <f t="shared" si="2"/>
        <v xml:space="preserve"> </v>
      </c>
      <c r="B242" s="47"/>
      <c r="C242" s="83"/>
      <c r="D242" s="47"/>
      <c r="E242" s="47"/>
      <c r="F242" s="48"/>
      <c r="G242" s="47"/>
      <c r="H242" s="47"/>
      <c r="I242" s="47"/>
      <c r="J242" s="47"/>
      <c r="K242" s="49" t="str">
        <f t="shared" si="1"/>
        <v xml:space="preserve"> 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6" t="str">
        <f t="shared" si="2"/>
        <v xml:space="preserve"> </v>
      </c>
      <c r="B243" s="47"/>
      <c r="C243" s="83"/>
      <c r="D243" s="47"/>
      <c r="E243" s="47"/>
      <c r="F243" s="48"/>
      <c r="G243" s="47"/>
      <c r="H243" s="47"/>
      <c r="I243" s="47"/>
      <c r="J243" s="47"/>
      <c r="K243" s="49" t="str">
        <f t="shared" si="1"/>
        <v xml:space="preserve"> 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6" t="str">
        <f t="shared" si="2"/>
        <v xml:space="preserve"> </v>
      </c>
      <c r="B244" s="47"/>
      <c r="C244" s="83"/>
      <c r="D244" s="47"/>
      <c r="E244" s="47"/>
      <c r="F244" s="48"/>
      <c r="G244" s="47"/>
      <c r="H244" s="47"/>
      <c r="I244" s="47"/>
      <c r="J244" s="47"/>
      <c r="K244" s="49" t="str">
        <f t="shared" si="1"/>
        <v xml:space="preserve"> 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6" t="str">
        <f t="shared" si="2"/>
        <v xml:space="preserve"> </v>
      </c>
      <c r="B245" s="47"/>
      <c r="C245" s="83"/>
      <c r="D245" s="47"/>
      <c r="E245" s="47"/>
      <c r="F245" s="48"/>
      <c r="G245" s="47"/>
      <c r="H245" s="47"/>
      <c r="I245" s="47"/>
      <c r="J245" s="47"/>
      <c r="K245" s="49" t="str">
        <f t="shared" si="1"/>
        <v xml:space="preserve"> 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6" t="str">
        <f t="shared" si="2"/>
        <v xml:space="preserve"> </v>
      </c>
      <c r="B246" s="47"/>
      <c r="C246" s="83"/>
      <c r="D246" s="47"/>
      <c r="E246" s="47"/>
      <c r="F246" s="48"/>
      <c r="G246" s="47"/>
      <c r="H246" s="47"/>
      <c r="I246" s="47"/>
      <c r="J246" s="47"/>
      <c r="K246" s="49" t="str">
        <f t="shared" si="1"/>
        <v xml:space="preserve"> 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6" t="str">
        <f t="shared" si="2"/>
        <v xml:space="preserve"> </v>
      </c>
      <c r="B247" s="47"/>
      <c r="C247" s="83"/>
      <c r="D247" s="47"/>
      <c r="E247" s="47"/>
      <c r="F247" s="48"/>
      <c r="G247" s="47"/>
      <c r="H247" s="47"/>
      <c r="I247" s="47"/>
      <c r="J247" s="47"/>
      <c r="K247" s="49" t="str">
        <f t="shared" si="1"/>
        <v xml:space="preserve"> 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6" t="str">
        <f t="shared" si="2"/>
        <v xml:space="preserve"> </v>
      </c>
      <c r="B248" s="47"/>
      <c r="C248" s="83"/>
      <c r="D248" s="47"/>
      <c r="E248" s="47"/>
      <c r="F248" s="48"/>
      <c r="G248" s="47"/>
      <c r="H248" s="47"/>
      <c r="I248" s="47"/>
      <c r="J248" s="47"/>
      <c r="K248" s="49" t="str">
        <f t="shared" si="1"/>
        <v xml:space="preserve"> 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6" t="str">
        <f t="shared" si="2"/>
        <v xml:space="preserve"> </v>
      </c>
      <c r="B249" s="47"/>
      <c r="C249" s="83"/>
      <c r="D249" s="47"/>
      <c r="E249" s="47"/>
      <c r="F249" s="48"/>
      <c r="G249" s="47"/>
      <c r="H249" s="47"/>
      <c r="I249" s="47"/>
      <c r="J249" s="47"/>
      <c r="K249" s="49" t="str">
        <f t="shared" si="1"/>
        <v xml:space="preserve"> 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6" t="str">
        <f t="shared" si="2"/>
        <v xml:space="preserve"> </v>
      </c>
      <c r="B250" s="47"/>
      <c r="C250" s="83"/>
      <c r="D250" s="47"/>
      <c r="E250" s="47"/>
      <c r="F250" s="48"/>
      <c r="G250" s="47"/>
      <c r="H250" s="47"/>
      <c r="I250" s="47"/>
      <c r="J250" s="47"/>
      <c r="K250" s="49" t="str">
        <f t="shared" si="1"/>
        <v xml:space="preserve"> 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6" t="str">
        <f t="shared" si="2"/>
        <v xml:space="preserve"> </v>
      </c>
      <c r="B251" s="47"/>
      <c r="C251" s="83"/>
      <c r="D251" s="47"/>
      <c r="E251" s="47"/>
      <c r="F251" s="48"/>
      <c r="G251" s="47"/>
      <c r="H251" s="47"/>
      <c r="I251" s="47"/>
      <c r="J251" s="47"/>
      <c r="K251" s="49" t="str">
        <f t="shared" si="1"/>
        <v xml:space="preserve"> 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6" t="str">
        <f t="shared" si="2"/>
        <v xml:space="preserve"> </v>
      </c>
      <c r="B252" s="47"/>
      <c r="C252" s="83"/>
      <c r="D252" s="47"/>
      <c r="E252" s="47"/>
      <c r="F252" s="48"/>
      <c r="G252" s="47"/>
      <c r="H252" s="47"/>
      <c r="I252" s="47"/>
      <c r="J252" s="47"/>
      <c r="K252" s="49" t="str">
        <f t="shared" si="1"/>
        <v xml:space="preserve"> 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6" t="str">
        <f t="shared" si="2"/>
        <v xml:space="preserve"> </v>
      </c>
      <c r="B253" s="47"/>
      <c r="C253" s="83"/>
      <c r="D253" s="47"/>
      <c r="E253" s="47"/>
      <c r="F253" s="48"/>
      <c r="G253" s="47"/>
      <c r="H253" s="47"/>
      <c r="I253" s="47"/>
      <c r="J253" s="47"/>
      <c r="K253" s="49" t="str">
        <f t="shared" si="1"/>
        <v xml:space="preserve"> 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6" t="str">
        <f t="shared" si="2"/>
        <v xml:space="preserve"> </v>
      </c>
      <c r="B254" s="47"/>
      <c r="C254" s="83"/>
      <c r="D254" s="47"/>
      <c r="E254" s="47"/>
      <c r="F254" s="48"/>
      <c r="G254" s="47"/>
      <c r="H254" s="47"/>
      <c r="I254" s="47"/>
      <c r="J254" s="47"/>
      <c r="K254" s="49" t="str">
        <f t="shared" si="1"/>
        <v xml:space="preserve"> 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6" t="str">
        <f t="shared" si="2"/>
        <v xml:space="preserve"> </v>
      </c>
      <c r="B255" s="47"/>
      <c r="C255" s="83"/>
      <c r="D255" s="47"/>
      <c r="E255" s="47"/>
      <c r="F255" s="48"/>
      <c r="G255" s="47"/>
      <c r="H255" s="47"/>
      <c r="I255" s="47"/>
      <c r="J255" s="47"/>
      <c r="K255" s="49" t="str">
        <f t="shared" si="1"/>
        <v xml:space="preserve"> 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6" t="str">
        <f t="shared" si="2"/>
        <v xml:space="preserve"> </v>
      </c>
      <c r="B256" s="47"/>
      <c r="C256" s="83"/>
      <c r="D256" s="47"/>
      <c r="E256" s="47"/>
      <c r="F256" s="48"/>
      <c r="G256" s="47"/>
      <c r="H256" s="47"/>
      <c r="I256" s="47"/>
      <c r="J256" s="47"/>
      <c r="K256" s="49" t="str">
        <f t="shared" si="1"/>
        <v xml:space="preserve"> 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6" t="str">
        <f t="shared" si="2"/>
        <v xml:space="preserve"> </v>
      </c>
      <c r="B257" s="47"/>
      <c r="C257" s="83"/>
      <c r="D257" s="47"/>
      <c r="E257" s="47"/>
      <c r="F257" s="48"/>
      <c r="G257" s="47"/>
      <c r="H257" s="47"/>
      <c r="I257" s="47"/>
      <c r="J257" s="47"/>
      <c r="K257" s="49" t="str">
        <f t="shared" si="1"/>
        <v xml:space="preserve"> 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6" t="str">
        <f t="shared" si="2"/>
        <v xml:space="preserve"> </v>
      </c>
      <c r="B258" s="47"/>
      <c r="C258" s="83"/>
      <c r="D258" s="47"/>
      <c r="E258" s="47"/>
      <c r="F258" s="48"/>
      <c r="G258" s="47"/>
      <c r="H258" s="47"/>
      <c r="I258" s="47"/>
      <c r="J258" s="47"/>
      <c r="K258" s="49" t="str">
        <f t="shared" si="1"/>
        <v xml:space="preserve"> 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6" t="str">
        <f t="shared" si="2"/>
        <v xml:space="preserve"> </v>
      </c>
      <c r="B259" s="47"/>
      <c r="C259" s="83"/>
      <c r="D259" s="47"/>
      <c r="E259" s="47"/>
      <c r="F259" s="48"/>
      <c r="G259" s="47"/>
      <c r="H259" s="47"/>
      <c r="I259" s="47"/>
      <c r="J259" s="47"/>
      <c r="K259" s="49" t="str">
        <f t="shared" si="1"/>
        <v xml:space="preserve"> 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6" t="str">
        <f t="shared" si="2"/>
        <v xml:space="preserve"> </v>
      </c>
      <c r="B260" s="47"/>
      <c r="C260" s="83"/>
      <c r="D260" s="47"/>
      <c r="E260" s="47"/>
      <c r="F260" s="48"/>
      <c r="G260" s="47"/>
      <c r="H260" s="47"/>
      <c r="I260" s="47"/>
      <c r="J260" s="47"/>
      <c r="K260" s="49" t="str">
        <f t="shared" si="1"/>
        <v xml:space="preserve"> 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6" t="str">
        <f t="shared" si="2"/>
        <v xml:space="preserve"> </v>
      </c>
      <c r="B261" s="47"/>
      <c r="C261" s="83"/>
      <c r="D261" s="47"/>
      <c r="E261" s="47"/>
      <c r="F261" s="48"/>
      <c r="G261" s="47"/>
      <c r="H261" s="47"/>
      <c r="I261" s="47"/>
      <c r="J261" s="47"/>
      <c r="K261" s="49" t="str">
        <f t="shared" si="1"/>
        <v xml:space="preserve"> 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6" t="str">
        <f t="shared" si="2"/>
        <v xml:space="preserve"> </v>
      </c>
      <c r="B262" s="47"/>
      <c r="C262" s="83"/>
      <c r="D262" s="47"/>
      <c r="E262" s="47"/>
      <c r="F262" s="48"/>
      <c r="G262" s="47"/>
      <c r="H262" s="47"/>
      <c r="I262" s="47"/>
      <c r="J262" s="47"/>
      <c r="K262" s="49" t="str">
        <f t="shared" si="1"/>
        <v xml:space="preserve"> 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6" t="str">
        <f t="shared" si="2"/>
        <v xml:space="preserve"> </v>
      </c>
      <c r="B263" s="47"/>
      <c r="C263" s="83"/>
      <c r="D263" s="47"/>
      <c r="E263" s="47"/>
      <c r="F263" s="48"/>
      <c r="G263" s="47"/>
      <c r="H263" s="47"/>
      <c r="I263" s="47"/>
      <c r="J263" s="47"/>
      <c r="K263" s="49" t="str">
        <f t="shared" si="1"/>
        <v xml:space="preserve"> 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6" t="str">
        <f t="shared" si="2"/>
        <v xml:space="preserve"> </v>
      </c>
      <c r="B264" s="47"/>
      <c r="C264" s="83"/>
      <c r="D264" s="47"/>
      <c r="E264" s="47"/>
      <c r="F264" s="48"/>
      <c r="G264" s="47"/>
      <c r="H264" s="47"/>
      <c r="I264" s="47"/>
      <c r="J264" s="47"/>
      <c r="K264" s="49" t="str">
        <f t="shared" si="1"/>
        <v xml:space="preserve"> 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6" t="str">
        <f t="shared" si="2"/>
        <v xml:space="preserve"> </v>
      </c>
      <c r="B265" s="47"/>
      <c r="C265" s="83"/>
      <c r="D265" s="47"/>
      <c r="E265" s="47"/>
      <c r="F265" s="48"/>
      <c r="G265" s="47"/>
      <c r="H265" s="47"/>
      <c r="I265" s="47"/>
      <c r="J265" s="47"/>
      <c r="K265" s="49" t="str">
        <f t="shared" si="1"/>
        <v xml:space="preserve"> 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6" t="str">
        <f t="shared" si="2"/>
        <v xml:space="preserve"> </v>
      </c>
      <c r="B266" s="47"/>
      <c r="C266" s="83"/>
      <c r="D266" s="47"/>
      <c r="E266" s="47"/>
      <c r="F266" s="48"/>
      <c r="G266" s="47"/>
      <c r="H266" s="47"/>
      <c r="I266" s="47"/>
      <c r="J266" s="47"/>
      <c r="K266" s="49" t="str">
        <f t="shared" si="1"/>
        <v xml:space="preserve"> 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6" t="str">
        <f t="shared" si="2"/>
        <v xml:space="preserve"> </v>
      </c>
      <c r="B267" s="47"/>
      <c r="C267" s="83"/>
      <c r="D267" s="47"/>
      <c r="E267" s="47"/>
      <c r="F267" s="48"/>
      <c r="G267" s="47"/>
      <c r="H267" s="47"/>
      <c r="I267" s="47"/>
      <c r="J267" s="47"/>
      <c r="K267" s="49" t="str">
        <f t="shared" si="1"/>
        <v xml:space="preserve"> 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6" t="str">
        <f t="shared" si="2"/>
        <v xml:space="preserve"> </v>
      </c>
      <c r="B268" s="47"/>
      <c r="C268" s="83"/>
      <c r="D268" s="47"/>
      <c r="E268" s="47"/>
      <c r="F268" s="48"/>
      <c r="G268" s="47"/>
      <c r="H268" s="47"/>
      <c r="I268" s="47"/>
      <c r="J268" s="47"/>
      <c r="K268" s="49" t="str">
        <f t="shared" si="1"/>
        <v xml:space="preserve"> 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6" t="str">
        <f t="shared" si="2"/>
        <v xml:space="preserve"> </v>
      </c>
      <c r="B269" s="47"/>
      <c r="C269" s="83"/>
      <c r="D269" s="47"/>
      <c r="E269" s="47"/>
      <c r="F269" s="48"/>
      <c r="G269" s="47"/>
      <c r="H269" s="47"/>
      <c r="I269" s="47"/>
      <c r="J269" s="47"/>
      <c r="K269" s="49" t="str">
        <f t="shared" si="1"/>
        <v xml:space="preserve"> 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6" t="str">
        <f t="shared" si="2"/>
        <v xml:space="preserve"> </v>
      </c>
      <c r="B270" s="47"/>
      <c r="C270" s="83"/>
      <c r="D270" s="47"/>
      <c r="E270" s="47"/>
      <c r="F270" s="48"/>
      <c r="G270" s="47"/>
      <c r="H270" s="47"/>
      <c r="I270" s="47"/>
      <c r="J270" s="47"/>
      <c r="K270" s="49" t="str">
        <f t="shared" si="1"/>
        <v xml:space="preserve"> 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6" t="str">
        <f t="shared" si="2"/>
        <v xml:space="preserve"> </v>
      </c>
      <c r="B271" s="47"/>
      <c r="C271" s="83"/>
      <c r="D271" s="47"/>
      <c r="E271" s="47"/>
      <c r="F271" s="48"/>
      <c r="G271" s="47"/>
      <c r="H271" s="47"/>
      <c r="I271" s="47"/>
      <c r="J271" s="47"/>
      <c r="K271" s="49" t="str">
        <f t="shared" si="1"/>
        <v xml:space="preserve"> 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6" t="str">
        <f t="shared" si="2"/>
        <v xml:space="preserve"> </v>
      </c>
      <c r="B272" s="47"/>
      <c r="C272" s="83"/>
      <c r="D272" s="47"/>
      <c r="E272" s="47"/>
      <c r="F272" s="48"/>
      <c r="G272" s="47"/>
      <c r="H272" s="47"/>
      <c r="I272" s="47"/>
      <c r="J272" s="47"/>
      <c r="K272" s="49" t="str">
        <f t="shared" si="1"/>
        <v xml:space="preserve"> 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6" t="str">
        <f t="shared" si="2"/>
        <v xml:space="preserve"> </v>
      </c>
      <c r="B273" s="47"/>
      <c r="C273" s="83"/>
      <c r="D273" s="47"/>
      <c r="E273" s="47"/>
      <c r="F273" s="48"/>
      <c r="G273" s="47"/>
      <c r="H273" s="47"/>
      <c r="I273" s="47"/>
      <c r="J273" s="47"/>
      <c r="K273" s="49" t="str">
        <f t="shared" si="1"/>
        <v xml:space="preserve"> 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6" t="str">
        <f t="shared" si="2"/>
        <v xml:space="preserve"> </v>
      </c>
      <c r="B274" s="47"/>
      <c r="C274" s="83"/>
      <c r="D274" s="47"/>
      <c r="E274" s="47"/>
      <c r="F274" s="48"/>
      <c r="G274" s="47"/>
      <c r="H274" s="47"/>
      <c r="I274" s="47"/>
      <c r="J274" s="47"/>
      <c r="K274" s="49" t="str">
        <f t="shared" si="1"/>
        <v xml:space="preserve"> 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6" t="str">
        <f t="shared" si="2"/>
        <v xml:space="preserve"> </v>
      </c>
      <c r="B275" s="47"/>
      <c r="C275" s="83"/>
      <c r="D275" s="47"/>
      <c r="E275" s="47"/>
      <c r="F275" s="48"/>
      <c r="G275" s="47"/>
      <c r="H275" s="47"/>
      <c r="I275" s="47"/>
      <c r="J275" s="47"/>
      <c r="K275" s="49" t="str">
        <f t="shared" si="1"/>
        <v xml:space="preserve"> 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6" t="str">
        <f t="shared" si="2"/>
        <v xml:space="preserve"> </v>
      </c>
      <c r="B276" s="47"/>
      <c r="C276" s="83"/>
      <c r="D276" s="47"/>
      <c r="E276" s="47"/>
      <c r="F276" s="48"/>
      <c r="G276" s="47"/>
      <c r="H276" s="47"/>
      <c r="I276" s="47"/>
      <c r="J276" s="47"/>
      <c r="K276" s="49" t="str">
        <f t="shared" si="1"/>
        <v xml:space="preserve"> 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6" t="str">
        <f t="shared" si="2"/>
        <v xml:space="preserve"> </v>
      </c>
      <c r="B277" s="47"/>
      <c r="C277" s="83"/>
      <c r="D277" s="47"/>
      <c r="E277" s="47"/>
      <c r="F277" s="48"/>
      <c r="G277" s="47"/>
      <c r="H277" s="47"/>
      <c r="I277" s="47"/>
      <c r="J277" s="47"/>
      <c r="K277" s="49" t="str">
        <f t="shared" si="1"/>
        <v xml:space="preserve"> 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6" t="str">
        <f t="shared" si="2"/>
        <v xml:space="preserve"> </v>
      </c>
      <c r="B278" s="47"/>
      <c r="C278" s="83"/>
      <c r="D278" s="47"/>
      <c r="E278" s="47"/>
      <c r="F278" s="48"/>
      <c r="G278" s="47"/>
      <c r="H278" s="47"/>
      <c r="I278" s="47"/>
      <c r="J278" s="47"/>
      <c r="K278" s="49" t="str">
        <f t="shared" si="1"/>
        <v xml:space="preserve"> 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6" t="str">
        <f t="shared" si="2"/>
        <v xml:space="preserve"> </v>
      </c>
      <c r="B279" s="47"/>
      <c r="C279" s="83"/>
      <c r="D279" s="47"/>
      <c r="E279" s="47"/>
      <c r="F279" s="48"/>
      <c r="G279" s="47"/>
      <c r="H279" s="47"/>
      <c r="I279" s="47"/>
      <c r="J279" s="47"/>
      <c r="K279" s="49" t="str">
        <f t="shared" si="1"/>
        <v xml:space="preserve"> 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6" t="str">
        <f t="shared" si="2"/>
        <v xml:space="preserve"> </v>
      </c>
      <c r="B280" s="47"/>
      <c r="C280" s="83"/>
      <c r="D280" s="47"/>
      <c r="E280" s="47"/>
      <c r="F280" s="48"/>
      <c r="G280" s="47"/>
      <c r="H280" s="47"/>
      <c r="I280" s="47"/>
      <c r="J280" s="47"/>
      <c r="K280" s="49" t="str">
        <f t="shared" si="1"/>
        <v xml:space="preserve"> 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6" t="str">
        <f t="shared" si="2"/>
        <v xml:space="preserve"> </v>
      </c>
      <c r="B281" s="47"/>
      <c r="C281" s="83"/>
      <c r="D281" s="47"/>
      <c r="E281" s="47"/>
      <c r="F281" s="48"/>
      <c r="G281" s="47"/>
      <c r="H281" s="47"/>
      <c r="I281" s="47"/>
      <c r="J281" s="47"/>
      <c r="K281" s="49" t="str">
        <f t="shared" si="1"/>
        <v xml:space="preserve"> 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6" t="str">
        <f t="shared" si="2"/>
        <v xml:space="preserve"> </v>
      </c>
      <c r="B282" s="47"/>
      <c r="C282" s="83"/>
      <c r="D282" s="47"/>
      <c r="E282" s="47"/>
      <c r="F282" s="48"/>
      <c r="G282" s="47"/>
      <c r="H282" s="47"/>
      <c r="I282" s="47"/>
      <c r="J282" s="47"/>
      <c r="K282" s="49" t="str">
        <f t="shared" si="1"/>
        <v xml:space="preserve"> 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6" t="str">
        <f t="shared" si="2"/>
        <v xml:space="preserve"> </v>
      </c>
      <c r="B283" s="47"/>
      <c r="C283" s="83"/>
      <c r="D283" s="47"/>
      <c r="E283" s="47"/>
      <c r="F283" s="48"/>
      <c r="G283" s="47"/>
      <c r="H283" s="47"/>
      <c r="I283" s="47"/>
      <c r="J283" s="47"/>
      <c r="K283" s="49" t="str">
        <f t="shared" si="1"/>
        <v xml:space="preserve"> 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6" t="str">
        <f t="shared" si="2"/>
        <v xml:space="preserve"> </v>
      </c>
      <c r="B284" s="47"/>
      <c r="C284" s="83"/>
      <c r="D284" s="47"/>
      <c r="E284" s="47"/>
      <c r="F284" s="48"/>
      <c r="G284" s="47"/>
      <c r="H284" s="47"/>
      <c r="I284" s="47"/>
      <c r="J284" s="47"/>
      <c r="K284" s="49" t="str">
        <f t="shared" si="1"/>
        <v xml:space="preserve"> 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6" t="str">
        <f t="shared" si="2"/>
        <v xml:space="preserve"> </v>
      </c>
      <c r="B285" s="47"/>
      <c r="C285" s="83"/>
      <c r="D285" s="47"/>
      <c r="E285" s="47"/>
      <c r="F285" s="48"/>
      <c r="G285" s="47"/>
      <c r="H285" s="47"/>
      <c r="I285" s="47"/>
      <c r="J285" s="47"/>
      <c r="K285" s="49" t="str">
        <f t="shared" si="1"/>
        <v xml:space="preserve"> 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6" t="str">
        <f t="shared" si="2"/>
        <v xml:space="preserve"> </v>
      </c>
      <c r="B286" s="47"/>
      <c r="C286" s="83"/>
      <c r="D286" s="47"/>
      <c r="E286" s="47"/>
      <c r="F286" s="48"/>
      <c r="G286" s="47"/>
      <c r="H286" s="47"/>
      <c r="I286" s="47"/>
      <c r="J286" s="47"/>
      <c r="K286" s="49" t="str">
        <f t="shared" si="1"/>
        <v xml:space="preserve"> 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6" t="str">
        <f t="shared" si="2"/>
        <v xml:space="preserve"> </v>
      </c>
      <c r="B287" s="47"/>
      <c r="C287" s="83"/>
      <c r="D287" s="47"/>
      <c r="E287" s="47"/>
      <c r="F287" s="48"/>
      <c r="G287" s="47"/>
      <c r="H287" s="47"/>
      <c r="I287" s="47"/>
      <c r="J287" s="47"/>
      <c r="K287" s="49" t="str">
        <f t="shared" si="1"/>
        <v xml:space="preserve"> 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6" t="str">
        <f t="shared" si="2"/>
        <v xml:space="preserve"> </v>
      </c>
      <c r="B288" s="47"/>
      <c r="C288" s="83"/>
      <c r="D288" s="47"/>
      <c r="E288" s="47"/>
      <c r="F288" s="48"/>
      <c r="G288" s="47"/>
      <c r="H288" s="47"/>
      <c r="I288" s="47"/>
      <c r="J288" s="47"/>
      <c r="K288" s="49" t="str">
        <f t="shared" si="1"/>
        <v xml:space="preserve"> 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6" t="str">
        <f t="shared" si="2"/>
        <v xml:space="preserve"> </v>
      </c>
      <c r="B289" s="47"/>
      <c r="C289" s="83"/>
      <c r="D289" s="47"/>
      <c r="E289" s="47"/>
      <c r="F289" s="48"/>
      <c r="G289" s="47"/>
      <c r="H289" s="47"/>
      <c r="I289" s="47"/>
      <c r="J289" s="47"/>
      <c r="K289" s="49" t="str">
        <f t="shared" si="1"/>
        <v xml:space="preserve"> 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6" t="str">
        <f t="shared" si="2"/>
        <v xml:space="preserve"> </v>
      </c>
      <c r="B290" s="47"/>
      <c r="C290" s="83"/>
      <c r="D290" s="47"/>
      <c r="E290" s="47"/>
      <c r="F290" s="48"/>
      <c r="G290" s="47"/>
      <c r="H290" s="47"/>
      <c r="I290" s="47"/>
      <c r="J290" s="47"/>
      <c r="K290" s="49" t="str">
        <f t="shared" si="1"/>
        <v xml:space="preserve"> 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6" t="str">
        <f t="shared" si="2"/>
        <v xml:space="preserve"> </v>
      </c>
      <c r="B291" s="47"/>
      <c r="C291" s="83"/>
      <c r="D291" s="47"/>
      <c r="E291" s="47"/>
      <c r="F291" s="48"/>
      <c r="G291" s="47"/>
      <c r="H291" s="47"/>
      <c r="I291" s="47"/>
      <c r="J291" s="47"/>
      <c r="K291" s="49" t="str">
        <f t="shared" si="1"/>
        <v xml:space="preserve"> 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6" t="str">
        <f t="shared" si="2"/>
        <v xml:space="preserve"> </v>
      </c>
      <c r="B292" s="47"/>
      <c r="C292" s="83"/>
      <c r="D292" s="47"/>
      <c r="E292" s="47"/>
      <c r="F292" s="48"/>
      <c r="G292" s="47"/>
      <c r="H292" s="47"/>
      <c r="I292" s="47"/>
      <c r="J292" s="47"/>
      <c r="K292" s="49" t="str">
        <f t="shared" si="1"/>
        <v xml:space="preserve"> 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6" t="str">
        <f t="shared" si="2"/>
        <v xml:space="preserve"> </v>
      </c>
      <c r="B293" s="47"/>
      <c r="C293" s="83"/>
      <c r="D293" s="47"/>
      <c r="E293" s="47"/>
      <c r="F293" s="48"/>
      <c r="G293" s="47"/>
      <c r="H293" s="47"/>
      <c r="I293" s="47"/>
      <c r="J293" s="47"/>
      <c r="K293" s="49" t="str">
        <f t="shared" si="1"/>
        <v xml:space="preserve"> 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6" t="str">
        <f t="shared" si="2"/>
        <v xml:space="preserve"> </v>
      </c>
      <c r="B294" s="47"/>
      <c r="C294" s="83"/>
      <c r="D294" s="47"/>
      <c r="E294" s="47"/>
      <c r="F294" s="48"/>
      <c r="G294" s="47"/>
      <c r="H294" s="47"/>
      <c r="I294" s="47"/>
      <c r="J294" s="47"/>
      <c r="K294" s="49" t="str">
        <f t="shared" si="1"/>
        <v xml:space="preserve"> 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6" t="str">
        <f t="shared" si="2"/>
        <v xml:space="preserve"> </v>
      </c>
      <c r="B295" s="47"/>
      <c r="C295" s="83"/>
      <c r="D295" s="47"/>
      <c r="E295" s="47"/>
      <c r="F295" s="48"/>
      <c r="G295" s="47"/>
      <c r="H295" s="47"/>
      <c r="I295" s="47"/>
      <c r="J295" s="47"/>
      <c r="K295" s="49" t="str">
        <f t="shared" si="1"/>
        <v xml:space="preserve"> 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6" t="str">
        <f t="shared" si="2"/>
        <v xml:space="preserve"> </v>
      </c>
      <c r="B296" s="47"/>
      <c r="C296" s="83"/>
      <c r="D296" s="47"/>
      <c r="E296" s="47"/>
      <c r="F296" s="48"/>
      <c r="G296" s="47"/>
      <c r="H296" s="47"/>
      <c r="I296" s="47"/>
      <c r="J296" s="47"/>
      <c r="K296" s="49" t="str">
        <f t="shared" si="1"/>
        <v xml:space="preserve"> 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6" t="str">
        <f t="shared" si="2"/>
        <v xml:space="preserve"> </v>
      </c>
      <c r="B297" s="47"/>
      <c r="C297" s="83"/>
      <c r="D297" s="47"/>
      <c r="E297" s="47"/>
      <c r="F297" s="48"/>
      <c r="G297" s="47"/>
      <c r="H297" s="47"/>
      <c r="I297" s="47"/>
      <c r="J297" s="47"/>
      <c r="K297" s="49" t="str">
        <f t="shared" si="1"/>
        <v xml:space="preserve"> 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6" t="str">
        <f t="shared" si="2"/>
        <v xml:space="preserve"> </v>
      </c>
      <c r="B298" s="47"/>
      <c r="C298" s="83"/>
      <c r="D298" s="47"/>
      <c r="E298" s="47"/>
      <c r="F298" s="48"/>
      <c r="G298" s="47"/>
      <c r="H298" s="47"/>
      <c r="I298" s="47"/>
      <c r="J298" s="47"/>
      <c r="K298" s="49" t="str">
        <f t="shared" si="1"/>
        <v xml:space="preserve"> 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6" t="str">
        <f t="shared" si="2"/>
        <v xml:space="preserve"> </v>
      </c>
      <c r="B299" s="47"/>
      <c r="C299" s="83"/>
      <c r="D299" s="47"/>
      <c r="E299" s="47"/>
      <c r="F299" s="48"/>
      <c r="G299" s="47"/>
      <c r="H299" s="47"/>
      <c r="I299" s="47"/>
      <c r="J299" s="47"/>
      <c r="K299" s="49" t="str">
        <f t="shared" si="1"/>
        <v xml:space="preserve"> 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6" t="str">
        <f t="shared" si="2"/>
        <v xml:space="preserve"> </v>
      </c>
      <c r="B300" s="47"/>
      <c r="C300" s="83"/>
      <c r="D300" s="47"/>
      <c r="E300" s="47"/>
      <c r="F300" s="48"/>
      <c r="G300" s="47"/>
      <c r="H300" s="47"/>
      <c r="I300" s="47"/>
      <c r="J300" s="47"/>
      <c r="K300" s="49" t="str">
        <f t="shared" si="1"/>
        <v xml:space="preserve"> 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6" t="str">
        <f t="shared" si="2"/>
        <v xml:space="preserve"> </v>
      </c>
      <c r="B301" s="47"/>
      <c r="C301" s="83"/>
      <c r="D301" s="47"/>
      <c r="E301" s="47"/>
      <c r="F301" s="48"/>
      <c r="G301" s="47"/>
      <c r="H301" s="47"/>
      <c r="I301" s="47"/>
      <c r="J301" s="47"/>
      <c r="K301" s="49" t="str">
        <f t="shared" si="1"/>
        <v xml:space="preserve"> 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6" t="str">
        <f t="shared" si="2"/>
        <v xml:space="preserve"> </v>
      </c>
      <c r="B302" s="47"/>
      <c r="C302" s="83"/>
      <c r="D302" s="47"/>
      <c r="E302" s="47"/>
      <c r="F302" s="48"/>
      <c r="G302" s="47"/>
      <c r="H302" s="47"/>
      <c r="I302" s="47"/>
      <c r="J302" s="47"/>
      <c r="K302" s="49" t="str">
        <f t="shared" si="1"/>
        <v xml:space="preserve"> 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6" t="str">
        <f t="shared" si="2"/>
        <v xml:space="preserve"> </v>
      </c>
      <c r="B303" s="47"/>
      <c r="C303" s="83"/>
      <c r="D303" s="47"/>
      <c r="E303" s="47"/>
      <c r="F303" s="48"/>
      <c r="G303" s="47"/>
      <c r="H303" s="47"/>
      <c r="I303" s="47"/>
      <c r="J303" s="47"/>
      <c r="K303" s="49" t="str">
        <f t="shared" si="1"/>
        <v xml:space="preserve"> 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6" t="str">
        <f t="shared" si="2"/>
        <v xml:space="preserve"> </v>
      </c>
      <c r="B304" s="47"/>
      <c r="C304" s="83"/>
      <c r="D304" s="47"/>
      <c r="E304" s="47"/>
      <c r="F304" s="48"/>
      <c r="G304" s="47"/>
      <c r="H304" s="47"/>
      <c r="I304" s="47"/>
      <c r="J304" s="47"/>
      <c r="K304" s="49" t="str">
        <f t="shared" si="1"/>
        <v xml:space="preserve"> 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6" t="str">
        <f t="shared" si="2"/>
        <v xml:space="preserve"> </v>
      </c>
      <c r="B305" s="47"/>
      <c r="C305" s="83"/>
      <c r="D305" s="47"/>
      <c r="E305" s="47"/>
      <c r="F305" s="48"/>
      <c r="G305" s="47"/>
      <c r="H305" s="47"/>
      <c r="I305" s="47"/>
      <c r="J305" s="47"/>
      <c r="K305" s="49" t="str">
        <f t="shared" si="1"/>
        <v xml:space="preserve"> 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6" t="str">
        <f t="shared" si="2"/>
        <v xml:space="preserve"> </v>
      </c>
      <c r="B306" s="47"/>
      <c r="C306" s="83"/>
      <c r="D306" s="47"/>
      <c r="E306" s="47"/>
      <c r="F306" s="48"/>
      <c r="G306" s="47"/>
      <c r="H306" s="47"/>
      <c r="I306" s="47"/>
      <c r="J306" s="47"/>
      <c r="K306" s="49" t="str">
        <f t="shared" si="1"/>
        <v xml:space="preserve"> 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6" t="str">
        <f t="shared" si="2"/>
        <v xml:space="preserve"> </v>
      </c>
      <c r="B307" s="47"/>
      <c r="C307" s="83"/>
      <c r="D307" s="47"/>
      <c r="E307" s="47"/>
      <c r="F307" s="48"/>
      <c r="G307" s="47"/>
      <c r="H307" s="47"/>
      <c r="I307" s="47"/>
      <c r="J307" s="47"/>
      <c r="K307" s="49" t="str">
        <f t="shared" si="1"/>
        <v xml:space="preserve"> 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6" t="str">
        <f t="shared" si="2"/>
        <v xml:space="preserve"> </v>
      </c>
      <c r="B308" s="47"/>
      <c r="C308" s="83"/>
      <c r="D308" s="47"/>
      <c r="E308" s="47"/>
      <c r="F308" s="48"/>
      <c r="G308" s="47"/>
      <c r="H308" s="47"/>
      <c r="I308" s="47"/>
      <c r="J308" s="47"/>
      <c r="K308" s="49" t="str">
        <f t="shared" si="1"/>
        <v xml:space="preserve"> 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6" t="str">
        <f t="shared" si="2"/>
        <v xml:space="preserve"> </v>
      </c>
      <c r="B309" s="47"/>
      <c r="C309" s="83"/>
      <c r="D309" s="47"/>
      <c r="E309" s="47"/>
      <c r="F309" s="48"/>
      <c r="G309" s="47"/>
      <c r="H309" s="47"/>
      <c r="I309" s="47"/>
      <c r="J309" s="47"/>
      <c r="K309" s="49" t="str">
        <f t="shared" si="1"/>
        <v xml:space="preserve"> 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6" t="str">
        <f t="shared" si="2"/>
        <v xml:space="preserve"> </v>
      </c>
      <c r="B310" s="47"/>
      <c r="C310" s="83"/>
      <c r="D310" s="47"/>
      <c r="E310" s="47"/>
      <c r="F310" s="48"/>
      <c r="G310" s="47"/>
      <c r="H310" s="47"/>
      <c r="I310" s="47"/>
      <c r="J310" s="47"/>
      <c r="K310" s="49" t="str">
        <f t="shared" si="1"/>
        <v xml:space="preserve"> 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6" t="str">
        <f t="shared" si="2"/>
        <v xml:space="preserve"> </v>
      </c>
      <c r="B311" s="47"/>
      <c r="C311" s="83"/>
      <c r="D311" s="47"/>
      <c r="E311" s="47"/>
      <c r="F311" s="48"/>
      <c r="G311" s="47"/>
      <c r="H311" s="47"/>
      <c r="I311" s="47"/>
      <c r="J311" s="47"/>
      <c r="K311" s="49" t="str">
        <f t="shared" si="1"/>
        <v xml:space="preserve"> 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6" t="str">
        <f t="shared" si="2"/>
        <v xml:space="preserve"> </v>
      </c>
      <c r="B312" s="47"/>
      <c r="C312" s="83"/>
      <c r="D312" s="47"/>
      <c r="E312" s="47"/>
      <c r="F312" s="48"/>
      <c r="G312" s="47"/>
      <c r="H312" s="47"/>
      <c r="I312" s="47"/>
      <c r="J312" s="47"/>
      <c r="K312" s="49" t="str">
        <f t="shared" si="1"/>
        <v xml:space="preserve"> 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6" t="str">
        <f t="shared" si="2"/>
        <v xml:space="preserve"> </v>
      </c>
      <c r="B313" s="47"/>
      <c r="C313" s="83"/>
      <c r="D313" s="47"/>
      <c r="E313" s="47"/>
      <c r="F313" s="48"/>
      <c r="G313" s="47"/>
      <c r="H313" s="47"/>
      <c r="I313" s="47"/>
      <c r="J313" s="47"/>
      <c r="K313" s="49" t="str">
        <f t="shared" si="1"/>
        <v xml:space="preserve"> 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6" t="str">
        <f t="shared" si="2"/>
        <v xml:space="preserve"> </v>
      </c>
      <c r="B314" s="47"/>
      <c r="C314" s="83"/>
      <c r="D314" s="47"/>
      <c r="E314" s="47"/>
      <c r="F314" s="48"/>
      <c r="G314" s="47"/>
      <c r="H314" s="47"/>
      <c r="I314" s="47"/>
      <c r="J314" s="47"/>
      <c r="K314" s="49" t="str">
        <f t="shared" si="1"/>
        <v xml:space="preserve"> 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6" t="str">
        <f t="shared" si="2"/>
        <v xml:space="preserve"> </v>
      </c>
      <c r="B315" s="47"/>
      <c r="C315" s="83"/>
      <c r="D315" s="47"/>
      <c r="E315" s="47"/>
      <c r="F315" s="48"/>
      <c r="G315" s="47"/>
      <c r="H315" s="47"/>
      <c r="I315" s="47"/>
      <c r="J315" s="47"/>
      <c r="K315" s="49" t="str">
        <f t="shared" si="1"/>
        <v xml:space="preserve"> 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6" t="str">
        <f t="shared" si="2"/>
        <v xml:space="preserve"> </v>
      </c>
      <c r="B316" s="47"/>
      <c r="C316" s="83"/>
      <c r="D316" s="47"/>
      <c r="E316" s="47"/>
      <c r="F316" s="48"/>
      <c r="G316" s="47"/>
      <c r="H316" s="47"/>
      <c r="I316" s="47"/>
      <c r="J316" s="47"/>
      <c r="K316" s="49" t="str">
        <f t="shared" si="1"/>
        <v xml:space="preserve"> 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6" t="str">
        <f t="shared" si="2"/>
        <v xml:space="preserve"> </v>
      </c>
      <c r="B317" s="47"/>
      <c r="C317" s="83"/>
      <c r="D317" s="47"/>
      <c r="E317" s="47"/>
      <c r="F317" s="48"/>
      <c r="G317" s="47"/>
      <c r="H317" s="47"/>
      <c r="I317" s="47"/>
      <c r="J317" s="47"/>
      <c r="K317" s="49" t="str">
        <f t="shared" si="1"/>
        <v xml:space="preserve"> 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6" t="str">
        <f t="shared" si="2"/>
        <v xml:space="preserve"> </v>
      </c>
      <c r="B318" s="47"/>
      <c r="C318" s="83"/>
      <c r="D318" s="47"/>
      <c r="E318" s="47"/>
      <c r="F318" s="48"/>
      <c r="G318" s="47"/>
      <c r="H318" s="47"/>
      <c r="I318" s="47"/>
      <c r="J318" s="47"/>
      <c r="K318" s="49" t="str">
        <f t="shared" si="1"/>
        <v xml:space="preserve"> 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6" t="str">
        <f t="shared" si="2"/>
        <v xml:space="preserve"> </v>
      </c>
      <c r="B319" s="47"/>
      <c r="C319" s="83"/>
      <c r="D319" s="47"/>
      <c r="E319" s="47"/>
      <c r="F319" s="48"/>
      <c r="G319" s="47"/>
      <c r="H319" s="47"/>
      <c r="I319" s="47"/>
      <c r="J319" s="47"/>
      <c r="K319" s="49" t="str">
        <f t="shared" si="1"/>
        <v xml:space="preserve"> 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6" t="str">
        <f t="shared" si="2"/>
        <v xml:space="preserve"> </v>
      </c>
      <c r="B320" s="47"/>
      <c r="C320" s="83"/>
      <c r="D320" s="47"/>
      <c r="E320" s="47"/>
      <c r="F320" s="48"/>
      <c r="G320" s="47"/>
      <c r="H320" s="47"/>
      <c r="I320" s="47"/>
      <c r="J320" s="47"/>
      <c r="K320" s="49" t="str">
        <f t="shared" si="1"/>
        <v xml:space="preserve"> 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6" t="str">
        <f t="shared" si="2"/>
        <v xml:space="preserve"> </v>
      </c>
      <c r="B321" s="47"/>
      <c r="C321" s="83"/>
      <c r="D321" s="47"/>
      <c r="E321" s="47"/>
      <c r="F321" s="48"/>
      <c r="G321" s="47"/>
      <c r="H321" s="47"/>
      <c r="I321" s="47"/>
      <c r="J321" s="47"/>
      <c r="K321" s="49" t="str">
        <f t="shared" si="1"/>
        <v xml:space="preserve"> 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6" t="str">
        <f t="shared" si="2"/>
        <v xml:space="preserve"> </v>
      </c>
      <c r="B322" s="47"/>
      <c r="C322" s="83"/>
      <c r="D322" s="47"/>
      <c r="E322" s="47"/>
      <c r="F322" s="48"/>
      <c r="G322" s="47"/>
      <c r="H322" s="47"/>
      <c r="I322" s="47"/>
      <c r="J322" s="47"/>
      <c r="K322" s="49" t="str">
        <f t="shared" si="1"/>
        <v xml:space="preserve"> 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6" t="str">
        <f t="shared" si="2"/>
        <v xml:space="preserve"> </v>
      </c>
      <c r="B323" s="47"/>
      <c r="C323" s="83"/>
      <c r="D323" s="47"/>
      <c r="E323" s="47"/>
      <c r="F323" s="48"/>
      <c r="G323" s="47"/>
      <c r="H323" s="47"/>
      <c r="I323" s="47"/>
      <c r="J323" s="47"/>
      <c r="K323" s="49" t="str">
        <f t="shared" si="1"/>
        <v xml:space="preserve"> 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6" t="str">
        <f t="shared" si="2"/>
        <v xml:space="preserve"> </v>
      </c>
      <c r="B324" s="47"/>
      <c r="C324" s="83"/>
      <c r="D324" s="47"/>
      <c r="E324" s="47"/>
      <c r="F324" s="48"/>
      <c r="G324" s="47"/>
      <c r="H324" s="47"/>
      <c r="I324" s="47"/>
      <c r="J324" s="47"/>
      <c r="K324" s="49" t="str">
        <f t="shared" si="1"/>
        <v xml:space="preserve"> 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6" t="str">
        <f t="shared" si="2"/>
        <v xml:space="preserve"> </v>
      </c>
      <c r="B325" s="47"/>
      <c r="C325" s="83"/>
      <c r="D325" s="47"/>
      <c r="E325" s="47"/>
      <c r="F325" s="48"/>
      <c r="G325" s="47"/>
      <c r="H325" s="47"/>
      <c r="I325" s="47"/>
      <c r="J325" s="47"/>
      <c r="K325" s="49" t="str">
        <f t="shared" si="1"/>
        <v xml:space="preserve"> 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6" t="str">
        <f t="shared" si="2"/>
        <v xml:space="preserve"> </v>
      </c>
      <c r="B326" s="47"/>
      <c r="C326" s="83"/>
      <c r="D326" s="47"/>
      <c r="E326" s="47"/>
      <c r="F326" s="48"/>
      <c r="G326" s="47"/>
      <c r="H326" s="47"/>
      <c r="I326" s="47"/>
      <c r="J326" s="47"/>
      <c r="K326" s="49" t="str">
        <f t="shared" si="1"/>
        <v xml:space="preserve"> 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6" t="str">
        <f t="shared" si="2"/>
        <v xml:space="preserve"> </v>
      </c>
      <c r="B327" s="47"/>
      <c r="C327" s="83"/>
      <c r="D327" s="47"/>
      <c r="E327" s="47"/>
      <c r="F327" s="48"/>
      <c r="G327" s="47"/>
      <c r="H327" s="47"/>
      <c r="I327" s="47"/>
      <c r="J327" s="47"/>
      <c r="K327" s="49" t="str">
        <f t="shared" si="1"/>
        <v xml:space="preserve"> 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6" t="str">
        <f t="shared" si="2"/>
        <v xml:space="preserve"> </v>
      </c>
      <c r="B328" s="47"/>
      <c r="C328" s="83"/>
      <c r="D328" s="47"/>
      <c r="E328" s="47"/>
      <c r="F328" s="48"/>
      <c r="G328" s="47"/>
      <c r="H328" s="47"/>
      <c r="I328" s="47"/>
      <c r="J328" s="47"/>
      <c r="K328" s="49" t="str">
        <f t="shared" si="1"/>
        <v xml:space="preserve"> 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6" t="str">
        <f t="shared" si="2"/>
        <v xml:space="preserve"> </v>
      </c>
      <c r="B329" s="47"/>
      <c r="C329" s="83"/>
      <c r="D329" s="47"/>
      <c r="E329" s="47"/>
      <c r="F329" s="48"/>
      <c r="G329" s="47"/>
      <c r="H329" s="47"/>
      <c r="I329" s="47"/>
      <c r="J329" s="47"/>
      <c r="K329" s="49" t="str">
        <f t="shared" si="1"/>
        <v xml:space="preserve"> 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6" t="str">
        <f t="shared" si="2"/>
        <v xml:space="preserve"> </v>
      </c>
      <c r="B330" s="47"/>
      <c r="C330" s="83"/>
      <c r="D330" s="47"/>
      <c r="E330" s="47"/>
      <c r="F330" s="48"/>
      <c r="G330" s="47"/>
      <c r="H330" s="47"/>
      <c r="I330" s="47"/>
      <c r="J330" s="47"/>
      <c r="K330" s="49" t="str">
        <f t="shared" si="1"/>
        <v xml:space="preserve"> 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6" t="str">
        <f t="shared" si="2"/>
        <v xml:space="preserve"> </v>
      </c>
      <c r="B331" s="47"/>
      <c r="C331" s="83"/>
      <c r="D331" s="47"/>
      <c r="E331" s="47"/>
      <c r="F331" s="48"/>
      <c r="G331" s="47"/>
      <c r="H331" s="47"/>
      <c r="I331" s="47"/>
      <c r="J331" s="47"/>
      <c r="K331" s="49" t="str">
        <f t="shared" si="1"/>
        <v xml:space="preserve"> 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6" t="str">
        <f t="shared" si="2"/>
        <v xml:space="preserve"> </v>
      </c>
      <c r="B332" s="47"/>
      <c r="C332" s="83"/>
      <c r="D332" s="47"/>
      <c r="E332" s="47"/>
      <c r="F332" s="48"/>
      <c r="G332" s="47"/>
      <c r="H332" s="47"/>
      <c r="I332" s="47"/>
      <c r="J332" s="47"/>
      <c r="K332" s="49" t="str">
        <f t="shared" si="1"/>
        <v xml:space="preserve"> 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6" t="str">
        <f t="shared" si="2"/>
        <v xml:space="preserve"> </v>
      </c>
      <c r="B333" s="47"/>
      <c r="C333" s="83"/>
      <c r="D333" s="47"/>
      <c r="E333" s="47"/>
      <c r="F333" s="48"/>
      <c r="G333" s="47"/>
      <c r="H333" s="47"/>
      <c r="I333" s="47"/>
      <c r="J333" s="47"/>
      <c r="K333" s="49" t="str">
        <f t="shared" si="1"/>
        <v xml:space="preserve"> 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6" t="str">
        <f t="shared" si="2"/>
        <v xml:space="preserve"> </v>
      </c>
      <c r="B334" s="47"/>
      <c r="C334" s="83"/>
      <c r="D334" s="47"/>
      <c r="E334" s="47"/>
      <c r="F334" s="48"/>
      <c r="G334" s="47"/>
      <c r="H334" s="47"/>
      <c r="I334" s="47"/>
      <c r="J334" s="47"/>
      <c r="K334" s="49" t="str">
        <f t="shared" si="1"/>
        <v xml:space="preserve"> 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6" t="str">
        <f t="shared" si="2"/>
        <v xml:space="preserve"> </v>
      </c>
      <c r="B335" s="47"/>
      <c r="C335" s="83"/>
      <c r="D335" s="47"/>
      <c r="E335" s="47"/>
      <c r="F335" s="48"/>
      <c r="G335" s="47"/>
      <c r="H335" s="47"/>
      <c r="I335" s="47"/>
      <c r="J335" s="47"/>
      <c r="K335" s="49" t="str">
        <f t="shared" si="1"/>
        <v xml:space="preserve"> 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6" t="str">
        <f t="shared" si="2"/>
        <v xml:space="preserve"> </v>
      </c>
      <c r="B336" s="47"/>
      <c r="C336" s="83"/>
      <c r="D336" s="47"/>
      <c r="E336" s="47"/>
      <c r="F336" s="48"/>
      <c r="G336" s="47"/>
      <c r="H336" s="47"/>
      <c r="I336" s="47"/>
      <c r="J336" s="47"/>
      <c r="K336" s="49" t="str">
        <f t="shared" si="1"/>
        <v xml:space="preserve"> 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6" t="str">
        <f t="shared" si="2"/>
        <v xml:space="preserve"> </v>
      </c>
      <c r="B337" s="47"/>
      <c r="C337" s="83"/>
      <c r="D337" s="47"/>
      <c r="E337" s="47"/>
      <c r="F337" s="48"/>
      <c r="G337" s="47"/>
      <c r="H337" s="47"/>
      <c r="I337" s="47"/>
      <c r="J337" s="47"/>
      <c r="K337" s="49" t="str">
        <f t="shared" si="1"/>
        <v xml:space="preserve"> 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6" t="str">
        <f t="shared" si="2"/>
        <v xml:space="preserve"> </v>
      </c>
      <c r="B338" s="47"/>
      <c r="C338" s="83"/>
      <c r="D338" s="47"/>
      <c r="E338" s="47"/>
      <c r="F338" s="48"/>
      <c r="G338" s="47"/>
      <c r="H338" s="47"/>
      <c r="I338" s="47"/>
      <c r="J338" s="47"/>
      <c r="K338" s="49" t="str">
        <f t="shared" si="1"/>
        <v xml:space="preserve"> 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6" t="str">
        <f t="shared" si="2"/>
        <v xml:space="preserve"> </v>
      </c>
      <c r="B339" s="47"/>
      <c r="C339" s="83"/>
      <c r="D339" s="47"/>
      <c r="E339" s="47"/>
      <c r="F339" s="48"/>
      <c r="G339" s="47"/>
      <c r="H339" s="47"/>
      <c r="I339" s="47"/>
      <c r="J339" s="47"/>
      <c r="K339" s="49" t="str">
        <f t="shared" si="1"/>
        <v xml:space="preserve"> 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6" t="str">
        <f t="shared" si="2"/>
        <v xml:space="preserve"> </v>
      </c>
      <c r="B340" s="47"/>
      <c r="C340" s="83"/>
      <c r="D340" s="47"/>
      <c r="E340" s="47"/>
      <c r="F340" s="48"/>
      <c r="G340" s="47"/>
      <c r="H340" s="47"/>
      <c r="I340" s="47"/>
      <c r="J340" s="47"/>
      <c r="K340" s="49" t="str">
        <f t="shared" si="1"/>
        <v xml:space="preserve"> 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6" t="str">
        <f t="shared" si="2"/>
        <v xml:space="preserve"> </v>
      </c>
      <c r="B341" s="47"/>
      <c r="C341" s="83"/>
      <c r="D341" s="47"/>
      <c r="E341" s="47"/>
      <c r="F341" s="48"/>
      <c r="G341" s="47"/>
      <c r="H341" s="47"/>
      <c r="I341" s="47"/>
      <c r="J341" s="47"/>
      <c r="K341" s="49" t="str">
        <f t="shared" si="1"/>
        <v xml:space="preserve"> 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6" t="str">
        <f t="shared" si="2"/>
        <v xml:space="preserve"> </v>
      </c>
      <c r="B342" s="47"/>
      <c r="C342" s="83"/>
      <c r="D342" s="47"/>
      <c r="E342" s="47"/>
      <c r="F342" s="48"/>
      <c r="G342" s="47"/>
      <c r="H342" s="47"/>
      <c r="I342" s="47"/>
      <c r="J342" s="47"/>
      <c r="K342" s="49" t="str">
        <f t="shared" si="1"/>
        <v xml:space="preserve"> 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6" t="str">
        <f t="shared" si="2"/>
        <v xml:space="preserve"> </v>
      </c>
      <c r="B343" s="47"/>
      <c r="C343" s="83"/>
      <c r="D343" s="47"/>
      <c r="E343" s="47"/>
      <c r="F343" s="48"/>
      <c r="G343" s="47"/>
      <c r="H343" s="47"/>
      <c r="I343" s="47"/>
      <c r="J343" s="47"/>
      <c r="K343" s="49" t="str">
        <f t="shared" si="1"/>
        <v xml:space="preserve"> 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6" t="str">
        <f t="shared" si="2"/>
        <v xml:space="preserve"> </v>
      </c>
      <c r="B344" s="47"/>
      <c r="C344" s="83"/>
      <c r="D344" s="47"/>
      <c r="E344" s="47"/>
      <c r="F344" s="48"/>
      <c r="G344" s="47"/>
      <c r="H344" s="47"/>
      <c r="I344" s="47"/>
      <c r="J344" s="47"/>
      <c r="K344" s="49" t="str">
        <f t="shared" si="1"/>
        <v xml:space="preserve"> 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6" t="str">
        <f t="shared" si="2"/>
        <v xml:space="preserve"> </v>
      </c>
      <c r="B345" s="47"/>
      <c r="C345" s="83"/>
      <c r="D345" s="47"/>
      <c r="E345" s="47"/>
      <c r="F345" s="48"/>
      <c r="G345" s="47"/>
      <c r="H345" s="47"/>
      <c r="I345" s="47"/>
      <c r="J345" s="47"/>
      <c r="K345" s="49" t="str">
        <f t="shared" si="1"/>
        <v xml:space="preserve"> 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6" t="str">
        <f t="shared" si="2"/>
        <v xml:space="preserve"> </v>
      </c>
      <c r="B346" s="47"/>
      <c r="C346" s="83"/>
      <c r="D346" s="47"/>
      <c r="E346" s="47"/>
      <c r="F346" s="48"/>
      <c r="G346" s="47"/>
      <c r="H346" s="47"/>
      <c r="I346" s="47"/>
      <c r="J346" s="47"/>
      <c r="K346" s="49" t="str">
        <f t="shared" si="1"/>
        <v xml:space="preserve"> 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6" t="str">
        <f t="shared" si="2"/>
        <v xml:space="preserve"> </v>
      </c>
      <c r="B347" s="47"/>
      <c r="C347" s="83"/>
      <c r="D347" s="47"/>
      <c r="E347" s="47"/>
      <c r="F347" s="48"/>
      <c r="G347" s="47"/>
      <c r="H347" s="47"/>
      <c r="I347" s="47"/>
      <c r="J347" s="47"/>
      <c r="K347" s="49" t="str">
        <f t="shared" si="1"/>
        <v xml:space="preserve"> 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6" t="str">
        <f t="shared" si="2"/>
        <v xml:space="preserve"> </v>
      </c>
      <c r="B348" s="47"/>
      <c r="C348" s="83"/>
      <c r="D348" s="47"/>
      <c r="E348" s="47"/>
      <c r="F348" s="48"/>
      <c r="G348" s="47"/>
      <c r="H348" s="47"/>
      <c r="I348" s="47"/>
      <c r="J348" s="47"/>
      <c r="K348" s="49" t="str">
        <f t="shared" si="1"/>
        <v xml:space="preserve"> 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6" t="str">
        <f t="shared" si="2"/>
        <v xml:space="preserve"> </v>
      </c>
      <c r="B349" s="47"/>
      <c r="C349" s="83"/>
      <c r="D349" s="47"/>
      <c r="E349" s="47"/>
      <c r="F349" s="48"/>
      <c r="G349" s="47"/>
      <c r="H349" s="47"/>
      <c r="I349" s="47"/>
      <c r="J349" s="47"/>
      <c r="K349" s="49" t="str">
        <f t="shared" si="1"/>
        <v xml:space="preserve"> 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6" t="str">
        <f t="shared" si="2"/>
        <v xml:space="preserve"> </v>
      </c>
      <c r="B350" s="47"/>
      <c r="C350" s="83"/>
      <c r="D350" s="47"/>
      <c r="E350" s="47"/>
      <c r="F350" s="48"/>
      <c r="G350" s="47"/>
      <c r="H350" s="47"/>
      <c r="I350" s="47"/>
      <c r="J350" s="47"/>
      <c r="K350" s="49" t="str">
        <f t="shared" si="1"/>
        <v xml:space="preserve"> 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6" t="str">
        <f t="shared" si="2"/>
        <v xml:space="preserve"> </v>
      </c>
      <c r="B351" s="47"/>
      <c r="C351" s="83"/>
      <c r="D351" s="47"/>
      <c r="E351" s="47"/>
      <c r="F351" s="48"/>
      <c r="G351" s="47"/>
      <c r="H351" s="47"/>
      <c r="I351" s="47"/>
      <c r="J351" s="47"/>
      <c r="K351" s="49" t="str">
        <f t="shared" si="1"/>
        <v xml:space="preserve"> 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6" t="str">
        <f t="shared" si="2"/>
        <v xml:space="preserve"> </v>
      </c>
      <c r="B352" s="47"/>
      <c r="C352" s="83"/>
      <c r="D352" s="47"/>
      <c r="E352" s="47"/>
      <c r="F352" s="48"/>
      <c r="G352" s="47"/>
      <c r="H352" s="47"/>
      <c r="I352" s="47"/>
      <c r="J352" s="47"/>
      <c r="K352" s="49" t="str">
        <f t="shared" si="1"/>
        <v xml:space="preserve"> 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6" t="str">
        <f t="shared" si="2"/>
        <v xml:space="preserve"> </v>
      </c>
      <c r="B353" s="47"/>
      <c r="C353" s="83"/>
      <c r="D353" s="47"/>
      <c r="E353" s="47"/>
      <c r="F353" s="48"/>
      <c r="G353" s="47"/>
      <c r="H353" s="47"/>
      <c r="I353" s="47"/>
      <c r="J353" s="47"/>
      <c r="K353" s="49" t="str">
        <f t="shared" si="1"/>
        <v xml:space="preserve"> 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6" t="str">
        <f t="shared" si="2"/>
        <v xml:space="preserve"> </v>
      </c>
      <c r="B354" s="47"/>
      <c r="C354" s="83"/>
      <c r="D354" s="47"/>
      <c r="E354" s="47"/>
      <c r="F354" s="48"/>
      <c r="G354" s="47"/>
      <c r="H354" s="47"/>
      <c r="I354" s="47"/>
      <c r="J354" s="47"/>
      <c r="K354" s="49" t="str">
        <f t="shared" si="1"/>
        <v xml:space="preserve"> 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6" t="str">
        <f t="shared" si="2"/>
        <v xml:space="preserve"> </v>
      </c>
      <c r="B355" s="47"/>
      <c r="C355" s="83"/>
      <c r="D355" s="47"/>
      <c r="E355" s="47"/>
      <c r="F355" s="48"/>
      <c r="G355" s="47"/>
      <c r="H355" s="47"/>
      <c r="I355" s="47"/>
      <c r="J355" s="47"/>
      <c r="K355" s="49" t="str">
        <f t="shared" si="1"/>
        <v xml:space="preserve"> 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6" t="str">
        <f t="shared" si="2"/>
        <v xml:space="preserve"> </v>
      </c>
      <c r="B356" s="47"/>
      <c r="C356" s="83"/>
      <c r="D356" s="47"/>
      <c r="E356" s="47"/>
      <c r="F356" s="48"/>
      <c r="G356" s="47"/>
      <c r="H356" s="47"/>
      <c r="I356" s="47"/>
      <c r="J356" s="47"/>
      <c r="K356" s="49" t="str">
        <f t="shared" si="1"/>
        <v xml:space="preserve"> 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6" t="str">
        <f t="shared" si="2"/>
        <v xml:space="preserve"> </v>
      </c>
      <c r="B357" s="47"/>
      <c r="C357" s="83"/>
      <c r="D357" s="47"/>
      <c r="E357" s="47"/>
      <c r="F357" s="48"/>
      <c r="G357" s="47"/>
      <c r="H357" s="47"/>
      <c r="I357" s="47"/>
      <c r="J357" s="47"/>
      <c r="K357" s="49" t="str">
        <f t="shared" si="1"/>
        <v xml:space="preserve"> 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6" t="str">
        <f t="shared" si="2"/>
        <v xml:space="preserve"> </v>
      </c>
      <c r="B358" s="47"/>
      <c r="C358" s="83"/>
      <c r="D358" s="47"/>
      <c r="E358" s="47"/>
      <c r="F358" s="48"/>
      <c r="G358" s="47"/>
      <c r="H358" s="47"/>
      <c r="I358" s="47"/>
      <c r="J358" s="47"/>
      <c r="K358" s="49" t="str">
        <f t="shared" si="1"/>
        <v xml:space="preserve"> 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6" t="str">
        <f t="shared" si="2"/>
        <v xml:space="preserve"> </v>
      </c>
      <c r="B359" s="47"/>
      <c r="C359" s="83"/>
      <c r="D359" s="47"/>
      <c r="E359" s="47"/>
      <c r="F359" s="48"/>
      <c r="G359" s="47"/>
      <c r="H359" s="47"/>
      <c r="I359" s="47"/>
      <c r="J359" s="47"/>
      <c r="K359" s="49" t="str">
        <f t="shared" si="1"/>
        <v xml:space="preserve"> 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6" t="str">
        <f t="shared" si="2"/>
        <v xml:space="preserve"> </v>
      </c>
      <c r="B360" s="47"/>
      <c r="C360" s="83"/>
      <c r="D360" s="47"/>
      <c r="E360" s="47"/>
      <c r="F360" s="48"/>
      <c r="G360" s="47"/>
      <c r="H360" s="47"/>
      <c r="I360" s="47"/>
      <c r="J360" s="47"/>
      <c r="K360" s="49" t="str">
        <f t="shared" si="1"/>
        <v xml:space="preserve"> 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6" t="str">
        <f t="shared" si="2"/>
        <v xml:space="preserve"> </v>
      </c>
      <c r="B361" s="47"/>
      <c r="C361" s="83"/>
      <c r="D361" s="47"/>
      <c r="E361" s="47"/>
      <c r="F361" s="48"/>
      <c r="G361" s="47"/>
      <c r="H361" s="47"/>
      <c r="I361" s="47"/>
      <c r="J361" s="47"/>
      <c r="K361" s="49" t="str">
        <f t="shared" si="1"/>
        <v xml:space="preserve"> 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6" t="str">
        <f t="shared" si="2"/>
        <v xml:space="preserve"> </v>
      </c>
      <c r="B362" s="47"/>
      <c r="C362" s="83"/>
      <c r="D362" s="47"/>
      <c r="E362" s="47"/>
      <c r="F362" s="48"/>
      <c r="G362" s="47"/>
      <c r="H362" s="47"/>
      <c r="I362" s="47"/>
      <c r="J362" s="47"/>
      <c r="K362" s="49" t="str">
        <f t="shared" si="1"/>
        <v xml:space="preserve"> 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6" t="str">
        <f t="shared" si="2"/>
        <v xml:space="preserve"> </v>
      </c>
      <c r="B363" s="47"/>
      <c r="C363" s="83"/>
      <c r="D363" s="47"/>
      <c r="E363" s="47"/>
      <c r="F363" s="48"/>
      <c r="G363" s="47"/>
      <c r="H363" s="47"/>
      <c r="I363" s="47"/>
      <c r="J363" s="47"/>
      <c r="K363" s="49" t="str">
        <f t="shared" si="1"/>
        <v xml:space="preserve"> 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6" t="str">
        <f t="shared" si="2"/>
        <v xml:space="preserve"> </v>
      </c>
      <c r="B364" s="47"/>
      <c r="C364" s="83"/>
      <c r="D364" s="47"/>
      <c r="E364" s="47"/>
      <c r="F364" s="48"/>
      <c r="G364" s="47"/>
      <c r="H364" s="47"/>
      <c r="I364" s="47"/>
      <c r="J364" s="47"/>
      <c r="K364" s="49" t="str">
        <f t="shared" si="1"/>
        <v xml:space="preserve"> 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6" t="str">
        <f t="shared" si="2"/>
        <v xml:space="preserve"> </v>
      </c>
      <c r="B365" s="47"/>
      <c r="C365" s="83"/>
      <c r="D365" s="47"/>
      <c r="E365" s="47"/>
      <c r="F365" s="48"/>
      <c r="G365" s="47"/>
      <c r="H365" s="47"/>
      <c r="I365" s="47"/>
      <c r="J365" s="47"/>
      <c r="K365" s="49" t="str">
        <f t="shared" si="1"/>
        <v xml:space="preserve"> 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6" t="str">
        <f t="shared" si="2"/>
        <v xml:space="preserve"> </v>
      </c>
      <c r="B366" s="47"/>
      <c r="C366" s="83"/>
      <c r="D366" s="47"/>
      <c r="E366" s="47"/>
      <c r="F366" s="48"/>
      <c r="G366" s="47"/>
      <c r="H366" s="47"/>
      <c r="I366" s="47"/>
      <c r="J366" s="47"/>
      <c r="K366" s="49" t="str">
        <f t="shared" si="1"/>
        <v xml:space="preserve"> 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6" t="str">
        <f t="shared" si="2"/>
        <v xml:space="preserve"> </v>
      </c>
      <c r="B367" s="47"/>
      <c r="C367" s="83"/>
      <c r="D367" s="47"/>
      <c r="E367" s="47"/>
      <c r="F367" s="48"/>
      <c r="G367" s="47"/>
      <c r="H367" s="47"/>
      <c r="I367" s="47"/>
      <c r="J367" s="47"/>
      <c r="K367" s="49" t="str">
        <f t="shared" si="1"/>
        <v xml:space="preserve"> 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6" t="str">
        <f t="shared" si="2"/>
        <v xml:space="preserve"> </v>
      </c>
      <c r="B368" s="47"/>
      <c r="C368" s="83"/>
      <c r="D368" s="47"/>
      <c r="E368" s="47"/>
      <c r="F368" s="48"/>
      <c r="G368" s="47"/>
      <c r="H368" s="47"/>
      <c r="I368" s="47"/>
      <c r="J368" s="47"/>
      <c r="K368" s="49" t="str">
        <f t="shared" si="1"/>
        <v xml:space="preserve"> 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6" t="str">
        <f t="shared" si="2"/>
        <v xml:space="preserve"> </v>
      </c>
      <c r="B369" s="47"/>
      <c r="C369" s="83"/>
      <c r="D369" s="47"/>
      <c r="E369" s="47"/>
      <c r="F369" s="48"/>
      <c r="G369" s="47"/>
      <c r="H369" s="47"/>
      <c r="I369" s="47"/>
      <c r="J369" s="47"/>
      <c r="K369" s="49" t="str">
        <f t="shared" si="1"/>
        <v xml:space="preserve"> 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6" t="str">
        <f t="shared" si="2"/>
        <v xml:space="preserve"> </v>
      </c>
      <c r="B370" s="47"/>
      <c r="C370" s="83"/>
      <c r="D370" s="47"/>
      <c r="E370" s="47"/>
      <c r="F370" s="48"/>
      <c r="G370" s="47"/>
      <c r="H370" s="47"/>
      <c r="I370" s="47"/>
      <c r="J370" s="47"/>
      <c r="K370" s="49" t="str">
        <f t="shared" si="1"/>
        <v xml:space="preserve"> 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6" t="str">
        <f t="shared" si="2"/>
        <v xml:space="preserve"> </v>
      </c>
      <c r="B371" s="47"/>
      <c r="C371" s="83"/>
      <c r="D371" s="47"/>
      <c r="E371" s="47"/>
      <c r="F371" s="48"/>
      <c r="G371" s="47"/>
      <c r="H371" s="47"/>
      <c r="I371" s="47"/>
      <c r="J371" s="47"/>
      <c r="K371" s="49" t="str">
        <f t="shared" si="1"/>
        <v xml:space="preserve"> 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6" t="str">
        <f t="shared" si="2"/>
        <v xml:space="preserve"> </v>
      </c>
      <c r="B372" s="47"/>
      <c r="C372" s="83"/>
      <c r="D372" s="47"/>
      <c r="E372" s="47"/>
      <c r="F372" s="48"/>
      <c r="G372" s="47"/>
      <c r="H372" s="47"/>
      <c r="I372" s="47"/>
      <c r="J372" s="47"/>
      <c r="K372" s="49" t="str">
        <f t="shared" si="1"/>
        <v xml:space="preserve"> 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6" t="str">
        <f t="shared" si="2"/>
        <v xml:space="preserve"> </v>
      </c>
      <c r="B373" s="47"/>
      <c r="C373" s="83"/>
      <c r="D373" s="47"/>
      <c r="E373" s="47"/>
      <c r="F373" s="48"/>
      <c r="G373" s="47"/>
      <c r="H373" s="47"/>
      <c r="I373" s="47"/>
      <c r="J373" s="47"/>
      <c r="K373" s="49" t="str">
        <f t="shared" si="1"/>
        <v xml:space="preserve"> 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6" t="str">
        <f t="shared" si="2"/>
        <v xml:space="preserve"> </v>
      </c>
      <c r="B374" s="47"/>
      <c r="C374" s="83"/>
      <c r="D374" s="47"/>
      <c r="E374" s="47"/>
      <c r="F374" s="48"/>
      <c r="G374" s="47"/>
      <c r="H374" s="47"/>
      <c r="I374" s="47"/>
      <c r="J374" s="47"/>
      <c r="K374" s="49" t="str">
        <f t="shared" si="1"/>
        <v xml:space="preserve"> 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6" t="str">
        <f t="shared" si="2"/>
        <v xml:space="preserve"> </v>
      </c>
      <c r="B375" s="47"/>
      <c r="C375" s="83"/>
      <c r="D375" s="47"/>
      <c r="E375" s="47"/>
      <c r="F375" s="48"/>
      <c r="G375" s="47"/>
      <c r="H375" s="47"/>
      <c r="I375" s="47"/>
      <c r="J375" s="47"/>
      <c r="K375" s="49" t="str">
        <f t="shared" si="1"/>
        <v xml:space="preserve"> 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6" t="str">
        <f t="shared" si="2"/>
        <v xml:space="preserve"> </v>
      </c>
      <c r="B376" s="47"/>
      <c r="C376" s="83"/>
      <c r="D376" s="47"/>
      <c r="E376" s="47"/>
      <c r="F376" s="48"/>
      <c r="G376" s="47"/>
      <c r="H376" s="47"/>
      <c r="I376" s="47"/>
      <c r="J376" s="47"/>
      <c r="K376" s="49" t="str">
        <f t="shared" si="1"/>
        <v xml:space="preserve"> 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6" t="str">
        <f t="shared" si="2"/>
        <v xml:space="preserve"> </v>
      </c>
      <c r="B377" s="47"/>
      <c r="C377" s="83"/>
      <c r="D377" s="47"/>
      <c r="E377" s="47"/>
      <c r="F377" s="48"/>
      <c r="G377" s="47"/>
      <c r="H377" s="47"/>
      <c r="I377" s="47"/>
      <c r="J377" s="47"/>
      <c r="K377" s="49" t="str">
        <f t="shared" si="1"/>
        <v xml:space="preserve"> 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6" t="str">
        <f t="shared" si="2"/>
        <v xml:space="preserve"> </v>
      </c>
      <c r="B378" s="47"/>
      <c r="C378" s="83"/>
      <c r="D378" s="47"/>
      <c r="E378" s="47"/>
      <c r="F378" s="48"/>
      <c r="G378" s="47"/>
      <c r="H378" s="47"/>
      <c r="I378" s="47"/>
      <c r="J378" s="47"/>
      <c r="K378" s="49" t="str">
        <f t="shared" si="1"/>
        <v xml:space="preserve"> 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6" t="str">
        <f t="shared" si="2"/>
        <v xml:space="preserve"> </v>
      </c>
      <c r="B379" s="47"/>
      <c r="C379" s="83"/>
      <c r="D379" s="47"/>
      <c r="E379" s="47"/>
      <c r="F379" s="48"/>
      <c r="G379" s="47"/>
      <c r="H379" s="47"/>
      <c r="I379" s="47"/>
      <c r="J379" s="47"/>
      <c r="K379" s="49" t="str">
        <f t="shared" si="1"/>
        <v xml:space="preserve"> 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6" t="str">
        <f t="shared" si="2"/>
        <v xml:space="preserve"> </v>
      </c>
      <c r="B380" s="47"/>
      <c r="C380" s="83"/>
      <c r="D380" s="47"/>
      <c r="E380" s="47"/>
      <c r="F380" s="48"/>
      <c r="G380" s="47"/>
      <c r="H380" s="47"/>
      <c r="I380" s="47"/>
      <c r="J380" s="47"/>
      <c r="K380" s="49" t="str">
        <f t="shared" si="1"/>
        <v xml:space="preserve"> 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6" t="str">
        <f t="shared" si="2"/>
        <v xml:space="preserve"> </v>
      </c>
      <c r="B381" s="47"/>
      <c r="C381" s="83"/>
      <c r="D381" s="47"/>
      <c r="E381" s="47"/>
      <c r="F381" s="48"/>
      <c r="G381" s="47"/>
      <c r="H381" s="47"/>
      <c r="I381" s="47"/>
      <c r="J381" s="47"/>
      <c r="K381" s="49" t="str">
        <f t="shared" si="1"/>
        <v xml:space="preserve"> 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6" t="str">
        <f t="shared" si="2"/>
        <v xml:space="preserve"> </v>
      </c>
      <c r="B382" s="47"/>
      <c r="C382" s="83"/>
      <c r="D382" s="47"/>
      <c r="E382" s="47"/>
      <c r="F382" s="48"/>
      <c r="G382" s="47"/>
      <c r="H382" s="47"/>
      <c r="I382" s="47"/>
      <c r="J382" s="47"/>
      <c r="K382" s="49" t="str">
        <f t="shared" si="1"/>
        <v xml:space="preserve"> 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6" t="str">
        <f t="shared" si="2"/>
        <v xml:space="preserve"> </v>
      </c>
      <c r="B383" s="47"/>
      <c r="C383" s="83"/>
      <c r="D383" s="47"/>
      <c r="E383" s="47"/>
      <c r="F383" s="48"/>
      <c r="G383" s="47"/>
      <c r="H383" s="47"/>
      <c r="I383" s="47"/>
      <c r="J383" s="47"/>
      <c r="K383" s="49" t="str">
        <f t="shared" si="1"/>
        <v xml:space="preserve"> 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6" t="str">
        <f t="shared" si="2"/>
        <v xml:space="preserve"> </v>
      </c>
      <c r="B384" s="47"/>
      <c r="C384" s="83"/>
      <c r="D384" s="47"/>
      <c r="E384" s="47"/>
      <c r="F384" s="48"/>
      <c r="G384" s="47"/>
      <c r="H384" s="47"/>
      <c r="I384" s="47"/>
      <c r="J384" s="47"/>
      <c r="K384" s="49" t="str">
        <f t="shared" si="1"/>
        <v xml:space="preserve"> 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6" t="str">
        <f t="shared" si="2"/>
        <v xml:space="preserve"> </v>
      </c>
      <c r="B385" s="47"/>
      <c r="C385" s="83"/>
      <c r="D385" s="47"/>
      <c r="E385" s="47"/>
      <c r="F385" s="48"/>
      <c r="G385" s="47"/>
      <c r="H385" s="47"/>
      <c r="I385" s="47"/>
      <c r="J385" s="47"/>
      <c r="K385" s="49" t="str">
        <f t="shared" si="1"/>
        <v xml:space="preserve"> 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6" t="str">
        <f t="shared" si="2"/>
        <v xml:space="preserve"> </v>
      </c>
      <c r="B386" s="47"/>
      <c r="C386" s="83"/>
      <c r="D386" s="47"/>
      <c r="E386" s="47"/>
      <c r="F386" s="48"/>
      <c r="G386" s="47"/>
      <c r="H386" s="47"/>
      <c r="I386" s="47"/>
      <c r="J386" s="47"/>
      <c r="K386" s="49" t="str">
        <f t="shared" si="1"/>
        <v xml:space="preserve"> 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6" t="str">
        <f t="shared" si="2"/>
        <v xml:space="preserve"> </v>
      </c>
      <c r="B387" s="47"/>
      <c r="C387" s="83"/>
      <c r="D387" s="47"/>
      <c r="E387" s="47"/>
      <c r="F387" s="48"/>
      <c r="G387" s="47"/>
      <c r="H387" s="47"/>
      <c r="I387" s="47"/>
      <c r="J387" s="47"/>
      <c r="K387" s="49" t="str">
        <f t="shared" si="1"/>
        <v xml:space="preserve"> 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6" t="str">
        <f t="shared" si="2"/>
        <v xml:space="preserve"> </v>
      </c>
      <c r="B388" s="47"/>
      <c r="C388" s="83"/>
      <c r="D388" s="47"/>
      <c r="E388" s="47"/>
      <c r="F388" s="48"/>
      <c r="G388" s="47"/>
      <c r="H388" s="47"/>
      <c r="I388" s="47"/>
      <c r="J388" s="47"/>
      <c r="K388" s="49" t="str">
        <f t="shared" si="1"/>
        <v xml:space="preserve"> 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6" t="str">
        <f t="shared" si="2"/>
        <v xml:space="preserve"> </v>
      </c>
      <c r="B389" s="47"/>
      <c r="C389" s="83"/>
      <c r="D389" s="47"/>
      <c r="E389" s="47"/>
      <c r="F389" s="48"/>
      <c r="G389" s="47"/>
      <c r="H389" s="47"/>
      <c r="I389" s="47"/>
      <c r="J389" s="47"/>
      <c r="K389" s="49" t="str">
        <f t="shared" si="1"/>
        <v xml:space="preserve"> 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6" t="str">
        <f t="shared" si="2"/>
        <v xml:space="preserve"> </v>
      </c>
      <c r="B390" s="47"/>
      <c r="C390" s="83"/>
      <c r="D390" s="47"/>
      <c r="E390" s="47"/>
      <c r="F390" s="48"/>
      <c r="G390" s="47"/>
      <c r="H390" s="47"/>
      <c r="I390" s="47"/>
      <c r="J390" s="47"/>
      <c r="K390" s="49" t="str">
        <f t="shared" si="1"/>
        <v xml:space="preserve"> 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6" t="str">
        <f t="shared" si="2"/>
        <v xml:space="preserve"> </v>
      </c>
      <c r="B391" s="47"/>
      <c r="C391" s="83"/>
      <c r="D391" s="47"/>
      <c r="E391" s="47"/>
      <c r="F391" s="48"/>
      <c r="G391" s="47"/>
      <c r="H391" s="47"/>
      <c r="I391" s="47"/>
      <c r="J391" s="47"/>
      <c r="K391" s="49" t="str">
        <f t="shared" si="1"/>
        <v xml:space="preserve"> 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6" t="str">
        <f t="shared" si="2"/>
        <v xml:space="preserve"> </v>
      </c>
      <c r="B392" s="47"/>
      <c r="C392" s="83"/>
      <c r="D392" s="47"/>
      <c r="E392" s="47"/>
      <c r="F392" s="48"/>
      <c r="G392" s="47"/>
      <c r="H392" s="47"/>
      <c r="I392" s="47"/>
      <c r="J392" s="47"/>
      <c r="K392" s="49" t="str">
        <f t="shared" si="1"/>
        <v xml:space="preserve"> 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6" t="str">
        <f t="shared" si="2"/>
        <v xml:space="preserve"> </v>
      </c>
      <c r="B393" s="47"/>
      <c r="C393" s="83"/>
      <c r="D393" s="47"/>
      <c r="E393" s="47"/>
      <c r="F393" s="48"/>
      <c r="G393" s="47"/>
      <c r="H393" s="47"/>
      <c r="I393" s="47"/>
      <c r="J393" s="47"/>
      <c r="K393" s="49" t="str">
        <f t="shared" si="1"/>
        <v xml:space="preserve"> 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6" t="str">
        <f t="shared" si="2"/>
        <v xml:space="preserve"> </v>
      </c>
      <c r="B394" s="47"/>
      <c r="C394" s="83"/>
      <c r="D394" s="47"/>
      <c r="E394" s="47"/>
      <c r="F394" s="48"/>
      <c r="G394" s="47"/>
      <c r="H394" s="47"/>
      <c r="I394" s="47"/>
      <c r="J394" s="47"/>
      <c r="K394" s="49" t="str">
        <f t="shared" si="1"/>
        <v xml:space="preserve"> 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6" t="str">
        <f t="shared" si="2"/>
        <v xml:space="preserve"> </v>
      </c>
      <c r="B395" s="47"/>
      <c r="C395" s="83"/>
      <c r="D395" s="47"/>
      <c r="E395" s="47"/>
      <c r="F395" s="48"/>
      <c r="G395" s="47"/>
      <c r="H395" s="47"/>
      <c r="I395" s="47"/>
      <c r="J395" s="47"/>
      <c r="K395" s="49" t="str">
        <f t="shared" si="1"/>
        <v xml:space="preserve"> 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6" t="str">
        <f t="shared" si="2"/>
        <v xml:space="preserve"> </v>
      </c>
      <c r="B396" s="47"/>
      <c r="C396" s="83"/>
      <c r="D396" s="47"/>
      <c r="E396" s="47"/>
      <c r="F396" s="48"/>
      <c r="G396" s="47"/>
      <c r="H396" s="47"/>
      <c r="I396" s="47"/>
      <c r="J396" s="47"/>
      <c r="K396" s="49" t="str">
        <f t="shared" si="1"/>
        <v xml:space="preserve"> 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6" t="str">
        <f t="shared" si="2"/>
        <v xml:space="preserve"> </v>
      </c>
      <c r="B397" s="47"/>
      <c r="C397" s="83"/>
      <c r="D397" s="47"/>
      <c r="E397" s="47"/>
      <c r="F397" s="48"/>
      <c r="G397" s="47"/>
      <c r="H397" s="47"/>
      <c r="I397" s="47"/>
      <c r="J397" s="47"/>
      <c r="K397" s="49" t="str">
        <f t="shared" si="1"/>
        <v xml:space="preserve"> 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6" t="str">
        <f t="shared" si="2"/>
        <v xml:space="preserve"> </v>
      </c>
      <c r="B398" s="47"/>
      <c r="C398" s="83"/>
      <c r="D398" s="47"/>
      <c r="E398" s="47"/>
      <c r="F398" s="48"/>
      <c r="G398" s="47"/>
      <c r="H398" s="47"/>
      <c r="I398" s="47"/>
      <c r="J398" s="47"/>
      <c r="K398" s="49" t="str">
        <f t="shared" si="1"/>
        <v xml:space="preserve"> 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6" t="str">
        <f t="shared" si="2"/>
        <v xml:space="preserve"> </v>
      </c>
      <c r="B399" s="47"/>
      <c r="C399" s="83"/>
      <c r="D399" s="47"/>
      <c r="E399" s="47"/>
      <c r="F399" s="48"/>
      <c r="G399" s="47"/>
      <c r="H399" s="47"/>
      <c r="I399" s="47"/>
      <c r="J399" s="47"/>
      <c r="K399" s="49" t="str">
        <f t="shared" si="1"/>
        <v xml:space="preserve"> 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6" t="str">
        <f t="shared" si="2"/>
        <v xml:space="preserve"> </v>
      </c>
      <c r="B400" s="47"/>
      <c r="C400" s="83"/>
      <c r="D400" s="47"/>
      <c r="E400" s="47"/>
      <c r="F400" s="48"/>
      <c r="G400" s="47"/>
      <c r="H400" s="47"/>
      <c r="I400" s="47"/>
      <c r="J400" s="47"/>
      <c r="K400" s="49" t="str">
        <f t="shared" si="1"/>
        <v xml:space="preserve"> 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6" t="str">
        <f t="shared" si="2"/>
        <v xml:space="preserve"> </v>
      </c>
      <c r="B401" s="47"/>
      <c r="C401" s="83"/>
      <c r="D401" s="47"/>
      <c r="E401" s="47"/>
      <c r="F401" s="48"/>
      <c r="G401" s="47"/>
      <c r="H401" s="47"/>
      <c r="I401" s="47"/>
      <c r="J401" s="47"/>
      <c r="K401" s="49" t="str">
        <f t="shared" si="1"/>
        <v xml:space="preserve"> 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6" t="str">
        <f t="shared" si="2"/>
        <v xml:space="preserve"> </v>
      </c>
      <c r="B402" s="47"/>
      <c r="C402" s="83"/>
      <c r="D402" s="47"/>
      <c r="E402" s="47"/>
      <c r="F402" s="48"/>
      <c r="G402" s="47"/>
      <c r="H402" s="47"/>
      <c r="I402" s="47"/>
      <c r="J402" s="47"/>
      <c r="K402" s="49" t="str">
        <f t="shared" si="1"/>
        <v xml:space="preserve"> 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6" t="str">
        <f t="shared" si="2"/>
        <v xml:space="preserve"> </v>
      </c>
      <c r="B403" s="47"/>
      <c r="C403" s="83"/>
      <c r="D403" s="47"/>
      <c r="E403" s="47"/>
      <c r="F403" s="48"/>
      <c r="G403" s="47"/>
      <c r="H403" s="47"/>
      <c r="I403" s="47"/>
      <c r="J403" s="47"/>
      <c r="K403" s="49" t="str">
        <f t="shared" si="1"/>
        <v xml:space="preserve"> 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6" t="str">
        <f t="shared" si="2"/>
        <v xml:space="preserve"> </v>
      </c>
      <c r="B404" s="47"/>
      <c r="C404" s="83"/>
      <c r="D404" s="47"/>
      <c r="E404" s="47"/>
      <c r="F404" s="48"/>
      <c r="G404" s="47"/>
      <c r="H404" s="47"/>
      <c r="I404" s="47"/>
      <c r="J404" s="47"/>
      <c r="K404" s="49" t="str">
        <f t="shared" si="1"/>
        <v xml:space="preserve"> 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6" t="str">
        <f t="shared" si="2"/>
        <v xml:space="preserve"> </v>
      </c>
      <c r="B405" s="47"/>
      <c r="C405" s="83"/>
      <c r="D405" s="47"/>
      <c r="E405" s="47"/>
      <c r="F405" s="48"/>
      <c r="G405" s="47"/>
      <c r="H405" s="47"/>
      <c r="I405" s="47"/>
      <c r="J405" s="47"/>
      <c r="K405" s="49" t="str">
        <f t="shared" si="1"/>
        <v xml:space="preserve"> 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6" t="str">
        <f t="shared" si="2"/>
        <v xml:space="preserve"> </v>
      </c>
      <c r="B406" s="47"/>
      <c r="C406" s="83"/>
      <c r="D406" s="47"/>
      <c r="E406" s="47"/>
      <c r="F406" s="48"/>
      <c r="G406" s="47"/>
      <c r="H406" s="47"/>
      <c r="I406" s="47"/>
      <c r="J406" s="47"/>
      <c r="K406" s="49" t="str">
        <f t="shared" si="1"/>
        <v xml:space="preserve"> 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6" t="str">
        <f t="shared" si="2"/>
        <v xml:space="preserve"> </v>
      </c>
      <c r="B407" s="47"/>
      <c r="C407" s="83"/>
      <c r="D407" s="47"/>
      <c r="E407" s="47"/>
      <c r="F407" s="48"/>
      <c r="G407" s="47"/>
      <c r="H407" s="47"/>
      <c r="I407" s="47"/>
      <c r="J407" s="47"/>
      <c r="K407" s="49" t="str">
        <f t="shared" si="1"/>
        <v xml:space="preserve"> 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6" t="str">
        <f t="shared" si="2"/>
        <v xml:space="preserve"> </v>
      </c>
      <c r="B408" s="47"/>
      <c r="C408" s="83"/>
      <c r="D408" s="47"/>
      <c r="E408" s="47"/>
      <c r="F408" s="48"/>
      <c r="G408" s="47"/>
      <c r="H408" s="47"/>
      <c r="I408" s="47"/>
      <c r="J408" s="47"/>
      <c r="K408" s="49" t="str">
        <f t="shared" si="1"/>
        <v xml:space="preserve"> 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6" t="str">
        <f t="shared" si="2"/>
        <v xml:space="preserve"> </v>
      </c>
      <c r="B409" s="47"/>
      <c r="C409" s="83"/>
      <c r="D409" s="47"/>
      <c r="E409" s="47"/>
      <c r="F409" s="48"/>
      <c r="G409" s="47"/>
      <c r="H409" s="47"/>
      <c r="I409" s="47"/>
      <c r="J409" s="47"/>
      <c r="K409" s="49" t="str">
        <f t="shared" si="1"/>
        <v xml:space="preserve"> 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6" t="str">
        <f t="shared" si="2"/>
        <v xml:space="preserve"> </v>
      </c>
      <c r="B410" s="47"/>
      <c r="C410" s="83"/>
      <c r="D410" s="47"/>
      <c r="E410" s="47"/>
      <c r="F410" s="48"/>
      <c r="G410" s="47"/>
      <c r="H410" s="47"/>
      <c r="I410" s="47"/>
      <c r="J410" s="47"/>
      <c r="K410" s="49" t="str">
        <f t="shared" si="1"/>
        <v xml:space="preserve"> 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6" t="str">
        <f t="shared" si="2"/>
        <v xml:space="preserve"> </v>
      </c>
      <c r="B411" s="47"/>
      <c r="C411" s="83"/>
      <c r="D411" s="47"/>
      <c r="E411" s="47"/>
      <c r="F411" s="48"/>
      <c r="G411" s="47"/>
      <c r="H411" s="47"/>
      <c r="I411" s="47"/>
      <c r="J411" s="47"/>
      <c r="K411" s="49" t="str">
        <f t="shared" si="1"/>
        <v xml:space="preserve"> 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6" t="str">
        <f t="shared" si="2"/>
        <v xml:space="preserve"> </v>
      </c>
      <c r="B412" s="47"/>
      <c r="C412" s="83"/>
      <c r="D412" s="47"/>
      <c r="E412" s="47"/>
      <c r="F412" s="48"/>
      <c r="G412" s="47"/>
      <c r="H412" s="47"/>
      <c r="I412" s="47"/>
      <c r="J412" s="47"/>
      <c r="K412" s="49" t="str">
        <f t="shared" si="1"/>
        <v xml:space="preserve"> 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6" t="str">
        <f t="shared" si="2"/>
        <v xml:space="preserve"> </v>
      </c>
      <c r="B413" s="47"/>
      <c r="C413" s="83"/>
      <c r="D413" s="47"/>
      <c r="E413" s="47"/>
      <c r="F413" s="48"/>
      <c r="G413" s="47"/>
      <c r="H413" s="47"/>
      <c r="I413" s="47"/>
      <c r="J413" s="47"/>
      <c r="K413" s="49" t="str">
        <f t="shared" si="1"/>
        <v xml:space="preserve"> 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6" t="str">
        <f t="shared" si="2"/>
        <v xml:space="preserve"> </v>
      </c>
      <c r="B414" s="47"/>
      <c r="C414" s="83"/>
      <c r="D414" s="47"/>
      <c r="E414" s="47"/>
      <c r="F414" s="48"/>
      <c r="G414" s="47"/>
      <c r="H414" s="47"/>
      <c r="I414" s="47"/>
      <c r="J414" s="47"/>
      <c r="K414" s="49" t="str">
        <f t="shared" si="1"/>
        <v xml:space="preserve"> 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6" t="str">
        <f t="shared" si="2"/>
        <v xml:space="preserve"> </v>
      </c>
      <c r="B415" s="47"/>
      <c r="C415" s="83"/>
      <c r="D415" s="47"/>
      <c r="E415" s="47"/>
      <c r="F415" s="48"/>
      <c r="G415" s="47"/>
      <c r="H415" s="47"/>
      <c r="I415" s="47"/>
      <c r="J415" s="47"/>
      <c r="K415" s="49" t="str">
        <f t="shared" si="1"/>
        <v xml:space="preserve"> 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6" t="str">
        <f t="shared" si="2"/>
        <v xml:space="preserve"> </v>
      </c>
      <c r="B416" s="47"/>
      <c r="C416" s="83"/>
      <c r="D416" s="47"/>
      <c r="E416" s="47"/>
      <c r="F416" s="48"/>
      <c r="G416" s="47"/>
      <c r="H416" s="47"/>
      <c r="I416" s="47"/>
      <c r="J416" s="47"/>
      <c r="K416" s="49" t="str">
        <f t="shared" si="1"/>
        <v xml:space="preserve"> 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6" t="str">
        <f t="shared" si="2"/>
        <v xml:space="preserve"> </v>
      </c>
      <c r="B417" s="47"/>
      <c r="C417" s="83"/>
      <c r="D417" s="47"/>
      <c r="E417" s="47"/>
      <c r="F417" s="48"/>
      <c r="G417" s="47"/>
      <c r="H417" s="47"/>
      <c r="I417" s="47"/>
      <c r="J417" s="47"/>
      <c r="K417" s="49" t="str">
        <f t="shared" si="1"/>
        <v xml:space="preserve"> 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6" t="str">
        <f t="shared" si="2"/>
        <v xml:space="preserve"> </v>
      </c>
      <c r="B418" s="47"/>
      <c r="C418" s="83"/>
      <c r="D418" s="47"/>
      <c r="E418" s="47"/>
      <c r="F418" s="48"/>
      <c r="G418" s="47"/>
      <c r="H418" s="47"/>
      <c r="I418" s="47"/>
      <c r="J418" s="47"/>
      <c r="K418" s="49" t="str">
        <f t="shared" si="1"/>
        <v xml:space="preserve"> 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6" t="str">
        <f t="shared" si="2"/>
        <v xml:space="preserve"> </v>
      </c>
      <c r="B419" s="47"/>
      <c r="C419" s="83"/>
      <c r="D419" s="47"/>
      <c r="E419" s="47"/>
      <c r="F419" s="48"/>
      <c r="G419" s="47"/>
      <c r="H419" s="47"/>
      <c r="I419" s="47"/>
      <c r="J419" s="47"/>
      <c r="K419" s="49" t="str">
        <f t="shared" si="1"/>
        <v xml:space="preserve"> 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6" t="str">
        <f t="shared" si="2"/>
        <v xml:space="preserve"> </v>
      </c>
      <c r="B420" s="47"/>
      <c r="C420" s="83"/>
      <c r="D420" s="47"/>
      <c r="E420" s="47"/>
      <c r="F420" s="48"/>
      <c r="G420" s="47"/>
      <c r="H420" s="47"/>
      <c r="I420" s="47"/>
      <c r="J420" s="47"/>
      <c r="K420" s="49" t="str">
        <f t="shared" si="1"/>
        <v xml:space="preserve"> 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6" t="str">
        <f t="shared" si="2"/>
        <v xml:space="preserve"> </v>
      </c>
      <c r="B421" s="47"/>
      <c r="C421" s="83"/>
      <c r="D421" s="47"/>
      <c r="E421" s="47"/>
      <c r="F421" s="48"/>
      <c r="G421" s="47"/>
      <c r="H421" s="47"/>
      <c r="I421" s="47"/>
      <c r="J421" s="47"/>
      <c r="K421" s="49" t="str">
        <f t="shared" si="1"/>
        <v xml:space="preserve"> 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6" t="str">
        <f t="shared" si="2"/>
        <v xml:space="preserve"> </v>
      </c>
      <c r="B422" s="47"/>
      <c r="C422" s="83"/>
      <c r="D422" s="47"/>
      <c r="E422" s="47"/>
      <c r="F422" s="48"/>
      <c r="G422" s="47"/>
      <c r="H422" s="47"/>
      <c r="I422" s="47"/>
      <c r="J422" s="47"/>
      <c r="K422" s="49" t="str">
        <f t="shared" si="1"/>
        <v xml:space="preserve"> 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6" t="str">
        <f t="shared" si="2"/>
        <v xml:space="preserve"> </v>
      </c>
      <c r="B423" s="47"/>
      <c r="C423" s="83"/>
      <c r="D423" s="47"/>
      <c r="E423" s="47"/>
      <c r="F423" s="48"/>
      <c r="G423" s="47"/>
      <c r="H423" s="47"/>
      <c r="I423" s="47"/>
      <c r="J423" s="47"/>
      <c r="K423" s="49" t="str">
        <f t="shared" si="1"/>
        <v xml:space="preserve"> 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6" t="str">
        <f t="shared" si="2"/>
        <v xml:space="preserve"> </v>
      </c>
      <c r="B424" s="47"/>
      <c r="C424" s="83"/>
      <c r="D424" s="47"/>
      <c r="E424" s="47"/>
      <c r="F424" s="48"/>
      <c r="G424" s="47"/>
      <c r="H424" s="47"/>
      <c r="I424" s="47"/>
      <c r="J424" s="47"/>
      <c r="K424" s="49" t="str">
        <f t="shared" si="1"/>
        <v xml:space="preserve"> 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6" t="str">
        <f t="shared" si="2"/>
        <v xml:space="preserve"> </v>
      </c>
      <c r="B425" s="47"/>
      <c r="C425" s="83"/>
      <c r="D425" s="47"/>
      <c r="E425" s="47"/>
      <c r="F425" s="48"/>
      <c r="G425" s="47"/>
      <c r="H425" s="47"/>
      <c r="I425" s="47"/>
      <c r="J425" s="47"/>
      <c r="K425" s="49" t="str">
        <f t="shared" si="1"/>
        <v xml:space="preserve"> 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6" t="str">
        <f t="shared" si="2"/>
        <v xml:space="preserve"> </v>
      </c>
      <c r="B426" s="47"/>
      <c r="C426" s="83"/>
      <c r="D426" s="47"/>
      <c r="E426" s="47"/>
      <c r="F426" s="48"/>
      <c r="G426" s="47"/>
      <c r="H426" s="47"/>
      <c r="I426" s="47"/>
      <c r="J426" s="47"/>
      <c r="K426" s="49" t="str">
        <f t="shared" si="1"/>
        <v xml:space="preserve"> 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6" t="str">
        <f t="shared" si="2"/>
        <v xml:space="preserve"> </v>
      </c>
      <c r="B427" s="47"/>
      <c r="C427" s="83"/>
      <c r="D427" s="47"/>
      <c r="E427" s="47"/>
      <c r="F427" s="48"/>
      <c r="G427" s="47"/>
      <c r="H427" s="47"/>
      <c r="I427" s="47"/>
      <c r="J427" s="47"/>
      <c r="K427" s="49" t="str">
        <f t="shared" si="1"/>
        <v xml:space="preserve"> 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6" t="str">
        <f t="shared" si="2"/>
        <v xml:space="preserve"> </v>
      </c>
      <c r="B428" s="47"/>
      <c r="C428" s="83"/>
      <c r="D428" s="47"/>
      <c r="E428" s="47"/>
      <c r="F428" s="48"/>
      <c r="G428" s="47"/>
      <c r="H428" s="47"/>
      <c r="I428" s="47"/>
      <c r="J428" s="47"/>
      <c r="K428" s="49" t="str">
        <f t="shared" si="1"/>
        <v xml:space="preserve"> 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6" t="str">
        <f t="shared" si="2"/>
        <v xml:space="preserve"> </v>
      </c>
      <c r="B429" s="47"/>
      <c r="C429" s="83"/>
      <c r="D429" s="47"/>
      <c r="E429" s="47"/>
      <c r="F429" s="48"/>
      <c r="G429" s="47"/>
      <c r="H429" s="47"/>
      <c r="I429" s="47"/>
      <c r="J429" s="47"/>
      <c r="K429" s="49" t="str">
        <f t="shared" si="1"/>
        <v xml:space="preserve"> 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6" t="str">
        <f t="shared" si="2"/>
        <v xml:space="preserve"> </v>
      </c>
      <c r="B430" s="47"/>
      <c r="C430" s="83"/>
      <c r="D430" s="47"/>
      <c r="E430" s="47"/>
      <c r="F430" s="48"/>
      <c r="G430" s="47"/>
      <c r="H430" s="47"/>
      <c r="I430" s="47"/>
      <c r="J430" s="47"/>
      <c r="K430" s="49" t="str">
        <f t="shared" si="1"/>
        <v xml:space="preserve"> 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6" t="str">
        <f t="shared" si="2"/>
        <v xml:space="preserve"> </v>
      </c>
      <c r="B431" s="47"/>
      <c r="C431" s="83"/>
      <c r="D431" s="47"/>
      <c r="E431" s="47"/>
      <c r="F431" s="48"/>
      <c r="G431" s="47"/>
      <c r="H431" s="47"/>
      <c r="I431" s="47"/>
      <c r="J431" s="47"/>
      <c r="K431" s="49" t="str">
        <f t="shared" si="1"/>
        <v xml:space="preserve"> 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6" t="str">
        <f t="shared" si="2"/>
        <v xml:space="preserve"> </v>
      </c>
      <c r="B432" s="47"/>
      <c r="C432" s="83"/>
      <c r="D432" s="47"/>
      <c r="E432" s="47"/>
      <c r="F432" s="48"/>
      <c r="G432" s="47"/>
      <c r="H432" s="47"/>
      <c r="I432" s="47"/>
      <c r="J432" s="47"/>
      <c r="K432" s="49" t="str">
        <f t="shared" si="1"/>
        <v xml:space="preserve"> 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6" t="str">
        <f t="shared" si="2"/>
        <v xml:space="preserve"> </v>
      </c>
      <c r="B433" s="47"/>
      <c r="C433" s="83"/>
      <c r="D433" s="47"/>
      <c r="E433" s="47"/>
      <c r="F433" s="48"/>
      <c r="G433" s="47"/>
      <c r="H433" s="47"/>
      <c r="I433" s="47"/>
      <c r="J433" s="47"/>
      <c r="K433" s="49" t="str">
        <f t="shared" si="1"/>
        <v xml:space="preserve"> 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6" t="str">
        <f t="shared" si="2"/>
        <v xml:space="preserve"> </v>
      </c>
      <c r="B434" s="47"/>
      <c r="C434" s="83"/>
      <c r="D434" s="47"/>
      <c r="E434" s="47"/>
      <c r="F434" s="48"/>
      <c r="G434" s="47"/>
      <c r="H434" s="47"/>
      <c r="I434" s="47"/>
      <c r="J434" s="47"/>
      <c r="K434" s="49" t="str">
        <f t="shared" si="1"/>
        <v xml:space="preserve"> 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6" t="str">
        <f t="shared" si="2"/>
        <v xml:space="preserve"> </v>
      </c>
      <c r="B435" s="47"/>
      <c r="C435" s="83"/>
      <c r="D435" s="47"/>
      <c r="E435" s="47"/>
      <c r="F435" s="48"/>
      <c r="G435" s="47"/>
      <c r="H435" s="47"/>
      <c r="I435" s="47"/>
      <c r="J435" s="47"/>
      <c r="K435" s="49" t="str">
        <f t="shared" si="1"/>
        <v xml:space="preserve"> 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6" t="str">
        <f t="shared" si="2"/>
        <v xml:space="preserve"> </v>
      </c>
      <c r="B436" s="47"/>
      <c r="C436" s="83"/>
      <c r="D436" s="47"/>
      <c r="E436" s="47"/>
      <c r="F436" s="48"/>
      <c r="G436" s="47"/>
      <c r="H436" s="47"/>
      <c r="I436" s="47"/>
      <c r="J436" s="47"/>
      <c r="K436" s="49" t="str">
        <f t="shared" si="1"/>
        <v xml:space="preserve"> 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6" t="str">
        <f t="shared" si="2"/>
        <v xml:space="preserve"> </v>
      </c>
      <c r="B437" s="47"/>
      <c r="C437" s="83"/>
      <c r="D437" s="47"/>
      <c r="E437" s="47"/>
      <c r="F437" s="48"/>
      <c r="G437" s="47"/>
      <c r="H437" s="47"/>
      <c r="I437" s="47"/>
      <c r="J437" s="47"/>
      <c r="K437" s="49" t="str">
        <f t="shared" si="1"/>
        <v xml:space="preserve"> 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6" t="str">
        <f t="shared" si="2"/>
        <v xml:space="preserve"> </v>
      </c>
      <c r="B438" s="47"/>
      <c r="C438" s="83"/>
      <c r="D438" s="47"/>
      <c r="E438" s="47"/>
      <c r="F438" s="48"/>
      <c r="G438" s="47"/>
      <c r="H438" s="47"/>
      <c r="I438" s="47"/>
      <c r="J438" s="47"/>
      <c r="K438" s="49" t="str">
        <f t="shared" si="1"/>
        <v xml:space="preserve"> 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6" t="str">
        <f t="shared" si="2"/>
        <v xml:space="preserve"> </v>
      </c>
      <c r="B439" s="47"/>
      <c r="C439" s="83"/>
      <c r="D439" s="47"/>
      <c r="E439" s="47"/>
      <c r="F439" s="48"/>
      <c r="G439" s="47"/>
      <c r="H439" s="47"/>
      <c r="I439" s="47"/>
      <c r="J439" s="47"/>
      <c r="K439" s="49" t="str">
        <f t="shared" si="1"/>
        <v xml:space="preserve"> 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6" t="str">
        <f t="shared" si="2"/>
        <v xml:space="preserve"> </v>
      </c>
      <c r="B440" s="47"/>
      <c r="C440" s="83"/>
      <c r="D440" s="47"/>
      <c r="E440" s="47"/>
      <c r="F440" s="48"/>
      <c r="G440" s="47"/>
      <c r="H440" s="47"/>
      <c r="I440" s="47"/>
      <c r="J440" s="47"/>
      <c r="K440" s="49" t="str">
        <f t="shared" si="1"/>
        <v xml:space="preserve"> 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6" t="str">
        <f t="shared" si="2"/>
        <v xml:space="preserve"> </v>
      </c>
      <c r="B441" s="47"/>
      <c r="C441" s="83"/>
      <c r="D441" s="47"/>
      <c r="E441" s="47"/>
      <c r="F441" s="48"/>
      <c r="G441" s="47"/>
      <c r="H441" s="47"/>
      <c r="I441" s="47"/>
      <c r="J441" s="47"/>
      <c r="K441" s="49" t="str">
        <f t="shared" si="1"/>
        <v xml:space="preserve"> 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6" t="str">
        <f t="shared" si="2"/>
        <v xml:space="preserve"> </v>
      </c>
      <c r="B442" s="47"/>
      <c r="C442" s="83"/>
      <c r="D442" s="47"/>
      <c r="E442" s="47"/>
      <c r="F442" s="48"/>
      <c r="G442" s="47"/>
      <c r="H442" s="47"/>
      <c r="I442" s="47"/>
      <c r="J442" s="47"/>
      <c r="K442" s="49" t="str">
        <f t="shared" si="1"/>
        <v xml:space="preserve"> 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6" t="str">
        <f t="shared" si="2"/>
        <v xml:space="preserve"> </v>
      </c>
      <c r="B443" s="47"/>
      <c r="C443" s="83"/>
      <c r="D443" s="47"/>
      <c r="E443" s="47"/>
      <c r="F443" s="48"/>
      <c r="G443" s="47"/>
      <c r="H443" s="47"/>
      <c r="I443" s="47"/>
      <c r="J443" s="47"/>
      <c r="K443" s="49" t="str">
        <f t="shared" si="1"/>
        <v xml:space="preserve"> 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6" t="str">
        <f t="shared" si="2"/>
        <v xml:space="preserve"> </v>
      </c>
      <c r="B444" s="47"/>
      <c r="C444" s="83"/>
      <c r="D444" s="47"/>
      <c r="E444" s="47"/>
      <c r="F444" s="48"/>
      <c r="G444" s="47"/>
      <c r="H444" s="47"/>
      <c r="I444" s="47"/>
      <c r="J444" s="47"/>
      <c r="K444" s="49" t="str">
        <f t="shared" si="1"/>
        <v xml:space="preserve"> 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6" t="str">
        <f t="shared" si="2"/>
        <v xml:space="preserve"> </v>
      </c>
      <c r="B445" s="47"/>
      <c r="C445" s="83"/>
      <c r="D445" s="47"/>
      <c r="E445" s="47"/>
      <c r="F445" s="48"/>
      <c r="G445" s="47"/>
      <c r="H445" s="47"/>
      <c r="I445" s="47"/>
      <c r="J445" s="47"/>
      <c r="K445" s="49" t="str">
        <f t="shared" si="1"/>
        <v xml:space="preserve"> 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6" t="str">
        <f t="shared" si="2"/>
        <v xml:space="preserve"> </v>
      </c>
      <c r="B446" s="47"/>
      <c r="C446" s="83"/>
      <c r="D446" s="47"/>
      <c r="E446" s="47"/>
      <c r="F446" s="48"/>
      <c r="G446" s="47"/>
      <c r="H446" s="47"/>
      <c r="I446" s="47"/>
      <c r="J446" s="47"/>
      <c r="K446" s="49" t="str">
        <f t="shared" si="1"/>
        <v xml:space="preserve"> 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6" t="str">
        <f t="shared" si="2"/>
        <v xml:space="preserve"> </v>
      </c>
      <c r="B447" s="47"/>
      <c r="C447" s="83"/>
      <c r="D447" s="47"/>
      <c r="E447" s="47"/>
      <c r="F447" s="48"/>
      <c r="G447" s="47"/>
      <c r="H447" s="47"/>
      <c r="I447" s="47"/>
      <c r="J447" s="47"/>
      <c r="K447" s="49" t="str">
        <f t="shared" si="1"/>
        <v xml:space="preserve"> 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6" t="str">
        <f t="shared" si="2"/>
        <v xml:space="preserve"> </v>
      </c>
      <c r="B448" s="47"/>
      <c r="C448" s="83"/>
      <c r="D448" s="47"/>
      <c r="E448" s="47"/>
      <c r="F448" s="48"/>
      <c r="G448" s="47"/>
      <c r="H448" s="47"/>
      <c r="I448" s="47"/>
      <c r="J448" s="47"/>
      <c r="K448" s="49" t="str">
        <f t="shared" si="1"/>
        <v xml:space="preserve"> 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6" t="str">
        <f t="shared" si="2"/>
        <v xml:space="preserve"> </v>
      </c>
      <c r="B449" s="47"/>
      <c r="C449" s="83"/>
      <c r="D449" s="47"/>
      <c r="E449" s="47"/>
      <c r="F449" s="48"/>
      <c r="G449" s="47"/>
      <c r="H449" s="47"/>
      <c r="I449" s="47"/>
      <c r="J449" s="47"/>
      <c r="K449" s="49" t="str">
        <f t="shared" si="1"/>
        <v xml:space="preserve"> 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6" t="str">
        <f t="shared" si="2"/>
        <v xml:space="preserve"> </v>
      </c>
      <c r="B450" s="47"/>
      <c r="C450" s="83"/>
      <c r="D450" s="47"/>
      <c r="E450" s="47"/>
      <c r="F450" s="48"/>
      <c r="G450" s="47"/>
      <c r="H450" s="47"/>
      <c r="I450" s="47"/>
      <c r="J450" s="47"/>
      <c r="K450" s="49" t="str">
        <f t="shared" si="1"/>
        <v xml:space="preserve"> 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6" t="str">
        <f t="shared" si="2"/>
        <v xml:space="preserve"> </v>
      </c>
      <c r="B451" s="47"/>
      <c r="C451" s="83"/>
      <c r="D451" s="47"/>
      <c r="E451" s="47"/>
      <c r="F451" s="48"/>
      <c r="G451" s="47"/>
      <c r="H451" s="47"/>
      <c r="I451" s="47"/>
      <c r="J451" s="47"/>
      <c r="K451" s="49" t="str">
        <f t="shared" si="1"/>
        <v xml:space="preserve"> 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6" t="str">
        <f t="shared" si="2"/>
        <v xml:space="preserve"> </v>
      </c>
      <c r="B452" s="47"/>
      <c r="C452" s="83"/>
      <c r="D452" s="47"/>
      <c r="E452" s="47"/>
      <c r="F452" s="48"/>
      <c r="G452" s="47"/>
      <c r="H452" s="47"/>
      <c r="I452" s="47"/>
      <c r="J452" s="47"/>
      <c r="K452" s="49" t="str">
        <f t="shared" si="1"/>
        <v xml:space="preserve"> 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6" t="str">
        <f t="shared" si="2"/>
        <v xml:space="preserve"> </v>
      </c>
      <c r="B453" s="47"/>
      <c r="C453" s="83"/>
      <c r="D453" s="47"/>
      <c r="E453" s="47"/>
      <c r="F453" s="48"/>
      <c r="G453" s="47"/>
      <c r="H453" s="47"/>
      <c r="I453" s="47"/>
      <c r="J453" s="47"/>
      <c r="K453" s="49" t="str">
        <f t="shared" si="1"/>
        <v xml:space="preserve"> 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6" t="str">
        <f t="shared" si="2"/>
        <v xml:space="preserve"> </v>
      </c>
      <c r="B454" s="47"/>
      <c r="C454" s="83"/>
      <c r="D454" s="47"/>
      <c r="E454" s="47"/>
      <c r="F454" s="48"/>
      <c r="G454" s="47"/>
      <c r="H454" s="47"/>
      <c r="I454" s="47"/>
      <c r="J454" s="47"/>
      <c r="K454" s="49" t="str">
        <f t="shared" si="1"/>
        <v xml:space="preserve"> 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6" t="str">
        <f t="shared" si="2"/>
        <v xml:space="preserve"> </v>
      </c>
      <c r="B455" s="47"/>
      <c r="C455" s="83"/>
      <c r="D455" s="47"/>
      <c r="E455" s="47"/>
      <c r="F455" s="48"/>
      <c r="G455" s="47"/>
      <c r="H455" s="47"/>
      <c r="I455" s="47"/>
      <c r="J455" s="47"/>
      <c r="K455" s="49" t="str">
        <f t="shared" si="1"/>
        <v xml:space="preserve"> 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6" t="str">
        <f t="shared" si="2"/>
        <v xml:space="preserve"> </v>
      </c>
      <c r="B456" s="47"/>
      <c r="C456" s="83"/>
      <c r="D456" s="47"/>
      <c r="E456" s="47"/>
      <c r="F456" s="48"/>
      <c r="G456" s="47"/>
      <c r="H456" s="47"/>
      <c r="I456" s="47"/>
      <c r="J456" s="47"/>
      <c r="K456" s="49" t="str">
        <f t="shared" si="1"/>
        <v xml:space="preserve"> 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6" t="str">
        <f t="shared" si="2"/>
        <v xml:space="preserve"> </v>
      </c>
      <c r="B457" s="47"/>
      <c r="C457" s="83"/>
      <c r="D457" s="47"/>
      <c r="E457" s="47"/>
      <c r="F457" s="48"/>
      <c r="G457" s="47"/>
      <c r="H457" s="47"/>
      <c r="I457" s="47"/>
      <c r="J457" s="47"/>
      <c r="K457" s="49" t="str">
        <f t="shared" si="1"/>
        <v xml:space="preserve"> 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6" t="str">
        <f t="shared" si="2"/>
        <v xml:space="preserve"> </v>
      </c>
      <c r="B458" s="47"/>
      <c r="C458" s="83"/>
      <c r="D458" s="47"/>
      <c r="E458" s="47"/>
      <c r="F458" s="48"/>
      <c r="G458" s="47"/>
      <c r="H458" s="47"/>
      <c r="I458" s="47"/>
      <c r="J458" s="47"/>
      <c r="K458" s="49" t="str">
        <f t="shared" si="1"/>
        <v xml:space="preserve"> 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6" t="str">
        <f t="shared" si="2"/>
        <v xml:space="preserve"> </v>
      </c>
      <c r="B459" s="47"/>
      <c r="C459" s="83"/>
      <c r="D459" s="47"/>
      <c r="E459" s="47"/>
      <c r="F459" s="48"/>
      <c r="G459" s="47"/>
      <c r="H459" s="47"/>
      <c r="I459" s="47"/>
      <c r="J459" s="47"/>
      <c r="K459" s="49" t="str">
        <f t="shared" si="1"/>
        <v xml:space="preserve"> 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6" t="str">
        <f t="shared" si="2"/>
        <v xml:space="preserve"> </v>
      </c>
      <c r="B460" s="47"/>
      <c r="C460" s="83"/>
      <c r="D460" s="47"/>
      <c r="E460" s="47"/>
      <c r="F460" s="48"/>
      <c r="G460" s="47"/>
      <c r="H460" s="47"/>
      <c r="I460" s="47"/>
      <c r="J460" s="47"/>
      <c r="K460" s="49" t="str">
        <f t="shared" si="1"/>
        <v xml:space="preserve"> 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6" t="str">
        <f t="shared" si="2"/>
        <v xml:space="preserve"> </v>
      </c>
      <c r="B461" s="47"/>
      <c r="C461" s="83"/>
      <c r="D461" s="47"/>
      <c r="E461" s="47"/>
      <c r="F461" s="48"/>
      <c r="G461" s="47"/>
      <c r="H461" s="47"/>
      <c r="I461" s="47"/>
      <c r="J461" s="47"/>
      <c r="K461" s="49" t="str">
        <f t="shared" si="1"/>
        <v xml:space="preserve"> 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6" t="str">
        <f t="shared" si="2"/>
        <v xml:space="preserve"> </v>
      </c>
      <c r="B462" s="47"/>
      <c r="C462" s="83"/>
      <c r="D462" s="47"/>
      <c r="E462" s="47"/>
      <c r="F462" s="48"/>
      <c r="G462" s="47"/>
      <c r="H462" s="47"/>
      <c r="I462" s="47"/>
      <c r="J462" s="47"/>
      <c r="K462" s="49" t="str">
        <f t="shared" si="1"/>
        <v xml:space="preserve"> 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6" t="str">
        <f t="shared" si="2"/>
        <v xml:space="preserve"> </v>
      </c>
      <c r="B463" s="47"/>
      <c r="C463" s="83"/>
      <c r="D463" s="47"/>
      <c r="E463" s="47"/>
      <c r="F463" s="48"/>
      <c r="G463" s="47"/>
      <c r="H463" s="47"/>
      <c r="I463" s="47"/>
      <c r="J463" s="47"/>
      <c r="K463" s="49" t="str">
        <f t="shared" si="1"/>
        <v xml:space="preserve"> 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6" t="str">
        <f t="shared" si="2"/>
        <v xml:space="preserve"> </v>
      </c>
      <c r="B464" s="47"/>
      <c r="C464" s="83"/>
      <c r="D464" s="47"/>
      <c r="E464" s="47"/>
      <c r="F464" s="48"/>
      <c r="G464" s="47"/>
      <c r="H464" s="47"/>
      <c r="I464" s="47"/>
      <c r="J464" s="47"/>
      <c r="K464" s="49" t="str">
        <f t="shared" si="1"/>
        <v xml:space="preserve"> 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6" t="str">
        <f t="shared" si="2"/>
        <v xml:space="preserve"> </v>
      </c>
      <c r="B465" s="47"/>
      <c r="C465" s="83"/>
      <c r="D465" s="47"/>
      <c r="E465" s="47"/>
      <c r="F465" s="48"/>
      <c r="G465" s="47"/>
      <c r="H465" s="47"/>
      <c r="I465" s="47"/>
      <c r="J465" s="47"/>
      <c r="K465" s="49" t="str">
        <f t="shared" si="1"/>
        <v xml:space="preserve"> 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6" t="str">
        <f t="shared" si="2"/>
        <v xml:space="preserve"> </v>
      </c>
      <c r="B466" s="47"/>
      <c r="C466" s="83"/>
      <c r="D466" s="47"/>
      <c r="E466" s="47"/>
      <c r="F466" s="48"/>
      <c r="G466" s="47"/>
      <c r="H466" s="47"/>
      <c r="I466" s="47"/>
      <c r="J466" s="47"/>
      <c r="K466" s="49" t="str">
        <f t="shared" si="1"/>
        <v xml:space="preserve"> 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6" t="str">
        <f t="shared" si="2"/>
        <v xml:space="preserve"> </v>
      </c>
      <c r="B467" s="47"/>
      <c r="C467" s="83"/>
      <c r="D467" s="47"/>
      <c r="E467" s="47"/>
      <c r="F467" s="48"/>
      <c r="G467" s="47"/>
      <c r="H467" s="47"/>
      <c r="I467" s="47"/>
      <c r="J467" s="47"/>
      <c r="K467" s="49" t="str">
        <f t="shared" si="1"/>
        <v xml:space="preserve"> 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6" t="str">
        <f t="shared" si="2"/>
        <v xml:space="preserve"> </v>
      </c>
      <c r="B468" s="47"/>
      <c r="C468" s="83"/>
      <c r="D468" s="47"/>
      <c r="E468" s="47"/>
      <c r="F468" s="48"/>
      <c r="G468" s="47"/>
      <c r="H468" s="47"/>
      <c r="I468" s="47"/>
      <c r="J468" s="47"/>
      <c r="K468" s="49" t="str">
        <f t="shared" si="1"/>
        <v xml:space="preserve"> 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6" t="str">
        <f t="shared" si="2"/>
        <v xml:space="preserve"> </v>
      </c>
      <c r="B469" s="47"/>
      <c r="C469" s="83"/>
      <c r="D469" s="47"/>
      <c r="E469" s="47"/>
      <c r="F469" s="48"/>
      <c r="G469" s="47"/>
      <c r="H469" s="47"/>
      <c r="I469" s="47"/>
      <c r="J469" s="47"/>
      <c r="K469" s="49" t="str">
        <f t="shared" si="1"/>
        <v xml:space="preserve"> 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6" t="str">
        <f t="shared" si="2"/>
        <v xml:space="preserve"> </v>
      </c>
      <c r="B470" s="47"/>
      <c r="C470" s="83"/>
      <c r="D470" s="47"/>
      <c r="E470" s="47"/>
      <c r="F470" s="48"/>
      <c r="G470" s="47"/>
      <c r="H470" s="47"/>
      <c r="I470" s="47"/>
      <c r="J470" s="47"/>
      <c r="K470" s="49" t="str">
        <f t="shared" si="1"/>
        <v xml:space="preserve"> 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6" t="str">
        <f t="shared" si="2"/>
        <v xml:space="preserve"> </v>
      </c>
      <c r="B471" s="47"/>
      <c r="C471" s="83"/>
      <c r="D471" s="47"/>
      <c r="E471" s="47"/>
      <c r="F471" s="48"/>
      <c r="G471" s="47"/>
      <c r="H471" s="47"/>
      <c r="I471" s="47"/>
      <c r="J471" s="47"/>
      <c r="K471" s="49" t="str">
        <f t="shared" si="1"/>
        <v xml:space="preserve"> 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6" t="str">
        <f t="shared" si="2"/>
        <v xml:space="preserve"> </v>
      </c>
      <c r="B472" s="47"/>
      <c r="C472" s="83"/>
      <c r="D472" s="47"/>
      <c r="E472" s="47"/>
      <c r="F472" s="48"/>
      <c r="G472" s="47"/>
      <c r="H472" s="47"/>
      <c r="I472" s="47"/>
      <c r="J472" s="47"/>
      <c r="K472" s="49" t="str">
        <f t="shared" si="1"/>
        <v xml:space="preserve"> 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6" t="str">
        <f t="shared" si="2"/>
        <v xml:space="preserve"> </v>
      </c>
      <c r="B473" s="47"/>
      <c r="C473" s="83"/>
      <c r="D473" s="47"/>
      <c r="E473" s="47"/>
      <c r="F473" s="48"/>
      <c r="G473" s="47"/>
      <c r="H473" s="47"/>
      <c r="I473" s="47"/>
      <c r="J473" s="47"/>
      <c r="K473" s="49" t="str">
        <f t="shared" si="1"/>
        <v xml:space="preserve"> 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6" t="str">
        <f t="shared" si="2"/>
        <v xml:space="preserve"> </v>
      </c>
      <c r="B474" s="47"/>
      <c r="C474" s="83"/>
      <c r="D474" s="47"/>
      <c r="E474" s="47"/>
      <c r="F474" s="48"/>
      <c r="G474" s="47"/>
      <c r="H474" s="47"/>
      <c r="I474" s="47"/>
      <c r="J474" s="47"/>
      <c r="K474" s="49" t="str">
        <f t="shared" si="1"/>
        <v xml:space="preserve"> 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6" t="str">
        <f t="shared" si="2"/>
        <v xml:space="preserve"> </v>
      </c>
      <c r="B475" s="47"/>
      <c r="C475" s="83"/>
      <c r="D475" s="47"/>
      <c r="E475" s="47"/>
      <c r="F475" s="48"/>
      <c r="G475" s="47"/>
      <c r="H475" s="47"/>
      <c r="I475" s="47"/>
      <c r="J475" s="47"/>
      <c r="K475" s="49" t="str">
        <f t="shared" si="1"/>
        <v xml:space="preserve"> 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6" t="str">
        <f t="shared" si="2"/>
        <v xml:space="preserve"> </v>
      </c>
      <c r="B476" s="47"/>
      <c r="C476" s="83"/>
      <c r="D476" s="47"/>
      <c r="E476" s="47"/>
      <c r="F476" s="48"/>
      <c r="G476" s="47"/>
      <c r="H476" s="47"/>
      <c r="I476" s="47"/>
      <c r="J476" s="47"/>
      <c r="K476" s="49" t="str">
        <f t="shared" si="1"/>
        <v xml:space="preserve"> 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6" t="str">
        <f t="shared" si="2"/>
        <v xml:space="preserve"> </v>
      </c>
      <c r="B477" s="47"/>
      <c r="C477" s="83"/>
      <c r="D477" s="47"/>
      <c r="E477" s="47"/>
      <c r="F477" s="48"/>
      <c r="G477" s="47"/>
      <c r="H477" s="47"/>
      <c r="I477" s="47"/>
      <c r="J477" s="47"/>
      <c r="K477" s="49" t="str">
        <f t="shared" si="1"/>
        <v xml:space="preserve"> 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6" t="str">
        <f t="shared" si="2"/>
        <v xml:space="preserve"> </v>
      </c>
      <c r="B478" s="47"/>
      <c r="C478" s="83"/>
      <c r="D478" s="47"/>
      <c r="E478" s="47"/>
      <c r="F478" s="48"/>
      <c r="G478" s="47"/>
      <c r="H478" s="47"/>
      <c r="I478" s="47"/>
      <c r="J478" s="47"/>
      <c r="K478" s="49" t="str">
        <f t="shared" si="1"/>
        <v xml:space="preserve"> 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6" t="str">
        <f t="shared" si="2"/>
        <v xml:space="preserve"> </v>
      </c>
      <c r="B479" s="47"/>
      <c r="C479" s="83"/>
      <c r="D479" s="47"/>
      <c r="E479" s="47"/>
      <c r="F479" s="48"/>
      <c r="G479" s="47"/>
      <c r="H479" s="47"/>
      <c r="I479" s="47"/>
      <c r="J479" s="47"/>
      <c r="K479" s="49" t="str">
        <f t="shared" si="1"/>
        <v xml:space="preserve"> 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6" t="str">
        <f t="shared" si="2"/>
        <v xml:space="preserve"> </v>
      </c>
      <c r="B480" s="47"/>
      <c r="C480" s="83"/>
      <c r="D480" s="47"/>
      <c r="E480" s="47"/>
      <c r="F480" s="48"/>
      <c r="G480" s="47"/>
      <c r="H480" s="47"/>
      <c r="I480" s="47"/>
      <c r="J480" s="47"/>
      <c r="K480" s="49" t="str">
        <f t="shared" si="1"/>
        <v xml:space="preserve"> 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6" t="str">
        <f t="shared" si="2"/>
        <v xml:space="preserve"> </v>
      </c>
      <c r="B481" s="47"/>
      <c r="C481" s="83"/>
      <c r="D481" s="47"/>
      <c r="E481" s="47"/>
      <c r="F481" s="48"/>
      <c r="G481" s="47"/>
      <c r="H481" s="47"/>
      <c r="I481" s="47"/>
      <c r="J481" s="47"/>
      <c r="K481" s="49" t="str">
        <f t="shared" si="1"/>
        <v xml:space="preserve"> 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6" t="str">
        <f t="shared" si="2"/>
        <v xml:space="preserve"> </v>
      </c>
      <c r="B482" s="47"/>
      <c r="C482" s="83"/>
      <c r="D482" s="47"/>
      <c r="E482" s="47"/>
      <c r="F482" s="48"/>
      <c r="G482" s="47"/>
      <c r="H482" s="47"/>
      <c r="I482" s="47"/>
      <c r="J482" s="47"/>
      <c r="K482" s="49" t="str">
        <f t="shared" si="1"/>
        <v xml:space="preserve"> 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6" t="str">
        <f t="shared" si="2"/>
        <v xml:space="preserve"> </v>
      </c>
      <c r="B483" s="47"/>
      <c r="C483" s="83"/>
      <c r="D483" s="47"/>
      <c r="E483" s="47"/>
      <c r="F483" s="48"/>
      <c r="G483" s="47"/>
      <c r="H483" s="47"/>
      <c r="I483" s="47"/>
      <c r="J483" s="47"/>
      <c r="K483" s="49" t="str">
        <f t="shared" si="1"/>
        <v xml:space="preserve"> 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6" t="str">
        <f t="shared" si="2"/>
        <v xml:space="preserve"> </v>
      </c>
      <c r="B484" s="47"/>
      <c r="C484" s="83"/>
      <c r="D484" s="47"/>
      <c r="E484" s="47"/>
      <c r="F484" s="48"/>
      <c r="G484" s="47"/>
      <c r="H484" s="47"/>
      <c r="I484" s="47"/>
      <c r="J484" s="47"/>
      <c r="K484" s="49" t="str">
        <f t="shared" si="1"/>
        <v xml:space="preserve"> 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6" t="str">
        <f t="shared" si="2"/>
        <v xml:space="preserve"> </v>
      </c>
      <c r="B485" s="47"/>
      <c r="C485" s="83"/>
      <c r="D485" s="47"/>
      <c r="E485" s="47"/>
      <c r="F485" s="48"/>
      <c r="G485" s="47"/>
      <c r="H485" s="47"/>
      <c r="I485" s="47"/>
      <c r="J485" s="47"/>
      <c r="K485" s="49" t="str">
        <f t="shared" si="1"/>
        <v xml:space="preserve"> 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6" t="str">
        <f t="shared" si="2"/>
        <v xml:space="preserve"> </v>
      </c>
      <c r="B486" s="47"/>
      <c r="C486" s="83"/>
      <c r="D486" s="47"/>
      <c r="E486" s="47"/>
      <c r="F486" s="48"/>
      <c r="G486" s="47"/>
      <c r="H486" s="47"/>
      <c r="I486" s="47"/>
      <c r="J486" s="47"/>
      <c r="K486" s="49" t="str">
        <f t="shared" si="1"/>
        <v xml:space="preserve"> 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6" t="str">
        <f t="shared" si="2"/>
        <v xml:space="preserve"> </v>
      </c>
      <c r="B487" s="47"/>
      <c r="C487" s="83"/>
      <c r="D487" s="47"/>
      <c r="E487" s="47"/>
      <c r="F487" s="48"/>
      <c r="G487" s="47"/>
      <c r="H487" s="47"/>
      <c r="I487" s="47"/>
      <c r="J487" s="47"/>
      <c r="K487" s="49" t="str">
        <f t="shared" si="1"/>
        <v xml:space="preserve"> 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6" t="str">
        <f t="shared" si="2"/>
        <v xml:space="preserve"> </v>
      </c>
      <c r="B488" s="47"/>
      <c r="C488" s="83"/>
      <c r="D488" s="47"/>
      <c r="E488" s="47"/>
      <c r="F488" s="48"/>
      <c r="G488" s="47"/>
      <c r="H488" s="47"/>
      <c r="I488" s="47"/>
      <c r="J488" s="47"/>
      <c r="K488" s="49" t="str">
        <f t="shared" si="1"/>
        <v xml:space="preserve"> 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6" t="str">
        <f t="shared" si="2"/>
        <v xml:space="preserve"> </v>
      </c>
      <c r="B489" s="47"/>
      <c r="C489" s="83"/>
      <c r="D489" s="47"/>
      <c r="E489" s="47"/>
      <c r="F489" s="48"/>
      <c r="G489" s="47"/>
      <c r="H489" s="47"/>
      <c r="I489" s="47"/>
      <c r="J489" s="47"/>
      <c r="K489" s="49" t="str">
        <f t="shared" si="1"/>
        <v xml:space="preserve"> 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6" t="str">
        <f t="shared" si="2"/>
        <v xml:space="preserve"> </v>
      </c>
      <c r="B490" s="47"/>
      <c r="C490" s="83"/>
      <c r="D490" s="47"/>
      <c r="E490" s="47"/>
      <c r="F490" s="48"/>
      <c r="G490" s="47"/>
      <c r="H490" s="47"/>
      <c r="I490" s="47"/>
      <c r="J490" s="47"/>
      <c r="K490" s="49" t="str">
        <f t="shared" si="1"/>
        <v xml:space="preserve"> 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6" t="str">
        <f t="shared" si="2"/>
        <v xml:space="preserve"> </v>
      </c>
      <c r="B491" s="47"/>
      <c r="C491" s="83"/>
      <c r="D491" s="47"/>
      <c r="E491" s="47"/>
      <c r="F491" s="48"/>
      <c r="G491" s="47"/>
      <c r="H491" s="47"/>
      <c r="I491" s="47"/>
      <c r="J491" s="47"/>
      <c r="K491" s="49" t="str">
        <f t="shared" si="1"/>
        <v xml:space="preserve"> 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6" t="str">
        <f t="shared" si="2"/>
        <v xml:space="preserve"> </v>
      </c>
      <c r="B492" s="47"/>
      <c r="C492" s="83"/>
      <c r="D492" s="47"/>
      <c r="E492" s="47"/>
      <c r="F492" s="48"/>
      <c r="G492" s="47"/>
      <c r="H492" s="47"/>
      <c r="I492" s="47"/>
      <c r="J492" s="47"/>
      <c r="K492" s="49" t="str">
        <f t="shared" si="1"/>
        <v xml:space="preserve"> 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6" t="str">
        <f t="shared" si="2"/>
        <v xml:space="preserve"> </v>
      </c>
      <c r="B493" s="47"/>
      <c r="C493" s="83"/>
      <c r="D493" s="47"/>
      <c r="E493" s="47"/>
      <c r="F493" s="48"/>
      <c r="G493" s="47"/>
      <c r="H493" s="47"/>
      <c r="I493" s="47"/>
      <c r="J493" s="47"/>
      <c r="K493" s="49" t="str">
        <f t="shared" si="1"/>
        <v xml:space="preserve"> 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6" t="str">
        <f t="shared" si="2"/>
        <v xml:space="preserve"> </v>
      </c>
      <c r="B494" s="47"/>
      <c r="C494" s="83"/>
      <c r="D494" s="47"/>
      <c r="E494" s="47"/>
      <c r="F494" s="48"/>
      <c r="G494" s="47"/>
      <c r="H494" s="47"/>
      <c r="I494" s="47"/>
      <c r="J494" s="47"/>
      <c r="K494" s="49" t="str">
        <f t="shared" si="1"/>
        <v xml:space="preserve"> 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6" t="str">
        <f t="shared" si="2"/>
        <v xml:space="preserve"> </v>
      </c>
      <c r="B495" s="47"/>
      <c r="C495" s="83"/>
      <c r="D495" s="47"/>
      <c r="E495" s="47"/>
      <c r="F495" s="48"/>
      <c r="G495" s="47"/>
      <c r="H495" s="47"/>
      <c r="I495" s="47"/>
      <c r="J495" s="47"/>
      <c r="K495" s="49" t="str">
        <f t="shared" si="1"/>
        <v xml:space="preserve"> 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6" t="str">
        <f t="shared" si="2"/>
        <v xml:space="preserve"> </v>
      </c>
      <c r="B496" s="47"/>
      <c r="C496" s="83"/>
      <c r="D496" s="47"/>
      <c r="E496" s="47"/>
      <c r="F496" s="48"/>
      <c r="G496" s="47"/>
      <c r="H496" s="47"/>
      <c r="I496" s="47"/>
      <c r="J496" s="47"/>
      <c r="K496" s="49" t="str">
        <f t="shared" si="1"/>
        <v xml:space="preserve"> 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6" t="str">
        <f t="shared" si="2"/>
        <v xml:space="preserve"> </v>
      </c>
      <c r="B497" s="47"/>
      <c r="C497" s="83"/>
      <c r="D497" s="47"/>
      <c r="E497" s="47"/>
      <c r="F497" s="48"/>
      <c r="G497" s="47"/>
      <c r="H497" s="47"/>
      <c r="I497" s="47"/>
      <c r="J497" s="47"/>
      <c r="K497" s="49" t="str">
        <f t="shared" si="1"/>
        <v xml:space="preserve"> 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6" t="str">
        <f t="shared" si="2"/>
        <v xml:space="preserve"> </v>
      </c>
      <c r="B498" s="47"/>
      <c r="C498" s="83"/>
      <c r="D498" s="47"/>
      <c r="E498" s="47"/>
      <c r="F498" s="48"/>
      <c r="G498" s="47"/>
      <c r="H498" s="47"/>
      <c r="I498" s="47"/>
      <c r="J498" s="47"/>
      <c r="K498" s="49" t="str">
        <f t="shared" si="1"/>
        <v xml:space="preserve"> 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6" t="str">
        <f t="shared" si="2"/>
        <v xml:space="preserve"> </v>
      </c>
      <c r="B499" s="47"/>
      <c r="C499" s="83"/>
      <c r="D499" s="47"/>
      <c r="E499" s="47"/>
      <c r="F499" s="48"/>
      <c r="G499" s="47"/>
      <c r="H499" s="47"/>
      <c r="I499" s="47"/>
      <c r="J499" s="47"/>
      <c r="K499" s="49" t="str">
        <f t="shared" si="1"/>
        <v xml:space="preserve"> 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6" t="str">
        <f t="shared" si="2"/>
        <v xml:space="preserve"> </v>
      </c>
      <c r="B500" s="47"/>
      <c r="C500" s="83"/>
      <c r="D500" s="47"/>
      <c r="E500" s="47"/>
      <c r="F500" s="48"/>
      <c r="G500" s="47"/>
      <c r="H500" s="47"/>
      <c r="I500" s="47"/>
      <c r="J500" s="47"/>
      <c r="K500" s="49" t="str">
        <f t="shared" si="1"/>
        <v xml:space="preserve"> 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6" t="str">
        <f t="shared" si="2"/>
        <v xml:space="preserve"> </v>
      </c>
      <c r="B501" s="47"/>
      <c r="C501" s="83"/>
      <c r="D501" s="47"/>
      <c r="E501" s="47"/>
      <c r="F501" s="48"/>
      <c r="G501" s="47"/>
      <c r="H501" s="47"/>
      <c r="I501" s="47"/>
      <c r="J501" s="47"/>
      <c r="K501" s="49" t="str">
        <f t="shared" si="1"/>
        <v xml:space="preserve"> 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6" t="str">
        <f t="shared" si="2"/>
        <v xml:space="preserve"> </v>
      </c>
      <c r="B502" s="47"/>
      <c r="C502" s="83"/>
      <c r="D502" s="47"/>
      <c r="E502" s="47"/>
      <c r="F502" s="48"/>
      <c r="G502" s="47"/>
      <c r="H502" s="47"/>
      <c r="I502" s="47"/>
      <c r="J502" s="47"/>
      <c r="K502" s="49" t="str">
        <f t="shared" si="1"/>
        <v xml:space="preserve"> 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6" t="str">
        <f t="shared" si="2"/>
        <v xml:space="preserve"> </v>
      </c>
      <c r="B503" s="47"/>
      <c r="C503" s="83"/>
      <c r="D503" s="47"/>
      <c r="E503" s="47"/>
      <c r="F503" s="48"/>
      <c r="G503" s="47"/>
      <c r="H503" s="47"/>
      <c r="I503" s="47"/>
      <c r="J503" s="47"/>
      <c r="K503" s="49" t="str">
        <f t="shared" si="1"/>
        <v xml:space="preserve"> 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6" t="str">
        <f t="shared" si="2"/>
        <v xml:space="preserve"> </v>
      </c>
      <c r="B504" s="47"/>
      <c r="C504" s="83"/>
      <c r="D504" s="47"/>
      <c r="E504" s="47"/>
      <c r="F504" s="48"/>
      <c r="G504" s="47"/>
      <c r="H504" s="47"/>
      <c r="I504" s="47"/>
      <c r="J504" s="47"/>
      <c r="K504" s="49" t="str">
        <f t="shared" si="1"/>
        <v xml:space="preserve"> 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6" t="str">
        <f t="shared" si="2"/>
        <v xml:space="preserve"> </v>
      </c>
      <c r="B505" s="47"/>
      <c r="C505" s="83"/>
      <c r="D505" s="47"/>
      <c r="E505" s="47"/>
      <c r="F505" s="48"/>
      <c r="G505" s="47"/>
      <c r="H505" s="47"/>
      <c r="I505" s="47"/>
      <c r="J505" s="47"/>
      <c r="K505" s="49" t="str">
        <f t="shared" si="1"/>
        <v xml:space="preserve"> 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6" t="str">
        <f t="shared" si="2"/>
        <v xml:space="preserve"> </v>
      </c>
      <c r="B506" s="47"/>
      <c r="C506" s="83"/>
      <c r="D506" s="47"/>
      <c r="E506" s="47"/>
      <c r="F506" s="48"/>
      <c r="G506" s="47"/>
      <c r="H506" s="47"/>
      <c r="I506" s="47"/>
      <c r="J506" s="47"/>
      <c r="K506" s="49" t="str">
        <f t="shared" si="1"/>
        <v xml:space="preserve"> 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6" t="str">
        <f t="shared" si="2"/>
        <v xml:space="preserve"> </v>
      </c>
      <c r="B507" s="47"/>
      <c r="C507" s="83"/>
      <c r="D507" s="47"/>
      <c r="E507" s="47"/>
      <c r="F507" s="48"/>
      <c r="G507" s="47"/>
      <c r="H507" s="47"/>
      <c r="I507" s="47"/>
      <c r="J507" s="47"/>
      <c r="K507" s="49" t="str">
        <f t="shared" si="1"/>
        <v xml:space="preserve"> 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6" t="str">
        <f t="shared" si="2"/>
        <v xml:space="preserve"> </v>
      </c>
      <c r="B508" s="47"/>
      <c r="C508" s="83"/>
      <c r="D508" s="47"/>
      <c r="E508" s="47"/>
      <c r="F508" s="48"/>
      <c r="G508" s="47"/>
      <c r="H508" s="47"/>
      <c r="I508" s="47"/>
      <c r="J508" s="47"/>
      <c r="K508" s="49" t="str">
        <f t="shared" si="1"/>
        <v xml:space="preserve"> 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6" t="str">
        <f t="shared" si="2"/>
        <v xml:space="preserve"> </v>
      </c>
      <c r="B509" s="47"/>
      <c r="C509" s="83"/>
      <c r="D509" s="47"/>
      <c r="E509" s="47"/>
      <c r="F509" s="48"/>
      <c r="G509" s="47"/>
      <c r="H509" s="47"/>
      <c r="I509" s="47"/>
      <c r="J509" s="47"/>
      <c r="K509" s="49" t="str">
        <f t="shared" si="1"/>
        <v xml:space="preserve"> 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6" t="str">
        <f t="shared" si="2"/>
        <v xml:space="preserve"> </v>
      </c>
      <c r="B510" s="47"/>
      <c r="C510" s="83"/>
      <c r="D510" s="47"/>
      <c r="E510" s="47"/>
      <c r="F510" s="48"/>
      <c r="G510" s="47"/>
      <c r="H510" s="47"/>
      <c r="I510" s="47"/>
      <c r="J510" s="47"/>
      <c r="K510" s="49" t="str">
        <f t="shared" si="1"/>
        <v xml:space="preserve"> 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6" t="str">
        <f t="shared" si="2"/>
        <v xml:space="preserve"> </v>
      </c>
      <c r="B511" s="47"/>
      <c r="C511" s="83"/>
      <c r="D511" s="47"/>
      <c r="E511" s="47"/>
      <c r="F511" s="48"/>
      <c r="G511" s="47"/>
      <c r="H511" s="47"/>
      <c r="I511" s="47"/>
      <c r="J511" s="47"/>
      <c r="K511" s="49" t="str">
        <f t="shared" si="1"/>
        <v xml:space="preserve"> 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6" t="str">
        <f t="shared" si="2"/>
        <v xml:space="preserve"> </v>
      </c>
      <c r="B512" s="47"/>
      <c r="C512" s="83"/>
      <c r="D512" s="47"/>
      <c r="E512" s="47"/>
      <c r="F512" s="48"/>
      <c r="G512" s="47"/>
      <c r="H512" s="47"/>
      <c r="I512" s="47"/>
      <c r="J512" s="47"/>
      <c r="K512" s="49" t="str">
        <f t="shared" si="1"/>
        <v xml:space="preserve"> 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6" t="str">
        <f t="shared" si="2"/>
        <v xml:space="preserve"> </v>
      </c>
      <c r="B513" s="47"/>
      <c r="C513" s="83"/>
      <c r="D513" s="47"/>
      <c r="E513" s="47"/>
      <c r="F513" s="48"/>
      <c r="G513" s="47"/>
      <c r="H513" s="47"/>
      <c r="I513" s="47"/>
      <c r="J513" s="47"/>
      <c r="K513" s="49" t="str">
        <f t="shared" si="1"/>
        <v xml:space="preserve"> 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6" t="str">
        <f t="shared" si="2"/>
        <v xml:space="preserve"> </v>
      </c>
      <c r="B514" s="47"/>
      <c r="C514" s="83"/>
      <c r="D514" s="47"/>
      <c r="E514" s="47"/>
      <c r="F514" s="48"/>
      <c r="G514" s="47"/>
      <c r="H514" s="47"/>
      <c r="I514" s="47"/>
      <c r="J514" s="47"/>
      <c r="K514" s="49" t="str">
        <f t="shared" si="1"/>
        <v xml:space="preserve"> 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6" t="str">
        <f t="shared" si="2"/>
        <v xml:space="preserve"> </v>
      </c>
      <c r="B515" s="47"/>
      <c r="C515" s="83"/>
      <c r="D515" s="47"/>
      <c r="E515" s="47"/>
      <c r="F515" s="48"/>
      <c r="G515" s="47"/>
      <c r="H515" s="47"/>
      <c r="I515" s="47"/>
      <c r="J515" s="47"/>
      <c r="K515" s="49" t="str">
        <f t="shared" si="1"/>
        <v xml:space="preserve"> 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6" t="str">
        <f t="shared" si="2"/>
        <v xml:space="preserve"> </v>
      </c>
      <c r="B516" s="47"/>
      <c r="C516" s="83"/>
      <c r="D516" s="47"/>
      <c r="E516" s="47"/>
      <c r="F516" s="48"/>
      <c r="G516" s="47"/>
      <c r="H516" s="47"/>
      <c r="I516" s="47"/>
      <c r="J516" s="47"/>
      <c r="K516" s="49" t="str">
        <f t="shared" si="1"/>
        <v xml:space="preserve"> 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6" t="str">
        <f t="shared" si="2"/>
        <v xml:space="preserve"> </v>
      </c>
      <c r="B517" s="47"/>
      <c r="C517" s="83"/>
      <c r="D517" s="47"/>
      <c r="E517" s="47"/>
      <c r="F517" s="48"/>
      <c r="G517" s="47"/>
      <c r="H517" s="47"/>
      <c r="I517" s="47"/>
      <c r="J517" s="47"/>
      <c r="K517" s="49" t="str">
        <f t="shared" si="1"/>
        <v xml:space="preserve"> 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6" t="str">
        <f t="shared" si="2"/>
        <v xml:space="preserve"> </v>
      </c>
      <c r="B518" s="47"/>
      <c r="C518" s="83"/>
      <c r="D518" s="47"/>
      <c r="E518" s="47"/>
      <c r="F518" s="48"/>
      <c r="G518" s="47"/>
      <c r="H518" s="47"/>
      <c r="I518" s="47"/>
      <c r="J518" s="47"/>
      <c r="K518" s="49" t="str">
        <f t="shared" si="1"/>
        <v xml:space="preserve"> 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6" t="str">
        <f t="shared" si="2"/>
        <v xml:space="preserve"> </v>
      </c>
      <c r="B519" s="47"/>
      <c r="C519" s="83"/>
      <c r="D519" s="47"/>
      <c r="E519" s="47"/>
      <c r="F519" s="48"/>
      <c r="G519" s="47"/>
      <c r="H519" s="47"/>
      <c r="I519" s="47"/>
      <c r="J519" s="47"/>
      <c r="K519" s="49" t="str">
        <f t="shared" si="1"/>
        <v xml:space="preserve"> 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6" t="str">
        <f t="shared" si="2"/>
        <v xml:space="preserve"> </v>
      </c>
      <c r="B520" s="47"/>
      <c r="C520" s="83"/>
      <c r="D520" s="47"/>
      <c r="E520" s="47"/>
      <c r="F520" s="48"/>
      <c r="G520" s="47"/>
      <c r="H520" s="47"/>
      <c r="I520" s="47"/>
      <c r="J520" s="47"/>
      <c r="K520" s="49" t="str">
        <f t="shared" si="1"/>
        <v xml:space="preserve"> 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6" t="str">
        <f t="shared" si="2"/>
        <v xml:space="preserve"> </v>
      </c>
      <c r="B521" s="47"/>
      <c r="C521" s="83"/>
      <c r="D521" s="47"/>
      <c r="E521" s="47"/>
      <c r="F521" s="48"/>
      <c r="G521" s="47"/>
      <c r="H521" s="47"/>
      <c r="I521" s="47"/>
      <c r="J521" s="47"/>
      <c r="K521" s="49" t="str">
        <f t="shared" si="1"/>
        <v xml:space="preserve"> 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6" t="str">
        <f t="shared" si="2"/>
        <v xml:space="preserve"> </v>
      </c>
      <c r="B522" s="47"/>
      <c r="C522" s="83"/>
      <c r="D522" s="47"/>
      <c r="E522" s="47"/>
      <c r="F522" s="48"/>
      <c r="G522" s="47"/>
      <c r="H522" s="47"/>
      <c r="I522" s="47"/>
      <c r="J522" s="47"/>
      <c r="K522" s="49" t="str">
        <f t="shared" si="1"/>
        <v xml:space="preserve"> 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6" t="str">
        <f t="shared" si="2"/>
        <v xml:space="preserve"> </v>
      </c>
      <c r="B523" s="47"/>
      <c r="C523" s="83"/>
      <c r="D523" s="47"/>
      <c r="E523" s="47"/>
      <c r="F523" s="48"/>
      <c r="G523" s="47"/>
      <c r="H523" s="47"/>
      <c r="I523" s="47"/>
      <c r="J523" s="47"/>
      <c r="K523" s="49" t="str">
        <f t="shared" si="1"/>
        <v xml:space="preserve"> 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6" t="str">
        <f t="shared" si="2"/>
        <v xml:space="preserve"> </v>
      </c>
      <c r="B524" s="47"/>
      <c r="C524" s="83"/>
      <c r="D524" s="47"/>
      <c r="E524" s="47"/>
      <c r="F524" s="48"/>
      <c r="G524" s="47"/>
      <c r="H524" s="47"/>
      <c r="I524" s="47"/>
      <c r="J524" s="47"/>
      <c r="K524" s="49" t="str">
        <f t="shared" si="1"/>
        <v xml:space="preserve"> 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6" t="str">
        <f t="shared" si="2"/>
        <v xml:space="preserve"> </v>
      </c>
      <c r="B525" s="47"/>
      <c r="C525" s="83"/>
      <c r="D525" s="47"/>
      <c r="E525" s="47"/>
      <c r="F525" s="48"/>
      <c r="G525" s="47"/>
      <c r="H525" s="47"/>
      <c r="I525" s="47"/>
      <c r="J525" s="47"/>
      <c r="K525" s="49" t="str">
        <f t="shared" si="1"/>
        <v xml:space="preserve"> </v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6" t="str">
        <f t="shared" si="2"/>
        <v xml:space="preserve"> </v>
      </c>
      <c r="B526" s="47"/>
      <c r="C526" s="83"/>
      <c r="D526" s="47"/>
      <c r="E526" s="47"/>
      <c r="F526" s="48"/>
      <c r="G526" s="47"/>
      <c r="H526" s="47"/>
      <c r="I526" s="47"/>
      <c r="J526" s="47"/>
      <c r="K526" s="49" t="str">
        <f t="shared" si="1"/>
        <v xml:space="preserve"> 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6" t="str">
        <f t="shared" si="2"/>
        <v xml:space="preserve"> </v>
      </c>
      <c r="B527" s="47"/>
      <c r="C527" s="83"/>
      <c r="D527" s="47"/>
      <c r="E527" s="47"/>
      <c r="F527" s="48"/>
      <c r="G527" s="47"/>
      <c r="H527" s="47"/>
      <c r="I527" s="47"/>
      <c r="J527" s="47"/>
      <c r="K527" s="49" t="str">
        <f t="shared" si="1"/>
        <v xml:space="preserve"> 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6" t="str">
        <f t="shared" si="2"/>
        <v xml:space="preserve"> </v>
      </c>
      <c r="B528" s="47"/>
      <c r="C528" s="83"/>
      <c r="D528" s="47"/>
      <c r="E528" s="47"/>
      <c r="F528" s="48"/>
      <c r="G528" s="47"/>
      <c r="H528" s="47"/>
      <c r="I528" s="47"/>
      <c r="J528" s="47"/>
      <c r="K528" s="49" t="str">
        <f t="shared" si="1"/>
        <v xml:space="preserve"> 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6" t="str">
        <f t="shared" si="2"/>
        <v xml:space="preserve"> </v>
      </c>
      <c r="B529" s="47"/>
      <c r="C529" s="83"/>
      <c r="D529" s="47"/>
      <c r="E529" s="47"/>
      <c r="F529" s="48"/>
      <c r="G529" s="47"/>
      <c r="H529" s="47"/>
      <c r="I529" s="47"/>
      <c r="J529" s="47"/>
      <c r="K529" s="49" t="str">
        <f t="shared" si="1"/>
        <v xml:space="preserve"> 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6" t="str">
        <f t="shared" si="2"/>
        <v xml:space="preserve"> </v>
      </c>
      <c r="B530" s="47"/>
      <c r="C530" s="83"/>
      <c r="D530" s="47"/>
      <c r="E530" s="47"/>
      <c r="F530" s="48"/>
      <c r="G530" s="47"/>
      <c r="H530" s="47"/>
      <c r="I530" s="47"/>
      <c r="J530" s="47"/>
      <c r="K530" s="49" t="str">
        <f t="shared" si="1"/>
        <v xml:space="preserve"> 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6" t="str">
        <f t="shared" si="2"/>
        <v xml:space="preserve"> </v>
      </c>
      <c r="B531" s="47"/>
      <c r="C531" s="83"/>
      <c r="D531" s="47"/>
      <c r="E531" s="47"/>
      <c r="F531" s="48"/>
      <c r="G531" s="47"/>
      <c r="H531" s="47"/>
      <c r="I531" s="47"/>
      <c r="J531" s="47"/>
      <c r="K531" s="49" t="str">
        <f t="shared" si="1"/>
        <v xml:space="preserve"> 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6" t="str">
        <f t="shared" si="2"/>
        <v xml:space="preserve"> </v>
      </c>
      <c r="B532" s="47"/>
      <c r="C532" s="83"/>
      <c r="D532" s="47"/>
      <c r="E532" s="47"/>
      <c r="F532" s="48"/>
      <c r="G532" s="47"/>
      <c r="H532" s="47"/>
      <c r="I532" s="47"/>
      <c r="J532" s="47"/>
      <c r="K532" s="49" t="str">
        <f t="shared" si="1"/>
        <v xml:space="preserve"> 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6" t="str">
        <f t="shared" si="2"/>
        <v xml:space="preserve"> </v>
      </c>
      <c r="B533" s="47"/>
      <c r="C533" s="83"/>
      <c r="D533" s="47"/>
      <c r="E533" s="47"/>
      <c r="F533" s="48"/>
      <c r="G533" s="47"/>
      <c r="H533" s="47"/>
      <c r="I533" s="47"/>
      <c r="J533" s="47"/>
      <c r="K533" s="49" t="str">
        <f t="shared" si="1"/>
        <v xml:space="preserve"> 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6" t="str">
        <f t="shared" si="2"/>
        <v xml:space="preserve"> </v>
      </c>
      <c r="B534" s="47"/>
      <c r="C534" s="83"/>
      <c r="D534" s="47"/>
      <c r="E534" s="47"/>
      <c r="F534" s="48"/>
      <c r="G534" s="47"/>
      <c r="H534" s="47"/>
      <c r="I534" s="47"/>
      <c r="J534" s="47"/>
      <c r="K534" s="49" t="str">
        <f t="shared" si="1"/>
        <v xml:space="preserve"> 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6" t="str">
        <f t="shared" si="2"/>
        <v xml:space="preserve"> </v>
      </c>
      <c r="B535" s="47"/>
      <c r="C535" s="83"/>
      <c r="D535" s="47"/>
      <c r="E535" s="47"/>
      <c r="F535" s="48"/>
      <c r="G535" s="47"/>
      <c r="H535" s="47"/>
      <c r="I535" s="47"/>
      <c r="J535" s="47"/>
      <c r="K535" s="49" t="str">
        <f t="shared" si="1"/>
        <v xml:space="preserve"> 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6" t="str">
        <f t="shared" si="2"/>
        <v xml:space="preserve"> </v>
      </c>
      <c r="B536" s="47"/>
      <c r="C536" s="83"/>
      <c r="D536" s="47"/>
      <c r="E536" s="47"/>
      <c r="F536" s="48"/>
      <c r="G536" s="47"/>
      <c r="H536" s="47"/>
      <c r="I536" s="47"/>
      <c r="J536" s="47"/>
      <c r="K536" s="49" t="str">
        <f t="shared" si="1"/>
        <v xml:space="preserve"> 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6" t="str">
        <f t="shared" si="2"/>
        <v xml:space="preserve"> </v>
      </c>
      <c r="B537" s="47"/>
      <c r="C537" s="83"/>
      <c r="D537" s="47"/>
      <c r="E537" s="47"/>
      <c r="F537" s="48"/>
      <c r="G537" s="47"/>
      <c r="H537" s="47"/>
      <c r="I537" s="47"/>
      <c r="J537" s="47"/>
      <c r="K537" s="49" t="str">
        <f t="shared" si="1"/>
        <v xml:space="preserve"> 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6" t="str">
        <f t="shared" si="2"/>
        <v xml:space="preserve"> </v>
      </c>
      <c r="B538" s="47"/>
      <c r="C538" s="83"/>
      <c r="D538" s="47"/>
      <c r="E538" s="47"/>
      <c r="F538" s="48"/>
      <c r="G538" s="47"/>
      <c r="H538" s="47"/>
      <c r="I538" s="47"/>
      <c r="J538" s="47"/>
      <c r="K538" s="49" t="str">
        <f t="shared" si="1"/>
        <v xml:space="preserve"> 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6" t="str">
        <f t="shared" si="2"/>
        <v xml:space="preserve"> </v>
      </c>
      <c r="B539" s="47"/>
      <c r="C539" s="83"/>
      <c r="D539" s="47"/>
      <c r="E539" s="47"/>
      <c r="F539" s="48"/>
      <c r="G539" s="47"/>
      <c r="H539" s="47"/>
      <c r="I539" s="47"/>
      <c r="J539" s="47"/>
      <c r="K539" s="49" t="str">
        <f t="shared" si="1"/>
        <v xml:space="preserve"> 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6" t="str">
        <f t="shared" si="2"/>
        <v xml:space="preserve"> </v>
      </c>
      <c r="B540" s="47"/>
      <c r="C540" s="83"/>
      <c r="D540" s="47"/>
      <c r="E540" s="47"/>
      <c r="F540" s="48"/>
      <c r="G540" s="47"/>
      <c r="H540" s="47"/>
      <c r="I540" s="47"/>
      <c r="J540" s="47"/>
      <c r="K540" s="49" t="str">
        <f t="shared" si="1"/>
        <v xml:space="preserve"> 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6" t="str">
        <f t="shared" si="2"/>
        <v xml:space="preserve"> </v>
      </c>
      <c r="B541" s="47"/>
      <c r="C541" s="83"/>
      <c r="D541" s="47"/>
      <c r="E541" s="47"/>
      <c r="F541" s="48"/>
      <c r="G541" s="47"/>
      <c r="H541" s="47"/>
      <c r="I541" s="47"/>
      <c r="J541" s="47"/>
      <c r="K541" s="49" t="str">
        <f t="shared" si="1"/>
        <v xml:space="preserve"> 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6" t="str">
        <f t="shared" si="2"/>
        <v xml:space="preserve"> </v>
      </c>
      <c r="B542" s="47"/>
      <c r="C542" s="83"/>
      <c r="D542" s="47"/>
      <c r="E542" s="47"/>
      <c r="F542" s="48"/>
      <c r="G542" s="47"/>
      <c r="H542" s="47"/>
      <c r="I542" s="47"/>
      <c r="J542" s="47"/>
      <c r="K542" s="49" t="str">
        <f t="shared" si="1"/>
        <v xml:space="preserve"> 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6" t="str">
        <f t="shared" si="2"/>
        <v xml:space="preserve"> </v>
      </c>
      <c r="B543" s="47"/>
      <c r="C543" s="83"/>
      <c r="D543" s="47"/>
      <c r="E543" s="47"/>
      <c r="F543" s="48"/>
      <c r="G543" s="47"/>
      <c r="H543" s="47"/>
      <c r="I543" s="47"/>
      <c r="J543" s="47"/>
      <c r="K543" s="49" t="str">
        <f t="shared" si="1"/>
        <v xml:space="preserve"> 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6" t="str">
        <f t="shared" si="2"/>
        <v xml:space="preserve"> </v>
      </c>
      <c r="B544" s="47"/>
      <c r="C544" s="83"/>
      <c r="D544" s="47"/>
      <c r="E544" s="47"/>
      <c r="F544" s="48"/>
      <c r="G544" s="47"/>
      <c r="H544" s="47"/>
      <c r="I544" s="47"/>
      <c r="J544" s="47"/>
      <c r="K544" s="49" t="str">
        <f t="shared" si="1"/>
        <v xml:space="preserve"> 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6" t="str">
        <f t="shared" si="2"/>
        <v xml:space="preserve"> </v>
      </c>
      <c r="B545" s="47"/>
      <c r="C545" s="83"/>
      <c r="D545" s="47"/>
      <c r="E545" s="47"/>
      <c r="F545" s="48"/>
      <c r="G545" s="47"/>
      <c r="H545" s="47"/>
      <c r="I545" s="47"/>
      <c r="J545" s="47"/>
      <c r="K545" s="49" t="str">
        <f t="shared" si="1"/>
        <v xml:space="preserve"> 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6" t="str">
        <f t="shared" si="2"/>
        <v xml:space="preserve"> </v>
      </c>
      <c r="B546" s="47"/>
      <c r="C546" s="83"/>
      <c r="D546" s="47"/>
      <c r="E546" s="47"/>
      <c r="F546" s="48"/>
      <c r="G546" s="47"/>
      <c r="H546" s="47"/>
      <c r="I546" s="47"/>
      <c r="J546" s="47"/>
      <c r="K546" s="49" t="str">
        <f t="shared" si="1"/>
        <v xml:space="preserve"> 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6" t="str">
        <f t="shared" si="2"/>
        <v xml:space="preserve"> </v>
      </c>
      <c r="B547" s="47"/>
      <c r="C547" s="83"/>
      <c r="D547" s="47"/>
      <c r="E547" s="47"/>
      <c r="F547" s="48"/>
      <c r="G547" s="47"/>
      <c r="H547" s="47"/>
      <c r="I547" s="47"/>
      <c r="J547" s="47"/>
      <c r="K547" s="49" t="str">
        <f t="shared" si="1"/>
        <v xml:space="preserve"> 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6" t="str">
        <f t="shared" si="2"/>
        <v xml:space="preserve"> </v>
      </c>
      <c r="B548" s="47"/>
      <c r="C548" s="83"/>
      <c r="D548" s="47"/>
      <c r="E548" s="47"/>
      <c r="F548" s="48"/>
      <c r="G548" s="47"/>
      <c r="H548" s="47"/>
      <c r="I548" s="47"/>
      <c r="J548" s="47"/>
      <c r="K548" s="49" t="str">
        <f t="shared" si="1"/>
        <v xml:space="preserve"> 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6" t="str">
        <f t="shared" si="2"/>
        <v xml:space="preserve"> </v>
      </c>
      <c r="B549" s="47"/>
      <c r="C549" s="83"/>
      <c r="D549" s="47"/>
      <c r="E549" s="47"/>
      <c r="F549" s="48"/>
      <c r="G549" s="47"/>
      <c r="H549" s="47"/>
      <c r="I549" s="47"/>
      <c r="J549" s="47"/>
      <c r="K549" s="49" t="str">
        <f t="shared" si="1"/>
        <v xml:space="preserve"> 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6" t="str">
        <f t="shared" si="2"/>
        <v xml:space="preserve"> </v>
      </c>
      <c r="B550" s="47"/>
      <c r="C550" s="83"/>
      <c r="D550" s="47"/>
      <c r="E550" s="47"/>
      <c r="F550" s="48"/>
      <c r="G550" s="47"/>
      <c r="H550" s="47"/>
      <c r="I550" s="47"/>
      <c r="J550" s="47"/>
      <c r="K550" s="49" t="str">
        <f t="shared" si="1"/>
        <v xml:space="preserve"> 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6" t="str">
        <f t="shared" si="2"/>
        <v xml:space="preserve"> </v>
      </c>
      <c r="B551" s="47"/>
      <c r="C551" s="83"/>
      <c r="D551" s="47"/>
      <c r="E551" s="47"/>
      <c r="F551" s="48"/>
      <c r="G551" s="47"/>
      <c r="H551" s="47"/>
      <c r="I551" s="47"/>
      <c r="J551" s="47"/>
      <c r="K551" s="49" t="str">
        <f t="shared" si="1"/>
        <v xml:space="preserve"> 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6" t="str">
        <f t="shared" si="2"/>
        <v xml:space="preserve"> </v>
      </c>
      <c r="B552" s="47"/>
      <c r="C552" s="83"/>
      <c r="D552" s="47"/>
      <c r="E552" s="47"/>
      <c r="F552" s="48"/>
      <c r="G552" s="47"/>
      <c r="H552" s="47"/>
      <c r="I552" s="47"/>
      <c r="J552" s="47"/>
      <c r="K552" s="49" t="str">
        <f t="shared" si="1"/>
        <v xml:space="preserve"> </v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6" t="str">
        <f t="shared" si="2"/>
        <v xml:space="preserve"> </v>
      </c>
      <c r="B553" s="47"/>
      <c r="C553" s="83"/>
      <c r="D553" s="47"/>
      <c r="E553" s="47"/>
      <c r="F553" s="48"/>
      <c r="G553" s="47"/>
      <c r="H553" s="47"/>
      <c r="I553" s="47"/>
      <c r="J553" s="47"/>
      <c r="K553" s="49" t="str">
        <f t="shared" si="1"/>
        <v xml:space="preserve"> 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6" t="str">
        <f t="shared" si="2"/>
        <v xml:space="preserve"> </v>
      </c>
      <c r="B554" s="47"/>
      <c r="C554" s="83"/>
      <c r="D554" s="47"/>
      <c r="E554" s="47"/>
      <c r="F554" s="48"/>
      <c r="G554" s="47"/>
      <c r="H554" s="47"/>
      <c r="I554" s="47"/>
      <c r="J554" s="47"/>
      <c r="K554" s="49" t="str">
        <f t="shared" si="1"/>
        <v xml:space="preserve"> 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6" t="str">
        <f t="shared" si="2"/>
        <v xml:space="preserve"> </v>
      </c>
      <c r="B555" s="47"/>
      <c r="C555" s="83"/>
      <c r="D555" s="47"/>
      <c r="E555" s="47"/>
      <c r="F555" s="48"/>
      <c r="G555" s="47"/>
      <c r="H555" s="47"/>
      <c r="I555" s="47"/>
      <c r="J555" s="47"/>
      <c r="K555" s="49" t="str">
        <f t="shared" si="1"/>
        <v xml:space="preserve"> 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6" t="str">
        <f t="shared" si="2"/>
        <v xml:space="preserve"> </v>
      </c>
      <c r="B556" s="47"/>
      <c r="C556" s="83"/>
      <c r="D556" s="47"/>
      <c r="E556" s="47"/>
      <c r="F556" s="48"/>
      <c r="G556" s="47"/>
      <c r="H556" s="47"/>
      <c r="I556" s="47"/>
      <c r="J556" s="47"/>
      <c r="K556" s="49" t="str">
        <f t="shared" si="1"/>
        <v xml:space="preserve"> 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6" t="str">
        <f t="shared" si="2"/>
        <v xml:space="preserve"> </v>
      </c>
      <c r="B557" s="47"/>
      <c r="C557" s="83"/>
      <c r="D557" s="47"/>
      <c r="E557" s="47"/>
      <c r="F557" s="48"/>
      <c r="G557" s="47"/>
      <c r="H557" s="47"/>
      <c r="I557" s="47"/>
      <c r="J557" s="47"/>
      <c r="K557" s="49" t="str">
        <f t="shared" si="1"/>
        <v xml:space="preserve"> 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6" t="str">
        <f t="shared" si="2"/>
        <v xml:space="preserve"> </v>
      </c>
      <c r="B558" s="47"/>
      <c r="C558" s="83"/>
      <c r="D558" s="47"/>
      <c r="E558" s="47"/>
      <c r="F558" s="48"/>
      <c r="G558" s="47"/>
      <c r="H558" s="47"/>
      <c r="I558" s="47"/>
      <c r="J558" s="47"/>
      <c r="K558" s="49" t="str">
        <f t="shared" si="1"/>
        <v xml:space="preserve"> 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6" t="str">
        <f t="shared" si="2"/>
        <v xml:space="preserve"> </v>
      </c>
      <c r="B559" s="47"/>
      <c r="C559" s="83"/>
      <c r="D559" s="47"/>
      <c r="E559" s="47"/>
      <c r="F559" s="48"/>
      <c r="G559" s="47"/>
      <c r="H559" s="47"/>
      <c r="I559" s="47"/>
      <c r="J559" s="47"/>
      <c r="K559" s="49" t="str">
        <f t="shared" si="1"/>
        <v xml:space="preserve"> </v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6" t="str">
        <f t="shared" si="2"/>
        <v xml:space="preserve"> </v>
      </c>
      <c r="B560" s="47"/>
      <c r="C560" s="83"/>
      <c r="D560" s="47"/>
      <c r="E560" s="47"/>
      <c r="F560" s="48"/>
      <c r="G560" s="47"/>
      <c r="H560" s="47"/>
      <c r="I560" s="47"/>
      <c r="J560" s="47"/>
      <c r="K560" s="49" t="str">
        <f t="shared" si="1"/>
        <v xml:space="preserve"> </v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6" t="str">
        <f t="shared" si="2"/>
        <v xml:space="preserve"> </v>
      </c>
      <c r="B561" s="47"/>
      <c r="C561" s="83"/>
      <c r="D561" s="47"/>
      <c r="E561" s="47"/>
      <c r="F561" s="48"/>
      <c r="G561" s="47"/>
      <c r="H561" s="47"/>
      <c r="I561" s="47"/>
      <c r="J561" s="47"/>
      <c r="K561" s="49" t="str">
        <f t="shared" si="1"/>
        <v xml:space="preserve"> </v>
      </c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6" t="str">
        <f t="shared" si="2"/>
        <v xml:space="preserve"> </v>
      </c>
      <c r="B562" s="47"/>
      <c r="C562" s="83"/>
      <c r="D562" s="47"/>
      <c r="E562" s="47"/>
      <c r="F562" s="48"/>
      <c r="G562" s="47"/>
      <c r="H562" s="47"/>
      <c r="I562" s="47"/>
      <c r="J562" s="47"/>
      <c r="K562" s="49" t="str">
        <f t="shared" si="1"/>
        <v xml:space="preserve"> 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6" t="str">
        <f t="shared" si="2"/>
        <v xml:space="preserve"> </v>
      </c>
      <c r="B563" s="47"/>
      <c r="C563" s="83"/>
      <c r="D563" s="47"/>
      <c r="E563" s="47"/>
      <c r="F563" s="48"/>
      <c r="G563" s="47"/>
      <c r="H563" s="47"/>
      <c r="I563" s="47"/>
      <c r="J563" s="47"/>
      <c r="K563" s="49" t="str">
        <f t="shared" si="1"/>
        <v xml:space="preserve"> </v>
      </c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6" t="str">
        <f t="shared" si="2"/>
        <v xml:space="preserve"> </v>
      </c>
      <c r="B564" s="47"/>
      <c r="C564" s="83"/>
      <c r="D564" s="47"/>
      <c r="E564" s="47"/>
      <c r="F564" s="48"/>
      <c r="G564" s="47"/>
      <c r="H564" s="47"/>
      <c r="I564" s="47"/>
      <c r="J564" s="47"/>
      <c r="K564" s="49" t="str">
        <f t="shared" si="1"/>
        <v xml:space="preserve"> 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6" t="str">
        <f t="shared" si="2"/>
        <v xml:space="preserve"> </v>
      </c>
      <c r="B565" s="47"/>
      <c r="C565" s="83"/>
      <c r="D565" s="47"/>
      <c r="E565" s="47"/>
      <c r="F565" s="48"/>
      <c r="G565" s="47"/>
      <c r="H565" s="47"/>
      <c r="I565" s="47"/>
      <c r="J565" s="47"/>
      <c r="K565" s="49" t="str">
        <f t="shared" si="1"/>
        <v xml:space="preserve"> 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6" t="str">
        <f t="shared" si="2"/>
        <v xml:space="preserve"> </v>
      </c>
      <c r="B566" s="47"/>
      <c r="C566" s="83"/>
      <c r="D566" s="47"/>
      <c r="E566" s="47"/>
      <c r="F566" s="48"/>
      <c r="G566" s="47"/>
      <c r="H566" s="47"/>
      <c r="I566" s="47"/>
      <c r="J566" s="47"/>
      <c r="K566" s="49" t="str">
        <f t="shared" si="1"/>
        <v xml:space="preserve"> 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6" t="str">
        <f t="shared" si="2"/>
        <v xml:space="preserve"> </v>
      </c>
      <c r="B567" s="47"/>
      <c r="C567" s="83"/>
      <c r="D567" s="47"/>
      <c r="E567" s="47"/>
      <c r="F567" s="48"/>
      <c r="G567" s="47"/>
      <c r="H567" s="47"/>
      <c r="I567" s="47"/>
      <c r="J567" s="47"/>
      <c r="K567" s="49" t="str">
        <f t="shared" si="1"/>
        <v xml:space="preserve"> 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6" t="str">
        <f t="shared" si="2"/>
        <v xml:space="preserve"> </v>
      </c>
      <c r="B568" s="47"/>
      <c r="C568" s="83"/>
      <c r="D568" s="47"/>
      <c r="E568" s="47"/>
      <c r="F568" s="48"/>
      <c r="G568" s="47"/>
      <c r="H568" s="47"/>
      <c r="I568" s="47"/>
      <c r="J568" s="47"/>
      <c r="K568" s="49" t="str">
        <f t="shared" si="1"/>
        <v xml:space="preserve"> 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6" t="str">
        <f t="shared" si="2"/>
        <v xml:space="preserve"> </v>
      </c>
      <c r="B569" s="47"/>
      <c r="C569" s="83"/>
      <c r="D569" s="47"/>
      <c r="E569" s="47"/>
      <c r="F569" s="48"/>
      <c r="G569" s="47"/>
      <c r="H569" s="47"/>
      <c r="I569" s="47"/>
      <c r="J569" s="47"/>
      <c r="K569" s="49" t="str">
        <f t="shared" si="1"/>
        <v xml:space="preserve"> 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6" t="str">
        <f t="shared" si="2"/>
        <v xml:space="preserve"> </v>
      </c>
      <c r="B570" s="47"/>
      <c r="C570" s="83"/>
      <c r="D570" s="47"/>
      <c r="E570" s="47"/>
      <c r="F570" s="48"/>
      <c r="G570" s="47"/>
      <c r="H570" s="47"/>
      <c r="I570" s="47"/>
      <c r="J570" s="47"/>
      <c r="K570" s="49" t="str">
        <f t="shared" si="1"/>
        <v xml:space="preserve"> 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6" t="str">
        <f t="shared" si="2"/>
        <v xml:space="preserve"> </v>
      </c>
      <c r="B571" s="47"/>
      <c r="C571" s="83"/>
      <c r="D571" s="47"/>
      <c r="E571" s="47"/>
      <c r="F571" s="48"/>
      <c r="G571" s="47"/>
      <c r="H571" s="47"/>
      <c r="I571" s="47"/>
      <c r="J571" s="47"/>
      <c r="K571" s="49" t="str">
        <f t="shared" si="1"/>
        <v xml:space="preserve"> </v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6" t="str">
        <f t="shared" si="2"/>
        <v xml:space="preserve"> </v>
      </c>
      <c r="B572" s="47"/>
      <c r="C572" s="83"/>
      <c r="D572" s="47"/>
      <c r="E572" s="47"/>
      <c r="F572" s="48"/>
      <c r="G572" s="47"/>
      <c r="H572" s="47"/>
      <c r="I572" s="47"/>
      <c r="J572" s="47"/>
      <c r="K572" s="49" t="str">
        <f t="shared" si="1"/>
        <v xml:space="preserve"> </v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6" t="str">
        <f t="shared" si="2"/>
        <v xml:space="preserve"> </v>
      </c>
      <c r="B573" s="47"/>
      <c r="C573" s="83"/>
      <c r="D573" s="47"/>
      <c r="E573" s="47"/>
      <c r="F573" s="48"/>
      <c r="G573" s="47"/>
      <c r="H573" s="47"/>
      <c r="I573" s="47"/>
      <c r="J573" s="47"/>
      <c r="K573" s="49" t="str">
        <f t="shared" si="1"/>
        <v xml:space="preserve"> </v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6" t="str">
        <f t="shared" si="2"/>
        <v xml:space="preserve"> </v>
      </c>
      <c r="B574" s="47"/>
      <c r="C574" s="83"/>
      <c r="D574" s="47"/>
      <c r="E574" s="47"/>
      <c r="F574" s="48"/>
      <c r="G574" s="47"/>
      <c r="H574" s="47"/>
      <c r="I574" s="47"/>
      <c r="J574" s="47"/>
      <c r="K574" s="49" t="str">
        <f t="shared" si="1"/>
        <v xml:space="preserve"> </v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6" t="str">
        <f t="shared" si="2"/>
        <v xml:space="preserve"> </v>
      </c>
      <c r="B575" s="47"/>
      <c r="C575" s="83"/>
      <c r="D575" s="47"/>
      <c r="E575" s="47"/>
      <c r="F575" s="48"/>
      <c r="G575" s="47"/>
      <c r="H575" s="47"/>
      <c r="I575" s="47"/>
      <c r="J575" s="47"/>
      <c r="K575" s="49" t="str">
        <f t="shared" si="1"/>
        <v xml:space="preserve"> 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6" t="str">
        <f t="shared" si="2"/>
        <v xml:space="preserve"> </v>
      </c>
      <c r="B576" s="47"/>
      <c r="C576" s="83"/>
      <c r="D576" s="47"/>
      <c r="E576" s="47"/>
      <c r="F576" s="48"/>
      <c r="G576" s="47"/>
      <c r="H576" s="47"/>
      <c r="I576" s="47"/>
      <c r="J576" s="47"/>
      <c r="K576" s="49" t="str">
        <f t="shared" si="1"/>
        <v xml:space="preserve"> </v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6" t="str">
        <f t="shared" si="2"/>
        <v xml:space="preserve"> </v>
      </c>
      <c r="B577" s="47"/>
      <c r="C577" s="83"/>
      <c r="D577" s="47"/>
      <c r="E577" s="47"/>
      <c r="F577" s="48"/>
      <c r="G577" s="47"/>
      <c r="H577" s="47"/>
      <c r="I577" s="47"/>
      <c r="J577" s="47"/>
      <c r="K577" s="49" t="str">
        <f t="shared" si="1"/>
        <v xml:space="preserve"> 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6" t="str">
        <f t="shared" si="2"/>
        <v xml:space="preserve"> </v>
      </c>
      <c r="B578" s="47"/>
      <c r="C578" s="83"/>
      <c r="D578" s="47"/>
      <c r="E578" s="47"/>
      <c r="F578" s="48"/>
      <c r="G578" s="47"/>
      <c r="H578" s="47"/>
      <c r="I578" s="47"/>
      <c r="J578" s="47"/>
      <c r="K578" s="49" t="str">
        <f t="shared" si="1"/>
        <v xml:space="preserve"> </v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6" t="str">
        <f t="shared" si="2"/>
        <v xml:space="preserve"> </v>
      </c>
      <c r="B579" s="47"/>
      <c r="C579" s="83"/>
      <c r="D579" s="47"/>
      <c r="E579" s="47"/>
      <c r="F579" s="48"/>
      <c r="G579" s="47"/>
      <c r="H579" s="47"/>
      <c r="I579" s="47"/>
      <c r="J579" s="47"/>
      <c r="K579" s="49" t="str">
        <f t="shared" si="1"/>
        <v xml:space="preserve"> </v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6" t="str">
        <f t="shared" si="2"/>
        <v xml:space="preserve"> </v>
      </c>
      <c r="B580" s="47"/>
      <c r="C580" s="83"/>
      <c r="D580" s="47"/>
      <c r="E580" s="47"/>
      <c r="F580" s="48"/>
      <c r="G580" s="47"/>
      <c r="H580" s="47"/>
      <c r="I580" s="47"/>
      <c r="J580" s="47"/>
      <c r="K580" s="49" t="str">
        <f t="shared" si="1"/>
        <v xml:space="preserve"> 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6" t="str">
        <f t="shared" si="2"/>
        <v xml:space="preserve"> </v>
      </c>
      <c r="B581" s="47"/>
      <c r="C581" s="83"/>
      <c r="D581" s="47"/>
      <c r="E581" s="47"/>
      <c r="F581" s="48"/>
      <c r="G581" s="47"/>
      <c r="H581" s="47"/>
      <c r="I581" s="47"/>
      <c r="J581" s="47"/>
      <c r="K581" s="49" t="str">
        <f t="shared" si="1"/>
        <v xml:space="preserve"> </v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6" t="str">
        <f t="shared" si="2"/>
        <v xml:space="preserve"> </v>
      </c>
      <c r="B582" s="47"/>
      <c r="C582" s="83"/>
      <c r="D582" s="47"/>
      <c r="E582" s="47"/>
      <c r="F582" s="48"/>
      <c r="G582" s="47"/>
      <c r="H582" s="47"/>
      <c r="I582" s="47"/>
      <c r="J582" s="47"/>
      <c r="K582" s="49" t="str">
        <f t="shared" si="1"/>
        <v xml:space="preserve"> </v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6" t="str">
        <f t="shared" si="2"/>
        <v xml:space="preserve"> </v>
      </c>
      <c r="B583" s="47"/>
      <c r="C583" s="83"/>
      <c r="D583" s="47"/>
      <c r="E583" s="47"/>
      <c r="F583" s="48"/>
      <c r="G583" s="47"/>
      <c r="H583" s="47"/>
      <c r="I583" s="47"/>
      <c r="J583" s="47"/>
      <c r="K583" s="49" t="str">
        <f t="shared" si="1"/>
        <v xml:space="preserve"> </v>
      </c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6" t="str">
        <f t="shared" si="2"/>
        <v xml:space="preserve"> </v>
      </c>
      <c r="B584" s="47"/>
      <c r="C584" s="83"/>
      <c r="D584" s="47"/>
      <c r="E584" s="47"/>
      <c r="F584" s="48"/>
      <c r="G584" s="47"/>
      <c r="H584" s="47"/>
      <c r="I584" s="47"/>
      <c r="J584" s="47"/>
      <c r="K584" s="49" t="str">
        <f t="shared" si="1"/>
        <v xml:space="preserve"> </v>
      </c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6" t="str">
        <f t="shared" si="2"/>
        <v xml:space="preserve"> </v>
      </c>
      <c r="B585" s="47"/>
      <c r="C585" s="83"/>
      <c r="D585" s="47"/>
      <c r="E585" s="47"/>
      <c r="F585" s="48"/>
      <c r="G585" s="47"/>
      <c r="H585" s="47"/>
      <c r="I585" s="47"/>
      <c r="J585" s="47"/>
      <c r="K585" s="49" t="str">
        <f t="shared" si="1"/>
        <v xml:space="preserve"> </v>
      </c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6" t="str">
        <f t="shared" si="2"/>
        <v xml:space="preserve"> </v>
      </c>
      <c r="B586" s="47"/>
      <c r="C586" s="83"/>
      <c r="D586" s="47"/>
      <c r="E586" s="47"/>
      <c r="F586" s="48"/>
      <c r="G586" s="47"/>
      <c r="H586" s="47"/>
      <c r="I586" s="47"/>
      <c r="J586" s="47"/>
      <c r="K586" s="49" t="str">
        <f t="shared" si="1"/>
        <v xml:space="preserve"> </v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6" t="str">
        <f t="shared" si="2"/>
        <v xml:space="preserve"> </v>
      </c>
      <c r="B587" s="47"/>
      <c r="C587" s="83"/>
      <c r="D587" s="47"/>
      <c r="E587" s="47"/>
      <c r="F587" s="48"/>
      <c r="G587" s="47"/>
      <c r="H587" s="47"/>
      <c r="I587" s="47"/>
      <c r="J587" s="47"/>
      <c r="K587" s="49" t="str">
        <f t="shared" si="1"/>
        <v xml:space="preserve"> </v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6" t="str">
        <f t="shared" si="2"/>
        <v xml:space="preserve"> </v>
      </c>
      <c r="B588" s="47"/>
      <c r="C588" s="83"/>
      <c r="D588" s="47"/>
      <c r="E588" s="47"/>
      <c r="F588" s="48"/>
      <c r="G588" s="47"/>
      <c r="H588" s="47"/>
      <c r="I588" s="47"/>
      <c r="J588" s="47"/>
      <c r="K588" s="49" t="str">
        <f t="shared" si="1"/>
        <v xml:space="preserve"> 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6" t="str">
        <f t="shared" si="2"/>
        <v xml:space="preserve"> </v>
      </c>
      <c r="B589" s="47"/>
      <c r="C589" s="83"/>
      <c r="D589" s="47"/>
      <c r="E589" s="47"/>
      <c r="F589" s="48"/>
      <c r="G589" s="47"/>
      <c r="H589" s="47"/>
      <c r="I589" s="47"/>
      <c r="J589" s="47"/>
      <c r="K589" s="49" t="str">
        <f t="shared" si="1"/>
        <v xml:space="preserve"> 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6" t="str">
        <f t="shared" si="2"/>
        <v xml:space="preserve"> </v>
      </c>
      <c r="B590" s="47"/>
      <c r="C590" s="83"/>
      <c r="D590" s="47"/>
      <c r="E590" s="47"/>
      <c r="F590" s="48"/>
      <c r="G590" s="47"/>
      <c r="H590" s="47"/>
      <c r="I590" s="47"/>
      <c r="J590" s="47"/>
      <c r="K590" s="49" t="str">
        <f t="shared" si="1"/>
        <v xml:space="preserve"> </v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6" t="str">
        <f t="shared" si="2"/>
        <v xml:space="preserve"> </v>
      </c>
      <c r="B591" s="47"/>
      <c r="C591" s="83"/>
      <c r="D591" s="47"/>
      <c r="E591" s="47"/>
      <c r="F591" s="48"/>
      <c r="G591" s="47"/>
      <c r="H591" s="47"/>
      <c r="I591" s="47"/>
      <c r="J591" s="47"/>
      <c r="K591" s="49" t="str">
        <f t="shared" si="1"/>
        <v xml:space="preserve"> 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6" t="str">
        <f t="shared" si="2"/>
        <v xml:space="preserve"> </v>
      </c>
      <c r="B592" s="47"/>
      <c r="C592" s="83"/>
      <c r="D592" s="47"/>
      <c r="E592" s="47"/>
      <c r="F592" s="48"/>
      <c r="G592" s="47"/>
      <c r="H592" s="47"/>
      <c r="I592" s="47"/>
      <c r="J592" s="47"/>
      <c r="K592" s="49" t="str">
        <f t="shared" si="1"/>
        <v xml:space="preserve"> 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6" t="str">
        <f t="shared" si="2"/>
        <v xml:space="preserve"> </v>
      </c>
      <c r="B593" s="47"/>
      <c r="C593" s="83"/>
      <c r="D593" s="47"/>
      <c r="E593" s="47"/>
      <c r="F593" s="48"/>
      <c r="G593" s="47"/>
      <c r="H593" s="47"/>
      <c r="I593" s="47"/>
      <c r="J593" s="47"/>
      <c r="K593" s="49" t="str">
        <f t="shared" si="1"/>
        <v xml:space="preserve"> 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6" t="str">
        <f t="shared" si="2"/>
        <v xml:space="preserve"> </v>
      </c>
      <c r="B594" s="47"/>
      <c r="C594" s="83"/>
      <c r="D594" s="47"/>
      <c r="E594" s="47"/>
      <c r="F594" s="48"/>
      <c r="G594" s="47"/>
      <c r="H594" s="47"/>
      <c r="I594" s="47"/>
      <c r="J594" s="47"/>
      <c r="K594" s="49" t="str">
        <f t="shared" si="1"/>
        <v xml:space="preserve"> 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6" t="str">
        <f t="shared" si="2"/>
        <v xml:space="preserve"> </v>
      </c>
      <c r="B595" s="47"/>
      <c r="C595" s="83"/>
      <c r="D595" s="47"/>
      <c r="E595" s="47"/>
      <c r="F595" s="48"/>
      <c r="G595" s="47"/>
      <c r="H595" s="47"/>
      <c r="I595" s="47"/>
      <c r="J595" s="47"/>
      <c r="K595" s="49" t="str">
        <f t="shared" si="1"/>
        <v xml:space="preserve"> 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6" t="str">
        <f t="shared" si="2"/>
        <v xml:space="preserve"> </v>
      </c>
      <c r="B596" s="47"/>
      <c r="C596" s="83"/>
      <c r="D596" s="47"/>
      <c r="E596" s="47"/>
      <c r="F596" s="48"/>
      <c r="G596" s="47"/>
      <c r="H596" s="47"/>
      <c r="I596" s="47"/>
      <c r="J596" s="47"/>
      <c r="K596" s="49" t="str">
        <f t="shared" si="1"/>
        <v xml:space="preserve"> 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6" t="str">
        <f t="shared" si="2"/>
        <v xml:space="preserve"> </v>
      </c>
      <c r="B597" s="47"/>
      <c r="C597" s="83"/>
      <c r="D597" s="47"/>
      <c r="E597" s="47"/>
      <c r="F597" s="48"/>
      <c r="G597" s="47"/>
      <c r="H597" s="47"/>
      <c r="I597" s="47"/>
      <c r="J597" s="47"/>
      <c r="K597" s="49" t="str">
        <f t="shared" si="1"/>
        <v xml:space="preserve"> 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6" t="str">
        <f t="shared" si="2"/>
        <v xml:space="preserve"> </v>
      </c>
      <c r="B598" s="47"/>
      <c r="C598" s="83"/>
      <c r="D598" s="47"/>
      <c r="E598" s="47"/>
      <c r="F598" s="48"/>
      <c r="G598" s="47"/>
      <c r="H598" s="47"/>
      <c r="I598" s="47"/>
      <c r="J598" s="47"/>
      <c r="K598" s="49" t="str">
        <f t="shared" si="1"/>
        <v xml:space="preserve"> 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6" t="str">
        <f t="shared" si="2"/>
        <v xml:space="preserve"> </v>
      </c>
      <c r="B599" s="47"/>
      <c r="C599" s="83"/>
      <c r="D599" s="47"/>
      <c r="E599" s="47"/>
      <c r="F599" s="48"/>
      <c r="G599" s="47"/>
      <c r="H599" s="47"/>
      <c r="I599" s="47"/>
      <c r="J599" s="47"/>
      <c r="K599" s="49" t="str">
        <f t="shared" si="1"/>
        <v xml:space="preserve"> 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6" t="str">
        <f t="shared" si="2"/>
        <v xml:space="preserve"> </v>
      </c>
      <c r="B600" s="47"/>
      <c r="C600" s="83"/>
      <c r="D600" s="47"/>
      <c r="E600" s="47"/>
      <c r="F600" s="48"/>
      <c r="G600" s="47"/>
      <c r="H600" s="47"/>
      <c r="I600" s="47"/>
      <c r="J600" s="47"/>
      <c r="K600" s="49" t="str">
        <f t="shared" si="1"/>
        <v xml:space="preserve"> </v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6" t="str">
        <f t="shared" si="2"/>
        <v xml:space="preserve"> </v>
      </c>
      <c r="B601" s="47"/>
      <c r="C601" s="83"/>
      <c r="D601" s="47"/>
      <c r="E601" s="47"/>
      <c r="F601" s="48"/>
      <c r="G601" s="47"/>
      <c r="H601" s="47"/>
      <c r="I601" s="47"/>
      <c r="J601" s="47"/>
      <c r="K601" s="49" t="str">
        <f t="shared" si="1"/>
        <v xml:space="preserve"> 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6" t="str">
        <f t="shared" si="2"/>
        <v xml:space="preserve"> </v>
      </c>
      <c r="B602" s="47"/>
      <c r="C602" s="83"/>
      <c r="D602" s="47"/>
      <c r="E602" s="47"/>
      <c r="F602" s="48"/>
      <c r="G602" s="47"/>
      <c r="H602" s="47"/>
      <c r="I602" s="47"/>
      <c r="J602" s="47"/>
      <c r="K602" s="49" t="str">
        <f t="shared" si="1"/>
        <v xml:space="preserve"> </v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6" t="str">
        <f t="shared" si="2"/>
        <v xml:space="preserve"> </v>
      </c>
      <c r="B603" s="47"/>
      <c r="C603" s="83"/>
      <c r="D603" s="47"/>
      <c r="E603" s="47"/>
      <c r="F603" s="48"/>
      <c r="G603" s="47"/>
      <c r="H603" s="47"/>
      <c r="I603" s="47"/>
      <c r="J603" s="47"/>
      <c r="K603" s="49" t="str">
        <f t="shared" si="1"/>
        <v xml:space="preserve"> </v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6" t="str">
        <f t="shared" si="2"/>
        <v xml:space="preserve"> </v>
      </c>
      <c r="B604" s="47"/>
      <c r="C604" s="83"/>
      <c r="D604" s="47"/>
      <c r="E604" s="47"/>
      <c r="F604" s="48"/>
      <c r="G604" s="47"/>
      <c r="H604" s="47"/>
      <c r="I604" s="47"/>
      <c r="J604" s="47"/>
      <c r="K604" s="49" t="str">
        <f t="shared" si="1"/>
        <v xml:space="preserve"> 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6" t="str">
        <f t="shared" si="2"/>
        <v xml:space="preserve"> </v>
      </c>
      <c r="B605" s="47"/>
      <c r="C605" s="83"/>
      <c r="D605" s="47"/>
      <c r="E605" s="47"/>
      <c r="F605" s="48"/>
      <c r="G605" s="47"/>
      <c r="H605" s="47"/>
      <c r="I605" s="47"/>
      <c r="J605" s="47"/>
      <c r="K605" s="49" t="str">
        <f t="shared" si="1"/>
        <v xml:space="preserve"> 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6" t="str">
        <f t="shared" si="2"/>
        <v xml:space="preserve"> </v>
      </c>
      <c r="B606" s="47"/>
      <c r="C606" s="83"/>
      <c r="D606" s="47"/>
      <c r="E606" s="47"/>
      <c r="F606" s="48"/>
      <c r="G606" s="47"/>
      <c r="H606" s="47"/>
      <c r="I606" s="47"/>
      <c r="J606" s="47"/>
      <c r="K606" s="49" t="str">
        <f t="shared" si="1"/>
        <v xml:space="preserve"> </v>
      </c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6" t="str">
        <f t="shared" si="2"/>
        <v xml:space="preserve"> </v>
      </c>
      <c r="B607" s="47"/>
      <c r="C607" s="83"/>
      <c r="D607" s="47"/>
      <c r="E607" s="47"/>
      <c r="F607" s="48"/>
      <c r="G607" s="47"/>
      <c r="H607" s="47"/>
      <c r="I607" s="47"/>
      <c r="J607" s="47"/>
      <c r="K607" s="49" t="str">
        <f t="shared" si="1"/>
        <v xml:space="preserve"> </v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6" t="str">
        <f t="shared" si="2"/>
        <v xml:space="preserve"> </v>
      </c>
      <c r="B608" s="47"/>
      <c r="C608" s="83"/>
      <c r="D608" s="47"/>
      <c r="E608" s="47"/>
      <c r="F608" s="48"/>
      <c r="G608" s="47"/>
      <c r="H608" s="47"/>
      <c r="I608" s="47"/>
      <c r="J608" s="47"/>
      <c r="K608" s="49" t="str">
        <f t="shared" si="1"/>
        <v xml:space="preserve"> 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6" t="str">
        <f t="shared" si="2"/>
        <v xml:space="preserve"> </v>
      </c>
      <c r="B609" s="47"/>
      <c r="C609" s="83"/>
      <c r="D609" s="47"/>
      <c r="E609" s="47"/>
      <c r="F609" s="48"/>
      <c r="G609" s="47"/>
      <c r="H609" s="47"/>
      <c r="I609" s="47"/>
      <c r="J609" s="47"/>
      <c r="K609" s="49" t="str">
        <f t="shared" si="1"/>
        <v xml:space="preserve"> 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6" t="str">
        <f t="shared" si="2"/>
        <v xml:space="preserve"> </v>
      </c>
      <c r="B610" s="47"/>
      <c r="C610" s="83"/>
      <c r="D610" s="47"/>
      <c r="E610" s="47"/>
      <c r="F610" s="48"/>
      <c r="G610" s="47"/>
      <c r="H610" s="47"/>
      <c r="I610" s="47"/>
      <c r="J610" s="47"/>
      <c r="K610" s="49" t="str">
        <f t="shared" si="1"/>
        <v xml:space="preserve"> 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6" t="str">
        <f t="shared" si="2"/>
        <v xml:space="preserve"> </v>
      </c>
      <c r="B611" s="47"/>
      <c r="C611" s="83"/>
      <c r="D611" s="47"/>
      <c r="E611" s="47"/>
      <c r="F611" s="48"/>
      <c r="G611" s="47"/>
      <c r="H611" s="47"/>
      <c r="I611" s="47"/>
      <c r="J611" s="47"/>
      <c r="K611" s="49" t="str">
        <f t="shared" si="1"/>
        <v xml:space="preserve"> 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6" t="str">
        <f t="shared" si="2"/>
        <v xml:space="preserve"> </v>
      </c>
      <c r="B612" s="47"/>
      <c r="C612" s="83"/>
      <c r="D612" s="47"/>
      <c r="E612" s="47"/>
      <c r="F612" s="48"/>
      <c r="G612" s="47"/>
      <c r="H612" s="47"/>
      <c r="I612" s="47"/>
      <c r="J612" s="47"/>
      <c r="K612" s="49" t="str">
        <f t="shared" si="1"/>
        <v xml:space="preserve"> 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6" t="str">
        <f t="shared" si="2"/>
        <v xml:space="preserve"> </v>
      </c>
      <c r="B613" s="47"/>
      <c r="C613" s="83"/>
      <c r="D613" s="47"/>
      <c r="E613" s="47"/>
      <c r="F613" s="48"/>
      <c r="G613" s="47"/>
      <c r="H613" s="47"/>
      <c r="I613" s="47"/>
      <c r="J613" s="47"/>
      <c r="K613" s="49" t="str">
        <f t="shared" si="1"/>
        <v xml:space="preserve"> 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6" t="str">
        <f t="shared" si="2"/>
        <v xml:space="preserve"> </v>
      </c>
      <c r="B614" s="47"/>
      <c r="C614" s="83"/>
      <c r="D614" s="47"/>
      <c r="E614" s="47"/>
      <c r="F614" s="48"/>
      <c r="G614" s="47"/>
      <c r="H614" s="47"/>
      <c r="I614" s="47"/>
      <c r="J614" s="47"/>
      <c r="K614" s="49" t="str">
        <f t="shared" si="1"/>
        <v xml:space="preserve"> 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6" t="str">
        <f t="shared" si="2"/>
        <v xml:space="preserve"> </v>
      </c>
      <c r="B615" s="47"/>
      <c r="C615" s="83"/>
      <c r="D615" s="47"/>
      <c r="E615" s="47"/>
      <c r="F615" s="48"/>
      <c r="G615" s="47"/>
      <c r="H615" s="47"/>
      <c r="I615" s="47"/>
      <c r="J615" s="47"/>
      <c r="K615" s="49" t="str">
        <f t="shared" si="1"/>
        <v xml:space="preserve"> 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6" t="str">
        <f t="shared" si="2"/>
        <v xml:space="preserve"> </v>
      </c>
      <c r="B616" s="47"/>
      <c r="C616" s="83"/>
      <c r="D616" s="47"/>
      <c r="E616" s="47"/>
      <c r="F616" s="48"/>
      <c r="G616" s="47"/>
      <c r="H616" s="47"/>
      <c r="I616" s="47"/>
      <c r="J616" s="47"/>
      <c r="K616" s="49" t="str">
        <f t="shared" si="1"/>
        <v xml:space="preserve"> </v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6" t="str">
        <f t="shared" si="2"/>
        <v xml:space="preserve"> </v>
      </c>
      <c r="B617" s="47"/>
      <c r="C617" s="83"/>
      <c r="D617" s="47"/>
      <c r="E617" s="47"/>
      <c r="F617" s="48"/>
      <c r="G617" s="47"/>
      <c r="H617" s="47"/>
      <c r="I617" s="47"/>
      <c r="J617" s="47"/>
      <c r="K617" s="49" t="str">
        <f t="shared" si="1"/>
        <v xml:space="preserve"> 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6" t="str">
        <f t="shared" si="2"/>
        <v xml:space="preserve"> </v>
      </c>
      <c r="B618" s="47"/>
      <c r="C618" s="83"/>
      <c r="D618" s="47"/>
      <c r="E618" s="47"/>
      <c r="F618" s="48"/>
      <c r="G618" s="47"/>
      <c r="H618" s="47"/>
      <c r="I618" s="47"/>
      <c r="J618" s="47"/>
      <c r="K618" s="49" t="str">
        <f t="shared" si="1"/>
        <v xml:space="preserve"> </v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6" t="str">
        <f t="shared" si="2"/>
        <v xml:space="preserve"> </v>
      </c>
      <c r="B619" s="47"/>
      <c r="C619" s="83"/>
      <c r="D619" s="47"/>
      <c r="E619" s="47"/>
      <c r="F619" s="48"/>
      <c r="G619" s="47"/>
      <c r="H619" s="47"/>
      <c r="I619" s="47"/>
      <c r="J619" s="47"/>
      <c r="K619" s="49" t="str">
        <f t="shared" si="1"/>
        <v xml:space="preserve"> </v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6" t="str">
        <f t="shared" si="2"/>
        <v xml:space="preserve"> </v>
      </c>
      <c r="B620" s="47"/>
      <c r="C620" s="83"/>
      <c r="D620" s="47"/>
      <c r="E620" s="47"/>
      <c r="F620" s="48"/>
      <c r="G620" s="47"/>
      <c r="H620" s="47"/>
      <c r="I620" s="47"/>
      <c r="J620" s="47"/>
      <c r="K620" s="49" t="str">
        <f t="shared" si="1"/>
        <v xml:space="preserve"> </v>
      </c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6" t="str">
        <f t="shared" si="2"/>
        <v xml:space="preserve"> </v>
      </c>
      <c r="B621" s="47"/>
      <c r="C621" s="83"/>
      <c r="D621" s="47"/>
      <c r="E621" s="47"/>
      <c r="F621" s="48"/>
      <c r="G621" s="47"/>
      <c r="H621" s="47"/>
      <c r="I621" s="47"/>
      <c r="J621" s="47"/>
      <c r="K621" s="49" t="str">
        <f t="shared" si="1"/>
        <v xml:space="preserve"> </v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6" t="str">
        <f t="shared" si="2"/>
        <v xml:space="preserve"> </v>
      </c>
      <c r="B622" s="47"/>
      <c r="C622" s="83"/>
      <c r="D622" s="47"/>
      <c r="E622" s="47"/>
      <c r="F622" s="48"/>
      <c r="G622" s="47"/>
      <c r="H622" s="47"/>
      <c r="I622" s="47"/>
      <c r="J622" s="47"/>
      <c r="K622" s="49" t="str">
        <f t="shared" si="1"/>
        <v xml:space="preserve"> 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6" t="str">
        <f t="shared" si="2"/>
        <v xml:space="preserve"> </v>
      </c>
      <c r="B623" s="47"/>
      <c r="C623" s="83"/>
      <c r="D623" s="47"/>
      <c r="E623" s="47"/>
      <c r="F623" s="48"/>
      <c r="G623" s="47"/>
      <c r="H623" s="47"/>
      <c r="I623" s="47"/>
      <c r="J623" s="47"/>
      <c r="K623" s="49" t="str">
        <f t="shared" si="1"/>
        <v xml:space="preserve"> </v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6" t="str">
        <f t="shared" si="2"/>
        <v xml:space="preserve"> </v>
      </c>
      <c r="B624" s="47"/>
      <c r="C624" s="83"/>
      <c r="D624" s="47"/>
      <c r="E624" s="47"/>
      <c r="F624" s="48"/>
      <c r="G624" s="47"/>
      <c r="H624" s="47"/>
      <c r="I624" s="47"/>
      <c r="J624" s="47"/>
      <c r="K624" s="49" t="str">
        <f t="shared" si="1"/>
        <v xml:space="preserve"> 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6" t="str">
        <f t="shared" si="2"/>
        <v xml:space="preserve"> </v>
      </c>
      <c r="B625" s="47"/>
      <c r="C625" s="83"/>
      <c r="D625" s="47"/>
      <c r="E625" s="47"/>
      <c r="F625" s="48"/>
      <c r="G625" s="47"/>
      <c r="H625" s="47"/>
      <c r="I625" s="47"/>
      <c r="J625" s="47"/>
      <c r="K625" s="49" t="str">
        <f t="shared" si="1"/>
        <v xml:space="preserve"> 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6" t="str">
        <f t="shared" si="2"/>
        <v xml:space="preserve"> </v>
      </c>
      <c r="B626" s="47"/>
      <c r="C626" s="83"/>
      <c r="D626" s="47"/>
      <c r="E626" s="47"/>
      <c r="F626" s="48"/>
      <c r="G626" s="47"/>
      <c r="H626" s="47"/>
      <c r="I626" s="47"/>
      <c r="J626" s="47"/>
      <c r="K626" s="49" t="str">
        <f t="shared" si="1"/>
        <v xml:space="preserve"> </v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6" t="str">
        <f t="shared" si="2"/>
        <v xml:space="preserve"> </v>
      </c>
      <c r="B627" s="47"/>
      <c r="C627" s="83"/>
      <c r="D627" s="47"/>
      <c r="E627" s="47"/>
      <c r="F627" s="48"/>
      <c r="G627" s="47"/>
      <c r="H627" s="47"/>
      <c r="I627" s="47"/>
      <c r="J627" s="47"/>
      <c r="K627" s="49" t="str">
        <f t="shared" si="1"/>
        <v xml:space="preserve"> 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6" t="str">
        <f t="shared" si="2"/>
        <v xml:space="preserve"> </v>
      </c>
      <c r="B628" s="47"/>
      <c r="C628" s="83"/>
      <c r="D628" s="47"/>
      <c r="E628" s="47"/>
      <c r="F628" s="48"/>
      <c r="G628" s="47"/>
      <c r="H628" s="47"/>
      <c r="I628" s="47"/>
      <c r="J628" s="47"/>
      <c r="K628" s="49" t="str">
        <f t="shared" si="1"/>
        <v xml:space="preserve"> </v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6" t="str">
        <f t="shared" si="2"/>
        <v xml:space="preserve"> </v>
      </c>
      <c r="B629" s="47"/>
      <c r="C629" s="83"/>
      <c r="D629" s="47"/>
      <c r="E629" s="47"/>
      <c r="F629" s="48"/>
      <c r="G629" s="47"/>
      <c r="H629" s="47"/>
      <c r="I629" s="47"/>
      <c r="J629" s="47"/>
      <c r="K629" s="49" t="str">
        <f t="shared" si="1"/>
        <v xml:space="preserve"> </v>
      </c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6" t="str">
        <f t="shared" si="2"/>
        <v xml:space="preserve"> </v>
      </c>
      <c r="B630" s="47"/>
      <c r="C630" s="83"/>
      <c r="D630" s="47"/>
      <c r="E630" s="47"/>
      <c r="F630" s="48"/>
      <c r="G630" s="47"/>
      <c r="H630" s="47"/>
      <c r="I630" s="47"/>
      <c r="J630" s="47"/>
      <c r="K630" s="49" t="str">
        <f t="shared" si="1"/>
        <v xml:space="preserve"> 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6" t="str">
        <f t="shared" si="2"/>
        <v xml:space="preserve"> </v>
      </c>
      <c r="B631" s="47"/>
      <c r="C631" s="83"/>
      <c r="D631" s="47"/>
      <c r="E631" s="47"/>
      <c r="F631" s="48"/>
      <c r="G631" s="47"/>
      <c r="H631" s="47"/>
      <c r="I631" s="47"/>
      <c r="J631" s="47"/>
      <c r="K631" s="49" t="str">
        <f t="shared" si="1"/>
        <v xml:space="preserve"> 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6" t="str">
        <f t="shared" si="2"/>
        <v xml:space="preserve"> </v>
      </c>
      <c r="B632" s="47"/>
      <c r="C632" s="83"/>
      <c r="D632" s="47"/>
      <c r="E632" s="47"/>
      <c r="F632" s="48"/>
      <c r="G632" s="47"/>
      <c r="H632" s="47"/>
      <c r="I632" s="47"/>
      <c r="J632" s="47"/>
      <c r="K632" s="49" t="str">
        <f t="shared" si="1"/>
        <v xml:space="preserve"> </v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6" t="str">
        <f t="shared" si="2"/>
        <v xml:space="preserve"> </v>
      </c>
      <c r="B633" s="47"/>
      <c r="C633" s="83"/>
      <c r="D633" s="47"/>
      <c r="E633" s="47"/>
      <c r="F633" s="48"/>
      <c r="G633" s="47"/>
      <c r="H633" s="47"/>
      <c r="I633" s="47"/>
      <c r="J633" s="47"/>
      <c r="K633" s="49" t="str">
        <f t="shared" si="1"/>
        <v xml:space="preserve"> 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6" t="str">
        <f t="shared" si="2"/>
        <v xml:space="preserve"> </v>
      </c>
      <c r="B634" s="47"/>
      <c r="C634" s="83"/>
      <c r="D634" s="47"/>
      <c r="E634" s="47"/>
      <c r="F634" s="48"/>
      <c r="G634" s="47"/>
      <c r="H634" s="47"/>
      <c r="I634" s="47"/>
      <c r="J634" s="47"/>
      <c r="K634" s="49" t="str">
        <f t="shared" si="1"/>
        <v xml:space="preserve"> 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6" t="str">
        <f t="shared" si="2"/>
        <v xml:space="preserve"> </v>
      </c>
      <c r="B635" s="47"/>
      <c r="C635" s="83"/>
      <c r="D635" s="47"/>
      <c r="E635" s="47"/>
      <c r="F635" s="48"/>
      <c r="G635" s="47"/>
      <c r="H635" s="47"/>
      <c r="I635" s="47"/>
      <c r="J635" s="47"/>
      <c r="K635" s="49" t="str">
        <f t="shared" si="1"/>
        <v xml:space="preserve"> 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6" t="str">
        <f t="shared" si="2"/>
        <v xml:space="preserve"> </v>
      </c>
      <c r="B636" s="47"/>
      <c r="C636" s="83"/>
      <c r="D636" s="47"/>
      <c r="E636" s="47"/>
      <c r="F636" s="48"/>
      <c r="G636" s="47"/>
      <c r="H636" s="47"/>
      <c r="I636" s="47"/>
      <c r="J636" s="47"/>
      <c r="K636" s="49" t="str">
        <f t="shared" si="1"/>
        <v xml:space="preserve"> </v>
      </c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6" t="str">
        <f t="shared" si="2"/>
        <v xml:space="preserve"> </v>
      </c>
      <c r="B637" s="47"/>
      <c r="C637" s="83"/>
      <c r="D637" s="47"/>
      <c r="E637" s="47"/>
      <c r="F637" s="48"/>
      <c r="G637" s="47"/>
      <c r="H637" s="47"/>
      <c r="I637" s="47"/>
      <c r="J637" s="47"/>
      <c r="K637" s="49" t="str">
        <f t="shared" si="1"/>
        <v xml:space="preserve"> 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6" t="str">
        <f t="shared" si="2"/>
        <v xml:space="preserve"> </v>
      </c>
      <c r="B638" s="47"/>
      <c r="C638" s="83"/>
      <c r="D638" s="47"/>
      <c r="E638" s="47"/>
      <c r="F638" s="48"/>
      <c r="G638" s="47"/>
      <c r="H638" s="47"/>
      <c r="I638" s="47"/>
      <c r="J638" s="47"/>
      <c r="K638" s="49" t="str">
        <f t="shared" si="1"/>
        <v xml:space="preserve"> 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6" t="str">
        <f t="shared" si="2"/>
        <v xml:space="preserve"> </v>
      </c>
      <c r="B639" s="47"/>
      <c r="C639" s="83"/>
      <c r="D639" s="47"/>
      <c r="E639" s="47"/>
      <c r="F639" s="48"/>
      <c r="G639" s="47"/>
      <c r="H639" s="47"/>
      <c r="I639" s="47"/>
      <c r="J639" s="47"/>
      <c r="K639" s="49" t="str">
        <f t="shared" si="1"/>
        <v xml:space="preserve"> 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6" t="str">
        <f t="shared" si="2"/>
        <v xml:space="preserve"> </v>
      </c>
      <c r="B640" s="47"/>
      <c r="C640" s="83"/>
      <c r="D640" s="47"/>
      <c r="E640" s="47"/>
      <c r="F640" s="48"/>
      <c r="G640" s="47"/>
      <c r="H640" s="47"/>
      <c r="I640" s="47"/>
      <c r="J640" s="47"/>
      <c r="K640" s="49" t="str">
        <f t="shared" si="1"/>
        <v xml:space="preserve"> </v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6" t="str">
        <f t="shared" si="2"/>
        <v xml:space="preserve"> </v>
      </c>
      <c r="B641" s="47"/>
      <c r="C641" s="83"/>
      <c r="D641" s="47"/>
      <c r="E641" s="47"/>
      <c r="F641" s="48"/>
      <c r="G641" s="47"/>
      <c r="H641" s="47"/>
      <c r="I641" s="47"/>
      <c r="J641" s="47"/>
      <c r="K641" s="49" t="str">
        <f t="shared" si="1"/>
        <v xml:space="preserve"> </v>
      </c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6" t="str">
        <f t="shared" si="2"/>
        <v xml:space="preserve"> </v>
      </c>
      <c r="B642" s="47"/>
      <c r="C642" s="83"/>
      <c r="D642" s="47"/>
      <c r="E642" s="47"/>
      <c r="F642" s="48"/>
      <c r="G642" s="47"/>
      <c r="H642" s="47"/>
      <c r="I642" s="47"/>
      <c r="J642" s="47"/>
      <c r="K642" s="49" t="str">
        <f t="shared" si="1"/>
        <v xml:space="preserve"> </v>
      </c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6" t="str">
        <f t="shared" si="2"/>
        <v xml:space="preserve"> </v>
      </c>
      <c r="B643" s="47"/>
      <c r="C643" s="83"/>
      <c r="D643" s="47"/>
      <c r="E643" s="47"/>
      <c r="F643" s="48"/>
      <c r="G643" s="47"/>
      <c r="H643" s="47"/>
      <c r="I643" s="47"/>
      <c r="J643" s="47"/>
      <c r="K643" s="49" t="str">
        <f t="shared" si="1"/>
        <v xml:space="preserve"> 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6" t="str">
        <f t="shared" si="2"/>
        <v xml:space="preserve"> </v>
      </c>
      <c r="B644" s="47"/>
      <c r="C644" s="83"/>
      <c r="D644" s="47"/>
      <c r="E644" s="47"/>
      <c r="F644" s="48"/>
      <c r="G644" s="47"/>
      <c r="H644" s="47"/>
      <c r="I644" s="47"/>
      <c r="J644" s="47"/>
      <c r="K644" s="49" t="str">
        <f t="shared" si="1"/>
        <v xml:space="preserve"> 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6" t="str">
        <f t="shared" si="2"/>
        <v xml:space="preserve"> </v>
      </c>
      <c r="B645" s="47"/>
      <c r="C645" s="83"/>
      <c r="D645" s="47"/>
      <c r="E645" s="47"/>
      <c r="F645" s="48"/>
      <c r="G645" s="47"/>
      <c r="H645" s="47"/>
      <c r="I645" s="47"/>
      <c r="J645" s="47"/>
      <c r="K645" s="49" t="str">
        <f t="shared" si="1"/>
        <v xml:space="preserve"> 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6" t="str">
        <f t="shared" si="2"/>
        <v xml:space="preserve"> </v>
      </c>
      <c r="B646" s="47"/>
      <c r="C646" s="83"/>
      <c r="D646" s="47"/>
      <c r="E646" s="47"/>
      <c r="F646" s="48"/>
      <c r="G646" s="47"/>
      <c r="H646" s="47"/>
      <c r="I646" s="47"/>
      <c r="J646" s="47"/>
      <c r="K646" s="49" t="str">
        <f t="shared" si="1"/>
        <v xml:space="preserve"> </v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6" t="str">
        <f t="shared" si="2"/>
        <v xml:space="preserve"> </v>
      </c>
      <c r="B647" s="47"/>
      <c r="C647" s="83"/>
      <c r="D647" s="47"/>
      <c r="E647" s="47"/>
      <c r="F647" s="48"/>
      <c r="G647" s="47"/>
      <c r="H647" s="47"/>
      <c r="I647" s="47"/>
      <c r="J647" s="47"/>
      <c r="K647" s="49" t="str">
        <f t="shared" si="1"/>
        <v xml:space="preserve"> </v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6" t="str">
        <f t="shared" si="2"/>
        <v xml:space="preserve"> </v>
      </c>
      <c r="B648" s="47"/>
      <c r="C648" s="83"/>
      <c r="D648" s="47"/>
      <c r="E648" s="47"/>
      <c r="F648" s="48"/>
      <c r="G648" s="47"/>
      <c r="H648" s="47"/>
      <c r="I648" s="47"/>
      <c r="J648" s="47"/>
      <c r="K648" s="49" t="str">
        <f t="shared" si="1"/>
        <v xml:space="preserve"> </v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6" t="str">
        <f t="shared" si="2"/>
        <v xml:space="preserve"> </v>
      </c>
      <c r="B649" s="47"/>
      <c r="C649" s="83"/>
      <c r="D649" s="47"/>
      <c r="E649" s="47"/>
      <c r="F649" s="48"/>
      <c r="G649" s="47"/>
      <c r="H649" s="47"/>
      <c r="I649" s="47"/>
      <c r="J649" s="47"/>
      <c r="K649" s="49" t="str">
        <f t="shared" si="1"/>
        <v xml:space="preserve"> 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6" t="str">
        <f t="shared" si="2"/>
        <v xml:space="preserve"> </v>
      </c>
      <c r="B650" s="47"/>
      <c r="C650" s="83"/>
      <c r="D650" s="47"/>
      <c r="E650" s="47"/>
      <c r="F650" s="48"/>
      <c r="G650" s="47"/>
      <c r="H650" s="47"/>
      <c r="I650" s="47"/>
      <c r="J650" s="47"/>
      <c r="K650" s="49" t="str">
        <f t="shared" si="1"/>
        <v xml:space="preserve"> </v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6" t="str">
        <f t="shared" si="2"/>
        <v xml:space="preserve"> </v>
      </c>
      <c r="B651" s="47"/>
      <c r="C651" s="83"/>
      <c r="D651" s="47"/>
      <c r="E651" s="47"/>
      <c r="F651" s="48"/>
      <c r="G651" s="47"/>
      <c r="H651" s="47"/>
      <c r="I651" s="47"/>
      <c r="J651" s="47"/>
      <c r="K651" s="49" t="str">
        <f t="shared" si="1"/>
        <v xml:space="preserve"> </v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6" t="str">
        <f t="shared" si="2"/>
        <v xml:space="preserve"> </v>
      </c>
      <c r="B652" s="47"/>
      <c r="C652" s="83"/>
      <c r="D652" s="47"/>
      <c r="E652" s="47"/>
      <c r="F652" s="48"/>
      <c r="G652" s="47"/>
      <c r="H652" s="47"/>
      <c r="I652" s="47"/>
      <c r="J652" s="47"/>
      <c r="K652" s="49" t="str">
        <f t="shared" si="1"/>
        <v xml:space="preserve"> </v>
      </c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6" t="str">
        <f t="shared" si="2"/>
        <v xml:space="preserve"> </v>
      </c>
      <c r="B653" s="47"/>
      <c r="C653" s="83"/>
      <c r="D653" s="47"/>
      <c r="E653" s="47"/>
      <c r="F653" s="48"/>
      <c r="G653" s="47"/>
      <c r="H653" s="47"/>
      <c r="I653" s="47"/>
      <c r="J653" s="47"/>
      <c r="K653" s="49" t="str">
        <f t="shared" si="1"/>
        <v xml:space="preserve"> </v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6" t="str">
        <f t="shared" si="2"/>
        <v xml:space="preserve"> </v>
      </c>
      <c r="B654" s="47"/>
      <c r="C654" s="83"/>
      <c r="D654" s="47"/>
      <c r="E654" s="47"/>
      <c r="F654" s="48"/>
      <c r="G654" s="47"/>
      <c r="H654" s="47"/>
      <c r="I654" s="47"/>
      <c r="J654" s="47"/>
      <c r="K654" s="49" t="str">
        <f t="shared" si="1"/>
        <v xml:space="preserve"> </v>
      </c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6" t="str">
        <f t="shared" si="2"/>
        <v xml:space="preserve"> </v>
      </c>
      <c r="B655" s="47"/>
      <c r="C655" s="83"/>
      <c r="D655" s="47"/>
      <c r="E655" s="47"/>
      <c r="F655" s="48"/>
      <c r="G655" s="47"/>
      <c r="H655" s="47"/>
      <c r="I655" s="47"/>
      <c r="J655" s="47"/>
      <c r="K655" s="49" t="str">
        <f t="shared" si="1"/>
        <v xml:space="preserve"> </v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6" t="str">
        <f t="shared" si="2"/>
        <v xml:space="preserve"> </v>
      </c>
      <c r="B656" s="47"/>
      <c r="C656" s="83"/>
      <c r="D656" s="47"/>
      <c r="E656" s="47"/>
      <c r="F656" s="48"/>
      <c r="G656" s="47"/>
      <c r="H656" s="47"/>
      <c r="I656" s="47"/>
      <c r="J656" s="47"/>
      <c r="K656" s="49" t="str">
        <f t="shared" si="1"/>
        <v xml:space="preserve"> </v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6" t="str">
        <f t="shared" si="2"/>
        <v xml:space="preserve"> </v>
      </c>
      <c r="B657" s="47"/>
      <c r="C657" s="83"/>
      <c r="D657" s="47"/>
      <c r="E657" s="47"/>
      <c r="F657" s="48"/>
      <c r="G657" s="47"/>
      <c r="H657" s="47"/>
      <c r="I657" s="47"/>
      <c r="J657" s="47"/>
      <c r="K657" s="49" t="str">
        <f t="shared" si="1"/>
        <v xml:space="preserve"> </v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6" t="str">
        <f t="shared" si="2"/>
        <v xml:space="preserve"> </v>
      </c>
      <c r="B658" s="47"/>
      <c r="C658" s="83"/>
      <c r="D658" s="47"/>
      <c r="E658" s="47"/>
      <c r="F658" s="48"/>
      <c r="G658" s="47"/>
      <c r="H658" s="47"/>
      <c r="I658" s="47"/>
      <c r="J658" s="47"/>
      <c r="K658" s="49" t="str">
        <f t="shared" si="1"/>
        <v xml:space="preserve"> </v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6" t="str">
        <f t="shared" si="2"/>
        <v xml:space="preserve"> </v>
      </c>
      <c r="B659" s="47"/>
      <c r="C659" s="83"/>
      <c r="D659" s="47"/>
      <c r="E659" s="47"/>
      <c r="F659" s="48"/>
      <c r="G659" s="47"/>
      <c r="H659" s="47"/>
      <c r="I659" s="47"/>
      <c r="J659" s="47"/>
      <c r="K659" s="49" t="str">
        <f t="shared" si="1"/>
        <v xml:space="preserve"> </v>
      </c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6" t="str">
        <f t="shared" si="2"/>
        <v xml:space="preserve"> </v>
      </c>
      <c r="B660" s="47"/>
      <c r="C660" s="83"/>
      <c r="D660" s="47"/>
      <c r="E660" s="47"/>
      <c r="F660" s="48"/>
      <c r="G660" s="47"/>
      <c r="H660" s="47"/>
      <c r="I660" s="47"/>
      <c r="J660" s="47"/>
      <c r="K660" s="49" t="str">
        <f t="shared" si="1"/>
        <v xml:space="preserve"> </v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6" t="str">
        <f t="shared" si="2"/>
        <v xml:space="preserve"> </v>
      </c>
      <c r="B661" s="47"/>
      <c r="C661" s="83"/>
      <c r="D661" s="47"/>
      <c r="E661" s="47"/>
      <c r="F661" s="48"/>
      <c r="G661" s="47"/>
      <c r="H661" s="47"/>
      <c r="I661" s="47"/>
      <c r="J661" s="47"/>
      <c r="K661" s="49" t="str">
        <f t="shared" si="1"/>
        <v xml:space="preserve"> 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6" t="str">
        <f t="shared" si="2"/>
        <v xml:space="preserve"> </v>
      </c>
      <c r="B662" s="47"/>
      <c r="C662" s="83"/>
      <c r="D662" s="47"/>
      <c r="E662" s="47"/>
      <c r="F662" s="48"/>
      <c r="G662" s="47"/>
      <c r="H662" s="47"/>
      <c r="I662" s="47"/>
      <c r="J662" s="47"/>
      <c r="K662" s="49" t="str">
        <f t="shared" si="1"/>
        <v xml:space="preserve"> </v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6" t="str">
        <f t="shared" si="2"/>
        <v xml:space="preserve"> </v>
      </c>
      <c r="B663" s="47"/>
      <c r="C663" s="83"/>
      <c r="D663" s="47"/>
      <c r="E663" s="47"/>
      <c r="F663" s="48"/>
      <c r="G663" s="47"/>
      <c r="H663" s="47"/>
      <c r="I663" s="47"/>
      <c r="J663" s="47"/>
      <c r="K663" s="49" t="str">
        <f t="shared" si="1"/>
        <v xml:space="preserve"> </v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6" t="str">
        <f t="shared" si="2"/>
        <v xml:space="preserve"> </v>
      </c>
      <c r="B664" s="47"/>
      <c r="C664" s="83"/>
      <c r="D664" s="47"/>
      <c r="E664" s="47"/>
      <c r="F664" s="48"/>
      <c r="G664" s="47"/>
      <c r="H664" s="47"/>
      <c r="I664" s="47"/>
      <c r="J664" s="47"/>
      <c r="K664" s="49" t="str">
        <f t="shared" si="1"/>
        <v xml:space="preserve"> </v>
      </c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6" t="str">
        <f t="shared" si="2"/>
        <v xml:space="preserve"> </v>
      </c>
      <c r="B665" s="47"/>
      <c r="C665" s="83"/>
      <c r="D665" s="47"/>
      <c r="E665" s="47"/>
      <c r="F665" s="48"/>
      <c r="G665" s="47"/>
      <c r="H665" s="47"/>
      <c r="I665" s="47"/>
      <c r="J665" s="47"/>
      <c r="K665" s="49" t="str">
        <f t="shared" si="1"/>
        <v xml:space="preserve"> </v>
      </c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6" t="str">
        <f t="shared" si="2"/>
        <v xml:space="preserve"> </v>
      </c>
      <c r="B666" s="47"/>
      <c r="C666" s="83"/>
      <c r="D666" s="47"/>
      <c r="E666" s="47"/>
      <c r="F666" s="48"/>
      <c r="G666" s="47"/>
      <c r="H666" s="47"/>
      <c r="I666" s="47"/>
      <c r="J666" s="47"/>
      <c r="K666" s="49" t="str">
        <f t="shared" si="1"/>
        <v xml:space="preserve"> </v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6" t="str">
        <f t="shared" si="2"/>
        <v xml:space="preserve"> </v>
      </c>
      <c r="B667" s="47"/>
      <c r="C667" s="83"/>
      <c r="D667" s="47"/>
      <c r="E667" s="47"/>
      <c r="F667" s="48"/>
      <c r="G667" s="47"/>
      <c r="H667" s="47"/>
      <c r="I667" s="47"/>
      <c r="J667" s="47"/>
      <c r="K667" s="49" t="str">
        <f t="shared" si="1"/>
        <v xml:space="preserve"> </v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6" t="str">
        <f t="shared" si="2"/>
        <v xml:space="preserve"> </v>
      </c>
      <c r="B668" s="47"/>
      <c r="C668" s="83"/>
      <c r="D668" s="47"/>
      <c r="E668" s="47"/>
      <c r="F668" s="48"/>
      <c r="G668" s="47"/>
      <c r="H668" s="47"/>
      <c r="I668" s="47"/>
      <c r="J668" s="47"/>
      <c r="K668" s="49" t="str">
        <f t="shared" si="1"/>
        <v xml:space="preserve"> </v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6" t="str">
        <f t="shared" si="2"/>
        <v xml:space="preserve"> </v>
      </c>
      <c r="B669" s="47"/>
      <c r="C669" s="83"/>
      <c r="D669" s="47"/>
      <c r="E669" s="47"/>
      <c r="F669" s="48"/>
      <c r="G669" s="47"/>
      <c r="H669" s="47"/>
      <c r="I669" s="47"/>
      <c r="J669" s="47"/>
      <c r="K669" s="49" t="str">
        <f t="shared" si="1"/>
        <v xml:space="preserve"> </v>
      </c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6" t="str">
        <f t="shared" si="2"/>
        <v xml:space="preserve"> </v>
      </c>
      <c r="B670" s="47"/>
      <c r="C670" s="83"/>
      <c r="D670" s="47"/>
      <c r="E670" s="47"/>
      <c r="F670" s="48"/>
      <c r="G670" s="47"/>
      <c r="H670" s="47"/>
      <c r="I670" s="47"/>
      <c r="J670" s="47"/>
      <c r="K670" s="49" t="str">
        <f t="shared" si="1"/>
        <v xml:space="preserve"> </v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6" t="str">
        <f t="shared" si="2"/>
        <v xml:space="preserve"> </v>
      </c>
      <c r="B671" s="47"/>
      <c r="C671" s="83"/>
      <c r="D671" s="47"/>
      <c r="E671" s="47"/>
      <c r="F671" s="48"/>
      <c r="G671" s="47"/>
      <c r="H671" s="47"/>
      <c r="I671" s="47"/>
      <c r="J671" s="47"/>
      <c r="K671" s="49" t="str">
        <f t="shared" si="1"/>
        <v xml:space="preserve"> </v>
      </c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6" t="str">
        <f t="shared" si="2"/>
        <v xml:space="preserve"> </v>
      </c>
      <c r="B672" s="47"/>
      <c r="C672" s="83"/>
      <c r="D672" s="47"/>
      <c r="E672" s="47"/>
      <c r="F672" s="48"/>
      <c r="G672" s="47"/>
      <c r="H672" s="47"/>
      <c r="I672" s="47"/>
      <c r="J672" s="47"/>
      <c r="K672" s="49" t="str">
        <f t="shared" si="1"/>
        <v xml:space="preserve"> </v>
      </c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6" t="str">
        <f t="shared" si="2"/>
        <v xml:space="preserve"> </v>
      </c>
      <c r="B673" s="47"/>
      <c r="C673" s="83"/>
      <c r="D673" s="47"/>
      <c r="E673" s="47"/>
      <c r="F673" s="48"/>
      <c r="G673" s="47"/>
      <c r="H673" s="47"/>
      <c r="I673" s="47"/>
      <c r="J673" s="47"/>
      <c r="K673" s="49" t="str">
        <f t="shared" si="1"/>
        <v xml:space="preserve"> </v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6" t="str">
        <f t="shared" si="2"/>
        <v xml:space="preserve"> </v>
      </c>
      <c r="B674" s="47"/>
      <c r="C674" s="83"/>
      <c r="D674" s="47"/>
      <c r="E674" s="47"/>
      <c r="F674" s="48"/>
      <c r="G674" s="47"/>
      <c r="H674" s="47"/>
      <c r="I674" s="47"/>
      <c r="J674" s="47"/>
      <c r="K674" s="49" t="str">
        <f t="shared" si="1"/>
        <v xml:space="preserve"> </v>
      </c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6" t="str">
        <f t="shared" si="2"/>
        <v xml:space="preserve"> </v>
      </c>
      <c r="B675" s="47"/>
      <c r="C675" s="83"/>
      <c r="D675" s="47"/>
      <c r="E675" s="47"/>
      <c r="F675" s="48"/>
      <c r="G675" s="47"/>
      <c r="H675" s="47"/>
      <c r="I675" s="47"/>
      <c r="J675" s="47"/>
      <c r="K675" s="49" t="str">
        <f t="shared" si="1"/>
        <v xml:space="preserve"> </v>
      </c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6" t="str">
        <f t="shared" si="2"/>
        <v xml:space="preserve"> </v>
      </c>
      <c r="B676" s="47"/>
      <c r="C676" s="83"/>
      <c r="D676" s="47"/>
      <c r="E676" s="47"/>
      <c r="F676" s="48"/>
      <c r="G676" s="47"/>
      <c r="H676" s="47"/>
      <c r="I676" s="47"/>
      <c r="J676" s="47"/>
      <c r="K676" s="49" t="str">
        <f t="shared" si="1"/>
        <v xml:space="preserve"> </v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6" t="str">
        <f t="shared" si="2"/>
        <v xml:space="preserve"> </v>
      </c>
      <c r="B677" s="47"/>
      <c r="C677" s="83"/>
      <c r="D677" s="47"/>
      <c r="E677" s="47"/>
      <c r="F677" s="48"/>
      <c r="G677" s="47"/>
      <c r="H677" s="47"/>
      <c r="I677" s="47"/>
      <c r="J677" s="47"/>
      <c r="K677" s="49" t="str">
        <f t="shared" si="1"/>
        <v xml:space="preserve"> </v>
      </c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6" t="str">
        <f t="shared" si="2"/>
        <v xml:space="preserve"> </v>
      </c>
      <c r="B678" s="47"/>
      <c r="C678" s="83"/>
      <c r="D678" s="47"/>
      <c r="E678" s="47"/>
      <c r="F678" s="48"/>
      <c r="G678" s="47"/>
      <c r="H678" s="47"/>
      <c r="I678" s="47"/>
      <c r="J678" s="47"/>
      <c r="K678" s="49" t="str">
        <f t="shared" si="1"/>
        <v xml:space="preserve"> </v>
      </c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6" t="str">
        <f t="shared" si="2"/>
        <v xml:space="preserve"> </v>
      </c>
      <c r="B679" s="47"/>
      <c r="C679" s="83"/>
      <c r="D679" s="47"/>
      <c r="E679" s="47"/>
      <c r="F679" s="48"/>
      <c r="G679" s="47"/>
      <c r="H679" s="47"/>
      <c r="I679" s="47"/>
      <c r="J679" s="47"/>
      <c r="K679" s="49" t="str">
        <f t="shared" si="1"/>
        <v xml:space="preserve"> </v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6" t="str">
        <f t="shared" si="2"/>
        <v xml:space="preserve"> </v>
      </c>
      <c r="B680" s="47"/>
      <c r="C680" s="83"/>
      <c r="D680" s="47"/>
      <c r="E680" s="47"/>
      <c r="F680" s="48"/>
      <c r="G680" s="47"/>
      <c r="H680" s="47"/>
      <c r="I680" s="47"/>
      <c r="J680" s="47"/>
      <c r="K680" s="49" t="str">
        <f t="shared" si="1"/>
        <v xml:space="preserve"> </v>
      </c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6" t="str">
        <f t="shared" si="2"/>
        <v xml:space="preserve"> </v>
      </c>
      <c r="B681" s="47"/>
      <c r="C681" s="83"/>
      <c r="D681" s="47"/>
      <c r="E681" s="47"/>
      <c r="F681" s="48"/>
      <c r="G681" s="47"/>
      <c r="H681" s="47"/>
      <c r="I681" s="47"/>
      <c r="J681" s="47"/>
      <c r="K681" s="49" t="str">
        <f t="shared" si="1"/>
        <v xml:space="preserve"> 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6" t="str">
        <f t="shared" si="2"/>
        <v xml:space="preserve"> </v>
      </c>
      <c r="B682" s="47"/>
      <c r="C682" s="83"/>
      <c r="D682" s="47"/>
      <c r="E682" s="47"/>
      <c r="F682" s="48"/>
      <c r="G682" s="47"/>
      <c r="H682" s="47"/>
      <c r="I682" s="47"/>
      <c r="J682" s="47"/>
      <c r="K682" s="49" t="str">
        <f t="shared" si="1"/>
        <v xml:space="preserve"> 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6" t="str">
        <f t="shared" si="2"/>
        <v xml:space="preserve"> </v>
      </c>
      <c r="B683" s="47"/>
      <c r="C683" s="83"/>
      <c r="D683" s="47"/>
      <c r="E683" s="47"/>
      <c r="F683" s="48"/>
      <c r="G683" s="47"/>
      <c r="H683" s="47"/>
      <c r="I683" s="47"/>
      <c r="J683" s="47"/>
      <c r="K683" s="49" t="str">
        <f t="shared" si="1"/>
        <v xml:space="preserve"> </v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6" t="str">
        <f t="shared" si="2"/>
        <v xml:space="preserve"> </v>
      </c>
      <c r="B684" s="47"/>
      <c r="C684" s="83"/>
      <c r="D684" s="47"/>
      <c r="E684" s="47"/>
      <c r="F684" s="48"/>
      <c r="G684" s="47"/>
      <c r="H684" s="47"/>
      <c r="I684" s="47"/>
      <c r="J684" s="47"/>
      <c r="K684" s="49" t="str">
        <f t="shared" si="1"/>
        <v xml:space="preserve"> </v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6" t="str">
        <f t="shared" si="2"/>
        <v xml:space="preserve"> </v>
      </c>
      <c r="B685" s="47"/>
      <c r="C685" s="83"/>
      <c r="D685" s="47"/>
      <c r="E685" s="47"/>
      <c r="F685" s="48"/>
      <c r="G685" s="47"/>
      <c r="H685" s="47"/>
      <c r="I685" s="47"/>
      <c r="J685" s="47"/>
      <c r="K685" s="49" t="str">
        <f t="shared" si="1"/>
        <v xml:space="preserve"> </v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6" t="str">
        <f t="shared" si="2"/>
        <v xml:space="preserve"> </v>
      </c>
      <c r="B686" s="47"/>
      <c r="C686" s="83"/>
      <c r="D686" s="47"/>
      <c r="E686" s="47"/>
      <c r="F686" s="48"/>
      <c r="G686" s="47"/>
      <c r="H686" s="47"/>
      <c r="I686" s="47"/>
      <c r="J686" s="47"/>
      <c r="K686" s="49" t="str">
        <f t="shared" si="1"/>
        <v xml:space="preserve"> </v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6" t="str">
        <f t="shared" si="2"/>
        <v xml:space="preserve"> </v>
      </c>
      <c r="B687" s="47"/>
      <c r="C687" s="83"/>
      <c r="D687" s="47"/>
      <c r="E687" s="47"/>
      <c r="F687" s="48"/>
      <c r="G687" s="47"/>
      <c r="H687" s="47"/>
      <c r="I687" s="47"/>
      <c r="J687" s="47"/>
      <c r="K687" s="49" t="str">
        <f t="shared" si="1"/>
        <v xml:space="preserve"> </v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6" t="str">
        <f t="shared" si="2"/>
        <v xml:space="preserve"> </v>
      </c>
      <c r="B688" s="47"/>
      <c r="C688" s="83"/>
      <c r="D688" s="47"/>
      <c r="E688" s="47"/>
      <c r="F688" s="48"/>
      <c r="G688" s="47"/>
      <c r="H688" s="47"/>
      <c r="I688" s="47"/>
      <c r="J688" s="47"/>
      <c r="K688" s="49" t="str">
        <f t="shared" si="1"/>
        <v xml:space="preserve"> </v>
      </c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6" t="str">
        <f t="shared" si="2"/>
        <v xml:space="preserve"> </v>
      </c>
      <c r="B689" s="47"/>
      <c r="C689" s="83"/>
      <c r="D689" s="47"/>
      <c r="E689" s="47"/>
      <c r="F689" s="48"/>
      <c r="G689" s="47"/>
      <c r="H689" s="47"/>
      <c r="I689" s="47"/>
      <c r="J689" s="47"/>
      <c r="K689" s="49" t="str">
        <f t="shared" si="1"/>
        <v xml:space="preserve"> </v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6" t="str">
        <f t="shared" si="2"/>
        <v xml:space="preserve"> </v>
      </c>
      <c r="B690" s="47"/>
      <c r="C690" s="83"/>
      <c r="D690" s="47"/>
      <c r="E690" s="47"/>
      <c r="F690" s="48"/>
      <c r="G690" s="47"/>
      <c r="H690" s="47"/>
      <c r="I690" s="47"/>
      <c r="J690" s="47"/>
      <c r="K690" s="49" t="str">
        <f t="shared" si="1"/>
        <v xml:space="preserve"> </v>
      </c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6" t="str">
        <f t="shared" si="2"/>
        <v xml:space="preserve"> </v>
      </c>
      <c r="B691" s="47"/>
      <c r="C691" s="83"/>
      <c r="D691" s="47"/>
      <c r="E691" s="47"/>
      <c r="F691" s="48"/>
      <c r="G691" s="47"/>
      <c r="H691" s="47"/>
      <c r="I691" s="47"/>
      <c r="J691" s="47"/>
      <c r="K691" s="49" t="str">
        <f t="shared" si="1"/>
        <v xml:space="preserve"> </v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6" t="str">
        <f t="shared" si="2"/>
        <v xml:space="preserve"> </v>
      </c>
      <c r="B692" s="47"/>
      <c r="C692" s="83"/>
      <c r="D692" s="47"/>
      <c r="E692" s="47"/>
      <c r="F692" s="48"/>
      <c r="G692" s="47"/>
      <c r="H692" s="47"/>
      <c r="I692" s="47"/>
      <c r="J692" s="47"/>
      <c r="K692" s="49" t="str">
        <f t="shared" si="1"/>
        <v xml:space="preserve"> </v>
      </c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6" t="str">
        <f t="shared" si="2"/>
        <v xml:space="preserve"> </v>
      </c>
      <c r="B693" s="47"/>
      <c r="C693" s="83"/>
      <c r="D693" s="47"/>
      <c r="E693" s="47"/>
      <c r="F693" s="48"/>
      <c r="G693" s="47"/>
      <c r="H693" s="47"/>
      <c r="I693" s="47"/>
      <c r="J693" s="47"/>
      <c r="K693" s="49" t="str">
        <f t="shared" si="1"/>
        <v xml:space="preserve"> 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6" t="str">
        <f t="shared" si="2"/>
        <v xml:space="preserve"> </v>
      </c>
      <c r="B694" s="47"/>
      <c r="C694" s="83"/>
      <c r="D694" s="47"/>
      <c r="E694" s="47"/>
      <c r="F694" s="48"/>
      <c r="G694" s="47"/>
      <c r="H694" s="47"/>
      <c r="I694" s="47"/>
      <c r="J694" s="47"/>
      <c r="K694" s="49" t="str">
        <f t="shared" si="1"/>
        <v xml:space="preserve"> </v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6" t="str">
        <f t="shared" si="2"/>
        <v xml:space="preserve"> </v>
      </c>
      <c r="B695" s="47"/>
      <c r="C695" s="83"/>
      <c r="D695" s="47"/>
      <c r="E695" s="47"/>
      <c r="F695" s="48"/>
      <c r="G695" s="47"/>
      <c r="H695" s="47"/>
      <c r="I695" s="47"/>
      <c r="J695" s="47"/>
      <c r="K695" s="49" t="str">
        <f t="shared" si="1"/>
        <v xml:space="preserve"> </v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6" t="str">
        <f t="shared" si="2"/>
        <v xml:space="preserve"> </v>
      </c>
      <c r="B696" s="47"/>
      <c r="C696" s="83"/>
      <c r="D696" s="47"/>
      <c r="E696" s="47"/>
      <c r="F696" s="48"/>
      <c r="G696" s="47"/>
      <c r="H696" s="47"/>
      <c r="I696" s="47"/>
      <c r="J696" s="47"/>
      <c r="K696" s="49" t="str">
        <f t="shared" si="1"/>
        <v xml:space="preserve"> </v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6" t="str">
        <f t="shared" si="2"/>
        <v xml:space="preserve"> </v>
      </c>
      <c r="B697" s="47"/>
      <c r="C697" s="83"/>
      <c r="D697" s="47"/>
      <c r="E697" s="47"/>
      <c r="F697" s="48"/>
      <c r="G697" s="47"/>
      <c r="H697" s="47"/>
      <c r="I697" s="47"/>
      <c r="J697" s="47"/>
      <c r="K697" s="49" t="str">
        <f t="shared" si="1"/>
        <v xml:space="preserve"> </v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6" t="str">
        <f t="shared" si="2"/>
        <v xml:space="preserve"> </v>
      </c>
      <c r="B698" s="47"/>
      <c r="C698" s="83"/>
      <c r="D698" s="47"/>
      <c r="E698" s="47"/>
      <c r="F698" s="48"/>
      <c r="G698" s="47"/>
      <c r="H698" s="47"/>
      <c r="I698" s="47"/>
      <c r="J698" s="47"/>
      <c r="K698" s="49" t="str">
        <f t="shared" si="1"/>
        <v xml:space="preserve"> </v>
      </c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6" t="str">
        <f t="shared" si="2"/>
        <v xml:space="preserve"> </v>
      </c>
      <c r="B699" s="47"/>
      <c r="C699" s="83"/>
      <c r="D699" s="47"/>
      <c r="E699" s="47"/>
      <c r="F699" s="48"/>
      <c r="G699" s="47"/>
      <c r="H699" s="47"/>
      <c r="I699" s="47"/>
      <c r="J699" s="47"/>
      <c r="K699" s="49" t="str">
        <f t="shared" si="1"/>
        <v xml:space="preserve"> </v>
      </c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6" t="str">
        <f t="shared" si="2"/>
        <v xml:space="preserve"> </v>
      </c>
      <c r="B700" s="47"/>
      <c r="C700" s="83"/>
      <c r="D700" s="47"/>
      <c r="E700" s="47"/>
      <c r="F700" s="48"/>
      <c r="G700" s="47"/>
      <c r="H700" s="47"/>
      <c r="I700" s="47"/>
      <c r="J700" s="47"/>
      <c r="K700" s="49" t="str">
        <f t="shared" si="1"/>
        <v xml:space="preserve"> </v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6" t="str">
        <f t="shared" si="2"/>
        <v xml:space="preserve"> </v>
      </c>
      <c r="B701" s="47"/>
      <c r="C701" s="83"/>
      <c r="D701" s="47"/>
      <c r="E701" s="47"/>
      <c r="F701" s="48"/>
      <c r="G701" s="47"/>
      <c r="H701" s="47"/>
      <c r="I701" s="47"/>
      <c r="J701" s="47"/>
      <c r="K701" s="49" t="str">
        <f t="shared" si="1"/>
        <v xml:space="preserve"> </v>
      </c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6" t="str">
        <f t="shared" si="2"/>
        <v xml:space="preserve"> </v>
      </c>
      <c r="B702" s="47"/>
      <c r="C702" s="83"/>
      <c r="D702" s="47"/>
      <c r="E702" s="47"/>
      <c r="F702" s="48"/>
      <c r="G702" s="47"/>
      <c r="H702" s="47"/>
      <c r="I702" s="47"/>
      <c r="J702" s="47"/>
      <c r="K702" s="49" t="str">
        <f t="shared" si="1"/>
        <v xml:space="preserve"> </v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6" t="str">
        <f t="shared" si="2"/>
        <v xml:space="preserve"> </v>
      </c>
      <c r="B703" s="47"/>
      <c r="C703" s="83"/>
      <c r="D703" s="47"/>
      <c r="E703" s="47"/>
      <c r="F703" s="48"/>
      <c r="G703" s="47"/>
      <c r="H703" s="47"/>
      <c r="I703" s="47"/>
      <c r="J703" s="47"/>
      <c r="K703" s="49" t="str">
        <f t="shared" si="1"/>
        <v xml:space="preserve"> </v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6" t="str">
        <f t="shared" si="2"/>
        <v xml:space="preserve"> </v>
      </c>
      <c r="B704" s="47"/>
      <c r="C704" s="83"/>
      <c r="D704" s="47"/>
      <c r="E704" s="47"/>
      <c r="F704" s="48"/>
      <c r="G704" s="47"/>
      <c r="H704" s="47"/>
      <c r="I704" s="47"/>
      <c r="J704" s="47"/>
      <c r="K704" s="49" t="str">
        <f t="shared" si="1"/>
        <v xml:space="preserve"> </v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6" t="str">
        <f t="shared" si="2"/>
        <v xml:space="preserve"> </v>
      </c>
      <c r="B705" s="47"/>
      <c r="C705" s="83"/>
      <c r="D705" s="47"/>
      <c r="E705" s="47"/>
      <c r="F705" s="48"/>
      <c r="G705" s="47"/>
      <c r="H705" s="47"/>
      <c r="I705" s="47"/>
      <c r="J705" s="47"/>
      <c r="K705" s="49" t="str">
        <f t="shared" si="1"/>
        <v xml:space="preserve"> </v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6" t="str">
        <f t="shared" si="2"/>
        <v xml:space="preserve"> </v>
      </c>
      <c r="B706" s="47"/>
      <c r="C706" s="83"/>
      <c r="D706" s="47"/>
      <c r="E706" s="47"/>
      <c r="F706" s="48"/>
      <c r="G706" s="47"/>
      <c r="H706" s="47"/>
      <c r="I706" s="47"/>
      <c r="J706" s="47"/>
      <c r="K706" s="49" t="str">
        <f t="shared" si="1"/>
        <v xml:space="preserve"> </v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6" t="str">
        <f t="shared" si="2"/>
        <v xml:space="preserve"> </v>
      </c>
      <c r="B707" s="47"/>
      <c r="C707" s="83"/>
      <c r="D707" s="47"/>
      <c r="E707" s="47"/>
      <c r="F707" s="48"/>
      <c r="G707" s="47"/>
      <c r="H707" s="47"/>
      <c r="I707" s="47"/>
      <c r="J707" s="47"/>
      <c r="K707" s="49" t="str">
        <f t="shared" si="1"/>
        <v xml:space="preserve"> </v>
      </c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6" t="str">
        <f t="shared" si="2"/>
        <v xml:space="preserve"> </v>
      </c>
      <c r="B708" s="47"/>
      <c r="C708" s="83"/>
      <c r="D708" s="47"/>
      <c r="E708" s="47"/>
      <c r="F708" s="48"/>
      <c r="G708" s="47"/>
      <c r="H708" s="47"/>
      <c r="I708" s="47"/>
      <c r="J708" s="47"/>
      <c r="K708" s="49" t="str">
        <f t="shared" si="1"/>
        <v xml:space="preserve"> 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6" t="str">
        <f t="shared" si="2"/>
        <v xml:space="preserve"> </v>
      </c>
      <c r="B709" s="47"/>
      <c r="C709" s="83"/>
      <c r="D709" s="47"/>
      <c r="E709" s="47"/>
      <c r="F709" s="48"/>
      <c r="G709" s="47"/>
      <c r="H709" s="47"/>
      <c r="I709" s="47"/>
      <c r="J709" s="47"/>
      <c r="K709" s="49" t="str">
        <f t="shared" si="1"/>
        <v xml:space="preserve"> </v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6" t="str">
        <f t="shared" si="2"/>
        <v xml:space="preserve"> </v>
      </c>
      <c r="B710" s="47"/>
      <c r="C710" s="83"/>
      <c r="D710" s="47"/>
      <c r="E710" s="47"/>
      <c r="F710" s="48"/>
      <c r="G710" s="47"/>
      <c r="H710" s="47"/>
      <c r="I710" s="47"/>
      <c r="J710" s="47"/>
      <c r="K710" s="49" t="str">
        <f t="shared" si="1"/>
        <v xml:space="preserve"> </v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6" t="str">
        <f t="shared" si="2"/>
        <v xml:space="preserve"> </v>
      </c>
      <c r="B711" s="47"/>
      <c r="C711" s="83"/>
      <c r="D711" s="47"/>
      <c r="E711" s="47"/>
      <c r="F711" s="48"/>
      <c r="G711" s="47"/>
      <c r="H711" s="47"/>
      <c r="I711" s="47"/>
      <c r="J711" s="47"/>
      <c r="K711" s="49" t="str">
        <f t="shared" si="1"/>
        <v xml:space="preserve"> </v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6" t="str">
        <f t="shared" si="2"/>
        <v xml:space="preserve"> </v>
      </c>
      <c r="B712" s="47"/>
      <c r="C712" s="83"/>
      <c r="D712" s="47"/>
      <c r="E712" s="47"/>
      <c r="F712" s="48"/>
      <c r="G712" s="47"/>
      <c r="H712" s="47"/>
      <c r="I712" s="47"/>
      <c r="J712" s="47"/>
      <c r="K712" s="49" t="str">
        <f t="shared" si="1"/>
        <v xml:space="preserve"> </v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6" t="str">
        <f t="shared" si="2"/>
        <v xml:space="preserve"> </v>
      </c>
      <c r="B713" s="47"/>
      <c r="C713" s="83"/>
      <c r="D713" s="47"/>
      <c r="E713" s="47"/>
      <c r="F713" s="48"/>
      <c r="G713" s="47"/>
      <c r="H713" s="47"/>
      <c r="I713" s="47"/>
      <c r="J713" s="47"/>
      <c r="K713" s="49" t="str">
        <f t="shared" si="1"/>
        <v xml:space="preserve"> </v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6" t="str">
        <f t="shared" si="2"/>
        <v xml:space="preserve"> </v>
      </c>
      <c r="B714" s="47"/>
      <c r="C714" s="83"/>
      <c r="D714" s="47"/>
      <c r="E714" s="47"/>
      <c r="F714" s="48"/>
      <c r="G714" s="47"/>
      <c r="H714" s="47"/>
      <c r="I714" s="47"/>
      <c r="J714" s="47"/>
      <c r="K714" s="49" t="str">
        <f t="shared" si="1"/>
        <v xml:space="preserve"> </v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6" t="str">
        <f t="shared" si="2"/>
        <v xml:space="preserve"> </v>
      </c>
      <c r="B715" s="47"/>
      <c r="C715" s="83"/>
      <c r="D715" s="47"/>
      <c r="E715" s="47"/>
      <c r="F715" s="48"/>
      <c r="G715" s="47"/>
      <c r="H715" s="47"/>
      <c r="I715" s="47"/>
      <c r="J715" s="47"/>
      <c r="K715" s="49" t="str">
        <f t="shared" si="1"/>
        <v xml:space="preserve"> </v>
      </c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6" t="str">
        <f t="shared" si="2"/>
        <v xml:space="preserve"> </v>
      </c>
      <c r="B716" s="47"/>
      <c r="C716" s="83"/>
      <c r="D716" s="47"/>
      <c r="E716" s="47"/>
      <c r="F716" s="48"/>
      <c r="G716" s="47"/>
      <c r="H716" s="47"/>
      <c r="I716" s="47"/>
      <c r="J716" s="47"/>
      <c r="K716" s="49" t="str">
        <f t="shared" si="1"/>
        <v xml:space="preserve"> </v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6" t="str">
        <f t="shared" si="2"/>
        <v xml:space="preserve"> </v>
      </c>
      <c r="B717" s="47"/>
      <c r="C717" s="83"/>
      <c r="D717" s="47"/>
      <c r="E717" s="47"/>
      <c r="F717" s="48"/>
      <c r="G717" s="47"/>
      <c r="H717" s="47"/>
      <c r="I717" s="47"/>
      <c r="J717" s="47"/>
      <c r="K717" s="49" t="str">
        <f t="shared" si="1"/>
        <v xml:space="preserve"> </v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6" t="str">
        <f t="shared" si="2"/>
        <v xml:space="preserve"> </v>
      </c>
      <c r="B718" s="47"/>
      <c r="C718" s="83"/>
      <c r="D718" s="47"/>
      <c r="E718" s="47"/>
      <c r="F718" s="48"/>
      <c r="G718" s="47"/>
      <c r="H718" s="47"/>
      <c r="I718" s="47"/>
      <c r="J718" s="47"/>
      <c r="K718" s="49" t="str">
        <f t="shared" si="1"/>
        <v xml:space="preserve"> </v>
      </c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6" t="str">
        <f t="shared" si="2"/>
        <v xml:space="preserve"> </v>
      </c>
      <c r="B719" s="47"/>
      <c r="C719" s="83"/>
      <c r="D719" s="47"/>
      <c r="E719" s="47"/>
      <c r="F719" s="48"/>
      <c r="G719" s="47"/>
      <c r="H719" s="47"/>
      <c r="I719" s="47"/>
      <c r="J719" s="47"/>
      <c r="K719" s="49" t="str">
        <f t="shared" si="1"/>
        <v xml:space="preserve"> </v>
      </c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6" t="str">
        <f t="shared" si="2"/>
        <v xml:space="preserve"> </v>
      </c>
      <c r="B720" s="47"/>
      <c r="C720" s="83"/>
      <c r="D720" s="47"/>
      <c r="E720" s="47"/>
      <c r="F720" s="48"/>
      <c r="G720" s="47"/>
      <c r="H720" s="47"/>
      <c r="I720" s="47"/>
      <c r="J720" s="47"/>
      <c r="K720" s="49" t="str">
        <f t="shared" si="1"/>
        <v xml:space="preserve"> 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6" t="str">
        <f t="shared" si="2"/>
        <v xml:space="preserve"> </v>
      </c>
      <c r="B721" s="47"/>
      <c r="C721" s="83"/>
      <c r="D721" s="47"/>
      <c r="E721" s="47"/>
      <c r="F721" s="48"/>
      <c r="G721" s="47"/>
      <c r="H721" s="47"/>
      <c r="I721" s="47"/>
      <c r="J721" s="47"/>
      <c r="K721" s="49" t="str">
        <f t="shared" si="1"/>
        <v xml:space="preserve"> </v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6" t="str">
        <f t="shared" si="2"/>
        <v xml:space="preserve"> </v>
      </c>
      <c r="B722" s="47"/>
      <c r="C722" s="83"/>
      <c r="D722" s="47"/>
      <c r="E722" s="47"/>
      <c r="F722" s="48"/>
      <c r="G722" s="47"/>
      <c r="H722" s="47"/>
      <c r="I722" s="47"/>
      <c r="J722" s="47"/>
      <c r="K722" s="49" t="str">
        <f t="shared" si="1"/>
        <v xml:space="preserve"> </v>
      </c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6" t="str">
        <f t="shared" si="2"/>
        <v xml:space="preserve"> </v>
      </c>
      <c r="B723" s="47"/>
      <c r="C723" s="83"/>
      <c r="D723" s="47"/>
      <c r="E723" s="47"/>
      <c r="F723" s="48"/>
      <c r="G723" s="47"/>
      <c r="H723" s="47"/>
      <c r="I723" s="47"/>
      <c r="J723" s="47"/>
      <c r="K723" s="49" t="str">
        <f t="shared" si="1"/>
        <v xml:space="preserve"> </v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6" t="str">
        <f t="shared" si="2"/>
        <v xml:space="preserve"> </v>
      </c>
      <c r="B724" s="47"/>
      <c r="C724" s="83"/>
      <c r="D724" s="47"/>
      <c r="E724" s="47"/>
      <c r="F724" s="48"/>
      <c r="G724" s="47"/>
      <c r="H724" s="47"/>
      <c r="I724" s="47"/>
      <c r="J724" s="47"/>
      <c r="K724" s="49" t="str">
        <f t="shared" si="1"/>
        <v xml:space="preserve"> </v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6" t="str">
        <f t="shared" si="2"/>
        <v xml:space="preserve"> </v>
      </c>
      <c r="B725" s="47"/>
      <c r="C725" s="83"/>
      <c r="D725" s="47"/>
      <c r="E725" s="47"/>
      <c r="F725" s="48"/>
      <c r="G725" s="47"/>
      <c r="H725" s="47"/>
      <c r="I725" s="47"/>
      <c r="J725" s="47"/>
      <c r="K725" s="49" t="str">
        <f t="shared" si="1"/>
        <v xml:space="preserve"> </v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6" t="str">
        <f t="shared" si="2"/>
        <v xml:space="preserve"> </v>
      </c>
      <c r="B726" s="47"/>
      <c r="C726" s="83"/>
      <c r="D726" s="47"/>
      <c r="E726" s="47"/>
      <c r="F726" s="48"/>
      <c r="G726" s="47"/>
      <c r="H726" s="47"/>
      <c r="I726" s="47"/>
      <c r="J726" s="47"/>
      <c r="K726" s="49" t="str">
        <f t="shared" si="1"/>
        <v xml:space="preserve"> </v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6" t="str">
        <f t="shared" si="2"/>
        <v xml:space="preserve"> </v>
      </c>
      <c r="B727" s="47"/>
      <c r="C727" s="83"/>
      <c r="D727" s="47"/>
      <c r="E727" s="47"/>
      <c r="F727" s="48"/>
      <c r="G727" s="47"/>
      <c r="H727" s="47"/>
      <c r="I727" s="47"/>
      <c r="J727" s="47"/>
      <c r="K727" s="49" t="str">
        <f t="shared" si="1"/>
        <v xml:space="preserve"> </v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6" t="str">
        <f t="shared" si="2"/>
        <v xml:space="preserve"> </v>
      </c>
      <c r="B728" s="47"/>
      <c r="C728" s="83"/>
      <c r="D728" s="47"/>
      <c r="E728" s="47"/>
      <c r="F728" s="48"/>
      <c r="G728" s="47"/>
      <c r="H728" s="47"/>
      <c r="I728" s="47"/>
      <c r="J728" s="47"/>
      <c r="K728" s="49" t="str">
        <f t="shared" si="1"/>
        <v xml:space="preserve"> </v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6" t="str">
        <f t="shared" si="2"/>
        <v xml:space="preserve"> </v>
      </c>
      <c r="B729" s="47"/>
      <c r="C729" s="83"/>
      <c r="D729" s="47"/>
      <c r="E729" s="47"/>
      <c r="F729" s="48"/>
      <c r="G729" s="47"/>
      <c r="H729" s="47"/>
      <c r="I729" s="47"/>
      <c r="J729" s="47"/>
      <c r="K729" s="49" t="str">
        <f t="shared" si="1"/>
        <v xml:space="preserve"> 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6" t="str">
        <f t="shared" si="2"/>
        <v xml:space="preserve"> </v>
      </c>
      <c r="B730" s="47"/>
      <c r="C730" s="83"/>
      <c r="D730" s="47"/>
      <c r="E730" s="47"/>
      <c r="F730" s="48"/>
      <c r="G730" s="47"/>
      <c r="H730" s="47"/>
      <c r="I730" s="47"/>
      <c r="J730" s="47"/>
      <c r="K730" s="49" t="str">
        <f t="shared" si="1"/>
        <v xml:space="preserve"> </v>
      </c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6" t="str">
        <f t="shared" si="2"/>
        <v xml:space="preserve"> </v>
      </c>
      <c r="B731" s="47"/>
      <c r="C731" s="83"/>
      <c r="D731" s="47"/>
      <c r="E731" s="47"/>
      <c r="F731" s="48"/>
      <c r="G731" s="47"/>
      <c r="H731" s="47"/>
      <c r="I731" s="47"/>
      <c r="J731" s="47"/>
      <c r="K731" s="49" t="str">
        <f t="shared" si="1"/>
        <v xml:space="preserve"> </v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6" t="str">
        <f t="shared" si="2"/>
        <v xml:space="preserve"> </v>
      </c>
      <c r="B732" s="47"/>
      <c r="C732" s="83"/>
      <c r="D732" s="47"/>
      <c r="E732" s="47"/>
      <c r="F732" s="48"/>
      <c r="G732" s="47"/>
      <c r="H732" s="47"/>
      <c r="I732" s="47"/>
      <c r="J732" s="47"/>
      <c r="K732" s="49" t="str">
        <f t="shared" si="1"/>
        <v xml:space="preserve"> </v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6" t="str">
        <f t="shared" si="2"/>
        <v xml:space="preserve"> </v>
      </c>
      <c r="B733" s="47"/>
      <c r="C733" s="83"/>
      <c r="D733" s="47"/>
      <c r="E733" s="47"/>
      <c r="F733" s="48"/>
      <c r="G733" s="47"/>
      <c r="H733" s="47"/>
      <c r="I733" s="47"/>
      <c r="J733" s="47"/>
      <c r="K733" s="49" t="str">
        <f t="shared" si="1"/>
        <v xml:space="preserve"> </v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6" t="str">
        <f t="shared" si="2"/>
        <v xml:space="preserve"> </v>
      </c>
      <c r="B734" s="47"/>
      <c r="C734" s="83"/>
      <c r="D734" s="47"/>
      <c r="E734" s="47"/>
      <c r="F734" s="48"/>
      <c r="G734" s="47"/>
      <c r="H734" s="47"/>
      <c r="I734" s="47"/>
      <c r="J734" s="47"/>
      <c r="K734" s="49" t="str">
        <f t="shared" si="1"/>
        <v xml:space="preserve"> </v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6" t="str">
        <f t="shared" si="2"/>
        <v xml:space="preserve"> </v>
      </c>
      <c r="B735" s="47"/>
      <c r="C735" s="83"/>
      <c r="D735" s="47"/>
      <c r="E735" s="47"/>
      <c r="F735" s="48"/>
      <c r="G735" s="47"/>
      <c r="H735" s="47"/>
      <c r="I735" s="47"/>
      <c r="J735" s="47"/>
      <c r="K735" s="49" t="str">
        <f t="shared" si="1"/>
        <v xml:space="preserve"> </v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6" t="str">
        <f t="shared" si="2"/>
        <v xml:space="preserve"> </v>
      </c>
      <c r="B736" s="47"/>
      <c r="C736" s="83"/>
      <c r="D736" s="47"/>
      <c r="E736" s="47"/>
      <c r="F736" s="48"/>
      <c r="G736" s="47"/>
      <c r="H736" s="47"/>
      <c r="I736" s="47"/>
      <c r="J736" s="47"/>
      <c r="K736" s="49" t="str">
        <f t="shared" si="1"/>
        <v xml:space="preserve"> </v>
      </c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6" t="str">
        <f t="shared" si="2"/>
        <v xml:space="preserve"> </v>
      </c>
      <c r="B737" s="47"/>
      <c r="C737" s="83"/>
      <c r="D737" s="47"/>
      <c r="E737" s="47"/>
      <c r="F737" s="48"/>
      <c r="G737" s="47"/>
      <c r="H737" s="47"/>
      <c r="I737" s="47"/>
      <c r="J737" s="47"/>
      <c r="K737" s="49" t="str">
        <f t="shared" si="1"/>
        <v xml:space="preserve"> </v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6" t="str">
        <f t="shared" si="2"/>
        <v xml:space="preserve"> </v>
      </c>
      <c r="B738" s="47"/>
      <c r="C738" s="83"/>
      <c r="D738" s="47"/>
      <c r="E738" s="47"/>
      <c r="F738" s="48"/>
      <c r="G738" s="47"/>
      <c r="H738" s="47"/>
      <c r="I738" s="47"/>
      <c r="J738" s="47"/>
      <c r="K738" s="49" t="str">
        <f t="shared" si="1"/>
        <v xml:space="preserve"> </v>
      </c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6" t="str">
        <f t="shared" si="2"/>
        <v xml:space="preserve"> </v>
      </c>
      <c r="B739" s="47"/>
      <c r="C739" s="83"/>
      <c r="D739" s="47"/>
      <c r="E739" s="47"/>
      <c r="F739" s="48"/>
      <c r="G739" s="47"/>
      <c r="H739" s="47"/>
      <c r="I739" s="47"/>
      <c r="J739" s="47"/>
      <c r="K739" s="49" t="str">
        <f t="shared" si="1"/>
        <v xml:space="preserve"> </v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6" t="str">
        <f t="shared" si="2"/>
        <v xml:space="preserve"> </v>
      </c>
      <c r="B740" s="47"/>
      <c r="C740" s="83"/>
      <c r="D740" s="47"/>
      <c r="E740" s="47"/>
      <c r="F740" s="48"/>
      <c r="G740" s="47"/>
      <c r="H740" s="47"/>
      <c r="I740" s="47"/>
      <c r="J740" s="47"/>
      <c r="K740" s="49" t="str">
        <f t="shared" si="1"/>
        <v xml:space="preserve"> 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6" t="str">
        <f t="shared" si="2"/>
        <v xml:space="preserve"> </v>
      </c>
      <c r="B741" s="47"/>
      <c r="C741" s="83"/>
      <c r="D741" s="47"/>
      <c r="E741" s="47"/>
      <c r="F741" s="48"/>
      <c r="G741" s="47"/>
      <c r="H741" s="47"/>
      <c r="I741" s="47"/>
      <c r="J741" s="47"/>
      <c r="K741" s="49" t="str">
        <f t="shared" si="1"/>
        <v xml:space="preserve"> </v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6" t="str">
        <f t="shared" si="2"/>
        <v xml:space="preserve"> </v>
      </c>
      <c r="B742" s="47"/>
      <c r="C742" s="83"/>
      <c r="D742" s="47"/>
      <c r="E742" s="47"/>
      <c r="F742" s="48"/>
      <c r="G742" s="47"/>
      <c r="H742" s="47"/>
      <c r="I742" s="47"/>
      <c r="J742" s="47"/>
      <c r="K742" s="49" t="str">
        <f t="shared" si="1"/>
        <v xml:space="preserve"> </v>
      </c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6" t="str">
        <f t="shared" si="2"/>
        <v xml:space="preserve"> </v>
      </c>
      <c r="B743" s="47"/>
      <c r="C743" s="83"/>
      <c r="D743" s="47"/>
      <c r="E743" s="47"/>
      <c r="F743" s="48"/>
      <c r="G743" s="47"/>
      <c r="H743" s="47"/>
      <c r="I743" s="47"/>
      <c r="J743" s="47"/>
      <c r="K743" s="49" t="str">
        <f t="shared" si="1"/>
        <v xml:space="preserve"> </v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6" t="str">
        <f t="shared" si="2"/>
        <v xml:space="preserve"> </v>
      </c>
      <c r="B744" s="47"/>
      <c r="C744" s="83"/>
      <c r="D744" s="47"/>
      <c r="E744" s="47"/>
      <c r="F744" s="48"/>
      <c r="G744" s="47"/>
      <c r="H744" s="47"/>
      <c r="I744" s="47"/>
      <c r="J744" s="47"/>
      <c r="K744" s="49" t="str">
        <f t="shared" si="1"/>
        <v xml:space="preserve"> </v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6" t="str">
        <f t="shared" si="2"/>
        <v xml:space="preserve"> </v>
      </c>
      <c r="B745" s="47"/>
      <c r="C745" s="83"/>
      <c r="D745" s="47"/>
      <c r="E745" s="47"/>
      <c r="F745" s="48"/>
      <c r="G745" s="47"/>
      <c r="H745" s="47"/>
      <c r="I745" s="47"/>
      <c r="J745" s="47"/>
      <c r="K745" s="49" t="str">
        <f t="shared" si="1"/>
        <v xml:space="preserve"> </v>
      </c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6" t="str">
        <f t="shared" si="2"/>
        <v xml:space="preserve"> </v>
      </c>
      <c r="B746" s="47"/>
      <c r="C746" s="83"/>
      <c r="D746" s="47"/>
      <c r="E746" s="47"/>
      <c r="F746" s="48"/>
      <c r="G746" s="47"/>
      <c r="H746" s="47"/>
      <c r="I746" s="47"/>
      <c r="J746" s="47"/>
      <c r="K746" s="49" t="str">
        <f t="shared" si="1"/>
        <v xml:space="preserve"> </v>
      </c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6" t="str">
        <f t="shared" si="2"/>
        <v xml:space="preserve"> </v>
      </c>
      <c r="B747" s="47"/>
      <c r="C747" s="83"/>
      <c r="D747" s="47"/>
      <c r="E747" s="47"/>
      <c r="F747" s="48"/>
      <c r="G747" s="47"/>
      <c r="H747" s="47"/>
      <c r="I747" s="47"/>
      <c r="J747" s="47"/>
      <c r="K747" s="49" t="str">
        <f t="shared" si="1"/>
        <v xml:space="preserve"> </v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6" t="str">
        <f t="shared" si="2"/>
        <v xml:space="preserve"> </v>
      </c>
      <c r="B748" s="47"/>
      <c r="C748" s="83"/>
      <c r="D748" s="47"/>
      <c r="E748" s="47"/>
      <c r="F748" s="48"/>
      <c r="G748" s="47"/>
      <c r="H748" s="47"/>
      <c r="I748" s="47"/>
      <c r="J748" s="47"/>
      <c r="K748" s="49" t="str">
        <f t="shared" si="1"/>
        <v xml:space="preserve"> </v>
      </c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6" t="str">
        <f t="shared" si="2"/>
        <v xml:space="preserve"> </v>
      </c>
      <c r="B749" s="47"/>
      <c r="C749" s="83"/>
      <c r="D749" s="47"/>
      <c r="E749" s="47"/>
      <c r="F749" s="48"/>
      <c r="G749" s="47"/>
      <c r="H749" s="47"/>
      <c r="I749" s="47"/>
      <c r="J749" s="47"/>
      <c r="K749" s="49" t="str">
        <f t="shared" si="1"/>
        <v xml:space="preserve"> </v>
      </c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6" t="str">
        <f t="shared" si="2"/>
        <v xml:space="preserve"> </v>
      </c>
      <c r="B750" s="47"/>
      <c r="C750" s="83"/>
      <c r="D750" s="47"/>
      <c r="E750" s="47"/>
      <c r="F750" s="48"/>
      <c r="G750" s="47"/>
      <c r="H750" s="47"/>
      <c r="I750" s="47"/>
      <c r="J750" s="47"/>
      <c r="K750" s="49" t="str">
        <f t="shared" si="1"/>
        <v xml:space="preserve"> </v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6" t="str">
        <f t="shared" si="2"/>
        <v xml:space="preserve"> </v>
      </c>
      <c r="B751" s="47"/>
      <c r="C751" s="83"/>
      <c r="D751" s="47"/>
      <c r="E751" s="47"/>
      <c r="F751" s="48"/>
      <c r="G751" s="47"/>
      <c r="H751" s="47"/>
      <c r="I751" s="47"/>
      <c r="J751" s="47"/>
      <c r="K751" s="49" t="str">
        <f t="shared" si="1"/>
        <v xml:space="preserve"> </v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6" t="str">
        <f t="shared" si="2"/>
        <v xml:space="preserve"> </v>
      </c>
      <c r="B752" s="47"/>
      <c r="C752" s="83"/>
      <c r="D752" s="47"/>
      <c r="E752" s="47"/>
      <c r="F752" s="48"/>
      <c r="G752" s="47"/>
      <c r="H752" s="47"/>
      <c r="I752" s="47"/>
      <c r="J752" s="47"/>
      <c r="K752" s="49" t="str">
        <f t="shared" si="1"/>
        <v xml:space="preserve"> </v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6" t="str">
        <f t="shared" si="2"/>
        <v xml:space="preserve"> </v>
      </c>
      <c r="B753" s="47"/>
      <c r="C753" s="83"/>
      <c r="D753" s="47"/>
      <c r="E753" s="47"/>
      <c r="F753" s="48"/>
      <c r="G753" s="47"/>
      <c r="H753" s="47"/>
      <c r="I753" s="47"/>
      <c r="J753" s="47"/>
      <c r="K753" s="49" t="str">
        <f t="shared" si="1"/>
        <v xml:space="preserve"> 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6" t="str">
        <f t="shared" si="2"/>
        <v xml:space="preserve"> </v>
      </c>
      <c r="B754" s="47"/>
      <c r="C754" s="83"/>
      <c r="D754" s="47"/>
      <c r="E754" s="47"/>
      <c r="F754" s="48"/>
      <c r="G754" s="47"/>
      <c r="H754" s="47"/>
      <c r="I754" s="47"/>
      <c r="J754" s="47"/>
      <c r="K754" s="49" t="str">
        <f t="shared" si="1"/>
        <v xml:space="preserve"> 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6" t="str">
        <f t="shared" si="2"/>
        <v xml:space="preserve"> </v>
      </c>
      <c r="B755" s="47"/>
      <c r="C755" s="83"/>
      <c r="D755" s="47"/>
      <c r="E755" s="47"/>
      <c r="F755" s="48"/>
      <c r="G755" s="47"/>
      <c r="H755" s="47"/>
      <c r="I755" s="47"/>
      <c r="J755" s="47"/>
      <c r="K755" s="49" t="str">
        <f t="shared" si="1"/>
        <v xml:space="preserve"> </v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6" t="str">
        <f t="shared" si="2"/>
        <v xml:space="preserve"> </v>
      </c>
      <c r="B756" s="47"/>
      <c r="C756" s="83"/>
      <c r="D756" s="47"/>
      <c r="E756" s="47"/>
      <c r="F756" s="48"/>
      <c r="G756" s="47"/>
      <c r="H756" s="47"/>
      <c r="I756" s="47"/>
      <c r="J756" s="47"/>
      <c r="K756" s="49" t="str">
        <f t="shared" si="1"/>
        <v xml:space="preserve"> </v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6" t="str">
        <f t="shared" si="2"/>
        <v xml:space="preserve"> </v>
      </c>
      <c r="B757" s="47"/>
      <c r="C757" s="83"/>
      <c r="D757" s="47"/>
      <c r="E757" s="47"/>
      <c r="F757" s="48"/>
      <c r="G757" s="47"/>
      <c r="H757" s="47"/>
      <c r="I757" s="47"/>
      <c r="J757" s="47"/>
      <c r="K757" s="49" t="str">
        <f t="shared" si="1"/>
        <v xml:space="preserve"> </v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6" t="str">
        <f t="shared" si="2"/>
        <v xml:space="preserve"> </v>
      </c>
      <c r="B758" s="47"/>
      <c r="C758" s="83"/>
      <c r="D758" s="47"/>
      <c r="E758" s="47"/>
      <c r="F758" s="48"/>
      <c r="G758" s="47"/>
      <c r="H758" s="47"/>
      <c r="I758" s="47"/>
      <c r="J758" s="47"/>
      <c r="K758" s="49" t="str">
        <f t="shared" si="1"/>
        <v xml:space="preserve"> </v>
      </c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6" t="str">
        <f t="shared" si="2"/>
        <v xml:space="preserve"> </v>
      </c>
      <c r="B759" s="47"/>
      <c r="C759" s="83"/>
      <c r="D759" s="47"/>
      <c r="E759" s="47"/>
      <c r="F759" s="48"/>
      <c r="G759" s="47"/>
      <c r="H759" s="47"/>
      <c r="I759" s="47"/>
      <c r="J759" s="47"/>
      <c r="K759" s="49" t="str">
        <f t="shared" si="1"/>
        <v xml:space="preserve"> </v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6" t="str">
        <f t="shared" si="2"/>
        <v xml:space="preserve"> </v>
      </c>
      <c r="B760" s="47"/>
      <c r="C760" s="83"/>
      <c r="D760" s="47"/>
      <c r="E760" s="47"/>
      <c r="F760" s="48"/>
      <c r="G760" s="47"/>
      <c r="H760" s="47"/>
      <c r="I760" s="47"/>
      <c r="J760" s="47"/>
      <c r="K760" s="49" t="str">
        <f t="shared" si="1"/>
        <v xml:space="preserve"> </v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6" t="str">
        <f t="shared" si="2"/>
        <v xml:space="preserve"> </v>
      </c>
      <c r="B761" s="47"/>
      <c r="C761" s="83"/>
      <c r="D761" s="47"/>
      <c r="E761" s="47"/>
      <c r="F761" s="48"/>
      <c r="G761" s="47"/>
      <c r="H761" s="47"/>
      <c r="I761" s="47"/>
      <c r="J761" s="47"/>
      <c r="K761" s="49" t="str">
        <f t="shared" si="1"/>
        <v xml:space="preserve"> </v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6" t="str">
        <f t="shared" si="2"/>
        <v xml:space="preserve"> </v>
      </c>
      <c r="B762" s="47"/>
      <c r="C762" s="83"/>
      <c r="D762" s="47"/>
      <c r="E762" s="47"/>
      <c r="F762" s="48"/>
      <c r="G762" s="47"/>
      <c r="H762" s="47"/>
      <c r="I762" s="47"/>
      <c r="J762" s="47"/>
      <c r="K762" s="49" t="str">
        <f t="shared" si="1"/>
        <v xml:space="preserve"> 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6" t="str">
        <f t="shared" si="2"/>
        <v xml:space="preserve"> </v>
      </c>
      <c r="B763" s="47"/>
      <c r="C763" s="83"/>
      <c r="D763" s="47"/>
      <c r="E763" s="47"/>
      <c r="F763" s="48"/>
      <c r="G763" s="47"/>
      <c r="H763" s="47"/>
      <c r="I763" s="47"/>
      <c r="J763" s="47"/>
      <c r="K763" s="49" t="str">
        <f t="shared" si="1"/>
        <v xml:space="preserve"> </v>
      </c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6" t="str">
        <f t="shared" si="2"/>
        <v xml:space="preserve"> </v>
      </c>
      <c r="B764" s="47"/>
      <c r="C764" s="83"/>
      <c r="D764" s="47"/>
      <c r="E764" s="47"/>
      <c r="F764" s="48"/>
      <c r="G764" s="47"/>
      <c r="H764" s="47"/>
      <c r="I764" s="47"/>
      <c r="J764" s="47"/>
      <c r="K764" s="49" t="str">
        <f t="shared" si="1"/>
        <v xml:space="preserve"> </v>
      </c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6" t="str">
        <f t="shared" si="2"/>
        <v xml:space="preserve"> </v>
      </c>
      <c r="B765" s="47"/>
      <c r="C765" s="83"/>
      <c r="D765" s="47"/>
      <c r="E765" s="47"/>
      <c r="F765" s="48"/>
      <c r="G765" s="47"/>
      <c r="H765" s="47"/>
      <c r="I765" s="47"/>
      <c r="J765" s="47"/>
      <c r="K765" s="49" t="str">
        <f t="shared" si="1"/>
        <v xml:space="preserve"> </v>
      </c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6" t="str">
        <f t="shared" si="2"/>
        <v xml:space="preserve"> </v>
      </c>
      <c r="B766" s="47"/>
      <c r="C766" s="83"/>
      <c r="D766" s="47"/>
      <c r="E766" s="47"/>
      <c r="F766" s="48"/>
      <c r="G766" s="47"/>
      <c r="H766" s="47"/>
      <c r="I766" s="47"/>
      <c r="J766" s="47"/>
      <c r="K766" s="49" t="str">
        <f t="shared" si="1"/>
        <v xml:space="preserve"> </v>
      </c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6" t="str">
        <f t="shared" si="2"/>
        <v xml:space="preserve"> </v>
      </c>
      <c r="B767" s="47"/>
      <c r="C767" s="83"/>
      <c r="D767" s="47"/>
      <c r="E767" s="47"/>
      <c r="F767" s="48"/>
      <c r="G767" s="47"/>
      <c r="H767" s="47"/>
      <c r="I767" s="47"/>
      <c r="J767" s="47"/>
      <c r="K767" s="49" t="str">
        <f t="shared" si="1"/>
        <v xml:space="preserve"> </v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6" t="str">
        <f t="shared" si="2"/>
        <v xml:space="preserve"> </v>
      </c>
      <c r="B768" s="47"/>
      <c r="C768" s="83"/>
      <c r="D768" s="47"/>
      <c r="E768" s="47"/>
      <c r="F768" s="48"/>
      <c r="G768" s="47"/>
      <c r="H768" s="47"/>
      <c r="I768" s="47"/>
      <c r="J768" s="47"/>
      <c r="K768" s="49" t="str">
        <f t="shared" si="1"/>
        <v xml:space="preserve"> </v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6" t="str">
        <f t="shared" si="2"/>
        <v xml:space="preserve"> </v>
      </c>
      <c r="B769" s="47"/>
      <c r="C769" s="83"/>
      <c r="D769" s="47"/>
      <c r="E769" s="47"/>
      <c r="F769" s="48"/>
      <c r="G769" s="47"/>
      <c r="H769" s="47"/>
      <c r="I769" s="47"/>
      <c r="J769" s="47"/>
      <c r="K769" s="49" t="str">
        <f t="shared" si="1"/>
        <v xml:space="preserve"> 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6" t="str">
        <f t="shared" si="2"/>
        <v xml:space="preserve"> </v>
      </c>
      <c r="B770" s="47"/>
      <c r="C770" s="83"/>
      <c r="D770" s="47"/>
      <c r="E770" s="47"/>
      <c r="F770" s="48"/>
      <c r="G770" s="47"/>
      <c r="H770" s="47"/>
      <c r="I770" s="47"/>
      <c r="J770" s="47"/>
      <c r="K770" s="49" t="str">
        <f t="shared" si="1"/>
        <v xml:space="preserve"> </v>
      </c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6" t="str">
        <f t="shared" si="2"/>
        <v xml:space="preserve"> </v>
      </c>
      <c r="B771" s="47"/>
      <c r="C771" s="83"/>
      <c r="D771" s="47"/>
      <c r="E771" s="47"/>
      <c r="F771" s="48"/>
      <c r="G771" s="47"/>
      <c r="H771" s="47"/>
      <c r="I771" s="47"/>
      <c r="J771" s="47"/>
      <c r="K771" s="49" t="str">
        <f t="shared" si="1"/>
        <v xml:space="preserve"> 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6" t="str">
        <f t="shared" si="2"/>
        <v xml:space="preserve"> </v>
      </c>
      <c r="B772" s="47"/>
      <c r="C772" s="83"/>
      <c r="D772" s="47"/>
      <c r="E772" s="47"/>
      <c r="F772" s="48"/>
      <c r="G772" s="47"/>
      <c r="H772" s="47"/>
      <c r="I772" s="47"/>
      <c r="J772" s="47"/>
      <c r="K772" s="49" t="str">
        <f t="shared" si="1"/>
        <v xml:space="preserve"> 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6" t="str">
        <f t="shared" si="2"/>
        <v xml:space="preserve"> </v>
      </c>
      <c r="B773" s="47"/>
      <c r="C773" s="83"/>
      <c r="D773" s="47"/>
      <c r="E773" s="47"/>
      <c r="F773" s="48"/>
      <c r="G773" s="47"/>
      <c r="H773" s="47"/>
      <c r="I773" s="47"/>
      <c r="J773" s="47"/>
      <c r="K773" s="49" t="str">
        <f t="shared" si="1"/>
        <v xml:space="preserve"> </v>
      </c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6" t="str">
        <f t="shared" si="2"/>
        <v xml:space="preserve"> </v>
      </c>
      <c r="B774" s="47"/>
      <c r="C774" s="83"/>
      <c r="D774" s="47"/>
      <c r="E774" s="47"/>
      <c r="F774" s="48"/>
      <c r="G774" s="47"/>
      <c r="H774" s="47"/>
      <c r="I774" s="47"/>
      <c r="J774" s="47"/>
      <c r="K774" s="49" t="str">
        <f t="shared" si="1"/>
        <v xml:space="preserve"> </v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6" t="str">
        <f t="shared" si="2"/>
        <v xml:space="preserve"> </v>
      </c>
      <c r="B775" s="47"/>
      <c r="C775" s="83"/>
      <c r="D775" s="47"/>
      <c r="E775" s="47"/>
      <c r="F775" s="48"/>
      <c r="G775" s="47"/>
      <c r="H775" s="47"/>
      <c r="I775" s="47"/>
      <c r="J775" s="47"/>
      <c r="K775" s="49" t="str">
        <f t="shared" si="1"/>
        <v xml:space="preserve"> 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6" t="str">
        <f t="shared" si="2"/>
        <v xml:space="preserve"> </v>
      </c>
      <c r="B776" s="47"/>
      <c r="C776" s="83"/>
      <c r="D776" s="47"/>
      <c r="E776" s="47"/>
      <c r="F776" s="48"/>
      <c r="G776" s="47"/>
      <c r="H776" s="47"/>
      <c r="I776" s="47"/>
      <c r="J776" s="47"/>
      <c r="K776" s="49" t="str">
        <f t="shared" si="1"/>
        <v xml:space="preserve"> </v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6" t="str">
        <f t="shared" si="2"/>
        <v xml:space="preserve"> </v>
      </c>
      <c r="B777" s="47"/>
      <c r="C777" s="83"/>
      <c r="D777" s="47"/>
      <c r="E777" s="47"/>
      <c r="F777" s="48"/>
      <c r="G777" s="47"/>
      <c r="H777" s="47"/>
      <c r="I777" s="47"/>
      <c r="J777" s="47"/>
      <c r="K777" s="49" t="str">
        <f t="shared" si="1"/>
        <v xml:space="preserve"> </v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6" t="str">
        <f t="shared" si="2"/>
        <v xml:space="preserve"> </v>
      </c>
      <c r="B778" s="47"/>
      <c r="C778" s="83"/>
      <c r="D778" s="47"/>
      <c r="E778" s="47"/>
      <c r="F778" s="48"/>
      <c r="G778" s="47"/>
      <c r="H778" s="47"/>
      <c r="I778" s="47"/>
      <c r="J778" s="47"/>
      <c r="K778" s="49" t="str">
        <f t="shared" si="1"/>
        <v xml:space="preserve"> </v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6" t="str">
        <f t="shared" si="2"/>
        <v xml:space="preserve"> </v>
      </c>
      <c r="B779" s="47"/>
      <c r="C779" s="83"/>
      <c r="D779" s="47"/>
      <c r="E779" s="47"/>
      <c r="F779" s="48"/>
      <c r="G779" s="47"/>
      <c r="H779" s="47"/>
      <c r="I779" s="47"/>
      <c r="J779" s="47"/>
      <c r="K779" s="49" t="str">
        <f t="shared" si="1"/>
        <v xml:space="preserve"> 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6" t="str">
        <f t="shared" si="2"/>
        <v xml:space="preserve"> </v>
      </c>
      <c r="B780" s="47"/>
      <c r="C780" s="83"/>
      <c r="D780" s="47"/>
      <c r="E780" s="47"/>
      <c r="F780" s="48"/>
      <c r="G780" s="47"/>
      <c r="H780" s="47"/>
      <c r="I780" s="47"/>
      <c r="J780" s="47"/>
      <c r="K780" s="49" t="str">
        <f t="shared" si="1"/>
        <v xml:space="preserve"> </v>
      </c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6" t="str">
        <f t="shared" si="2"/>
        <v xml:space="preserve"> </v>
      </c>
      <c r="B781" s="47"/>
      <c r="C781" s="83"/>
      <c r="D781" s="47"/>
      <c r="E781" s="47"/>
      <c r="F781" s="48"/>
      <c r="G781" s="47"/>
      <c r="H781" s="47"/>
      <c r="I781" s="47"/>
      <c r="J781" s="47"/>
      <c r="K781" s="49" t="str">
        <f t="shared" si="1"/>
        <v xml:space="preserve"> </v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6" t="str">
        <f t="shared" si="2"/>
        <v xml:space="preserve"> </v>
      </c>
      <c r="B782" s="47"/>
      <c r="C782" s="83"/>
      <c r="D782" s="47"/>
      <c r="E782" s="47"/>
      <c r="F782" s="48"/>
      <c r="G782" s="47"/>
      <c r="H782" s="47"/>
      <c r="I782" s="47"/>
      <c r="J782" s="47"/>
      <c r="K782" s="49" t="str">
        <f t="shared" si="1"/>
        <v xml:space="preserve"> 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6" t="str">
        <f t="shared" si="2"/>
        <v xml:space="preserve"> </v>
      </c>
      <c r="B783" s="47"/>
      <c r="C783" s="83"/>
      <c r="D783" s="47"/>
      <c r="E783" s="47"/>
      <c r="F783" s="48"/>
      <c r="G783" s="47"/>
      <c r="H783" s="47"/>
      <c r="I783" s="47"/>
      <c r="J783" s="47"/>
      <c r="K783" s="49" t="str">
        <f t="shared" si="1"/>
        <v xml:space="preserve"> 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6" t="str">
        <f t="shared" si="2"/>
        <v xml:space="preserve"> </v>
      </c>
      <c r="B784" s="47"/>
      <c r="C784" s="83"/>
      <c r="D784" s="47"/>
      <c r="E784" s="47"/>
      <c r="F784" s="48"/>
      <c r="G784" s="47"/>
      <c r="H784" s="47"/>
      <c r="I784" s="47"/>
      <c r="J784" s="47"/>
      <c r="K784" s="49" t="str">
        <f t="shared" si="1"/>
        <v xml:space="preserve"> </v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6" t="str">
        <f t="shared" si="2"/>
        <v xml:space="preserve"> </v>
      </c>
      <c r="B785" s="47"/>
      <c r="C785" s="83"/>
      <c r="D785" s="47"/>
      <c r="E785" s="47"/>
      <c r="F785" s="48"/>
      <c r="G785" s="47"/>
      <c r="H785" s="47"/>
      <c r="I785" s="47"/>
      <c r="J785" s="47"/>
      <c r="K785" s="49" t="str">
        <f t="shared" si="1"/>
        <v xml:space="preserve"> </v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6" t="str">
        <f t="shared" si="2"/>
        <v xml:space="preserve"> </v>
      </c>
      <c r="B786" s="47"/>
      <c r="C786" s="83"/>
      <c r="D786" s="47"/>
      <c r="E786" s="47"/>
      <c r="F786" s="48"/>
      <c r="G786" s="47"/>
      <c r="H786" s="47"/>
      <c r="I786" s="47"/>
      <c r="J786" s="47"/>
      <c r="K786" s="49" t="str">
        <f t="shared" si="1"/>
        <v xml:space="preserve"> </v>
      </c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6" t="str">
        <f t="shared" si="2"/>
        <v xml:space="preserve"> </v>
      </c>
      <c r="B787" s="47"/>
      <c r="C787" s="83"/>
      <c r="D787" s="47"/>
      <c r="E787" s="47"/>
      <c r="F787" s="48"/>
      <c r="G787" s="47"/>
      <c r="H787" s="47"/>
      <c r="I787" s="47"/>
      <c r="J787" s="47"/>
      <c r="K787" s="49" t="str">
        <f t="shared" si="1"/>
        <v xml:space="preserve"> </v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6" t="str">
        <f t="shared" si="2"/>
        <v xml:space="preserve"> </v>
      </c>
      <c r="B788" s="47"/>
      <c r="C788" s="83"/>
      <c r="D788" s="47"/>
      <c r="E788" s="47"/>
      <c r="F788" s="48"/>
      <c r="G788" s="47"/>
      <c r="H788" s="47"/>
      <c r="I788" s="47"/>
      <c r="J788" s="47"/>
      <c r="K788" s="49" t="str">
        <f t="shared" si="1"/>
        <v xml:space="preserve"> </v>
      </c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6" t="str">
        <f t="shared" si="2"/>
        <v xml:space="preserve"> </v>
      </c>
      <c r="B789" s="47"/>
      <c r="C789" s="83"/>
      <c r="D789" s="47"/>
      <c r="E789" s="47"/>
      <c r="F789" s="48"/>
      <c r="G789" s="47"/>
      <c r="H789" s="47"/>
      <c r="I789" s="47"/>
      <c r="J789" s="47"/>
      <c r="K789" s="49" t="str">
        <f t="shared" si="1"/>
        <v xml:space="preserve"> </v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6" t="str">
        <f t="shared" si="2"/>
        <v xml:space="preserve"> </v>
      </c>
      <c r="B790" s="47"/>
      <c r="C790" s="83"/>
      <c r="D790" s="47"/>
      <c r="E790" s="47"/>
      <c r="F790" s="48"/>
      <c r="G790" s="47"/>
      <c r="H790" s="47"/>
      <c r="I790" s="47"/>
      <c r="J790" s="47"/>
      <c r="K790" s="49" t="str">
        <f t="shared" si="1"/>
        <v xml:space="preserve"> </v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6" t="str">
        <f t="shared" si="2"/>
        <v xml:space="preserve"> </v>
      </c>
      <c r="B791" s="47"/>
      <c r="C791" s="83"/>
      <c r="D791" s="47"/>
      <c r="E791" s="47"/>
      <c r="F791" s="48"/>
      <c r="G791" s="47"/>
      <c r="H791" s="47"/>
      <c r="I791" s="47"/>
      <c r="J791" s="47"/>
      <c r="K791" s="49" t="str">
        <f t="shared" si="1"/>
        <v xml:space="preserve"> </v>
      </c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6" t="str">
        <f t="shared" si="2"/>
        <v xml:space="preserve"> </v>
      </c>
      <c r="B792" s="47"/>
      <c r="C792" s="83"/>
      <c r="D792" s="47"/>
      <c r="E792" s="47"/>
      <c r="F792" s="48"/>
      <c r="G792" s="47"/>
      <c r="H792" s="47"/>
      <c r="I792" s="47"/>
      <c r="J792" s="47"/>
      <c r="K792" s="49" t="str">
        <f t="shared" si="1"/>
        <v xml:space="preserve"> </v>
      </c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6" t="str">
        <f t="shared" si="2"/>
        <v xml:space="preserve"> </v>
      </c>
      <c r="B793" s="47"/>
      <c r="C793" s="83"/>
      <c r="D793" s="47"/>
      <c r="E793" s="47"/>
      <c r="F793" s="48"/>
      <c r="G793" s="47"/>
      <c r="H793" s="47"/>
      <c r="I793" s="47"/>
      <c r="J793" s="47"/>
      <c r="K793" s="49" t="str">
        <f t="shared" si="1"/>
        <v xml:space="preserve"> </v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6" t="str">
        <f t="shared" si="2"/>
        <v xml:space="preserve"> </v>
      </c>
      <c r="B794" s="47"/>
      <c r="C794" s="83"/>
      <c r="D794" s="47"/>
      <c r="E794" s="47"/>
      <c r="F794" s="48"/>
      <c r="G794" s="47"/>
      <c r="H794" s="47"/>
      <c r="I794" s="47"/>
      <c r="J794" s="47"/>
      <c r="K794" s="49" t="str">
        <f t="shared" si="1"/>
        <v xml:space="preserve"> </v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6" t="str">
        <f t="shared" si="2"/>
        <v xml:space="preserve"> </v>
      </c>
      <c r="B795" s="47"/>
      <c r="C795" s="83"/>
      <c r="D795" s="47"/>
      <c r="E795" s="47"/>
      <c r="F795" s="48"/>
      <c r="G795" s="47"/>
      <c r="H795" s="47"/>
      <c r="I795" s="47"/>
      <c r="J795" s="47"/>
      <c r="K795" s="49" t="str">
        <f t="shared" si="1"/>
        <v xml:space="preserve"> </v>
      </c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6" t="str">
        <f t="shared" si="2"/>
        <v xml:space="preserve"> </v>
      </c>
      <c r="B796" s="47"/>
      <c r="C796" s="83"/>
      <c r="D796" s="47"/>
      <c r="E796" s="47"/>
      <c r="F796" s="48"/>
      <c r="G796" s="47"/>
      <c r="H796" s="47"/>
      <c r="I796" s="47"/>
      <c r="J796" s="47"/>
      <c r="K796" s="49" t="str">
        <f t="shared" si="1"/>
        <v xml:space="preserve"> </v>
      </c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6" t="str">
        <f t="shared" si="2"/>
        <v xml:space="preserve"> </v>
      </c>
      <c r="B797" s="47"/>
      <c r="C797" s="83"/>
      <c r="D797" s="47"/>
      <c r="E797" s="47"/>
      <c r="F797" s="48"/>
      <c r="G797" s="47"/>
      <c r="H797" s="47"/>
      <c r="I797" s="47"/>
      <c r="J797" s="47"/>
      <c r="K797" s="49" t="str">
        <f t="shared" si="1"/>
        <v xml:space="preserve"> </v>
      </c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6" t="str">
        <f t="shared" si="2"/>
        <v xml:space="preserve"> </v>
      </c>
      <c r="B798" s="47"/>
      <c r="C798" s="83"/>
      <c r="D798" s="47"/>
      <c r="E798" s="47"/>
      <c r="F798" s="48"/>
      <c r="G798" s="47"/>
      <c r="H798" s="47"/>
      <c r="I798" s="47"/>
      <c r="J798" s="47"/>
      <c r="K798" s="49" t="str">
        <f t="shared" si="1"/>
        <v xml:space="preserve"> </v>
      </c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6" t="str">
        <f t="shared" si="2"/>
        <v xml:space="preserve"> </v>
      </c>
      <c r="B799" s="47"/>
      <c r="C799" s="83"/>
      <c r="D799" s="47"/>
      <c r="E799" s="47"/>
      <c r="F799" s="48"/>
      <c r="G799" s="47"/>
      <c r="H799" s="47"/>
      <c r="I799" s="47"/>
      <c r="J799" s="47"/>
      <c r="K799" s="49" t="str">
        <f t="shared" si="1"/>
        <v xml:space="preserve"> </v>
      </c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6" t="str">
        <f t="shared" si="2"/>
        <v xml:space="preserve"> </v>
      </c>
      <c r="B800" s="47"/>
      <c r="C800" s="83"/>
      <c r="D800" s="47"/>
      <c r="E800" s="47"/>
      <c r="F800" s="48"/>
      <c r="G800" s="47"/>
      <c r="H800" s="47"/>
      <c r="I800" s="47"/>
      <c r="J800" s="47"/>
      <c r="K800" s="49" t="str">
        <f t="shared" si="1"/>
        <v xml:space="preserve"> </v>
      </c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6" t="str">
        <f t="shared" si="2"/>
        <v xml:space="preserve"> </v>
      </c>
      <c r="B801" s="47"/>
      <c r="C801" s="83"/>
      <c r="D801" s="47"/>
      <c r="E801" s="47"/>
      <c r="F801" s="48"/>
      <c r="G801" s="47"/>
      <c r="H801" s="47"/>
      <c r="I801" s="47"/>
      <c r="J801" s="47"/>
      <c r="K801" s="49" t="str">
        <f t="shared" si="1"/>
        <v xml:space="preserve"> </v>
      </c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6" t="str">
        <f t="shared" si="2"/>
        <v xml:space="preserve"> </v>
      </c>
      <c r="B802" s="47"/>
      <c r="C802" s="83"/>
      <c r="D802" s="47"/>
      <c r="E802" s="47"/>
      <c r="F802" s="48"/>
      <c r="G802" s="47"/>
      <c r="H802" s="47"/>
      <c r="I802" s="47"/>
      <c r="J802" s="47"/>
      <c r="K802" s="49" t="str">
        <f t="shared" si="1"/>
        <v xml:space="preserve"> </v>
      </c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6" t="str">
        <f t="shared" si="2"/>
        <v xml:space="preserve"> </v>
      </c>
      <c r="B803" s="47"/>
      <c r="C803" s="83"/>
      <c r="D803" s="47"/>
      <c r="E803" s="47"/>
      <c r="F803" s="48"/>
      <c r="G803" s="47"/>
      <c r="H803" s="47"/>
      <c r="I803" s="47"/>
      <c r="J803" s="47"/>
      <c r="K803" s="49" t="str">
        <f t="shared" si="1"/>
        <v xml:space="preserve"> </v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6" t="str">
        <f t="shared" si="2"/>
        <v xml:space="preserve"> </v>
      </c>
      <c r="B804" s="47"/>
      <c r="C804" s="83"/>
      <c r="D804" s="47"/>
      <c r="E804" s="47"/>
      <c r="F804" s="48"/>
      <c r="G804" s="47"/>
      <c r="H804" s="47"/>
      <c r="I804" s="47"/>
      <c r="J804" s="47"/>
      <c r="K804" s="49" t="str">
        <f t="shared" si="1"/>
        <v xml:space="preserve"> </v>
      </c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6" t="str">
        <f t="shared" si="2"/>
        <v xml:space="preserve"> </v>
      </c>
      <c r="B805" s="47"/>
      <c r="C805" s="83"/>
      <c r="D805" s="47"/>
      <c r="E805" s="47"/>
      <c r="F805" s="48"/>
      <c r="G805" s="47"/>
      <c r="H805" s="47"/>
      <c r="I805" s="47"/>
      <c r="J805" s="47"/>
      <c r="K805" s="49" t="str">
        <f t="shared" si="1"/>
        <v xml:space="preserve"> </v>
      </c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6" t="str">
        <f t="shared" si="2"/>
        <v xml:space="preserve"> </v>
      </c>
      <c r="B806" s="47"/>
      <c r="C806" s="83"/>
      <c r="D806" s="47"/>
      <c r="E806" s="47"/>
      <c r="F806" s="48"/>
      <c r="G806" s="47"/>
      <c r="H806" s="47"/>
      <c r="I806" s="47"/>
      <c r="J806" s="47"/>
      <c r="K806" s="49" t="str">
        <f t="shared" si="1"/>
        <v xml:space="preserve"> </v>
      </c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6" t="str">
        <f t="shared" si="2"/>
        <v xml:space="preserve"> </v>
      </c>
      <c r="B807" s="47"/>
      <c r="C807" s="83"/>
      <c r="D807" s="47"/>
      <c r="E807" s="47"/>
      <c r="F807" s="48"/>
      <c r="G807" s="47"/>
      <c r="H807" s="47"/>
      <c r="I807" s="47"/>
      <c r="J807" s="47"/>
      <c r="K807" s="49" t="str">
        <f t="shared" si="1"/>
        <v xml:space="preserve"> </v>
      </c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6" t="str">
        <f t="shared" si="2"/>
        <v xml:space="preserve"> </v>
      </c>
      <c r="B808" s="47"/>
      <c r="C808" s="83"/>
      <c r="D808" s="47"/>
      <c r="E808" s="47"/>
      <c r="F808" s="48"/>
      <c r="G808" s="47"/>
      <c r="H808" s="47"/>
      <c r="I808" s="47"/>
      <c r="J808" s="47"/>
      <c r="K808" s="49" t="str">
        <f t="shared" si="1"/>
        <v xml:space="preserve"> </v>
      </c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6" t="str">
        <f t="shared" si="2"/>
        <v xml:space="preserve"> </v>
      </c>
      <c r="B809" s="47"/>
      <c r="C809" s="83"/>
      <c r="D809" s="47"/>
      <c r="E809" s="47"/>
      <c r="F809" s="48"/>
      <c r="G809" s="47"/>
      <c r="H809" s="47"/>
      <c r="I809" s="47"/>
      <c r="J809" s="47"/>
      <c r="K809" s="49" t="str">
        <f t="shared" si="1"/>
        <v xml:space="preserve"> </v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6" t="str">
        <f t="shared" si="2"/>
        <v xml:space="preserve"> </v>
      </c>
      <c r="B810" s="47"/>
      <c r="C810" s="83"/>
      <c r="D810" s="47"/>
      <c r="E810" s="47"/>
      <c r="F810" s="48"/>
      <c r="G810" s="47"/>
      <c r="H810" s="47"/>
      <c r="I810" s="47"/>
      <c r="J810" s="47"/>
      <c r="K810" s="49" t="str">
        <f t="shared" si="1"/>
        <v xml:space="preserve"> </v>
      </c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6" t="str">
        <f t="shared" si="2"/>
        <v xml:space="preserve"> </v>
      </c>
      <c r="B811" s="47"/>
      <c r="C811" s="83"/>
      <c r="D811" s="47"/>
      <c r="E811" s="47"/>
      <c r="F811" s="48"/>
      <c r="G811" s="47"/>
      <c r="H811" s="47"/>
      <c r="I811" s="47"/>
      <c r="J811" s="47"/>
      <c r="K811" s="49" t="str">
        <f t="shared" si="1"/>
        <v xml:space="preserve"> </v>
      </c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6" t="str">
        <f t="shared" si="2"/>
        <v xml:space="preserve"> </v>
      </c>
      <c r="B812" s="47"/>
      <c r="C812" s="83"/>
      <c r="D812" s="47"/>
      <c r="E812" s="47"/>
      <c r="F812" s="48"/>
      <c r="G812" s="47"/>
      <c r="H812" s="47"/>
      <c r="I812" s="47"/>
      <c r="J812" s="47"/>
      <c r="K812" s="49" t="str">
        <f t="shared" si="1"/>
        <v xml:space="preserve"> </v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6" t="str">
        <f t="shared" si="2"/>
        <v xml:space="preserve"> </v>
      </c>
      <c r="B813" s="47"/>
      <c r="C813" s="83"/>
      <c r="D813" s="47"/>
      <c r="E813" s="47"/>
      <c r="F813" s="48"/>
      <c r="G813" s="47"/>
      <c r="H813" s="47"/>
      <c r="I813" s="47"/>
      <c r="J813" s="47"/>
      <c r="K813" s="49" t="str">
        <f t="shared" si="1"/>
        <v xml:space="preserve"> </v>
      </c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6" t="str">
        <f t="shared" si="2"/>
        <v xml:space="preserve"> </v>
      </c>
      <c r="B814" s="47"/>
      <c r="C814" s="83"/>
      <c r="D814" s="47"/>
      <c r="E814" s="47"/>
      <c r="F814" s="48"/>
      <c r="G814" s="47"/>
      <c r="H814" s="47"/>
      <c r="I814" s="47"/>
      <c r="J814" s="47"/>
      <c r="K814" s="49" t="str">
        <f t="shared" si="1"/>
        <v xml:space="preserve"> </v>
      </c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6" t="str">
        <f t="shared" si="2"/>
        <v xml:space="preserve"> </v>
      </c>
      <c r="B815" s="47"/>
      <c r="C815" s="83"/>
      <c r="D815" s="47"/>
      <c r="E815" s="47"/>
      <c r="F815" s="48"/>
      <c r="G815" s="47"/>
      <c r="H815" s="47"/>
      <c r="I815" s="47"/>
      <c r="J815" s="47"/>
      <c r="K815" s="49" t="str">
        <f t="shared" si="1"/>
        <v xml:space="preserve"> </v>
      </c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6" t="str">
        <f t="shared" si="2"/>
        <v xml:space="preserve"> </v>
      </c>
      <c r="B816" s="47"/>
      <c r="C816" s="83"/>
      <c r="D816" s="47"/>
      <c r="E816" s="47"/>
      <c r="F816" s="48"/>
      <c r="G816" s="47"/>
      <c r="H816" s="47"/>
      <c r="I816" s="47"/>
      <c r="J816" s="47"/>
      <c r="K816" s="49" t="str">
        <f t="shared" si="1"/>
        <v xml:space="preserve"> </v>
      </c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6" t="str">
        <f t="shared" si="2"/>
        <v xml:space="preserve"> </v>
      </c>
      <c r="B817" s="47"/>
      <c r="C817" s="83"/>
      <c r="D817" s="47"/>
      <c r="E817" s="47"/>
      <c r="F817" s="48"/>
      <c r="G817" s="47"/>
      <c r="H817" s="47"/>
      <c r="I817" s="47"/>
      <c r="J817" s="47"/>
      <c r="K817" s="49" t="str">
        <f t="shared" si="1"/>
        <v xml:space="preserve"> </v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6" t="str">
        <f t="shared" si="2"/>
        <v xml:space="preserve"> </v>
      </c>
      <c r="B818" s="47"/>
      <c r="C818" s="83"/>
      <c r="D818" s="47"/>
      <c r="E818" s="47"/>
      <c r="F818" s="48"/>
      <c r="G818" s="47"/>
      <c r="H818" s="47"/>
      <c r="I818" s="47"/>
      <c r="J818" s="47"/>
      <c r="K818" s="49" t="str">
        <f t="shared" si="1"/>
        <v xml:space="preserve"> </v>
      </c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6" t="str">
        <f t="shared" si="2"/>
        <v xml:space="preserve"> </v>
      </c>
      <c r="B819" s="47"/>
      <c r="C819" s="83"/>
      <c r="D819" s="47"/>
      <c r="E819" s="47"/>
      <c r="F819" s="48"/>
      <c r="G819" s="47"/>
      <c r="H819" s="47"/>
      <c r="I819" s="47"/>
      <c r="J819" s="47"/>
      <c r="K819" s="49" t="str">
        <f t="shared" si="1"/>
        <v xml:space="preserve"> </v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6" t="str">
        <f t="shared" si="2"/>
        <v xml:space="preserve"> </v>
      </c>
      <c r="B820" s="47"/>
      <c r="C820" s="83"/>
      <c r="D820" s="47"/>
      <c r="E820" s="47"/>
      <c r="F820" s="48"/>
      <c r="G820" s="47"/>
      <c r="H820" s="47"/>
      <c r="I820" s="47"/>
      <c r="J820" s="47"/>
      <c r="K820" s="49" t="str">
        <f t="shared" si="1"/>
        <v xml:space="preserve"> 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6" t="str">
        <f t="shared" si="2"/>
        <v xml:space="preserve"> </v>
      </c>
      <c r="B821" s="47"/>
      <c r="C821" s="83"/>
      <c r="D821" s="47"/>
      <c r="E821" s="47"/>
      <c r="F821" s="48"/>
      <c r="G821" s="47"/>
      <c r="H821" s="47"/>
      <c r="I821" s="47"/>
      <c r="J821" s="47"/>
      <c r="K821" s="49" t="str">
        <f t="shared" si="1"/>
        <v xml:space="preserve"> </v>
      </c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6" t="str">
        <f t="shared" si="2"/>
        <v xml:space="preserve"> </v>
      </c>
      <c r="B822" s="47"/>
      <c r="C822" s="83"/>
      <c r="D822" s="47"/>
      <c r="E822" s="47"/>
      <c r="F822" s="48"/>
      <c r="G822" s="47"/>
      <c r="H822" s="47"/>
      <c r="I822" s="47"/>
      <c r="J822" s="47"/>
      <c r="K822" s="49" t="str">
        <f t="shared" si="1"/>
        <v xml:space="preserve"> </v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6" t="str">
        <f t="shared" si="2"/>
        <v xml:space="preserve"> </v>
      </c>
      <c r="B823" s="47"/>
      <c r="C823" s="83"/>
      <c r="D823" s="47"/>
      <c r="E823" s="47"/>
      <c r="F823" s="48"/>
      <c r="G823" s="47"/>
      <c r="H823" s="47"/>
      <c r="I823" s="47"/>
      <c r="J823" s="47"/>
      <c r="K823" s="49" t="str">
        <f t="shared" si="1"/>
        <v xml:space="preserve"> </v>
      </c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6" t="str">
        <f t="shared" si="2"/>
        <v xml:space="preserve"> </v>
      </c>
      <c r="B824" s="47"/>
      <c r="C824" s="83"/>
      <c r="D824" s="47"/>
      <c r="E824" s="47"/>
      <c r="F824" s="48"/>
      <c r="G824" s="47"/>
      <c r="H824" s="47"/>
      <c r="I824" s="47"/>
      <c r="J824" s="47"/>
      <c r="K824" s="49" t="str">
        <f t="shared" si="1"/>
        <v xml:space="preserve"> </v>
      </c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6" t="str">
        <f t="shared" si="2"/>
        <v xml:space="preserve"> </v>
      </c>
      <c r="B825" s="47"/>
      <c r="C825" s="83"/>
      <c r="D825" s="47"/>
      <c r="E825" s="47"/>
      <c r="F825" s="48"/>
      <c r="G825" s="47"/>
      <c r="H825" s="47"/>
      <c r="I825" s="47"/>
      <c r="J825" s="47"/>
      <c r="K825" s="49" t="str">
        <f t="shared" si="1"/>
        <v xml:space="preserve"> </v>
      </c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6" t="str">
        <f t="shared" si="2"/>
        <v xml:space="preserve"> </v>
      </c>
      <c r="B826" s="47"/>
      <c r="C826" s="83"/>
      <c r="D826" s="47"/>
      <c r="E826" s="47"/>
      <c r="F826" s="48"/>
      <c r="G826" s="47"/>
      <c r="H826" s="47"/>
      <c r="I826" s="47"/>
      <c r="J826" s="47"/>
      <c r="K826" s="49" t="str">
        <f t="shared" si="1"/>
        <v xml:space="preserve"> </v>
      </c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6" t="str">
        <f t="shared" si="2"/>
        <v xml:space="preserve"> </v>
      </c>
      <c r="B827" s="47"/>
      <c r="C827" s="83"/>
      <c r="D827" s="47"/>
      <c r="E827" s="47"/>
      <c r="F827" s="48"/>
      <c r="G827" s="47"/>
      <c r="H827" s="47"/>
      <c r="I827" s="47"/>
      <c r="J827" s="47"/>
      <c r="K827" s="49" t="str">
        <f t="shared" si="1"/>
        <v xml:space="preserve"> </v>
      </c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6" t="str">
        <f t="shared" si="2"/>
        <v xml:space="preserve"> </v>
      </c>
      <c r="B828" s="47"/>
      <c r="C828" s="83"/>
      <c r="D828" s="47"/>
      <c r="E828" s="47"/>
      <c r="F828" s="48"/>
      <c r="G828" s="47"/>
      <c r="H828" s="47"/>
      <c r="I828" s="47"/>
      <c r="J828" s="47"/>
      <c r="K828" s="49" t="str">
        <f t="shared" si="1"/>
        <v xml:space="preserve"> </v>
      </c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6" t="str">
        <f t="shared" si="2"/>
        <v xml:space="preserve"> </v>
      </c>
      <c r="B829" s="47"/>
      <c r="C829" s="83"/>
      <c r="D829" s="47"/>
      <c r="E829" s="47"/>
      <c r="F829" s="48"/>
      <c r="G829" s="47"/>
      <c r="H829" s="47"/>
      <c r="I829" s="47"/>
      <c r="J829" s="47"/>
      <c r="K829" s="49" t="str">
        <f t="shared" si="1"/>
        <v xml:space="preserve"> </v>
      </c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6" t="str">
        <f t="shared" si="2"/>
        <v xml:space="preserve"> </v>
      </c>
      <c r="B830" s="47"/>
      <c r="C830" s="83"/>
      <c r="D830" s="47"/>
      <c r="E830" s="47"/>
      <c r="F830" s="48"/>
      <c r="G830" s="47"/>
      <c r="H830" s="47"/>
      <c r="I830" s="47"/>
      <c r="J830" s="47"/>
      <c r="K830" s="49" t="str">
        <f t="shared" si="1"/>
        <v xml:space="preserve"> </v>
      </c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6" t="str">
        <f t="shared" si="2"/>
        <v xml:space="preserve"> </v>
      </c>
      <c r="B831" s="47"/>
      <c r="C831" s="83"/>
      <c r="D831" s="47"/>
      <c r="E831" s="47"/>
      <c r="F831" s="48"/>
      <c r="G831" s="47"/>
      <c r="H831" s="47"/>
      <c r="I831" s="47"/>
      <c r="J831" s="47"/>
      <c r="K831" s="49" t="str">
        <f t="shared" si="1"/>
        <v xml:space="preserve"> </v>
      </c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6" t="str">
        <f t="shared" si="2"/>
        <v xml:space="preserve"> </v>
      </c>
      <c r="B832" s="47"/>
      <c r="C832" s="83"/>
      <c r="D832" s="47"/>
      <c r="E832" s="47"/>
      <c r="F832" s="48"/>
      <c r="G832" s="47"/>
      <c r="H832" s="47"/>
      <c r="I832" s="47"/>
      <c r="J832" s="47"/>
      <c r="K832" s="49" t="str">
        <f t="shared" si="1"/>
        <v xml:space="preserve"> </v>
      </c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6" t="str">
        <f t="shared" si="2"/>
        <v xml:space="preserve"> </v>
      </c>
      <c r="B833" s="47"/>
      <c r="C833" s="83"/>
      <c r="D833" s="47"/>
      <c r="E833" s="47"/>
      <c r="F833" s="48"/>
      <c r="G833" s="47"/>
      <c r="H833" s="47"/>
      <c r="I833" s="47"/>
      <c r="J833" s="47"/>
      <c r="K833" s="49" t="str">
        <f t="shared" si="1"/>
        <v xml:space="preserve"> </v>
      </c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6" t="str">
        <f t="shared" si="2"/>
        <v xml:space="preserve"> </v>
      </c>
      <c r="B834" s="47"/>
      <c r="C834" s="83"/>
      <c r="D834" s="47"/>
      <c r="E834" s="47"/>
      <c r="F834" s="48"/>
      <c r="G834" s="47"/>
      <c r="H834" s="47"/>
      <c r="I834" s="47"/>
      <c r="J834" s="47"/>
      <c r="K834" s="49" t="str">
        <f t="shared" si="1"/>
        <v xml:space="preserve"> </v>
      </c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6" t="str">
        <f t="shared" si="2"/>
        <v xml:space="preserve"> </v>
      </c>
      <c r="B835" s="47"/>
      <c r="C835" s="83"/>
      <c r="D835" s="47"/>
      <c r="E835" s="47"/>
      <c r="F835" s="48"/>
      <c r="G835" s="47"/>
      <c r="H835" s="47"/>
      <c r="I835" s="47"/>
      <c r="J835" s="47"/>
      <c r="K835" s="49" t="str">
        <f t="shared" si="1"/>
        <v xml:space="preserve"> </v>
      </c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6" t="str">
        <f t="shared" si="2"/>
        <v xml:space="preserve"> </v>
      </c>
      <c r="B836" s="47"/>
      <c r="C836" s="83"/>
      <c r="D836" s="47"/>
      <c r="E836" s="47"/>
      <c r="F836" s="48"/>
      <c r="G836" s="47"/>
      <c r="H836" s="47"/>
      <c r="I836" s="47"/>
      <c r="J836" s="47"/>
      <c r="K836" s="49" t="str">
        <f t="shared" si="1"/>
        <v xml:space="preserve"> </v>
      </c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6" t="str">
        <f t="shared" si="2"/>
        <v xml:space="preserve"> </v>
      </c>
      <c r="B837" s="47"/>
      <c r="C837" s="83"/>
      <c r="D837" s="47"/>
      <c r="E837" s="47"/>
      <c r="F837" s="48"/>
      <c r="G837" s="47"/>
      <c r="H837" s="47"/>
      <c r="I837" s="47"/>
      <c r="J837" s="47"/>
      <c r="K837" s="49" t="str">
        <f t="shared" si="1"/>
        <v xml:space="preserve"> </v>
      </c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6" t="str">
        <f t="shared" si="2"/>
        <v xml:space="preserve"> </v>
      </c>
      <c r="B838" s="47"/>
      <c r="C838" s="83"/>
      <c r="D838" s="47"/>
      <c r="E838" s="47"/>
      <c r="F838" s="48"/>
      <c r="G838" s="47"/>
      <c r="H838" s="47"/>
      <c r="I838" s="47"/>
      <c r="J838" s="47"/>
      <c r="K838" s="49" t="str">
        <f t="shared" si="1"/>
        <v xml:space="preserve"> </v>
      </c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6" t="str">
        <f t="shared" si="2"/>
        <v xml:space="preserve"> </v>
      </c>
      <c r="B839" s="47"/>
      <c r="C839" s="83"/>
      <c r="D839" s="47"/>
      <c r="E839" s="47"/>
      <c r="F839" s="48"/>
      <c r="G839" s="47"/>
      <c r="H839" s="47"/>
      <c r="I839" s="47"/>
      <c r="J839" s="47"/>
      <c r="K839" s="49" t="str">
        <f t="shared" si="1"/>
        <v xml:space="preserve"> </v>
      </c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6" t="str">
        <f t="shared" si="2"/>
        <v xml:space="preserve"> </v>
      </c>
      <c r="B840" s="47"/>
      <c r="C840" s="83"/>
      <c r="D840" s="47"/>
      <c r="E840" s="47"/>
      <c r="F840" s="48"/>
      <c r="G840" s="47"/>
      <c r="H840" s="47"/>
      <c r="I840" s="47"/>
      <c r="J840" s="47"/>
      <c r="K840" s="49" t="str">
        <f t="shared" si="1"/>
        <v xml:space="preserve"> </v>
      </c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6" t="str">
        <f t="shared" si="2"/>
        <v xml:space="preserve"> </v>
      </c>
      <c r="B841" s="47"/>
      <c r="C841" s="83"/>
      <c r="D841" s="47"/>
      <c r="E841" s="47"/>
      <c r="F841" s="48"/>
      <c r="G841" s="47"/>
      <c r="H841" s="47"/>
      <c r="I841" s="47"/>
      <c r="J841" s="47"/>
      <c r="K841" s="49" t="str">
        <f t="shared" si="1"/>
        <v xml:space="preserve"> </v>
      </c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6" t="str">
        <f t="shared" si="2"/>
        <v xml:space="preserve"> </v>
      </c>
      <c r="B842" s="47"/>
      <c r="C842" s="83"/>
      <c r="D842" s="47"/>
      <c r="E842" s="47"/>
      <c r="F842" s="48"/>
      <c r="G842" s="47"/>
      <c r="H842" s="47"/>
      <c r="I842" s="47"/>
      <c r="J842" s="47"/>
      <c r="K842" s="49" t="str">
        <f t="shared" si="1"/>
        <v xml:space="preserve"> </v>
      </c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6" t="str">
        <f t="shared" si="2"/>
        <v xml:space="preserve"> </v>
      </c>
      <c r="B843" s="47"/>
      <c r="C843" s="83"/>
      <c r="D843" s="47"/>
      <c r="E843" s="47"/>
      <c r="F843" s="48"/>
      <c r="G843" s="47"/>
      <c r="H843" s="47"/>
      <c r="I843" s="47"/>
      <c r="J843" s="47"/>
      <c r="K843" s="49" t="str">
        <f t="shared" si="1"/>
        <v xml:space="preserve"> </v>
      </c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6" t="str">
        <f t="shared" si="2"/>
        <v xml:space="preserve"> </v>
      </c>
      <c r="B844" s="47"/>
      <c r="C844" s="83"/>
      <c r="D844" s="47"/>
      <c r="E844" s="47"/>
      <c r="F844" s="48"/>
      <c r="G844" s="47"/>
      <c r="H844" s="47"/>
      <c r="I844" s="47"/>
      <c r="J844" s="47"/>
      <c r="K844" s="49" t="str">
        <f t="shared" si="1"/>
        <v xml:space="preserve"> </v>
      </c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6" t="str">
        <f t="shared" si="2"/>
        <v xml:space="preserve"> </v>
      </c>
      <c r="B845" s="47"/>
      <c r="C845" s="83"/>
      <c r="D845" s="47"/>
      <c r="E845" s="47"/>
      <c r="F845" s="48"/>
      <c r="G845" s="47"/>
      <c r="H845" s="47"/>
      <c r="I845" s="47"/>
      <c r="J845" s="47"/>
      <c r="K845" s="49" t="str">
        <f t="shared" si="1"/>
        <v xml:space="preserve"> </v>
      </c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6" t="str">
        <f t="shared" si="2"/>
        <v xml:space="preserve"> </v>
      </c>
      <c r="B846" s="47"/>
      <c r="C846" s="83"/>
      <c r="D846" s="47"/>
      <c r="E846" s="47"/>
      <c r="F846" s="48"/>
      <c r="G846" s="47"/>
      <c r="H846" s="47"/>
      <c r="I846" s="47"/>
      <c r="J846" s="47"/>
      <c r="K846" s="49" t="str">
        <f t="shared" si="1"/>
        <v xml:space="preserve"> </v>
      </c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6" t="str">
        <f t="shared" si="2"/>
        <v xml:space="preserve"> </v>
      </c>
      <c r="B847" s="47"/>
      <c r="C847" s="83"/>
      <c r="D847" s="47"/>
      <c r="E847" s="47"/>
      <c r="F847" s="48"/>
      <c r="G847" s="47"/>
      <c r="H847" s="47"/>
      <c r="I847" s="47"/>
      <c r="J847" s="47"/>
      <c r="K847" s="49" t="str">
        <f t="shared" si="1"/>
        <v xml:space="preserve"> </v>
      </c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6" t="str">
        <f t="shared" si="2"/>
        <v xml:space="preserve"> </v>
      </c>
      <c r="B848" s="47"/>
      <c r="C848" s="83"/>
      <c r="D848" s="47"/>
      <c r="E848" s="47"/>
      <c r="F848" s="48"/>
      <c r="G848" s="47"/>
      <c r="H848" s="47"/>
      <c r="I848" s="47"/>
      <c r="J848" s="47"/>
      <c r="K848" s="49" t="str">
        <f t="shared" si="1"/>
        <v xml:space="preserve"> </v>
      </c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6" t="str">
        <f t="shared" si="2"/>
        <v xml:space="preserve"> </v>
      </c>
      <c r="B849" s="47"/>
      <c r="C849" s="83"/>
      <c r="D849" s="47"/>
      <c r="E849" s="47"/>
      <c r="F849" s="48"/>
      <c r="G849" s="47"/>
      <c r="H849" s="47"/>
      <c r="I849" s="47"/>
      <c r="J849" s="47"/>
      <c r="K849" s="49" t="str">
        <f t="shared" si="1"/>
        <v xml:space="preserve"> </v>
      </c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6" t="str">
        <f t="shared" si="2"/>
        <v xml:space="preserve"> </v>
      </c>
      <c r="B850" s="47"/>
      <c r="C850" s="83"/>
      <c r="D850" s="47"/>
      <c r="E850" s="47"/>
      <c r="F850" s="48"/>
      <c r="G850" s="47"/>
      <c r="H850" s="47"/>
      <c r="I850" s="47"/>
      <c r="J850" s="47"/>
      <c r="K850" s="49" t="str">
        <f t="shared" si="1"/>
        <v xml:space="preserve"> </v>
      </c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6" t="str">
        <f t="shared" si="2"/>
        <v xml:space="preserve"> </v>
      </c>
      <c r="B851" s="47"/>
      <c r="C851" s="83"/>
      <c r="D851" s="47"/>
      <c r="E851" s="47"/>
      <c r="F851" s="48"/>
      <c r="G851" s="47"/>
      <c r="H851" s="47"/>
      <c r="I851" s="47"/>
      <c r="J851" s="47"/>
      <c r="K851" s="49" t="str">
        <f t="shared" si="1"/>
        <v xml:space="preserve"> </v>
      </c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6" t="str">
        <f t="shared" si="2"/>
        <v xml:space="preserve"> </v>
      </c>
      <c r="B852" s="47"/>
      <c r="C852" s="83"/>
      <c r="D852" s="47"/>
      <c r="E852" s="47"/>
      <c r="F852" s="48"/>
      <c r="G852" s="47"/>
      <c r="H852" s="47"/>
      <c r="I852" s="47"/>
      <c r="J852" s="47"/>
      <c r="K852" s="49" t="str">
        <f t="shared" si="1"/>
        <v xml:space="preserve"> </v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6" t="str">
        <f t="shared" si="2"/>
        <v xml:space="preserve"> </v>
      </c>
      <c r="B853" s="47"/>
      <c r="C853" s="83"/>
      <c r="D853" s="47"/>
      <c r="E853" s="47"/>
      <c r="F853" s="48"/>
      <c r="G853" s="47"/>
      <c r="H853" s="47"/>
      <c r="I853" s="47"/>
      <c r="J853" s="47"/>
      <c r="K853" s="49" t="str">
        <f t="shared" si="1"/>
        <v xml:space="preserve"> </v>
      </c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6" t="str">
        <f t="shared" si="2"/>
        <v xml:space="preserve"> </v>
      </c>
      <c r="B854" s="47"/>
      <c r="C854" s="83"/>
      <c r="D854" s="47"/>
      <c r="E854" s="47"/>
      <c r="F854" s="48"/>
      <c r="G854" s="47"/>
      <c r="H854" s="47"/>
      <c r="I854" s="47"/>
      <c r="J854" s="47"/>
      <c r="K854" s="49" t="str">
        <f t="shared" si="1"/>
        <v xml:space="preserve"> </v>
      </c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6" t="str">
        <f t="shared" si="2"/>
        <v xml:space="preserve"> </v>
      </c>
      <c r="B855" s="47"/>
      <c r="C855" s="83"/>
      <c r="D855" s="47"/>
      <c r="E855" s="47"/>
      <c r="F855" s="48"/>
      <c r="G855" s="47"/>
      <c r="H855" s="47"/>
      <c r="I855" s="47"/>
      <c r="J855" s="47"/>
      <c r="K855" s="49" t="str">
        <f t="shared" si="1"/>
        <v xml:space="preserve"> </v>
      </c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6" t="str">
        <f t="shared" si="2"/>
        <v xml:space="preserve"> </v>
      </c>
      <c r="B856" s="47"/>
      <c r="C856" s="83"/>
      <c r="D856" s="47"/>
      <c r="E856" s="47"/>
      <c r="F856" s="48"/>
      <c r="G856" s="47"/>
      <c r="H856" s="47"/>
      <c r="I856" s="47"/>
      <c r="J856" s="47"/>
      <c r="K856" s="49" t="str">
        <f t="shared" si="1"/>
        <v xml:space="preserve"> </v>
      </c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6" t="str">
        <f t="shared" si="2"/>
        <v xml:space="preserve"> </v>
      </c>
      <c r="B857" s="47"/>
      <c r="C857" s="83"/>
      <c r="D857" s="47"/>
      <c r="E857" s="47"/>
      <c r="F857" s="48"/>
      <c r="G857" s="47"/>
      <c r="H857" s="47"/>
      <c r="I857" s="47"/>
      <c r="J857" s="47"/>
      <c r="K857" s="49" t="str">
        <f t="shared" si="1"/>
        <v xml:space="preserve"> </v>
      </c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6" t="str">
        <f t="shared" si="2"/>
        <v xml:space="preserve"> </v>
      </c>
      <c r="B858" s="47"/>
      <c r="C858" s="83"/>
      <c r="D858" s="47"/>
      <c r="E858" s="47"/>
      <c r="F858" s="48"/>
      <c r="G858" s="47"/>
      <c r="H858" s="47"/>
      <c r="I858" s="47"/>
      <c r="J858" s="47"/>
      <c r="K858" s="49" t="str">
        <f t="shared" si="1"/>
        <v xml:space="preserve"> </v>
      </c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6" t="str">
        <f t="shared" si="2"/>
        <v xml:space="preserve"> </v>
      </c>
      <c r="B859" s="47"/>
      <c r="C859" s="83"/>
      <c r="D859" s="47"/>
      <c r="E859" s="47"/>
      <c r="F859" s="48"/>
      <c r="G859" s="47"/>
      <c r="H859" s="47"/>
      <c r="I859" s="47"/>
      <c r="J859" s="47"/>
      <c r="K859" s="49" t="str">
        <f t="shared" si="1"/>
        <v xml:space="preserve"> </v>
      </c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6" t="str">
        <f t="shared" si="2"/>
        <v xml:space="preserve"> </v>
      </c>
      <c r="B860" s="47"/>
      <c r="C860" s="83"/>
      <c r="D860" s="47"/>
      <c r="E860" s="47"/>
      <c r="F860" s="48"/>
      <c r="G860" s="47"/>
      <c r="H860" s="47"/>
      <c r="I860" s="47"/>
      <c r="J860" s="47"/>
      <c r="K860" s="49" t="str">
        <f t="shared" si="1"/>
        <v xml:space="preserve"> </v>
      </c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6" t="str">
        <f t="shared" si="2"/>
        <v xml:space="preserve"> </v>
      </c>
      <c r="B861" s="47"/>
      <c r="C861" s="83"/>
      <c r="D861" s="47"/>
      <c r="E861" s="47"/>
      <c r="F861" s="48"/>
      <c r="G861" s="47"/>
      <c r="H861" s="47"/>
      <c r="I861" s="47"/>
      <c r="J861" s="47"/>
      <c r="K861" s="49" t="str">
        <f t="shared" si="1"/>
        <v xml:space="preserve"> </v>
      </c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6" t="str">
        <f t="shared" si="2"/>
        <v xml:space="preserve"> </v>
      </c>
      <c r="B862" s="47"/>
      <c r="C862" s="83"/>
      <c r="D862" s="47"/>
      <c r="E862" s="47"/>
      <c r="F862" s="48"/>
      <c r="G862" s="47"/>
      <c r="H862" s="47"/>
      <c r="I862" s="47"/>
      <c r="J862" s="47"/>
      <c r="K862" s="49" t="str">
        <f t="shared" si="1"/>
        <v xml:space="preserve"> </v>
      </c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6" t="str">
        <f t="shared" si="2"/>
        <v xml:space="preserve"> </v>
      </c>
      <c r="B863" s="47"/>
      <c r="C863" s="83"/>
      <c r="D863" s="47"/>
      <c r="E863" s="47"/>
      <c r="F863" s="48"/>
      <c r="G863" s="47"/>
      <c r="H863" s="47"/>
      <c r="I863" s="47"/>
      <c r="J863" s="47"/>
      <c r="K863" s="49" t="str">
        <f t="shared" si="1"/>
        <v xml:space="preserve"> </v>
      </c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6" t="str">
        <f t="shared" si="2"/>
        <v xml:space="preserve"> </v>
      </c>
      <c r="B864" s="47"/>
      <c r="C864" s="83"/>
      <c r="D864" s="47"/>
      <c r="E864" s="47"/>
      <c r="F864" s="48"/>
      <c r="G864" s="47"/>
      <c r="H864" s="47"/>
      <c r="I864" s="47"/>
      <c r="J864" s="47"/>
      <c r="K864" s="49" t="str">
        <f t="shared" si="1"/>
        <v xml:space="preserve"> </v>
      </c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6" t="str">
        <f t="shared" si="2"/>
        <v xml:space="preserve"> </v>
      </c>
      <c r="B865" s="47"/>
      <c r="C865" s="83"/>
      <c r="D865" s="47"/>
      <c r="E865" s="47"/>
      <c r="F865" s="48"/>
      <c r="G865" s="47"/>
      <c r="H865" s="47"/>
      <c r="I865" s="47"/>
      <c r="J865" s="47"/>
      <c r="K865" s="49" t="str">
        <f t="shared" si="1"/>
        <v xml:space="preserve"> </v>
      </c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6" t="str">
        <f t="shared" si="2"/>
        <v xml:space="preserve"> </v>
      </c>
      <c r="B866" s="47"/>
      <c r="C866" s="83"/>
      <c r="D866" s="47"/>
      <c r="E866" s="47"/>
      <c r="F866" s="48"/>
      <c r="G866" s="47"/>
      <c r="H866" s="47"/>
      <c r="I866" s="47"/>
      <c r="J866" s="47"/>
      <c r="K866" s="49" t="str">
        <f t="shared" si="1"/>
        <v xml:space="preserve"> </v>
      </c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6" t="str">
        <f t="shared" si="2"/>
        <v xml:space="preserve"> </v>
      </c>
      <c r="B867" s="47"/>
      <c r="C867" s="83"/>
      <c r="D867" s="47"/>
      <c r="E867" s="47"/>
      <c r="F867" s="48"/>
      <c r="G867" s="47"/>
      <c r="H867" s="47"/>
      <c r="I867" s="47"/>
      <c r="J867" s="47"/>
      <c r="K867" s="49" t="str">
        <f t="shared" si="1"/>
        <v xml:space="preserve"> </v>
      </c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6" t="str">
        <f t="shared" si="2"/>
        <v xml:space="preserve"> </v>
      </c>
      <c r="B868" s="47"/>
      <c r="C868" s="83"/>
      <c r="D868" s="47"/>
      <c r="E868" s="47"/>
      <c r="F868" s="48"/>
      <c r="G868" s="47"/>
      <c r="H868" s="47"/>
      <c r="I868" s="47"/>
      <c r="J868" s="47"/>
      <c r="K868" s="49" t="str">
        <f t="shared" si="1"/>
        <v xml:space="preserve"> </v>
      </c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6" t="str">
        <f t="shared" si="2"/>
        <v xml:space="preserve"> </v>
      </c>
      <c r="B869" s="47"/>
      <c r="C869" s="83"/>
      <c r="D869" s="47"/>
      <c r="E869" s="47"/>
      <c r="F869" s="48"/>
      <c r="G869" s="47"/>
      <c r="H869" s="47"/>
      <c r="I869" s="47"/>
      <c r="J869" s="47"/>
      <c r="K869" s="49" t="str">
        <f t="shared" si="1"/>
        <v xml:space="preserve"> </v>
      </c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6" t="str">
        <f t="shared" si="2"/>
        <v xml:space="preserve"> </v>
      </c>
      <c r="B870" s="47"/>
      <c r="C870" s="83"/>
      <c r="D870" s="47"/>
      <c r="E870" s="47"/>
      <c r="F870" s="48"/>
      <c r="G870" s="47"/>
      <c r="H870" s="47"/>
      <c r="I870" s="47"/>
      <c r="J870" s="47"/>
      <c r="K870" s="49" t="str">
        <f t="shared" si="1"/>
        <v xml:space="preserve"> </v>
      </c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6" t="str">
        <f t="shared" si="2"/>
        <v xml:space="preserve"> </v>
      </c>
      <c r="B871" s="47"/>
      <c r="C871" s="83"/>
      <c r="D871" s="47"/>
      <c r="E871" s="47"/>
      <c r="F871" s="48"/>
      <c r="G871" s="47"/>
      <c r="H871" s="47"/>
      <c r="I871" s="47"/>
      <c r="J871" s="47"/>
      <c r="K871" s="49" t="str">
        <f t="shared" si="1"/>
        <v xml:space="preserve"> </v>
      </c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6" t="str">
        <f t="shared" si="2"/>
        <v xml:space="preserve"> </v>
      </c>
      <c r="B872" s="47"/>
      <c r="C872" s="83"/>
      <c r="D872" s="47"/>
      <c r="E872" s="47"/>
      <c r="F872" s="48"/>
      <c r="G872" s="47"/>
      <c r="H872" s="47"/>
      <c r="I872" s="47"/>
      <c r="J872" s="47"/>
      <c r="K872" s="49" t="str">
        <f t="shared" si="1"/>
        <v xml:space="preserve"> </v>
      </c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6" t="str">
        <f t="shared" si="2"/>
        <v xml:space="preserve"> </v>
      </c>
      <c r="B873" s="47"/>
      <c r="C873" s="83"/>
      <c r="D873" s="47"/>
      <c r="E873" s="47"/>
      <c r="F873" s="48"/>
      <c r="G873" s="47"/>
      <c r="H873" s="47"/>
      <c r="I873" s="47"/>
      <c r="J873" s="47"/>
      <c r="K873" s="49" t="str">
        <f t="shared" si="1"/>
        <v xml:space="preserve"> </v>
      </c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6" t="str">
        <f t="shared" si="2"/>
        <v xml:space="preserve"> </v>
      </c>
      <c r="B874" s="47"/>
      <c r="C874" s="83"/>
      <c r="D874" s="47"/>
      <c r="E874" s="47"/>
      <c r="F874" s="48"/>
      <c r="G874" s="47"/>
      <c r="H874" s="47"/>
      <c r="I874" s="47"/>
      <c r="J874" s="47"/>
      <c r="K874" s="49" t="str">
        <f t="shared" si="1"/>
        <v xml:space="preserve"> </v>
      </c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6" t="str">
        <f t="shared" si="2"/>
        <v xml:space="preserve"> </v>
      </c>
      <c r="B875" s="47"/>
      <c r="C875" s="83"/>
      <c r="D875" s="47"/>
      <c r="E875" s="47"/>
      <c r="F875" s="48"/>
      <c r="G875" s="47"/>
      <c r="H875" s="47"/>
      <c r="I875" s="47"/>
      <c r="J875" s="47"/>
      <c r="K875" s="49" t="str">
        <f t="shared" si="1"/>
        <v xml:space="preserve"> </v>
      </c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6" t="str">
        <f t="shared" si="2"/>
        <v xml:space="preserve"> </v>
      </c>
      <c r="B876" s="47"/>
      <c r="C876" s="83"/>
      <c r="D876" s="47"/>
      <c r="E876" s="47"/>
      <c r="F876" s="48"/>
      <c r="G876" s="47"/>
      <c r="H876" s="47"/>
      <c r="I876" s="47"/>
      <c r="J876" s="47"/>
      <c r="K876" s="49" t="str">
        <f t="shared" si="1"/>
        <v xml:space="preserve"> </v>
      </c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6" t="str">
        <f t="shared" si="2"/>
        <v xml:space="preserve"> </v>
      </c>
      <c r="B877" s="47"/>
      <c r="C877" s="83"/>
      <c r="D877" s="47"/>
      <c r="E877" s="47"/>
      <c r="F877" s="48"/>
      <c r="G877" s="47"/>
      <c r="H877" s="47"/>
      <c r="I877" s="47"/>
      <c r="J877" s="47"/>
      <c r="K877" s="49" t="str">
        <f t="shared" si="1"/>
        <v xml:space="preserve"> </v>
      </c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6" t="str">
        <f t="shared" si="2"/>
        <v xml:space="preserve"> </v>
      </c>
      <c r="B878" s="47"/>
      <c r="C878" s="83"/>
      <c r="D878" s="47"/>
      <c r="E878" s="47"/>
      <c r="F878" s="48"/>
      <c r="G878" s="47"/>
      <c r="H878" s="47"/>
      <c r="I878" s="47"/>
      <c r="J878" s="47"/>
      <c r="K878" s="49" t="str">
        <f t="shared" si="1"/>
        <v xml:space="preserve"> </v>
      </c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6" t="str">
        <f t="shared" si="2"/>
        <v xml:space="preserve"> </v>
      </c>
      <c r="B879" s="47"/>
      <c r="C879" s="83"/>
      <c r="D879" s="47"/>
      <c r="E879" s="47"/>
      <c r="F879" s="48"/>
      <c r="G879" s="47"/>
      <c r="H879" s="47"/>
      <c r="I879" s="47"/>
      <c r="J879" s="47"/>
      <c r="K879" s="49" t="str">
        <f t="shared" si="1"/>
        <v xml:space="preserve"> </v>
      </c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6" t="str">
        <f t="shared" si="2"/>
        <v xml:space="preserve"> </v>
      </c>
      <c r="B880" s="47"/>
      <c r="C880" s="83"/>
      <c r="D880" s="47"/>
      <c r="E880" s="47"/>
      <c r="F880" s="48"/>
      <c r="G880" s="47"/>
      <c r="H880" s="47"/>
      <c r="I880" s="47"/>
      <c r="J880" s="47"/>
      <c r="K880" s="49" t="str">
        <f t="shared" si="1"/>
        <v xml:space="preserve"> </v>
      </c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6" t="str">
        <f t="shared" si="2"/>
        <v xml:space="preserve"> </v>
      </c>
      <c r="B881" s="47"/>
      <c r="C881" s="83"/>
      <c r="D881" s="47"/>
      <c r="E881" s="47"/>
      <c r="F881" s="48"/>
      <c r="G881" s="47"/>
      <c r="H881" s="47"/>
      <c r="I881" s="47"/>
      <c r="J881" s="47"/>
      <c r="K881" s="49" t="str">
        <f t="shared" si="1"/>
        <v xml:space="preserve"> </v>
      </c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6" t="str">
        <f t="shared" si="2"/>
        <v xml:space="preserve"> </v>
      </c>
      <c r="B882" s="47"/>
      <c r="C882" s="83"/>
      <c r="D882" s="47"/>
      <c r="E882" s="47"/>
      <c r="F882" s="48"/>
      <c r="G882" s="47"/>
      <c r="H882" s="47"/>
      <c r="I882" s="47"/>
      <c r="J882" s="47"/>
      <c r="K882" s="49" t="str">
        <f t="shared" si="1"/>
        <v xml:space="preserve"> </v>
      </c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6" t="str">
        <f t="shared" si="2"/>
        <v xml:space="preserve"> </v>
      </c>
      <c r="B883" s="47"/>
      <c r="C883" s="83"/>
      <c r="D883" s="47"/>
      <c r="E883" s="47"/>
      <c r="F883" s="48"/>
      <c r="G883" s="47"/>
      <c r="H883" s="47"/>
      <c r="I883" s="47"/>
      <c r="J883" s="47"/>
      <c r="K883" s="49" t="str">
        <f t="shared" si="1"/>
        <v xml:space="preserve"> </v>
      </c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6" t="str">
        <f t="shared" si="2"/>
        <v xml:space="preserve"> </v>
      </c>
      <c r="B884" s="47"/>
      <c r="C884" s="83"/>
      <c r="D884" s="47"/>
      <c r="E884" s="47"/>
      <c r="F884" s="48"/>
      <c r="G884" s="47"/>
      <c r="H884" s="47"/>
      <c r="I884" s="47"/>
      <c r="J884" s="47"/>
      <c r="K884" s="49" t="str">
        <f t="shared" si="1"/>
        <v xml:space="preserve"> </v>
      </c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6" t="str">
        <f t="shared" si="2"/>
        <v xml:space="preserve"> </v>
      </c>
      <c r="B885" s="47"/>
      <c r="C885" s="83"/>
      <c r="D885" s="47"/>
      <c r="E885" s="47"/>
      <c r="F885" s="48"/>
      <c r="G885" s="47"/>
      <c r="H885" s="47"/>
      <c r="I885" s="47"/>
      <c r="J885" s="47"/>
      <c r="K885" s="49" t="str">
        <f t="shared" si="1"/>
        <v xml:space="preserve"> </v>
      </c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6" t="str">
        <f t="shared" si="2"/>
        <v xml:space="preserve"> </v>
      </c>
      <c r="B886" s="47"/>
      <c r="C886" s="83"/>
      <c r="D886" s="47"/>
      <c r="E886" s="47"/>
      <c r="F886" s="48"/>
      <c r="G886" s="47"/>
      <c r="H886" s="47"/>
      <c r="I886" s="47"/>
      <c r="J886" s="47"/>
      <c r="K886" s="49" t="str">
        <f t="shared" si="1"/>
        <v xml:space="preserve"> </v>
      </c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6" t="str">
        <f t="shared" si="2"/>
        <v xml:space="preserve"> </v>
      </c>
      <c r="B887" s="47"/>
      <c r="C887" s="83"/>
      <c r="D887" s="47"/>
      <c r="E887" s="47"/>
      <c r="F887" s="48"/>
      <c r="G887" s="47"/>
      <c r="H887" s="47"/>
      <c r="I887" s="47"/>
      <c r="J887" s="47"/>
      <c r="K887" s="49" t="str">
        <f t="shared" si="1"/>
        <v xml:space="preserve"> </v>
      </c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6" t="str">
        <f t="shared" si="2"/>
        <v xml:space="preserve"> </v>
      </c>
      <c r="B888" s="47"/>
      <c r="C888" s="83"/>
      <c r="D888" s="47"/>
      <c r="E888" s="47"/>
      <c r="F888" s="48"/>
      <c r="G888" s="47"/>
      <c r="H888" s="47"/>
      <c r="I888" s="47"/>
      <c r="J888" s="47"/>
      <c r="K888" s="49" t="str">
        <f t="shared" si="1"/>
        <v xml:space="preserve"> </v>
      </c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6" t="str">
        <f t="shared" si="2"/>
        <v xml:space="preserve"> </v>
      </c>
      <c r="B889" s="47"/>
      <c r="C889" s="83"/>
      <c r="D889" s="47"/>
      <c r="E889" s="47"/>
      <c r="F889" s="48"/>
      <c r="G889" s="47"/>
      <c r="H889" s="47"/>
      <c r="I889" s="47"/>
      <c r="J889" s="47"/>
      <c r="K889" s="49" t="str">
        <f t="shared" si="1"/>
        <v xml:space="preserve"> </v>
      </c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6" t="str">
        <f t="shared" si="2"/>
        <v xml:space="preserve"> </v>
      </c>
      <c r="B890" s="47"/>
      <c r="C890" s="83"/>
      <c r="D890" s="47"/>
      <c r="E890" s="47"/>
      <c r="F890" s="48"/>
      <c r="G890" s="47"/>
      <c r="H890" s="47"/>
      <c r="I890" s="47"/>
      <c r="J890" s="47"/>
      <c r="K890" s="49" t="str">
        <f t="shared" si="1"/>
        <v xml:space="preserve"> </v>
      </c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6" t="str">
        <f t="shared" si="2"/>
        <v xml:space="preserve"> </v>
      </c>
      <c r="B891" s="47"/>
      <c r="C891" s="83"/>
      <c r="D891" s="47"/>
      <c r="E891" s="47"/>
      <c r="F891" s="48"/>
      <c r="G891" s="47"/>
      <c r="H891" s="47"/>
      <c r="I891" s="47"/>
      <c r="J891" s="47"/>
      <c r="K891" s="49" t="str">
        <f t="shared" si="1"/>
        <v xml:space="preserve"> </v>
      </c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6" t="str">
        <f t="shared" si="2"/>
        <v xml:space="preserve"> </v>
      </c>
      <c r="B892" s="47"/>
      <c r="C892" s="83"/>
      <c r="D892" s="47"/>
      <c r="E892" s="47"/>
      <c r="F892" s="48"/>
      <c r="G892" s="47"/>
      <c r="H892" s="47"/>
      <c r="I892" s="47"/>
      <c r="J892" s="47"/>
      <c r="K892" s="49" t="str">
        <f t="shared" si="1"/>
        <v xml:space="preserve"> </v>
      </c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6" t="str">
        <f t="shared" si="2"/>
        <v xml:space="preserve"> </v>
      </c>
      <c r="B893" s="47"/>
      <c r="C893" s="83"/>
      <c r="D893" s="47"/>
      <c r="E893" s="47"/>
      <c r="F893" s="48"/>
      <c r="G893" s="47"/>
      <c r="H893" s="47"/>
      <c r="I893" s="47"/>
      <c r="J893" s="47"/>
      <c r="K893" s="49" t="str">
        <f t="shared" si="1"/>
        <v xml:space="preserve"> </v>
      </c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6" t="str">
        <f t="shared" si="2"/>
        <v xml:space="preserve"> </v>
      </c>
      <c r="B894" s="47"/>
      <c r="C894" s="83"/>
      <c r="D894" s="47"/>
      <c r="E894" s="47"/>
      <c r="F894" s="48"/>
      <c r="G894" s="47"/>
      <c r="H894" s="47"/>
      <c r="I894" s="47"/>
      <c r="J894" s="47"/>
      <c r="K894" s="49" t="str">
        <f t="shared" si="1"/>
        <v xml:space="preserve"> </v>
      </c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6" t="str">
        <f t="shared" si="2"/>
        <v xml:space="preserve"> </v>
      </c>
      <c r="B895" s="47"/>
      <c r="C895" s="83"/>
      <c r="D895" s="47"/>
      <c r="E895" s="47"/>
      <c r="F895" s="48"/>
      <c r="G895" s="47"/>
      <c r="H895" s="47"/>
      <c r="I895" s="47"/>
      <c r="J895" s="47"/>
      <c r="K895" s="49" t="str">
        <f t="shared" si="1"/>
        <v xml:space="preserve"> </v>
      </c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6" t="str">
        <f t="shared" si="2"/>
        <v xml:space="preserve"> </v>
      </c>
      <c r="B896" s="47"/>
      <c r="C896" s="83"/>
      <c r="D896" s="47"/>
      <c r="E896" s="47"/>
      <c r="F896" s="48"/>
      <c r="G896" s="47"/>
      <c r="H896" s="47"/>
      <c r="I896" s="47"/>
      <c r="J896" s="47"/>
      <c r="K896" s="49" t="str">
        <f t="shared" si="1"/>
        <v xml:space="preserve"> </v>
      </c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6" t="str">
        <f t="shared" si="2"/>
        <v xml:space="preserve"> </v>
      </c>
      <c r="B897" s="47"/>
      <c r="C897" s="83"/>
      <c r="D897" s="47"/>
      <c r="E897" s="47"/>
      <c r="F897" s="48"/>
      <c r="G897" s="47"/>
      <c r="H897" s="47"/>
      <c r="I897" s="47"/>
      <c r="J897" s="47"/>
      <c r="K897" s="49" t="str">
        <f t="shared" si="1"/>
        <v xml:space="preserve"> </v>
      </c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6" t="str">
        <f t="shared" si="2"/>
        <v xml:space="preserve"> </v>
      </c>
      <c r="B898" s="47"/>
      <c r="C898" s="83"/>
      <c r="D898" s="47"/>
      <c r="E898" s="47"/>
      <c r="F898" s="48"/>
      <c r="G898" s="47"/>
      <c r="H898" s="47"/>
      <c r="I898" s="47"/>
      <c r="J898" s="47"/>
      <c r="K898" s="49" t="str">
        <f t="shared" si="1"/>
        <v xml:space="preserve"> </v>
      </c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6" t="str">
        <f t="shared" si="2"/>
        <v xml:space="preserve"> </v>
      </c>
      <c r="B899" s="47"/>
      <c r="C899" s="83"/>
      <c r="D899" s="47"/>
      <c r="E899" s="47"/>
      <c r="F899" s="48"/>
      <c r="G899" s="47"/>
      <c r="H899" s="47"/>
      <c r="I899" s="47"/>
      <c r="J899" s="47"/>
      <c r="K899" s="49" t="str">
        <f t="shared" si="1"/>
        <v xml:space="preserve"> </v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6" t="str">
        <f t="shared" si="2"/>
        <v xml:space="preserve"> </v>
      </c>
      <c r="B900" s="47"/>
      <c r="C900" s="83"/>
      <c r="D900" s="47"/>
      <c r="E900" s="47"/>
      <c r="F900" s="48"/>
      <c r="G900" s="47"/>
      <c r="H900" s="47"/>
      <c r="I900" s="47"/>
      <c r="J900" s="47"/>
      <c r="K900" s="49" t="str">
        <f t="shared" si="1"/>
        <v xml:space="preserve"> </v>
      </c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6" t="str">
        <f t="shared" si="2"/>
        <v xml:space="preserve"> </v>
      </c>
      <c r="B901" s="47"/>
      <c r="C901" s="83"/>
      <c r="D901" s="47"/>
      <c r="E901" s="47"/>
      <c r="F901" s="48"/>
      <c r="G901" s="47"/>
      <c r="H901" s="47"/>
      <c r="I901" s="47"/>
      <c r="J901" s="47"/>
      <c r="K901" s="49" t="str">
        <f t="shared" si="1"/>
        <v xml:space="preserve"> </v>
      </c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6" t="str">
        <f t="shared" si="2"/>
        <v xml:space="preserve"> </v>
      </c>
      <c r="B902" s="47"/>
      <c r="C902" s="83"/>
      <c r="D902" s="47"/>
      <c r="E902" s="47"/>
      <c r="F902" s="48"/>
      <c r="G902" s="47"/>
      <c r="H902" s="47"/>
      <c r="I902" s="47"/>
      <c r="J902" s="47"/>
      <c r="K902" s="49" t="str">
        <f t="shared" si="1"/>
        <v xml:space="preserve"> </v>
      </c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6" t="str">
        <f t="shared" si="2"/>
        <v xml:space="preserve"> </v>
      </c>
      <c r="B903" s="47"/>
      <c r="C903" s="83"/>
      <c r="D903" s="47"/>
      <c r="E903" s="47"/>
      <c r="F903" s="48"/>
      <c r="G903" s="47"/>
      <c r="H903" s="47"/>
      <c r="I903" s="47"/>
      <c r="J903" s="47"/>
      <c r="K903" s="49" t="str">
        <f t="shared" si="1"/>
        <v xml:space="preserve"> </v>
      </c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6" t="str">
        <f t="shared" si="2"/>
        <v xml:space="preserve"> </v>
      </c>
      <c r="B904" s="47"/>
      <c r="C904" s="83"/>
      <c r="D904" s="47"/>
      <c r="E904" s="47"/>
      <c r="F904" s="48"/>
      <c r="G904" s="47"/>
      <c r="H904" s="47"/>
      <c r="I904" s="47"/>
      <c r="J904" s="47"/>
      <c r="K904" s="49" t="str">
        <f t="shared" si="1"/>
        <v xml:space="preserve"> </v>
      </c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6" t="str">
        <f t="shared" si="2"/>
        <v xml:space="preserve"> </v>
      </c>
      <c r="B905" s="47"/>
      <c r="C905" s="83"/>
      <c r="D905" s="47"/>
      <c r="E905" s="47"/>
      <c r="F905" s="48"/>
      <c r="G905" s="47"/>
      <c r="H905" s="47"/>
      <c r="I905" s="47"/>
      <c r="J905" s="47"/>
      <c r="K905" s="49" t="str">
        <f t="shared" si="1"/>
        <v xml:space="preserve"> </v>
      </c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6" t="str">
        <f t="shared" si="2"/>
        <v xml:space="preserve"> </v>
      </c>
      <c r="B906" s="47"/>
      <c r="C906" s="83"/>
      <c r="D906" s="47"/>
      <c r="E906" s="47"/>
      <c r="F906" s="48"/>
      <c r="G906" s="47"/>
      <c r="H906" s="47"/>
      <c r="I906" s="47"/>
      <c r="J906" s="47"/>
      <c r="K906" s="49" t="str">
        <f t="shared" si="1"/>
        <v xml:space="preserve"> </v>
      </c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6" t="str">
        <f t="shared" si="2"/>
        <v xml:space="preserve"> </v>
      </c>
      <c r="B907" s="47"/>
      <c r="C907" s="83"/>
      <c r="D907" s="47"/>
      <c r="E907" s="47"/>
      <c r="F907" s="48"/>
      <c r="G907" s="47"/>
      <c r="H907" s="47"/>
      <c r="I907" s="47"/>
      <c r="J907" s="47"/>
      <c r="K907" s="49" t="str">
        <f t="shared" si="1"/>
        <v xml:space="preserve"> </v>
      </c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6" t="str">
        <f t="shared" si="2"/>
        <v xml:space="preserve"> </v>
      </c>
      <c r="B908" s="47"/>
      <c r="C908" s="83"/>
      <c r="D908" s="47"/>
      <c r="E908" s="47"/>
      <c r="F908" s="48"/>
      <c r="G908" s="47"/>
      <c r="H908" s="47"/>
      <c r="I908" s="47"/>
      <c r="J908" s="47"/>
      <c r="K908" s="49" t="str">
        <f t="shared" si="1"/>
        <v xml:space="preserve"> </v>
      </c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6" t="str">
        <f t="shared" si="2"/>
        <v xml:space="preserve"> </v>
      </c>
      <c r="B909" s="47"/>
      <c r="C909" s="83"/>
      <c r="D909" s="47"/>
      <c r="E909" s="47"/>
      <c r="F909" s="48"/>
      <c r="G909" s="47"/>
      <c r="H909" s="47"/>
      <c r="I909" s="47"/>
      <c r="J909" s="47"/>
      <c r="K909" s="49" t="str">
        <f t="shared" si="1"/>
        <v xml:space="preserve"> </v>
      </c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6" t="str">
        <f t="shared" si="2"/>
        <v xml:space="preserve"> </v>
      </c>
      <c r="B910" s="47"/>
      <c r="C910" s="83"/>
      <c r="D910" s="47"/>
      <c r="E910" s="47"/>
      <c r="F910" s="48"/>
      <c r="G910" s="47"/>
      <c r="H910" s="47"/>
      <c r="I910" s="47"/>
      <c r="J910" s="47"/>
      <c r="K910" s="49" t="str">
        <f t="shared" si="1"/>
        <v xml:space="preserve"> </v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6" t="str">
        <f t="shared" si="2"/>
        <v xml:space="preserve"> </v>
      </c>
      <c r="B911" s="47"/>
      <c r="C911" s="83"/>
      <c r="D911" s="47"/>
      <c r="E911" s="47"/>
      <c r="F911" s="48"/>
      <c r="G911" s="47"/>
      <c r="H911" s="47"/>
      <c r="I911" s="47"/>
      <c r="J911" s="47"/>
      <c r="K911" s="49" t="str">
        <f t="shared" si="1"/>
        <v xml:space="preserve"> </v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6" t="str">
        <f t="shared" si="2"/>
        <v xml:space="preserve"> </v>
      </c>
      <c r="B912" s="47"/>
      <c r="C912" s="83"/>
      <c r="D912" s="47"/>
      <c r="E912" s="47"/>
      <c r="F912" s="48"/>
      <c r="G912" s="47"/>
      <c r="H912" s="47"/>
      <c r="I912" s="47"/>
      <c r="J912" s="47"/>
      <c r="K912" s="49" t="str">
        <f t="shared" si="1"/>
        <v xml:space="preserve"> </v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6" t="str">
        <f t="shared" si="2"/>
        <v xml:space="preserve"> </v>
      </c>
      <c r="B913" s="47"/>
      <c r="C913" s="83"/>
      <c r="D913" s="47"/>
      <c r="E913" s="47"/>
      <c r="F913" s="48"/>
      <c r="G913" s="47"/>
      <c r="H913" s="47"/>
      <c r="I913" s="47"/>
      <c r="J913" s="47"/>
      <c r="K913" s="49" t="str">
        <f t="shared" si="1"/>
        <v xml:space="preserve"> </v>
      </c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6" t="str">
        <f t="shared" si="2"/>
        <v xml:space="preserve"> </v>
      </c>
      <c r="B914" s="47"/>
      <c r="C914" s="83"/>
      <c r="D914" s="47"/>
      <c r="E914" s="47"/>
      <c r="F914" s="48"/>
      <c r="G914" s="47"/>
      <c r="H914" s="47"/>
      <c r="I914" s="47"/>
      <c r="J914" s="47"/>
      <c r="K914" s="49" t="str">
        <f t="shared" si="1"/>
        <v xml:space="preserve"> </v>
      </c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6" t="str">
        <f t="shared" si="2"/>
        <v xml:space="preserve"> </v>
      </c>
      <c r="B915" s="47"/>
      <c r="C915" s="83"/>
      <c r="D915" s="47"/>
      <c r="E915" s="47"/>
      <c r="F915" s="48"/>
      <c r="G915" s="47"/>
      <c r="H915" s="47"/>
      <c r="I915" s="47"/>
      <c r="J915" s="47"/>
      <c r="K915" s="49" t="str">
        <f t="shared" si="1"/>
        <v xml:space="preserve"> </v>
      </c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6" t="str">
        <f t="shared" si="2"/>
        <v xml:space="preserve"> </v>
      </c>
      <c r="B916" s="47"/>
      <c r="C916" s="83"/>
      <c r="D916" s="47"/>
      <c r="E916" s="47"/>
      <c r="F916" s="48"/>
      <c r="G916" s="47"/>
      <c r="H916" s="47"/>
      <c r="I916" s="47"/>
      <c r="J916" s="47"/>
      <c r="K916" s="49" t="str">
        <f t="shared" si="1"/>
        <v xml:space="preserve"> </v>
      </c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6" t="str">
        <f t="shared" si="2"/>
        <v xml:space="preserve"> </v>
      </c>
      <c r="B917" s="47"/>
      <c r="C917" s="83"/>
      <c r="D917" s="47"/>
      <c r="E917" s="47"/>
      <c r="F917" s="48"/>
      <c r="G917" s="47"/>
      <c r="H917" s="47"/>
      <c r="I917" s="47"/>
      <c r="J917" s="47"/>
      <c r="K917" s="49" t="str">
        <f t="shared" si="1"/>
        <v xml:space="preserve"> </v>
      </c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6" t="str">
        <f t="shared" si="2"/>
        <v xml:space="preserve"> </v>
      </c>
      <c r="B918" s="47"/>
      <c r="C918" s="83"/>
      <c r="D918" s="47"/>
      <c r="E918" s="47"/>
      <c r="F918" s="48"/>
      <c r="G918" s="47"/>
      <c r="H918" s="47"/>
      <c r="I918" s="47"/>
      <c r="J918" s="47"/>
      <c r="K918" s="49" t="str">
        <f t="shared" si="1"/>
        <v xml:space="preserve"> </v>
      </c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6" t="str">
        <f t="shared" si="2"/>
        <v xml:space="preserve"> </v>
      </c>
      <c r="B919" s="47"/>
      <c r="C919" s="83"/>
      <c r="D919" s="47"/>
      <c r="E919" s="47"/>
      <c r="F919" s="48"/>
      <c r="G919" s="47"/>
      <c r="H919" s="47"/>
      <c r="I919" s="47"/>
      <c r="J919" s="47"/>
      <c r="K919" s="49" t="str">
        <f t="shared" si="1"/>
        <v xml:space="preserve"> </v>
      </c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6" t="str">
        <f t="shared" si="2"/>
        <v xml:space="preserve"> </v>
      </c>
      <c r="B920" s="47"/>
      <c r="C920" s="83"/>
      <c r="D920" s="47"/>
      <c r="E920" s="47"/>
      <c r="F920" s="48"/>
      <c r="G920" s="47"/>
      <c r="H920" s="47"/>
      <c r="I920" s="47"/>
      <c r="J920" s="47"/>
      <c r="K920" s="49" t="str">
        <f t="shared" si="1"/>
        <v xml:space="preserve"> </v>
      </c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6" t="str">
        <f t="shared" si="2"/>
        <v xml:space="preserve"> </v>
      </c>
      <c r="B921" s="47"/>
      <c r="C921" s="83"/>
      <c r="D921" s="47"/>
      <c r="E921" s="47"/>
      <c r="F921" s="48"/>
      <c r="G921" s="47"/>
      <c r="H921" s="47"/>
      <c r="I921" s="47"/>
      <c r="J921" s="47"/>
      <c r="K921" s="49" t="str">
        <f t="shared" si="1"/>
        <v xml:space="preserve"> </v>
      </c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6" t="str">
        <f t="shared" si="2"/>
        <v xml:space="preserve"> </v>
      </c>
      <c r="B922" s="47"/>
      <c r="C922" s="83"/>
      <c r="D922" s="47"/>
      <c r="E922" s="47"/>
      <c r="F922" s="48"/>
      <c r="G922" s="47"/>
      <c r="H922" s="47"/>
      <c r="I922" s="47"/>
      <c r="J922" s="47"/>
      <c r="K922" s="49" t="str">
        <f t="shared" si="1"/>
        <v xml:space="preserve"> </v>
      </c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6" t="str">
        <f t="shared" si="2"/>
        <v xml:space="preserve"> </v>
      </c>
      <c r="B923" s="47"/>
      <c r="C923" s="83"/>
      <c r="D923" s="47"/>
      <c r="E923" s="47"/>
      <c r="F923" s="48"/>
      <c r="G923" s="47"/>
      <c r="H923" s="47"/>
      <c r="I923" s="47"/>
      <c r="J923" s="47"/>
      <c r="K923" s="49" t="str">
        <f t="shared" si="1"/>
        <v xml:space="preserve"> </v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6" t="str">
        <f t="shared" si="2"/>
        <v xml:space="preserve"> </v>
      </c>
      <c r="B924" s="47"/>
      <c r="C924" s="83"/>
      <c r="D924" s="47"/>
      <c r="E924" s="47"/>
      <c r="F924" s="48"/>
      <c r="G924" s="47"/>
      <c r="H924" s="47"/>
      <c r="I924" s="47"/>
      <c r="J924" s="47"/>
      <c r="K924" s="49" t="str">
        <f t="shared" si="1"/>
        <v xml:space="preserve"> </v>
      </c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6" t="str">
        <f t="shared" si="2"/>
        <v xml:space="preserve"> </v>
      </c>
      <c r="B925" s="47"/>
      <c r="C925" s="83"/>
      <c r="D925" s="47"/>
      <c r="E925" s="47"/>
      <c r="F925" s="48"/>
      <c r="G925" s="47"/>
      <c r="H925" s="47"/>
      <c r="I925" s="47"/>
      <c r="J925" s="47"/>
      <c r="K925" s="49" t="str">
        <f t="shared" si="1"/>
        <v xml:space="preserve"> </v>
      </c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6" t="str">
        <f t="shared" si="2"/>
        <v xml:space="preserve"> </v>
      </c>
      <c r="B926" s="47"/>
      <c r="C926" s="83"/>
      <c r="D926" s="47"/>
      <c r="E926" s="47"/>
      <c r="F926" s="48"/>
      <c r="G926" s="47"/>
      <c r="H926" s="47"/>
      <c r="I926" s="47"/>
      <c r="J926" s="47"/>
      <c r="K926" s="49" t="str">
        <f t="shared" si="1"/>
        <v xml:space="preserve"> </v>
      </c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6" t="str">
        <f t="shared" si="2"/>
        <v xml:space="preserve"> </v>
      </c>
      <c r="B927" s="47"/>
      <c r="C927" s="83"/>
      <c r="D927" s="47"/>
      <c r="E927" s="47"/>
      <c r="F927" s="48"/>
      <c r="G927" s="47"/>
      <c r="H927" s="47"/>
      <c r="I927" s="47"/>
      <c r="J927" s="47"/>
      <c r="K927" s="49" t="str">
        <f t="shared" si="1"/>
        <v xml:space="preserve"> </v>
      </c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6" t="str">
        <f t="shared" si="2"/>
        <v xml:space="preserve"> </v>
      </c>
      <c r="B928" s="47"/>
      <c r="C928" s="83"/>
      <c r="D928" s="47"/>
      <c r="E928" s="47"/>
      <c r="F928" s="48"/>
      <c r="G928" s="47"/>
      <c r="H928" s="47"/>
      <c r="I928" s="47"/>
      <c r="J928" s="47"/>
      <c r="K928" s="49" t="str">
        <f t="shared" si="1"/>
        <v xml:space="preserve"> </v>
      </c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6" t="str">
        <f t="shared" si="2"/>
        <v xml:space="preserve"> </v>
      </c>
      <c r="B929" s="47"/>
      <c r="C929" s="83"/>
      <c r="D929" s="47"/>
      <c r="E929" s="47"/>
      <c r="F929" s="48"/>
      <c r="G929" s="47"/>
      <c r="H929" s="47"/>
      <c r="I929" s="47"/>
      <c r="J929" s="47"/>
      <c r="K929" s="49" t="str">
        <f t="shared" si="1"/>
        <v xml:space="preserve"> </v>
      </c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6" t="str">
        <f t="shared" si="2"/>
        <v xml:space="preserve"> </v>
      </c>
      <c r="B930" s="47"/>
      <c r="C930" s="83"/>
      <c r="D930" s="47"/>
      <c r="E930" s="47"/>
      <c r="F930" s="48"/>
      <c r="G930" s="47"/>
      <c r="H930" s="47"/>
      <c r="I930" s="47"/>
      <c r="J930" s="47"/>
      <c r="K930" s="49" t="str">
        <f t="shared" si="1"/>
        <v xml:space="preserve"> </v>
      </c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6" t="str">
        <f t="shared" si="2"/>
        <v xml:space="preserve"> </v>
      </c>
      <c r="B931" s="47"/>
      <c r="C931" s="83"/>
      <c r="D931" s="47"/>
      <c r="E931" s="47"/>
      <c r="F931" s="48"/>
      <c r="G931" s="47"/>
      <c r="H931" s="47"/>
      <c r="I931" s="47"/>
      <c r="J931" s="47"/>
      <c r="K931" s="49" t="str">
        <f t="shared" si="1"/>
        <v xml:space="preserve"> </v>
      </c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6" t="str">
        <f t="shared" si="2"/>
        <v xml:space="preserve"> </v>
      </c>
      <c r="B932" s="47"/>
      <c r="C932" s="83"/>
      <c r="D932" s="47"/>
      <c r="E932" s="47"/>
      <c r="F932" s="48"/>
      <c r="G932" s="47"/>
      <c r="H932" s="47"/>
      <c r="I932" s="47"/>
      <c r="J932" s="47"/>
      <c r="K932" s="49" t="str">
        <f t="shared" si="1"/>
        <v xml:space="preserve"> </v>
      </c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6" t="str">
        <f t="shared" si="2"/>
        <v xml:space="preserve"> </v>
      </c>
      <c r="B933" s="47"/>
      <c r="C933" s="83"/>
      <c r="D933" s="47"/>
      <c r="E933" s="47"/>
      <c r="F933" s="48"/>
      <c r="G933" s="47"/>
      <c r="H933" s="47"/>
      <c r="I933" s="47"/>
      <c r="J933" s="47"/>
      <c r="K933" s="49" t="str">
        <f t="shared" si="1"/>
        <v xml:space="preserve"> </v>
      </c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6" t="str">
        <f t="shared" si="2"/>
        <v xml:space="preserve"> </v>
      </c>
      <c r="B934" s="47"/>
      <c r="C934" s="83"/>
      <c r="D934" s="47"/>
      <c r="E934" s="47"/>
      <c r="F934" s="48"/>
      <c r="G934" s="47"/>
      <c r="H934" s="47"/>
      <c r="I934" s="47"/>
      <c r="J934" s="47"/>
      <c r="K934" s="49" t="str">
        <f t="shared" si="1"/>
        <v xml:space="preserve"> </v>
      </c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6" t="str">
        <f t="shared" si="2"/>
        <v xml:space="preserve"> </v>
      </c>
      <c r="B935" s="47"/>
      <c r="C935" s="83"/>
      <c r="D935" s="47"/>
      <c r="E935" s="47"/>
      <c r="F935" s="48"/>
      <c r="G935" s="47"/>
      <c r="H935" s="47"/>
      <c r="I935" s="47"/>
      <c r="J935" s="47"/>
      <c r="K935" s="49" t="str">
        <f t="shared" si="1"/>
        <v xml:space="preserve"> </v>
      </c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6" t="str">
        <f t="shared" si="2"/>
        <v xml:space="preserve"> </v>
      </c>
      <c r="B936" s="47"/>
      <c r="C936" s="83"/>
      <c r="D936" s="47"/>
      <c r="E936" s="47"/>
      <c r="F936" s="48"/>
      <c r="G936" s="47"/>
      <c r="H936" s="47"/>
      <c r="I936" s="47"/>
      <c r="J936" s="47"/>
      <c r="K936" s="49" t="str">
        <f t="shared" si="1"/>
        <v xml:space="preserve"> </v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6" t="str">
        <f t="shared" si="2"/>
        <v xml:space="preserve"> </v>
      </c>
      <c r="B937" s="47"/>
      <c r="C937" s="83"/>
      <c r="D937" s="47"/>
      <c r="E937" s="47"/>
      <c r="F937" s="48"/>
      <c r="G937" s="47"/>
      <c r="H937" s="47"/>
      <c r="I937" s="47"/>
      <c r="J937" s="47"/>
      <c r="K937" s="49" t="str">
        <f t="shared" si="1"/>
        <v xml:space="preserve"> </v>
      </c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6" t="str">
        <f t="shared" si="2"/>
        <v xml:space="preserve"> </v>
      </c>
      <c r="B938" s="47"/>
      <c r="C938" s="83"/>
      <c r="D938" s="47"/>
      <c r="E938" s="47"/>
      <c r="F938" s="48"/>
      <c r="G938" s="47"/>
      <c r="H938" s="47"/>
      <c r="I938" s="47"/>
      <c r="J938" s="47"/>
      <c r="K938" s="49" t="str">
        <f t="shared" si="1"/>
        <v xml:space="preserve"> </v>
      </c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6" t="str">
        <f t="shared" si="2"/>
        <v xml:space="preserve"> </v>
      </c>
      <c r="B939" s="47"/>
      <c r="C939" s="83"/>
      <c r="D939" s="47"/>
      <c r="E939" s="47"/>
      <c r="F939" s="48"/>
      <c r="G939" s="47"/>
      <c r="H939" s="47"/>
      <c r="I939" s="47"/>
      <c r="J939" s="47"/>
      <c r="K939" s="49" t="str">
        <f t="shared" si="1"/>
        <v xml:space="preserve"> </v>
      </c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6" t="str">
        <f t="shared" si="2"/>
        <v xml:space="preserve"> </v>
      </c>
      <c r="B940" s="47"/>
      <c r="C940" s="83"/>
      <c r="D940" s="47"/>
      <c r="E940" s="47"/>
      <c r="F940" s="48"/>
      <c r="G940" s="47"/>
      <c r="H940" s="47"/>
      <c r="I940" s="47"/>
      <c r="J940" s="47"/>
      <c r="K940" s="49" t="str">
        <f t="shared" si="1"/>
        <v xml:space="preserve"> </v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6" t="str">
        <f t="shared" si="2"/>
        <v xml:space="preserve"> </v>
      </c>
      <c r="B941" s="47"/>
      <c r="C941" s="83"/>
      <c r="D941" s="47"/>
      <c r="E941" s="47"/>
      <c r="F941" s="48"/>
      <c r="G941" s="47"/>
      <c r="H941" s="47"/>
      <c r="I941" s="47"/>
      <c r="J941" s="47"/>
      <c r="K941" s="49" t="str">
        <f t="shared" si="1"/>
        <v xml:space="preserve"> </v>
      </c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6" t="str">
        <f t="shared" si="2"/>
        <v xml:space="preserve"> </v>
      </c>
      <c r="B942" s="47"/>
      <c r="C942" s="83"/>
      <c r="D942" s="47"/>
      <c r="E942" s="47"/>
      <c r="F942" s="48"/>
      <c r="G942" s="47"/>
      <c r="H942" s="47"/>
      <c r="I942" s="47"/>
      <c r="J942" s="47"/>
      <c r="K942" s="49" t="str">
        <f t="shared" si="1"/>
        <v xml:space="preserve"> </v>
      </c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6" t="str">
        <f t="shared" si="2"/>
        <v xml:space="preserve"> </v>
      </c>
      <c r="B943" s="47"/>
      <c r="C943" s="83"/>
      <c r="D943" s="47"/>
      <c r="E943" s="47"/>
      <c r="F943" s="48"/>
      <c r="G943" s="47"/>
      <c r="H943" s="47"/>
      <c r="I943" s="47"/>
      <c r="J943" s="47"/>
      <c r="K943" s="49" t="str">
        <f t="shared" si="1"/>
        <v xml:space="preserve"> </v>
      </c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6" t="str">
        <f t="shared" si="2"/>
        <v xml:space="preserve"> </v>
      </c>
      <c r="B944" s="47"/>
      <c r="C944" s="83"/>
      <c r="D944" s="47"/>
      <c r="E944" s="47"/>
      <c r="F944" s="48"/>
      <c r="G944" s="47"/>
      <c r="H944" s="47"/>
      <c r="I944" s="47"/>
      <c r="J944" s="47"/>
      <c r="K944" s="49" t="str">
        <f t="shared" si="1"/>
        <v xml:space="preserve"> </v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6" t="str">
        <f t="shared" si="2"/>
        <v xml:space="preserve"> </v>
      </c>
      <c r="B945" s="47"/>
      <c r="C945" s="83"/>
      <c r="D945" s="47"/>
      <c r="E945" s="47"/>
      <c r="F945" s="48"/>
      <c r="G945" s="47"/>
      <c r="H945" s="47"/>
      <c r="I945" s="47"/>
      <c r="J945" s="47"/>
      <c r="K945" s="49" t="str">
        <f t="shared" si="1"/>
        <v xml:space="preserve"> </v>
      </c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6" t="str">
        <f t="shared" si="2"/>
        <v xml:space="preserve"> </v>
      </c>
      <c r="B946" s="47"/>
      <c r="C946" s="83"/>
      <c r="D946" s="47"/>
      <c r="E946" s="47"/>
      <c r="F946" s="48"/>
      <c r="G946" s="47"/>
      <c r="H946" s="47"/>
      <c r="I946" s="47"/>
      <c r="J946" s="47"/>
      <c r="K946" s="49" t="str">
        <f t="shared" si="1"/>
        <v xml:space="preserve"> </v>
      </c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6" t="str">
        <f t="shared" si="2"/>
        <v xml:space="preserve"> </v>
      </c>
      <c r="B947" s="47"/>
      <c r="C947" s="83"/>
      <c r="D947" s="47"/>
      <c r="E947" s="47"/>
      <c r="F947" s="48"/>
      <c r="G947" s="47"/>
      <c r="H947" s="47"/>
      <c r="I947" s="47"/>
      <c r="J947" s="47"/>
      <c r="K947" s="49" t="str">
        <f t="shared" si="1"/>
        <v xml:space="preserve"> </v>
      </c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6" t="str">
        <f t="shared" si="2"/>
        <v xml:space="preserve"> </v>
      </c>
      <c r="B948" s="47"/>
      <c r="C948" s="83"/>
      <c r="D948" s="47"/>
      <c r="E948" s="47"/>
      <c r="F948" s="48"/>
      <c r="G948" s="47"/>
      <c r="H948" s="47"/>
      <c r="I948" s="47"/>
      <c r="J948" s="47"/>
      <c r="K948" s="49" t="str">
        <f t="shared" si="1"/>
        <v xml:space="preserve"> </v>
      </c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6" t="str">
        <f t="shared" si="2"/>
        <v xml:space="preserve"> </v>
      </c>
      <c r="B949" s="47"/>
      <c r="C949" s="83"/>
      <c r="D949" s="47"/>
      <c r="E949" s="47"/>
      <c r="F949" s="48"/>
      <c r="G949" s="47"/>
      <c r="H949" s="47"/>
      <c r="I949" s="47"/>
      <c r="J949" s="47"/>
      <c r="K949" s="49" t="str">
        <f t="shared" si="1"/>
        <v xml:space="preserve"> </v>
      </c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6" t="str">
        <f t="shared" si="2"/>
        <v xml:space="preserve"> </v>
      </c>
      <c r="B950" s="47"/>
      <c r="C950" s="83"/>
      <c r="D950" s="47"/>
      <c r="E950" s="47"/>
      <c r="F950" s="48"/>
      <c r="G950" s="47"/>
      <c r="H950" s="47"/>
      <c r="I950" s="47"/>
      <c r="J950" s="47"/>
      <c r="K950" s="49" t="str">
        <f t="shared" si="1"/>
        <v xml:space="preserve"> </v>
      </c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6" t="str">
        <f t="shared" si="2"/>
        <v xml:space="preserve"> </v>
      </c>
      <c r="B951" s="47"/>
      <c r="C951" s="83"/>
      <c r="D951" s="47"/>
      <c r="E951" s="47"/>
      <c r="F951" s="48"/>
      <c r="G951" s="47"/>
      <c r="H951" s="47"/>
      <c r="I951" s="47"/>
      <c r="J951" s="47"/>
      <c r="K951" s="49" t="str">
        <f t="shared" si="1"/>
        <v xml:space="preserve"> </v>
      </c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6" t="str">
        <f t="shared" si="2"/>
        <v xml:space="preserve"> </v>
      </c>
      <c r="B952" s="47"/>
      <c r="C952" s="83"/>
      <c r="D952" s="47"/>
      <c r="E952" s="47"/>
      <c r="F952" s="48"/>
      <c r="G952" s="47"/>
      <c r="H952" s="47"/>
      <c r="I952" s="47"/>
      <c r="J952" s="47"/>
      <c r="K952" s="49" t="str">
        <f t="shared" si="1"/>
        <v xml:space="preserve"> </v>
      </c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6" t="str">
        <f t="shared" si="2"/>
        <v xml:space="preserve"> </v>
      </c>
      <c r="B953" s="47"/>
      <c r="C953" s="83"/>
      <c r="D953" s="47"/>
      <c r="E953" s="47"/>
      <c r="F953" s="48"/>
      <c r="G953" s="47"/>
      <c r="H953" s="47"/>
      <c r="I953" s="47"/>
      <c r="J953" s="47"/>
      <c r="K953" s="49" t="str">
        <f t="shared" si="1"/>
        <v xml:space="preserve"> </v>
      </c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6" t="str">
        <f t="shared" si="2"/>
        <v xml:space="preserve"> </v>
      </c>
      <c r="B954" s="47"/>
      <c r="C954" s="83"/>
      <c r="D954" s="47"/>
      <c r="E954" s="47"/>
      <c r="F954" s="48"/>
      <c r="G954" s="47"/>
      <c r="H954" s="47"/>
      <c r="I954" s="47"/>
      <c r="J954" s="47"/>
      <c r="K954" s="49" t="str">
        <f t="shared" si="1"/>
        <v xml:space="preserve"> </v>
      </c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6" t="str">
        <f t="shared" si="2"/>
        <v xml:space="preserve"> </v>
      </c>
      <c r="B955" s="47"/>
      <c r="C955" s="83"/>
      <c r="D955" s="47"/>
      <c r="E955" s="47"/>
      <c r="F955" s="48"/>
      <c r="G955" s="47"/>
      <c r="H955" s="47"/>
      <c r="I955" s="47"/>
      <c r="J955" s="47"/>
      <c r="K955" s="49" t="str">
        <f t="shared" si="1"/>
        <v xml:space="preserve"> </v>
      </c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6" t="str">
        <f t="shared" si="2"/>
        <v xml:space="preserve"> </v>
      </c>
      <c r="B956" s="47"/>
      <c r="C956" s="83"/>
      <c r="D956" s="47"/>
      <c r="E956" s="47"/>
      <c r="F956" s="48"/>
      <c r="G956" s="47"/>
      <c r="H956" s="47"/>
      <c r="I956" s="47"/>
      <c r="J956" s="47"/>
      <c r="K956" s="49" t="str">
        <f t="shared" si="1"/>
        <v xml:space="preserve"> </v>
      </c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6" t="str">
        <f t="shared" si="2"/>
        <v xml:space="preserve"> </v>
      </c>
      <c r="B957" s="47"/>
      <c r="C957" s="83"/>
      <c r="D957" s="47"/>
      <c r="E957" s="47"/>
      <c r="F957" s="48"/>
      <c r="G957" s="47"/>
      <c r="H957" s="47"/>
      <c r="I957" s="47"/>
      <c r="J957" s="47"/>
      <c r="K957" s="49" t="str">
        <f t="shared" si="1"/>
        <v xml:space="preserve"> </v>
      </c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6" t="str">
        <f t="shared" si="2"/>
        <v xml:space="preserve"> </v>
      </c>
      <c r="B958" s="47"/>
      <c r="C958" s="83"/>
      <c r="D958" s="47"/>
      <c r="E958" s="47"/>
      <c r="F958" s="48"/>
      <c r="G958" s="47"/>
      <c r="H958" s="47"/>
      <c r="I958" s="47"/>
      <c r="J958" s="47"/>
      <c r="K958" s="49" t="str">
        <f t="shared" si="1"/>
        <v xml:space="preserve"> </v>
      </c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6" t="str">
        <f t="shared" si="2"/>
        <v xml:space="preserve"> </v>
      </c>
      <c r="B959" s="47"/>
      <c r="C959" s="83"/>
      <c r="D959" s="47"/>
      <c r="E959" s="47"/>
      <c r="F959" s="48"/>
      <c r="G959" s="47"/>
      <c r="H959" s="47"/>
      <c r="I959" s="47"/>
      <c r="J959" s="47"/>
      <c r="K959" s="49" t="str">
        <f t="shared" si="1"/>
        <v xml:space="preserve"> </v>
      </c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6" t="str">
        <f t="shared" si="2"/>
        <v xml:space="preserve"> </v>
      </c>
      <c r="B960" s="47"/>
      <c r="C960" s="83"/>
      <c r="D960" s="47"/>
      <c r="E960" s="47"/>
      <c r="F960" s="48"/>
      <c r="G960" s="47"/>
      <c r="H960" s="47"/>
      <c r="I960" s="47"/>
      <c r="J960" s="47"/>
      <c r="K960" s="49" t="str">
        <f t="shared" si="1"/>
        <v xml:space="preserve"> </v>
      </c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6" t="str">
        <f t="shared" si="2"/>
        <v xml:space="preserve"> </v>
      </c>
      <c r="B961" s="47"/>
      <c r="C961" s="83"/>
      <c r="D961" s="47"/>
      <c r="E961" s="47"/>
      <c r="F961" s="48"/>
      <c r="G961" s="47"/>
      <c r="H961" s="47"/>
      <c r="I961" s="47"/>
      <c r="J961" s="47"/>
      <c r="K961" s="49" t="str">
        <f t="shared" si="1"/>
        <v xml:space="preserve"> </v>
      </c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6" t="str">
        <f t="shared" si="2"/>
        <v xml:space="preserve"> </v>
      </c>
      <c r="B962" s="47"/>
      <c r="C962" s="83"/>
      <c r="D962" s="47"/>
      <c r="E962" s="47"/>
      <c r="F962" s="48"/>
      <c r="G962" s="47"/>
      <c r="H962" s="47"/>
      <c r="I962" s="47"/>
      <c r="J962" s="47"/>
      <c r="K962" s="49" t="str">
        <f t="shared" si="1"/>
        <v xml:space="preserve"> </v>
      </c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6" t="str">
        <f t="shared" si="2"/>
        <v xml:space="preserve"> </v>
      </c>
      <c r="B963" s="47"/>
      <c r="C963" s="83"/>
      <c r="D963" s="47"/>
      <c r="E963" s="47"/>
      <c r="F963" s="48"/>
      <c r="G963" s="47"/>
      <c r="H963" s="47"/>
      <c r="I963" s="47"/>
      <c r="J963" s="47"/>
      <c r="K963" s="49" t="str">
        <f t="shared" si="1"/>
        <v xml:space="preserve"> </v>
      </c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6" t="str">
        <f t="shared" si="2"/>
        <v xml:space="preserve"> </v>
      </c>
      <c r="B964" s="47"/>
      <c r="C964" s="83"/>
      <c r="D964" s="47"/>
      <c r="E964" s="47"/>
      <c r="F964" s="48"/>
      <c r="G964" s="47"/>
      <c r="H964" s="47"/>
      <c r="I964" s="47"/>
      <c r="J964" s="47"/>
      <c r="K964" s="49" t="str">
        <f t="shared" si="1"/>
        <v xml:space="preserve"> </v>
      </c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6" t="str">
        <f t="shared" si="2"/>
        <v xml:space="preserve"> </v>
      </c>
      <c r="B965" s="47"/>
      <c r="C965" s="83"/>
      <c r="D965" s="47"/>
      <c r="E965" s="47"/>
      <c r="F965" s="48"/>
      <c r="G965" s="47"/>
      <c r="H965" s="47"/>
      <c r="I965" s="47"/>
      <c r="J965" s="47"/>
      <c r="K965" s="49" t="str">
        <f t="shared" si="1"/>
        <v xml:space="preserve"> </v>
      </c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6" t="str">
        <f t="shared" si="2"/>
        <v xml:space="preserve"> </v>
      </c>
      <c r="B966" s="47"/>
      <c r="C966" s="83"/>
      <c r="D966" s="47"/>
      <c r="E966" s="47"/>
      <c r="F966" s="48"/>
      <c r="G966" s="47"/>
      <c r="H966" s="47"/>
      <c r="I966" s="47"/>
      <c r="J966" s="47"/>
      <c r="K966" s="49" t="str">
        <f t="shared" si="1"/>
        <v xml:space="preserve"> </v>
      </c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6" t="str">
        <f t="shared" si="2"/>
        <v xml:space="preserve"> </v>
      </c>
      <c r="B967" s="47"/>
      <c r="C967" s="83"/>
      <c r="D967" s="47"/>
      <c r="E967" s="47"/>
      <c r="F967" s="48"/>
      <c r="G967" s="47"/>
      <c r="H967" s="47"/>
      <c r="I967" s="47"/>
      <c r="J967" s="47"/>
      <c r="K967" s="49" t="str">
        <f t="shared" si="1"/>
        <v xml:space="preserve"> </v>
      </c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6" t="str">
        <f t="shared" si="2"/>
        <v xml:space="preserve"> </v>
      </c>
      <c r="B968" s="47"/>
      <c r="C968" s="83"/>
      <c r="D968" s="47"/>
      <c r="E968" s="47"/>
      <c r="F968" s="48"/>
      <c r="G968" s="47"/>
      <c r="H968" s="47"/>
      <c r="I968" s="47"/>
      <c r="J968" s="47"/>
      <c r="K968" s="49" t="str">
        <f t="shared" si="1"/>
        <v xml:space="preserve"> </v>
      </c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6" t="str">
        <f t="shared" si="2"/>
        <v xml:space="preserve"> </v>
      </c>
      <c r="B969" s="47"/>
      <c r="C969" s="83"/>
      <c r="D969" s="47"/>
      <c r="E969" s="47"/>
      <c r="F969" s="48"/>
      <c r="G969" s="47"/>
      <c r="H969" s="47"/>
      <c r="I969" s="47"/>
      <c r="J969" s="47"/>
      <c r="K969" s="49" t="str">
        <f t="shared" si="1"/>
        <v xml:space="preserve"> </v>
      </c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6" t="str">
        <f t="shared" si="2"/>
        <v xml:space="preserve"> </v>
      </c>
      <c r="B970" s="47"/>
      <c r="C970" s="83"/>
      <c r="D970" s="47"/>
      <c r="E970" s="47"/>
      <c r="F970" s="48"/>
      <c r="G970" s="47"/>
      <c r="H970" s="47"/>
      <c r="I970" s="47"/>
      <c r="J970" s="47"/>
      <c r="K970" s="49" t="str">
        <f t="shared" si="1"/>
        <v xml:space="preserve"> </v>
      </c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6" t="str">
        <f t="shared" si="2"/>
        <v xml:space="preserve"> </v>
      </c>
      <c r="B971" s="47"/>
      <c r="C971" s="83"/>
      <c r="D971" s="47"/>
      <c r="E971" s="47"/>
      <c r="F971" s="48"/>
      <c r="G971" s="47"/>
      <c r="H971" s="47"/>
      <c r="I971" s="47"/>
      <c r="J971" s="47"/>
      <c r="K971" s="49" t="str">
        <f t="shared" si="1"/>
        <v xml:space="preserve"> </v>
      </c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6" t="str">
        <f t="shared" si="2"/>
        <v xml:space="preserve"> </v>
      </c>
      <c r="B972" s="47"/>
      <c r="C972" s="83"/>
      <c r="D972" s="47"/>
      <c r="E972" s="47"/>
      <c r="F972" s="48"/>
      <c r="G972" s="47"/>
      <c r="H972" s="47"/>
      <c r="I972" s="47"/>
      <c r="J972" s="47"/>
      <c r="K972" s="49" t="str">
        <f t="shared" si="1"/>
        <v xml:space="preserve"> </v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6" t="str">
        <f t="shared" si="2"/>
        <v xml:space="preserve"> </v>
      </c>
      <c r="B973" s="47"/>
      <c r="C973" s="83"/>
      <c r="D973" s="47"/>
      <c r="E973" s="47"/>
      <c r="F973" s="48"/>
      <c r="G973" s="47"/>
      <c r="H973" s="47"/>
      <c r="I973" s="47"/>
      <c r="J973" s="47"/>
      <c r="K973" s="49" t="str">
        <f t="shared" si="1"/>
        <v xml:space="preserve"> </v>
      </c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6" t="str">
        <f t="shared" si="2"/>
        <v xml:space="preserve"> </v>
      </c>
      <c r="B974" s="47"/>
      <c r="C974" s="83"/>
      <c r="D974" s="47"/>
      <c r="E974" s="47"/>
      <c r="F974" s="48"/>
      <c r="G974" s="47"/>
      <c r="H974" s="47"/>
      <c r="I974" s="47"/>
      <c r="J974" s="47"/>
      <c r="K974" s="49" t="str">
        <f t="shared" si="1"/>
        <v xml:space="preserve"> </v>
      </c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6" t="str">
        <f t="shared" si="2"/>
        <v xml:space="preserve"> </v>
      </c>
      <c r="B975" s="47"/>
      <c r="C975" s="83"/>
      <c r="D975" s="47"/>
      <c r="E975" s="47"/>
      <c r="F975" s="48"/>
      <c r="G975" s="47"/>
      <c r="H975" s="47"/>
      <c r="I975" s="47"/>
      <c r="J975" s="47"/>
      <c r="K975" s="49" t="str">
        <f t="shared" si="1"/>
        <v xml:space="preserve"> </v>
      </c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6" t="str">
        <f t="shared" si="2"/>
        <v xml:space="preserve"> </v>
      </c>
      <c r="B976" s="47"/>
      <c r="C976" s="83"/>
      <c r="D976" s="47"/>
      <c r="E976" s="47"/>
      <c r="F976" s="48"/>
      <c r="G976" s="47"/>
      <c r="H976" s="47"/>
      <c r="I976" s="47"/>
      <c r="J976" s="47"/>
      <c r="K976" s="49" t="str">
        <f t="shared" si="1"/>
        <v xml:space="preserve"> </v>
      </c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6" t="str">
        <f t="shared" si="2"/>
        <v xml:space="preserve"> </v>
      </c>
      <c r="B977" s="47"/>
      <c r="C977" s="83"/>
      <c r="D977" s="47"/>
      <c r="E977" s="47"/>
      <c r="F977" s="48"/>
      <c r="G977" s="47"/>
      <c r="H977" s="47"/>
      <c r="I977" s="47"/>
      <c r="J977" s="47"/>
      <c r="K977" s="49" t="str">
        <f t="shared" si="1"/>
        <v xml:space="preserve"> </v>
      </c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6" t="str">
        <f t="shared" si="2"/>
        <v xml:space="preserve"> </v>
      </c>
      <c r="B978" s="47"/>
      <c r="C978" s="83"/>
      <c r="D978" s="47"/>
      <c r="E978" s="47"/>
      <c r="F978" s="48"/>
      <c r="G978" s="47"/>
      <c r="H978" s="47"/>
      <c r="I978" s="47"/>
      <c r="J978" s="47"/>
      <c r="K978" s="49" t="str">
        <f t="shared" si="1"/>
        <v xml:space="preserve"> </v>
      </c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6" t="str">
        <f t="shared" si="2"/>
        <v xml:space="preserve"> </v>
      </c>
      <c r="B979" s="47"/>
      <c r="C979" s="83"/>
      <c r="D979" s="47"/>
      <c r="E979" s="47"/>
      <c r="F979" s="48"/>
      <c r="G979" s="47"/>
      <c r="H979" s="47"/>
      <c r="I979" s="47"/>
      <c r="J979" s="47"/>
      <c r="K979" s="49" t="str">
        <f t="shared" si="1"/>
        <v xml:space="preserve"> </v>
      </c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6" t="str">
        <f t="shared" si="2"/>
        <v xml:space="preserve"> </v>
      </c>
      <c r="B980" s="47"/>
      <c r="C980" s="83"/>
      <c r="D980" s="47"/>
      <c r="E980" s="47"/>
      <c r="F980" s="48"/>
      <c r="G980" s="47"/>
      <c r="H980" s="47"/>
      <c r="I980" s="47"/>
      <c r="J980" s="47"/>
      <c r="K980" s="49" t="str">
        <f t="shared" si="1"/>
        <v xml:space="preserve"> </v>
      </c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6" t="str">
        <f t="shared" si="2"/>
        <v xml:space="preserve"> </v>
      </c>
      <c r="B981" s="47"/>
      <c r="C981" s="83"/>
      <c r="D981" s="47"/>
      <c r="E981" s="47"/>
      <c r="F981" s="48"/>
      <c r="G981" s="47"/>
      <c r="H981" s="47"/>
      <c r="I981" s="47"/>
      <c r="J981" s="47"/>
      <c r="K981" s="49" t="str">
        <f t="shared" si="1"/>
        <v xml:space="preserve"> </v>
      </c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6" t="str">
        <f t="shared" si="2"/>
        <v xml:space="preserve"> </v>
      </c>
      <c r="B982" s="47"/>
      <c r="C982" s="83"/>
      <c r="D982" s="47"/>
      <c r="E982" s="47"/>
      <c r="F982" s="48"/>
      <c r="G982" s="47"/>
      <c r="H982" s="47"/>
      <c r="I982" s="47"/>
      <c r="J982" s="47"/>
      <c r="K982" s="49" t="str">
        <f t="shared" si="1"/>
        <v xml:space="preserve"> </v>
      </c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6" t="str">
        <f t="shared" si="2"/>
        <v xml:space="preserve"> </v>
      </c>
      <c r="B983" s="47"/>
      <c r="C983" s="83"/>
      <c r="D983" s="47"/>
      <c r="E983" s="47"/>
      <c r="F983" s="48"/>
      <c r="G983" s="47"/>
      <c r="H983" s="47"/>
      <c r="I983" s="47"/>
      <c r="J983" s="47"/>
      <c r="K983" s="49" t="str">
        <f t="shared" si="1"/>
        <v xml:space="preserve"> </v>
      </c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6" t="str">
        <f t="shared" si="2"/>
        <v xml:space="preserve"> </v>
      </c>
      <c r="B984" s="47"/>
      <c r="C984" s="83"/>
      <c r="D984" s="47"/>
      <c r="E984" s="47"/>
      <c r="F984" s="48"/>
      <c r="G984" s="47"/>
      <c r="H984" s="47"/>
      <c r="I984" s="47"/>
      <c r="J984" s="47"/>
      <c r="K984" s="49" t="str">
        <f t="shared" si="1"/>
        <v xml:space="preserve"> </v>
      </c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6" t="str">
        <f t="shared" si="2"/>
        <v xml:space="preserve"> </v>
      </c>
      <c r="B985" s="47"/>
      <c r="C985" s="83"/>
      <c r="D985" s="47"/>
      <c r="E985" s="47"/>
      <c r="F985" s="48"/>
      <c r="G985" s="47"/>
      <c r="H985" s="47"/>
      <c r="I985" s="47"/>
      <c r="J985" s="47"/>
      <c r="K985" s="49" t="str">
        <f t="shared" si="1"/>
        <v xml:space="preserve"> </v>
      </c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6" t="str">
        <f t="shared" si="2"/>
        <v xml:space="preserve"> </v>
      </c>
      <c r="B986" s="47"/>
      <c r="C986" s="83"/>
      <c r="D986" s="47"/>
      <c r="E986" s="47"/>
      <c r="F986" s="48"/>
      <c r="G986" s="47"/>
      <c r="H986" s="47"/>
      <c r="I986" s="47"/>
      <c r="J986" s="47"/>
      <c r="K986" s="49" t="str">
        <f t="shared" si="1"/>
        <v xml:space="preserve"> </v>
      </c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6" t="str">
        <f t="shared" si="2"/>
        <v xml:space="preserve"> </v>
      </c>
      <c r="B987" s="47"/>
      <c r="C987" s="83"/>
      <c r="D987" s="47"/>
      <c r="E987" s="47"/>
      <c r="F987" s="48"/>
      <c r="G987" s="47"/>
      <c r="H987" s="47"/>
      <c r="I987" s="47"/>
      <c r="J987" s="47"/>
      <c r="K987" s="49" t="str">
        <f t="shared" si="1"/>
        <v xml:space="preserve"> </v>
      </c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6" t="str">
        <f t="shared" si="2"/>
        <v xml:space="preserve"> </v>
      </c>
      <c r="B988" s="47"/>
      <c r="C988" s="83"/>
      <c r="D988" s="47"/>
      <c r="E988" s="47"/>
      <c r="F988" s="48"/>
      <c r="G988" s="47"/>
      <c r="H988" s="47"/>
      <c r="I988" s="47"/>
      <c r="J988" s="47"/>
      <c r="K988" s="49" t="str">
        <f t="shared" si="1"/>
        <v xml:space="preserve"> </v>
      </c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6" t="str">
        <f t="shared" si="2"/>
        <v xml:space="preserve"> </v>
      </c>
      <c r="B989" s="47"/>
      <c r="C989" s="83"/>
      <c r="D989" s="47"/>
      <c r="E989" s="47"/>
      <c r="F989" s="48"/>
      <c r="G989" s="47"/>
      <c r="H989" s="47"/>
      <c r="I989" s="47"/>
      <c r="J989" s="47"/>
      <c r="K989" s="49" t="str">
        <f t="shared" si="1"/>
        <v xml:space="preserve"> </v>
      </c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6" t="str">
        <f t="shared" si="2"/>
        <v xml:space="preserve"> </v>
      </c>
      <c r="B990" s="47"/>
      <c r="C990" s="83"/>
      <c r="D990" s="47"/>
      <c r="E990" s="47"/>
      <c r="F990" s="48"/>
      <c r="G990" s="47"/>
      <c r="H990" s="47"/>
      <c r="I990" s="47"/>
      <c r="J990" s="47"/>
      <c r="K990" s="49" t="str">
        <f t="shared" si="1"/>
        <v xml:space="preserve"> </v>
      </c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6" t="str">
        <f t="shared" si="2"/>
        <v xml:space="preserve"> </v>
      </c>
      <c r="B991" s="47"/>
      <c r="C991" s="83"/>
      <c r="D991" s="47"/>
      <c r="E991" s="47"/>
      <c r="F991" s="48"/>
      <c r="G991" s="47"/>
      <c r="H991" s="47"/>
      <c r="I991" s="47"/>
      <c r="J991" s="47"/>
      <c r="K991" s="49" t="str">
        <f t="shared" si="1"/>
        <v xml:space="preserve"> </v>
      </c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6" t="str">
        <f t="shared" si="2"/>
        <v xml:space="preserve"> </v>
      </c>
      <c r="B992" s="47"/>
      <c r="C992" s="83"/>
      <c r="D992" s="47"/>
      <c r="E992" s="47"/>
      <c r="F992" s="48"/>
      <c r="G992" s="47"/>
      <c r="H992" s="47"/>
      <c r="I992" s="47"/>
      <c r="J992" s="47"/>
      <c r="K992" s="49" t="str">
        <f t="shared" si="1"/>
        <v xml:space="preserve"> </v>
      </c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6" t="str">
        <f t="shared" si="2"/>
        <v xml:space="preserve"> </v>
      </c>
      <c r="B993" s="47"/>
      <c r="C993" s="83"/>
      <c r="D993" s="47"/>
      <c r="E993" s="47"/>
      <c r="F993" s="48"/>
      <c r="G993" s="47"/>
      <c r="H993" s="47"/>
      <c r="I993" s="47"/>
      <c r="J993" s="47"/>
      <c r="K993" s="49" t="str">
        <f t="shared" si="1"/>
        <v xml:space="preserve"> </v>
      </c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6" t="str">
        <f t="shared" si="2"/>
        <v xml:space="preserve"> </v>
      </c>
      <c r="B994" s="47"/>
      <c r="C994" s="83"/>
      <c r="D994" s="47"/>
      <c r="E994" s="47"/>
      <c r="F994" s="48"/>
      <c r="G994" s="47"/>
      <c r="H994" s="47"/>
      <c r="I994" s="47"/>
      <c r="J994" s="47"/>
      <c r="K994" s="49" t="str">
        <f t="shared" si="1"/>
        <v xml:space="preserve"> </v>
      </c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6" t="str">
        <f t="shared" si="2"/>
        <v xml:space="preserve"> </v>
      </c>
      <c r="B995" s="47"/>
      <c r="C995" s="83"/>
      <c r="D995" s="47"/>
      <c r="E995" s="47"/>
      <c r="F995" s="48"/>
      <c r="G995" s="47"/>
      <c r="H995" s="47"/>
      <c r="I995" s="47"/>
      <c r="J995" s="47"/>
      <c r="K995" s="49" t="str">
        <f t="shared" si="1"/>
        <v xml:space="preserve"> </v>
      </c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6" t="str">
        <f t="shared" si="2"/>
        <v xml:space="preserve"> </v>
      </c>
      <c r="B996" s="47"/>
      <c r="C996" s="83"/>
      <c r="D996" s="47"/>
      <c r="E996" s="47"/>
      <c r="F996" s="48"/>
      <c r="G996" s="47"/>
      <c r="H996" s="47"/>
      <c r="I996" s="47"/>
      <c r="J996" s="47"/>
      <c r="K996" s="49" t="str">
        <f t="shared" si="1"/>
        <v xml:space="preserve"> </v>
      </c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6" t="str">
        <f t="shared" si="2"/>
        <v xml:space="preserve"> </v>
      </c>
      <c r="B997" s="47"/>
      <c r="C997" s="83"/>
      <c r="D997" s="47"/>
      <c r="E997" s="47"/>
      <c r="F997" s="48"/>
      <c r="G997" s="47"/>
      <c r="H997" s="47"/>
      <c r="I997" s="47"/>
      <c r="J997" s="47"/>
      <c r="K997" s="49" t="str">
        <f t="shared" si="1"/>
        <v xml:space="preserve"> </v>
      </c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6" t="str">
        <f t="shared" si="2"/>
        <v xml:space="preserve"> </v>
      </c>
      <c r="B998" s="47"/>
      <c r="C998" s="83"/>
      <c r="D998" s="47"/>
      <c r="E998" s="47"/>
      <c r="F998" s="48"/>
      <c r="G998" s="47"/>
      <c r="H998" s="47"/>
      <c r="I998" s="47"/>
      <c r="J998" s="47"/>
      <c r="K998" s="49" t="str">
        <f t="shared" si="1"/>
        <v xml:space="preserve"> </v>
      </c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6" t="str">
        <f t="shared" si="2"/>
        <v xml:space="preserve"> </v>
      </c>
      <c r="B999" s="47"/>
      <c r="C999" s="83"/>
      <c r="D999" s="47"/>
      <c r="E999" s="47"/>
      <c r="F999" s="48"/>
      <c r="G999" s="47"/>
      <c r="H999" s="47"/>
      <c r="I999" s="47"/>
      <c r="J999" s="47"/>
      <c r="K999" s="49" t="str">
        <f t="shared" si="1"/>
        <v xml:space="preserve"> </v>
      </c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6" t="str">
        <f t="shared" si="2"/>
        <v xml:space="preserve"> </v>
      </c>
      <c r="B1000" s="47"/>
      <c r="C1000" s="83"/>
      <c r="D1000" s="47"/>
      <c r="E1000" s="47"/>
      <c r="F1000" s="48"/>
      <c r="G1000" s="47"/>
      <c r="H1000" s="47"/>
      <c r="I1000" s="47"/>
      <c r="J1000" s="47"/>
      <c r="K1000" s="49" t="str">
        <f t="shared" si="1"/>
        <v xml:space="preserve"> </v>
      </c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  <outlinePr summaryBelow="0" summaryRight="0"/>
  </sheetPr>
  <dimension ref="A1:Z1000"/>
  <sheetViews>
    <sheetView workbookViewId="0">
      <selection activeCell="G13" sqref="G13"/>
    </sheetView>
  </sheetViews>
  <sheetFormatPr defaultColWidth="12.5703125" defaultRowHeight="15.75" customHeight="1" x14ac:dyDescent="0.2"/>
  <cols>
    <col min="1" max="1" width="5.42578125" customWidth="1"/>
    <col min="2" max="2" width="16.140625" customWidth="1"/>
    <col min="3" max="3" width="30.28515625" style="84" bestFit="1" customWidth="1"/>
    <col min="4" max="4" width="16.140625" customWidth="1"/>
    <col min="5" max="5" width="13.5703125" customWidth="1"/>
    <col min="6" max="6" width="3" customWidth="1"/>
    <col min="7" max="11" width="13.5703125" customWidth="1"/>
    <col min="12" max="26" width="16.140625" customWidth="1"/>
  </cols>
  <sheetData>
    <row r="1" spans="1:26" x14ac:dyDescent="0.2">
      <c r="A1" s="15" t="s">
        <v>30</v>
      </c>
      <c r="B1" s="1"/>
      <c r="C1" s="79"/>
      <c r="D1" s="1"/>
      <c r="E1" s="1"/>
      <c r="F1" s="35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36"/>
      <c r="B2" s="36"/>
      <c r="C2" s="80" t="s">
        <v>52</v>
      </c>
      <c r="D2" s="1"/>
      <c r="E2" s="37" t="s">
        <v>53</v>
      </c>
      <c r="F2" s="38"/>
      <c r="G2" s="39" t="s">
        <v>54</v>
      </c>
      <c r="H2" s="39" t="s">
        <v>55</v>
      </c>
      <c r="I2" s="39" t="s">
        <v>56</v>
      </c>
      <c r="J2" s="39" t="s">
        <v>57</v>
      </c>
      <c r="K2" s="39" t="s">
        <v>58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1"/>
      <c r="B3" s="36"/>
      <c r="C3" s="80"/>
      <c r="D3" s="1"/>
      <c r="E3" s="40">
        <f>SUM(E6:E1000)</f>
        <v>0</v>
      </c>
      <c r="F3" s="41"/>
      <c r="G3" s="40">
        <f t="shared" ref="G3:K3" si="0">SUM(G6:G1000)</f>
        <v>0</v>
      </c>
      <c r="H3" s="40">
        <f t="shared" si="0"/>
        <v>0</v>
      </c>
      <c r="I3" s="40">
        <f t="shared" si="0"/>
        <v>0</v>
      </c>
      <c r="J3" s="40">
        <f t="shared" si="0"/>
        <v>0</v>
      </c>
      <c r="K3" s="40">
        <f t="shared" si="0"/>
        <v>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1"/>
      <c r="B4" s="1"/>
      <c r="C4" s="79"/>
      <c r="D4" s="1"/>
      <c r="E4" s="1"/>
      <c r="F4" s="35"/>
      <c r="G4" s="1"/>
      <c r="H4" s="1"/>
      <c r="I4" s="1"/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37" t="s">
        <v>3</v>
      </c>
      <c r="B5" s="37" t="str">
        <f ca="1">IFERROR(__xludf.DUMMYFUNCTION("QUERY(importdata,""Select Col1,Col3,Col4,Col5,Col9,Col10,Col6,Col8,Col7 where Col2='""&amp;'Акт сверки'!A2&amp;""' and Col12='""&amp;A1&amp;""' and Col11&gt;0 order by Col2"")"),"Дата")</f>
        <v>Дата</v>
      </c>
      <c r="C5" s="81" t="str">
        <f ca="1">IFERROR(__xludf.DUMMYFUNCTION("""COMPUTED_VALUE"""),"Номер билета")</f>
        <v>Номер билета</v>
      </c>
      <c r="D5" s="37" t="str">
        <f ca="1">IFERROR(__xludf.DUMMYFUNCTION("""COMPUTED_VALUE"""),"Маршрут")</f>
        <v>Маршрут</v>
      </c>
      <c r="E5" s="37" t="str">
        <f ca="1">IFERROR(__xludf.DUMMYFUNCTION("""COMPUTED_VALUE"""),"Тариф")</f>
        <v>Тариф</v>
      </c>
      <c r="F5" s="37" t="str">
        <f ca="1">IFERROR(__xludf.DUMMYFUNCTION("""COMPUTED_VALUE"""),"%")</f>
        <v>%</v>
      </c>
      <c r="G5" s="37" t="str">
        <f ca="1">IFERROR(__xludf.DUMMYFUNCTION("""COMPUTED_VALUE"""),"Комиссия")</f>
        <v>Комиссия</v>
      </c>
      <c r="H5" s="37" t="str">
        <f ca="1">IFERROR(__xludf.DUMMYFUNCTION("""COMPUTED_VALUE"""),"Такса")</f>
        <v>Такса</v>
      </c>
      <c r="I5" s="37" t="str">
        <f ca="1">IFERROR(__xludf.DUMMYFUNCTION("""COMPUTED_VALUE"""),"С.Сбор")</f>
        <v>С.Сбор</v>
      </c>
      <c r="J5" s="37" t="str">
        <f ca="1">IFERROR(__xludf.DUMMYFUNCTION("""COMPUTED_VALUE"""),"Штраф")</f>
        <v>Штраф</v>
      </c>
      <c r="K5" s="37" t="s">
        <v>59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8" t="str">
        <f>IF(B6=""," ",1)</f>
        <v xml:space="preserve"> </v>
      </c>
      <c r="B6" s="42"/>
      <c r="C6" s="82"/>
      <c r="D6" s="43"/>
      <c r="E6" s="43"/>
      <c r="F6" s="42"/>
      <c r="G6" s="42"/>
      <c r="H6" s="43"/>
      <c r="I6" s="43"/>
      <c r="J6" s="43"/>
      <c r="K6" s="8" t="str">
        <f t="shared" ref="K6:K1000" si="1">IF(B6=""," ",E6+H6+I6+J6)</f>
        <v xml:space="preserve"> 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8" t="str">
        <f t="shared" ref="A7:A1000" si="2">IF(B7=""," ",A6+1)</f>
        <v xml:space="preserve"> </v>
      </c>
      <c r="B7" s="42"/>
      <c r="C7" s="82"/>
      <c r="D7" s="43"/>
      <c r="E7" s="43"/>
      <c r="F7" s="42"/>
      <c r="G7" s="42"/>
      <c r="H7" s="43"/>
      <c r="I7" s="43"/>
      <c r="J7" s="43"/>
      <c r="K7" s="8" t="str">
        <f t="shared" si="1"/>
        <v xml:space="preserve"> 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8" t="str">
        <f t="shared" si="2"/>
        <v xml:space="preserve"> </v>
      </c>
      <c r="B8" s="42"/>
      <c r="C8" s="82"/>
      <c r="D8" s="43"/>
      <c r="E8" s="43"/>
      <c r="F8" s="42"/>
      <c r="G8" s="42"/>
      <c r="H8" s="43"/>
      <c r="I8" s="43"/>
      <c r="J8" s="43"/>
      <c r="K8" s="8" t="str">
        <f t="shared" si="1"/>
        <v xml:space="preserve"> 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8" t="str">
        <f t="shared" si="2"/>
        <v xml:space="preserve"> </v>
      </c>
      <c r="B9" s="42"/>
      <c r="C9" s="82"/>
      <c r="D9" s="43"/>
      <c r="E9" s="43"/>
      <c r="F9" s="42"/>
      <c r="G9" s="42"/>
      <c r="H9" s="43"/>
      <c r="I9" s="43"/>
      <c r="J9" s="43"/>
      <c r="K9" s="8" t="str">
        <f t="shared" si="1"/>
        <v xml:space="preserve"> 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8" t="str">
        <f t="shared" si="2"/>
        <v xml:space="preserve"> </v>
      </c>
      <c r="B10" s="42"/>
      <c r="C10" s="82"/>
      <c r="D10" s="43"/>
      <c r="E10" s="43"/>
      <c r="F10" s="42"/>
      <c r="G10" s="42"/>
      <c r="H10" s="43"/>
      <c r="I10" s="43"/>
      <c r="J10" s="43"/>
      <c r="K10" s="8" t="str">
        <f t="shared" si="1"/>
        <v xml:space="preserve"> 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8" t="str">
        <f t="shared" si="2"/>
        <v xml:space="preserve"> </v>
      </c>
      <c r="B11" s="44"/>
      <c r="C11" s="82"/>
      <c r="D11" s="45"/>
      <c r="E11" s="45"/>
      <c r="F11" s="46"/>
      <c r="G11" s="45"/>
      <c r="H11" s="45"/>
      <c r="I11" s="45"/>
      <c r="J11" s="45"/>
      <c r="K11" s="8" t="str">
        <f t="shared" si="1"/>
        <v xml:space="preserve"> 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8" t="str">
        <f t="shared" si="2"/>
        <v xml:space="preserve"> </v>
      </c>
      <c r="B12" s="44"/>
      <c r="C12" s="82"/>
      <c r="D12" s="45"/>
      <c r="E12" s="45"/>
      <c r="F12" s="46"/>
      <c r="G12" s="45"/>
      <c r="H12" s="45"/>
      <c r="I12" s="45"/>
      <c r="J12" s="45"/>
      <c r="K12" s="8" t="str">
        <f t="shared" si="1"/>
        <v xml:space="preserve"> 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8" t="str">
        <f t="shared" si="2"/>
        <v xml:space="preserve"> </v>
      </c>
      <c r="B13" s="44"/>
      <c r="C13" s="82"/>
      <c r="D13" s="45"/>
      <c r="E13" s="45"/>
      <c r="F13" s="46"/>
      <c r="G13" s="45"/>
      <c r="H13" s="45"/>
      <c r="I13" s="45"/>
      <c r="J13" s="45"/>
      <c r="K13" s="8" t="str">
        <f t="shared" si="1"/>
        <v xml:space="preserve"> 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8" t="str">
        <f t="shared" si="2"/>
        <v xml:space="preserve"> </v>
      </c>
      <c r="B14" s="44"/>
      <c r="C14" s="82"/>
      <c r="D14" s="45"/>
      <c r="E14" s="45"/>
      <c r="F14" s="46"/>
      <c r="G14" s="45"/>
      <c r="H14" s="45"/>
      <c r="I14" s="45"/>
      <c r="J14" s="45"/>
      <c r="K14" s="8" t="str">
        <f t="shared" si="1"/>
        <v xml:space="preserve"> 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8" t="str">
        <f t="shared" si="2"/>
        <v xml:space="preserve"> </v>
      </c>
      <c r="B15" s="44"/>
      <c r="C15" s="82"/>
      <c r="D15" s="45"/>
      <c r="E15" s="45"/>
      <c r="F15" s="46"/>
      <c r="G15" s="45"/>
      <c r="H15" s="45"/>
      <c r="I15" s="45"/>
      <c r="J15" s="45"/>
      <c r="K15" s="8" t="str">
        <f t="shared" si="1"/>
        <v xml:space="preserve"> 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8" t="str">
        <f t="shared" si="2"/>
        <v xml:space="preserve"> </v>
      </c>
      <c r="B16" s="44"/>
      <c r="C16" s="82"/>
      <c r="D16" s="45"/>
      <c r="E16" s="45"/>
      <c r="F16" s="46"/>
      <c r="G16" s="45"/>
      <c r="H16" s="45"/>
      <c r="I16" s="45"/>
      <c r="J16" s="45"/>
      <c r="K16" s="8" t="str">
        <f t="shared" si="1"/>
        <v xml:space="preserve"> 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8" t="str">
        <f t="shared" si="2"/>
        <v xml:space="preserve"> </v>
      </c>
      <c r="B17" s="44"/>
      <c r="C17" s="82"/>
      <c r="D17" s="45"/>
      <c r="E17" s="45"/>
      <c r="F17" s="46"/>
      <c r="G17" s="45"/>
      <c r="H17" s="45"/>
      <c r="I17" s="45"/>
      <c r="J17" s="45"/>
      <c r="K17" s="8" t="str">
        <f t="shared" si="1"/>
        <v xml:space="preserve"> 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8" t="str">
        <f t="shared" si="2"/>
        <v xml:space="preserve"> </v>
      </c>
      <c r="B18" s="44"/>
      <c r="C18" s="82"/>
      <c r="D18" s="45"/>
      <c r="E18" s="45"/>
      <c r="F18" s="46"/>
      <c r="G18" s="45"/>
      <c r="H18" s="45"/>
      <c r="I18" s="45"/>
      <c r="J18" s="45"/>
      <c r="K18" s="8" t="str">
        <f t="shared" si="1"/>
        <v xml:space="preserve"> 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8" t="str">
        <f t="shared" si="2"/>
        <v xml:space="preserve"> </v>
      </c>
      <c r="B19" s="45"/>
      <c r="C19" s="82"/>
      <c r="D19" s="45"/>
      <c r="E19" s="45"/>
      <c r="F19" s="46"/>
      <c r="G19" s="45"/>
      <c r="H19" s="45"/>
      <c r="I19" s="45"/>
      <c r="J19" s="45"/>
      <c r="K19" s="8" t="str">
        <f t="shared" si="1"/>
        <v xml:space="preserve"> 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8" t="str">
        <f t="shared" si="2"/>
        <v xml:space="preserve"> </v>
      </c>
      <c r="B20" s="45"/>
      <c r="C20" s="82"/>
      <c r="D20" s="45"/>
      <c r="E20" s="45"/>
      <c r="F20" s="46"/>
      <c r="G20" s="45"/>
      <c r="H20" s="45"/>
      <c r="I20" s="45"/>
      <c r="J20" s="45"/>
      <c r="K20" s="8" t="str">
        <f t="shared" si="1"/>
        <v xml:space="preserve"> 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8" t="str">
        <f t="shared" si="2"/>
        <v xml:space="preserve"> </v>
      </c>
      <c r="B21" s="45"/>
      <c r="C21" s="82"/>
      <c r="D21" s="45"/>
      <c r="E21" s="45"/>
      <c r="F21" s="46"/>
      <c r="G21" s="45"/>
      <c r="H21" s="45"/>
      <c r="I21" s="45"/>
      <c r="J21" s="45"/>
      <c r="K21" s="8" t="str">
        <f t="shared" si="1"/>
        <v xml:space="preserve"> 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8" t="str">
        <f t="shared" si="2"/>
        <v xml:space="preserve"> </v>
      </c>
      <c r="B22" s="44"/>
      <c r="C22" s="82"/>
      <c r="D22" s="45"/>
      <c r="E22" s="45"/>
      <c r="F22" s="46"/>
      <c r="G22" s="45"/>
      <c r="H22" s="45"/>
      <c r="I22" s="45"/>
      <c r="J22" s="45"/>
      <c r="K22" s="8" t="str">
        <f t="shared" si="1"/>
        <v xml:space="preserve"> 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8" t="str">
        <f t="shared" si="2"/>
        <v xml:space="preserve"> </v>
      </c>
      <c r="B23" s="45"/>
      <c r="C23" s="82"/>
      <c r="D23" s="45"/>
      <c r="E23" s="45"/>
      <c r="F23" s="46"/>
      <c r="G23" s="45"/>
      <c r="H23" s="45"/>
      <c r="I23" s="45"/>
      <c r="J23" s="45"/>
      <c r="K23" s="8" t="str">
        <f t="shared" si="1"/>
        <v xml:space="preserve"> 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8" t="str">
        <f t="shared" si="2"/>
        <v xml:space="preserve"> </v>
      </c>
      <c r="B24" s="45"/>
      <c r="C24" s="82"/>
      <c r="D24" s="45"/>
      <c r="E24" s="45"/>
      <c r="F24" s="46"/>
      <c r="G24" s="45"/>
      <c r="H24" s="45"/>
      <c r="I24" s="45"/>
      <c r="J24" s="45"/>
      <c r="K24" s="8" t="str">
        <f t="shared" si="1"/>
        <v xml:space="preserve"> 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8" t="str">
        <f t="shared" si="2"/>
        <v xml:space="preserve"> </v>
      </c>
      <c r="B25" s="45"/>
      <c r="C25" s="82"/>
      <c r="D25" s="45"/>
      <c r="E25" s="45"/>
      <c r="F25" s="46"/>
      <c r="G25" s="45"/>
      <c r="H25" s="45"/>
      <c r="I25" s="45"/>
      <c r="J25" s="45"/>
      <c r="K25" s="8" t="str">
        <f t="shared" si="1"/>
        <v xml:space="preserve"> 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8" t="str">
        <f t="shared" si="2"/>
        <v xml:space="preserve"> </v>
      </c>
      <c r="B26" s="45"/>
      <c r="C26" s="82"/>
      <c r="D26" s="45"/>
      <c r="E26" s="45"/>
      <c r="F26" s="46"/>
      <c r="G26" s="45"/>
      <c r="H26" s="45"/>
      <c r="I26" s="45"/>
      <c r="J26" s="45"/>
      <c r="K26" s="8" t="str">
        <f t="shared" si="1"/>
        <v xml:space="preserve"> 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8" t="str">
        <f t="shared" si="2"/>
        <v xml:space="preserve"> </v>
      </c>
      <c r="B27" s="45"/>
      <c r="C27" s="82"/>
      <c r="D27" s="45"/>
      <c r="E27" s="45"/>
      <c r="F27" s="46"/>
      <c r="G27" s="45"/>
      <c r="H27" s="45"/>
      <c r="I27" s="45"/>
      <c r="J27" s="45"/>
      <c r="K27" s="8" t="str">
        <f t="shared" si="1"/>
        <v xml:space="preserve"> 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8" t="str">
        <f t="shared" si="2"/>
        <v xml:space="preserve"> </v>
      </c>
      <c r="B28" s="45"/>
      <c r="C28" s="82"/>
      <c r="D28" s="45"/>
      <c r="E28" s="45"/>
      <c r="F28" s="46"/>
      <c r="G28" s="45"/>
      <c r="H28" s="45"/>
      <c r="I28" s="45"/>
      <c r="J28" s="45"/>
      <c r="K28" s="8" t="str">
        <f t="shared" si="1"/>
        <v xml:space="preserve"> 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8" t="str">
        <f t="shared" si="2"/>
        <v xml:space="preserve"> </v>
      </c>
      <c r="B29" s="45"/>
      <c r="C29" s="82"/>
      <c r="D29" s="45"/>
      <c r="E29" s="45"/>
      <c r="F29" s="46"/>
      <c r="G29" s="45"/>
      <c r="H29" s="45"/>
      <c r="I29" s="45"/>
      <c r="J29" s="45"/>
      <c r="K29" s="8" t="str">
        <f t="shared" si="1"/>
        <v xml:space="preserve"> 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8" t="str">
        <f t="shared" si="2"/>
        <v xml:space="preserve"> </v>
      </c>
      <c r="B30" s="45"/>
      <c r="C30" s="82"/>
      <c r="D30" s="45"/>
      <c r="E30" s="45"/>
      <c r="F30" s="46"/>
      <c r="G30" s="45"/>
      <c r="H30" s="45"/>
      <c r="I30" s="45"/>
      <c r="J30" s="45"/>
      <c r="K30" s="8" t="str">
        <f t="shared" si="1"/>
        <v xml:space="preserve"> 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8" t="str">
        <f t="shared" si="2"/>
        <v xml:space="preserve"> </v>
      </c>
      <c r="B31" s="45"/>
      <c r="C31" s="82"/>
      <c r="D31" s="45"/>
      <c r="E31" s="45"/>
      <c r="F31" s="46"/>
      <c r="G31" s="45"/>
      <c r="H31" s="45"/>
      <c r="I31" s="45"/>
      <c r="J31" s="45"/>
      <c r="K31" s="8" t="str">
        <f t="shared" si="1"/>
        <v xml:space="preserve"> 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8" t="str">
        <f t="shared" si="2"/>
        <v xml:space="preserve"> </v>
      </c>
      <c r="B32" s="45"/>
      <c r="C32" s="82"/>
      <c r="D32" s="45"/>
      <c r="E32" s="45"/>
      <c r="F32" s="46"/>
      <c r="G32" s="45"/>
      <c r="H32" s="45"/>
      <c r="I32" s="45"/>
      <c r="J32" s="45"/>
      <c r="K32" s="8" t="str">
        <f t="shared" si="1"/>
        <v xml:space="preserve"> 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8" t="str">
        <f t="shared" si="2"/>
        <v xml:space="preserve"> </v>
      </c>
      <c r="B33" s="45"/>
      <c r="C33" s="82"/>
      <c r="D33" s="45"/>
      <c r="E33" s="45"/>
      <c r="F33" s="46"/>
      <c r="G33" s="45"/>
      <c r="H33" s="45"/>
      <c r="I33" s="45"/>
      <c r="J33" s="45"/>
      <c r="K33" s="8" t="str">
        <f t="shared" si="1"/>
        <v xml:space="preserve"> 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8" t="str">
        <f t="shared" si="2"/>
        <v xml:space="preserve"> </v>
      </c>
      <c r="B34" s="45"/>
      <c r="C34" s="82"/>
      <c r="D34" s="45"/>
      <c r="E34" s="45"/>
      <c r="F34" s="46"/>
      <c r="G34" s="45"/>
      <c r="H34" s="45"/>
      <c r="I34" s="45"/>
      <c r="J34" s="45"/>
      <c r="K34" s="8" t="str">
        <f t="shared" si="1"/>
        <v xml:space="preserve"> 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8" t="str">
        <f t="shared" si="2"/>
        <v xml:space="preserve"> </v>
      </c>
      <c r="B35" s="45"/>
      <c r="C35" s="82"/>
      <c r="D35" s="45"/>
      <c r="E35" s="45"/>
      <c r="F35" s="46"/>
      <c r="G35" s="45"/>
      <c r="H35" s="45"/>
      <c r="I35" s="45"/>
      <c r="J35" s="45"/>
      <c r="K35" s="8" t="str">
        <f t="shared" si="1"/>
        <v xml:space="preserve"> 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8" t="str">
        <f t="shared" si="2"/>
        <v xml:space="preserve"> </v>
      </c>
      <c r="B36" s="45"/>
      <c r="C36" s="82"/>
      <c r="D36" s="45"/>
      <c r="E36" s="45"/>
      <c r="F36" s="46"/>
      <c r="G36" s="45"/>
      <c r="H36" s="45"/>
      <c r="I36" s="45"/>
      <c r="J36" s="45"/>
      <c r="K36" s="8" t="str">
        <f t="shared" si="1"/>
        <v xml:space="preserve"> 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8" t="str">
        <f t="shared" si="2"/>
        <v xml:space="preserve"> </v>
      </c>
      <c r="B37" s="45"/>
      <c r="C37" s="82"/>
      <c r="D37" s="45"/>
      <c r="E37" s="45"/>
      <c r="F37" s="46"/>
      <c r="G37" s="45"/>
      <c r="H37" s="45"/>
      <c r="I37" s="45"/>
      <c r="J37" s="45"/>
      <c r="K37" s="8" t="str">
        <f t="shared" si="1"/>
        <v xml:space="preserve"> 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8" t="str">
        <f t="shared" si="2"/>
        <v xml:space="preserve"> </v>
      </c>
      <c r="B38" s="45"/>
      <c r="C38" s="82"/>
      <c r="D38" s="45"/>
      <c r="E38" s="45"/>
      <c r="F38" s="46"/>
      <c r="G38" s="45"/>
      <c r="H38" s="45"/>
      <c r="I38" s="45"/>
      <c r="J38" s="45"/>
      <c r="K38" s="8" t="str">
        <f t="shared" si="1"/>
        <v xml:space="preserve"> 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8" t="str">
        <f t="shared" si="2"/>
        <v xml:space="preserve"> </v>
      </c>
      <c r="B39" s="45"/>
      <c r="C39" s="82"/>
      <c r="D39" s="45"/>
      <c r="E39" s="45"/>
      <c r="F39" s="46"/>
      <c r="G39" s="45"/>
      <c r="H39" s="45"/>
      <c r="I39" s="45"/>
      <c r="J39" s="45"/>
      <c r="K39" s="8" t="str">
        <f t="shared" si="1"/>
        <v xml:space="preserve"> 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8" t="str">
        <f t="shared" si="2"/>
        <v xml:space="preserve"> </v>
      </c>
      <c r="B40" s="45"/>
      <c r="C40" s="82"/>
      <c r="D40" s="45"/>
      <c r="E40" s="45"/>
      <c r="F40" s="46"/>
      <c r="G40" s="45"/>
      <c r="H40" s="45"/>
      <c r="I40" s="45"/>
      <c r="J40" s="45"/>
      <c r="K40" s="8" t="str">
        <f t="shared" si="1"/>
        <v xml:space="preserve"> 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8" t="str">
        <f t="shared" si="2"/>
        <v xml:space="preserve"> </v>
      </c>
      <c r="B41" s="45"/>
      <c r="C41" s="82"/>
      <c r="D41" s="45"/>
      <c r="E41" s="45"/>
      <c r="F41" s="46"/>
      <c r="G41" s="45"/>
      <c r="H41" s="45"/>
      <c r="I41" s="45"/>
      <c r="J41" s="45"/>
      <c r="K41" s="8" t="str">
        <f t="shared" si="1"/>
        <v xml:space="preserve"> 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8" t="str">
        <f t="shared" si="2"/>
        <v xml:space="preserve"> </v>
      </c>
      <c r="B42" s="45"/>
      <c r="C42" s="82"/>
      <c r="D42" s="45"/>
      <c r="E42" s="45"/>
      <c r="F42" s="46"/>
      <c r="G42" s="45"/>
      <c r="H42" s="45"/>
      <c r="I42" s="45"/>
      <c r="J42" s="45"/>
      <c r="K42" s="8" t="str">
        <f t="shared" si="1"/>
        <v xml:space="preserve"> 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8" t="str">
        <f t="shared" si="2"/>
        <v xml:space="preserve"> </v>
      </c>
      <c r="B43" s="45"/>
      <c r="C43" s="82"/>
      <c r="D43" s="45"/>
      <c r="E43" s="45"/>
      <c r="F43" s="46"/>
      <c r="G43" s="45"/>
      <c r="H43" s="45"/>
      <c r="I43" s="45"/>
      <c r="J43" s="45"/>
      <c r="K43" s="8" t="str">
        <f t="shared" si="1"/>
        <v xml:space="preserve"> 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8" t="str">
        <f t="shared" si="2"/>
        <v xml:space="preserve"> </v>
      </c>
      <c r="B44" s="45"/>
      <c r="C44" s="82"/>
      <c r="D44" s="45"/>
      <c r="E44" s="45"/>
      <c r="F44" s="46"/>
      <c r="G44" s="45"/>
      <c r="H44" s="45"/>
      <c r="I44" s="45"/>
      <c r="J44" s="45"/>
      <c r="K44" s="8" t="str">
        <f t="shared" si="1"/>
        <v xml:space="preserve"> 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8" t="str">
        <f t="shared" si="2"/>
        <v xml:space="preserve"> </v>
      </c>
      <c r="B45" s="45"/>
      <c r="C45" s="82"/>
      <c r="D45" s="45"/>
      <c r="E45" s="45"/>
      <c r="F45" s="46"/>
      <c r="G45" s="45"/>
      <c r="H45" s="45"/>
      <c r="I45" s="45"/>
      <c r="J45" s="45"/>
      <c r="K45" s="8" t="str">
        <f t="shared" si="1"/>
        <v xml:space="preserve"> 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8" t="str">
        <f t="shared" si="2"/>
        <v xml:space="preserve"> </v>
      </c>
      <c r="B46" s="45"/>
      <c r="C46" s="82"/>
      <c r="D46" s="45"/>
      <c r="E46" s="45"/>
      <c r="F46" s="46"/>
      <c r="G46" s="45"/>
      <c r="H46" s="45"/>
      <c r="I46" s="45"/>
      <c r="J46" s="45"/>
      <c r="K46" s="8" t="str">
        <f t="shared" si="1"/>
        <v xml:space="preserve"> 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8" t="str">
        <f t="shared" si="2"/>
        <v xml:space="preserve"> </v>
      </c>
      <c r="B47" s="45"/>
      <c r="C47" s="82"/>
      <c r="D47" s="45"/>
      <c r="E47" s="45"/>
      <c r="F47" s="46"/>
      <c r="G47" s="45"/>
      <c r="H47" s="45"/>
      <c r="I47" s="45"/>
      <c r="J47" s="45"/>
      <c r="K47" s="8" t="str">
        <f t="shared" si="1"/>
        <v xml:space="preserve"> 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8" t="str">
        <f t="shared" si="2"/>
        <v xml:space="preserve"> </v>
      </c>
      <c r="B48" s="45"/>
      <c r="C48" s="82"/>
      <c r="D48" s="45"/>
      <c r="E48" s="45"/>
      <c r="F48" s="46"/>
      <c r="G48" s="45"/>
      <c r="H48" s="45"/>
      <c r="I48" s="45"/>
      <c r="J48" s="45"/>
      <c r="K48" s="8" t="str">
        <f t="shared" si="1"/>
        <v xml:space="preserve"> 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8" t="str">
        <f t="shared" si="2"/>
        <v xml:space="preserve"> </v>
      </c>
      <c r="B49" s="45"/>
      <c r="C49" s="82"/>
      <c r="D49" s="45"/>
      <c r="E49" s="45"/>
      <c r="F49" s="46"/>
      <c r="G49" s="45"/>
      <c r="H49" s="45"/>
      <c r="I49" s="45"/>
      <c r="J49" s="45"/>
      <c r="K49" s="8" t="str">
        <f t="shared" si="1"/>
        <v xml:space="preserve"> 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8" t="str">
        <f t="shared" si="2"/>
        <v xml:space="preserve"> </v>
      </c>
      <c r="B50" s="45"/>
      <c r="C50" s="82"/>
      <c r="D50" s="45"/>
      <c r="E50" s="45"/>
      <c r="F50" s="46"/>
      <c r="G50" s="45"/>
      <c r="H50" s="45"/>
      <c r="I50" s="45"/>
      <c r="J50" s="45"/>
      <c r="K50" s="8" t="str">
        <f t="shared" si="1"/>
        <v xml:space="preserve"> 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8" t="str">
        <f t="shared" si="2"/>
        <v xml:space="preserve"> </v>
      </c>
      <c r="B51" s="45"/>
      <c r="C51" s="82"/>
      <c r="D51" s="45"/>
      <c r="E51" s="45"/>
      <c r="F51" s="46"/>
      <c r="G51" s="45"/>
      <c r="H51" s="45"/>
      <c r="I51" s="45"/>
      <c r="J51" s="45"/>
      <c r="K51" s="8" t="str">
        <f t="shared" si="1"/>
        <v xml:space="preserve"> 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8" t="str">
        <f t="shared" si="2"/>
        <v xml:space="preserve"> </v>
      </c>
      <c r="B52" s="45"/>
      <c r="C52" s="82"/>
      <c r="D52" s="45"/>
      <c r="E52" s="45"/>
      <c r="F52" s="46"/>
      <c r="G52" s="45"/>
      <c r="H52" s="45"/>
      <c r="I52" s="45"/>
      <c r="J52" s="45"/>
      <c r="K52" s="8" t="str">
        <f t="shared" si="1"/>
        <v xml:space="preserve"> 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8" t="str">
        <f t="shared" si="2"/>
        <v xml:space="preserve"> </v>
      </c>
      <c r="B53" s="45"/>
      <c r="C53" s="82"/>
      <c r="D53" s="45"/>
      <c r="E53" s="45"/>
      <c r="F53" s="46"/>
      <c r="G53" s="45"/>
      <c r="H53" s="45"/>
      <c r="I53" s="45"/>
      <c r="J53" s="45"/>
      <c r="K53" s="8" t="str">
        <f t="shared" si="1"/>
        <v xml:space="preserve"> 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8" t="str">
        <f t="shared" si="2"/>
        <v xml:space="preserve"> </v>
      </c>
      <c r="B54" s="45"/>
      <c r="C54" s="82"/>
      <c r="D54" s="45"/>
      <c r="E54" s="45"/>
      <c r="F54" s="46"/>
      <c r="G54" s="45"/>
      <c r="H54" s="45"/>
      <c r="I54" s="45"/>
      <c r="J54" s="45"/>
      <c r="K54" s="8" t="str">
        <f t="shared" si="1"/>
        <v xml:space="preserve"> 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8" t="str">
        <f t="shared" si="2"/>
        <v xml:space="preserve"> </v>
      </c>
      <c r="B55" s="45"/>
      <c r="C55" s="82"/>
      <c r="D55" s="45"/>
      <c r="E55" s="45"/>
      <c r="F55" s="46"/>
      <c r="G55" s="45"/>
      <c r="H55" s="45"/>
      <c r="I55" s="45"/>
      <c r="J55" s="45"/>
      <c r="K55" s="8" t="str">
        <f t="shared" si="1"/>
        <v xml:space="preserve"> 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8" t="str">
        <f t="shared" si="2"/>
        <v xml:space="preserve"> </v>
      </c>
      <c r="B56" s="45"/>
      <c r="C56" s="82"/>
      <c r="D56" s="45"/>
      <c r="E56" s="45"/>
      <c r="F56" s="46"/>
      <c r="G56" s="45"/>
      <c r="H56" s="45"/>
      <c r="I56" s="45"/>
      <c r="J56" s="45"/>
      <c r="K56" s="8" t="str">
        <f t="shared" si="1"/>
        <v xml:space="preserve"> 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8" t="str">
        <f t="shared" si="2"/>
        <v xml:space="preserve"> </v>
      </c>
      <c r="B57" s="45"/>
      <c r="C57" s="82"/>
      <c r="D57" s="45"/>
      <c r="E57" s="45"/>
      <c r="F57" s="46"/>
      <c r="G57" s="45"/>
      <c r="H57" s="45"/>
      <c r="I57" s="45"/>
      <c r="J57" s="45"/>
      <c r="K57" s="8" t="str">
        <f t="shared" si="1"/>
        <v xml:space="preserve"> 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8" t="str">
        <f t="shared" si="2"/>
        <v xml:space="preserve"> </v>
      </c>
      <c r="B58" s="45"/>
      <c r="C58" s="82"/>
      <c r="D58" s="45"/>
      <c r="E58" s="45"/>
      <c r="F58" s="46"/>
      <c r="G58" s="45"/>
      <c r="H58" s="45"/>
      <c r="I58" s="45"/>
      <c r="J58" s="45"/>
      <c r="K58" s="8" t="str">
        <f t="shared" si="1"/>
        <v xml:space="preserve"> 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8" t="str">
        <f t="shared" si="2"/>
        <v xml:space="preserve"> </v>
      </c>
      <c r="B59" s="45"/>
      <c r="C59" s="82"/>
      <c r="D59" s="45"/>
      <c r="E59" s="45"/>
      <c r="F59" s="46"/>
      <c r="G59" s="45"/>
      <c r="H59" s="45"/>
      <c r="I59" s="45"/>
      <c r="J59" s="45"/>
      <c r="K59" s="8" t="str">
        <f t="shared" si="1"/>
        <v xml:space="preserve"> 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8" t="str">
        <f t="shared" si="2"/>
        <v xml:space="preserve"> </v>
      </c>
      <c r="B60" s="45"/>
      <c r="C60" s="82"/>
      <c r="D60" s="45"/>
      <c r="E60" s="45"/>
      <c r="F60" s="46"/>
      <c r="G60" s="45"/>
      <c r="H60" s="45"/>
      <c r="I60" s="45"/>
      <c r="J60" s="45"/>
      <c r="K60" s="8" t="str">
        <f t="shared" si="1"/>
        <v xml:space="preserve"> 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8" t="str">
        <f t="shared" si="2"/>
        <v xml:space="preserve"> </v>
      </c>
      <c r="B61" s="45"/>
      <c r="C61" s="82"/>
      <c r="D61" s="45"/>
      <c r="E61" s="45"/>
      <c r="F61" s="46"/>
      <c r="G61" s="45"/>
      <c r="H61" s="45"/>
      <c r="I61" s="45"/>
      <c r="J61" s="45"/>
      <c r="K61" s="8" t="str">
        <f t="shared" si="1"/>
        <v xml:space="preserve"> 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8" t="str">
        <f t="shared" si="2"/>
        <v xml:space="preserve"> </v>
      </c>
      <c r="B62" s="45"/>
      <c r="C62" s="82"/>
      <c r="D62" s="45"/>
      <c r="E62" s="45"/>
      <c r="F62" s="46"/>
      <c r="G62" s="45"/>
      <c r="H62" s="45"/>
      <c r="I62" s="45"/>
      <c r="J62" s="45"/>
      <c r="K62" s="8" t="str">
        <f t="shared" si="1"/>
        <v xml:space="preserve"> 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8" t="str">
        <f t="shared" si="2"/>
        <v xml:space="preserve"> </v>
      </c>
      <c r="B63" s="45"/>
      <c r="C63" s="82"/>
      <c r="D63" s="45"/>
      <c r="E63" s="45"/>
      <c r="F63" s="46"/>
      <c r="G63" s="45"/>
      <c r="H63" s="45"/>
      <c r="I63" s="45"/>
      <c r="J63" s="45"/>
      <c r="K63" s="8" t="str">
        <f t="shared" si="1"/>
        <v xml:space="preserve"> 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8" t="str">
        <f t="shared" si="2"/>
        <v xml:space="preserve"> </v>
      </c>
      <c r="B64" s="45"/>
      <c r="C64" s="82"/>
      <c r="D64" s="45"/>
      <c r="E64" s="45"/>
      <c r="F64" s="46"/>
      <c r="G64" s="45"/>
      <c r="H64" s="45"/>
      <c r="I64" s="45"/>
      <c r="J64" s="45"/>
      <c r="K64" s="8" t="str">
        <f t="shared" si="1"/>
        <v xml:space="preserve"> 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8" t="str">
        <f t="shared" si="2"/>
        <v xml:space="preserve"> </v>
      </c>
      <c r="B65" s="45"/>
      <c r="C65" s="82"/>
      <c r="D65" s="45"/>
      <c r="E65" s="45"/>
      <c r="F65" s="46"/>
      <c r="G65" s="45"/>
      <c r="H65" s="45"/>
      <c r="I65" s="45"/>
      <c r="J65" s="45"/>
      <c r="K65" s="8" t="str">
        <f t="shared" si="1"/>
        <v xml:space="preserve"> 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8" t="str">
        <f t="shared" si="2"/>
        <v xml:space="preserve"> </v>
      </c>
      <c r="B66" s="45"/>
      <c r="C66" s="82"/>
      <c r="D66" s="45"/>
      <c r="E66" s="45"/>
      <c r="F66" s="46"/>
      <c r="G66" s="45"/>
      <c r="H66" s="45"/>
      <c r="I66" s="45"/>
      <c r="J66" s="45"/>
      <c r="K66" s="8" t="str">
        <f t="shared" si="1"/>
        <v xml:space="preserve"> 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8" t="str">
        <f t="shared" si="2"/>
        <v xml:space="preserve"> </v>
      </c>
      <c r="B67" s="45"/>
      <c r="C67" s="82"/>
      <c r="D67" s="45"/>
      <c r="E67" s="45"/>
      <c r="F67" s="46"/>
      <c r="G67" s="45"/>
      <c r="H67" s="45"/>
      <c r="I67" s="45"/>
      <c r="J67" s="45"/>
      <c r="K67" s="8" t="str">
        <f t="shared" si="1"/>
        <v xml:space="preserve"> 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8" t="str">
        <f t="shared" si="2"/>
        <v xml:space="preserve"> </v>
      </c>
      <c r="B68" s="45"/>
      <c r="C68" s="82"/>
      <c r="D68" s="45"/>
      <c r="E68" s="45"/>
      <c r="F68" s="46"/>
      <c r="G68" s="45"/>
      <c r="H68" s="45"/>
      <c r="I68" s="45"/>
      <c r="J68" s="45"/>
      <c r="K68" s="8" t="str">
        <f t="shared" si="1"/>
        <v xml:space="preserve"> 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8" t="str">
        <f t="shared" si="2"/>
        <v xml:space="preserve"> </v>
      </c>
      <c r="B69" s="45"/>
      <c r="C69" s="82"/>
      <c r="D69" s="45"/>
      <c r="E69" s="45"/>
      <c r="F69" s="46"/>
      <c r="G69" s="45"/>
      <c r="H69" s="45"/>
      <c r="I69" s="45"/>
      <c r="J69" s="45"/>
      <c r="K69" s="8" t="str">
        <f t="shared" si="1"/>
        <v xml:space="preserve"> 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8" t="str">
        <f t="shared" si="2"/>
        <v xml:space="preserve"> </v>
      </c>
      <c r="B70" s="45"/>
      <c r="C70" s="82"/>
      <c r="D70" s="45"/>
      <c r="E70" s="45"/>
      <c r="F70" s="46"/>
      <c r="G70" s="45"/>
      <c r="H70" s="45"/>
      <c r="I70" s="45"/>
      <c r="J70" s="45"/>
      <c r="K70" s="8" t="str">
        <f t="shared" si="1"/>
        <v xml:space="preserve"> 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8" t="str">
        <f t="shared" si="2"/>
        <v xml:space="preserve"> </v>
      </c>
      <c r="B71" s="45"/>
      <c r="C71" s="82"/>
      <c r="D71" s="45"/>
      <c r="E71" s="45"/>
      <c r="F71" s="46"/>
      <c r="G71" s="45"/>
      <c r="H71" s="45"/>
      <c r="I71" s="45"/>
      <c r="J71" s="45"/>
      <c r="K71" s="8" t="str">
        <f t="shared" si="1"/>
        <v xml:space="preserve"> 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8" t="str">
        <f t="shared" si="2"/>
        <v xml:space="preserve"> </v>
      </c>
      <c r="B72" s="45"/>
      <c r="C72" s="82"/>
      <c r="D72" s="45"/>
      <c r="E72" s="45"/>
      <c r="F72" s="46"/>
      <c r="G72" s="45"/>
      <c r="H72" s="45"/>
      <c r="I72" s="45"/>
      <c r="J72" s="45"/>
      <c r="K72" s="8" t="str">
        <f t="shared" si="1"/>
        <v xml:space="preserve"> 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8" t="str">
        <f t="shared" si="2"/>
        <v xml:space="preserve"> </v>
      </c>
      <c r="B73" s="45"/>
      <c r="C73" s="82"/>
      <c r="D73" s="45"/>
      <c r="E73" s="45"/>
      <c r="F73" s="46"/>
      <c r="G73" s="45"/>
      <c r="H73" s="45"/>
      <c r="I73" s="45"/>
      <c r="J73" s="45"/>
      <c r="K73" s="8" t="str">
        <f t="shared" si="1"/>
        <v xml:space="preserve"> 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8" t="str">
        <f t="shared" si="2"/>
        <v xml:space="preserve"> </v>
      </c>
      <c r="B74" s="45"/>
      <c r="C74" s="82"/>
      <c r="D74" s="45"/>
      <c r="E74" s="45"/>
      <c r="F74" s="46"/>
      <c r="G74" s="45"/>
      <c r="H74" s="45"/>
      <c r="I74" s="45"/>
      <c r="J74" s="45"/>
      <c r="K74" s="8" t="str">
        <f t="shared" si="1"/>
        <v xml:space="preserve"> 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8" t="str">
        <f t="shared" si="2"/>
        <v xml:space="preserve"> </v>
      </c>
      <c r="B75" s="45"/>
      <c r="C75" s="82"/>
      <c r="D75" s="45"/>
      <c r="E75" s="45"/>
      <c r="F75" s="46"/>
      <c r="G75" s="45"/>
      <c r="H75" s="45"/>
      <c r="I75" s="45"/>
      <c r="J75" s="45"/>
      <c r="K75" s="8" t="str">
        <f t="shared" si="1"/>
        <v xml:space="preserve"> 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8" t="str">
        <f t="shared" si="2"/>
        <v xml:space="preserve"> </v>
      </c>
      <c r="B76" s="45"/>
      <c r="C76" s="82"/>
      <c r="D76" s="45"/>
      <c r="E76" s="45"/>
      <c r="F76" s="46"/>
      <c r="G76" s="45"/>
      <c r="H76" s="45"/>
      <c r="I76" s="45"/>
      <c r="J76" s="45"/>
      <c r="K76" s="8" t="str">
        <f t="shared" si="1"/>
        <v xml:space="preserve"> 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8" t="str">
        <f t="shared" si="2"/>
        <v xml:space="preserve"> </v>
      </c>
      <c r="B77" s="45"/>
      <c r="C77" s="82"/>
      <c r="D77" s="45"/>
      <c r="E77" s="45"/>
      <c r="F77" s="46"/>
      <c r="G77" s="45"/>
      <c r="H77" s="45"/>
      <c r="I77" s="45"/>
      <c r="J77" s="45"/>
      <c r="K77" s="8" t="str">
        <f t="shared" si="1"/>
        <v xml:space="preserve"> 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8" t="str">
        <f t="shared" si="2"/>
        <v xml:space="preserve"> </v>
      </c>
      <c r="B78" s="45"/>
      <c r="C78" s="82"/>
      <c r="D78" s="45"/>
      <c r="E78" s="45"/>
      <c r="F78" s="46"/>
      <c r="G78" s="45"/>
      <c r="H78" s="45"/>
      <c r="I78" s="45"/>
      <c r="J78" s="45"/>
      <c r="K78" s="8" t="str">
        <f t="shared" si="1"/>
        <v xml:space="preserve"> 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8" t="str">
        <f t="shared" si="2"/>
        <v xml:space="preserve"> </v>
      </c>
      <c r="B79" s="45"/>
      <c r="C79" s="82"/>
      <c r="D79" s="45"/>
      <c r="E79" s="45"/>
      <c r="F79" s="46"/>
      <c r="G79" s="45"/>
      <c r="H79" s="45"/>
      <c r="I79" s="45"/>
      <c r="J79" s="45"/>
      <c r="K79" s="8" t="str">
        <f t="shared" si="1"/>
        <v xml:space="preserve"> 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8" t="str">
        <f t="shared" si="2"/>
        <v xml:space="preserve"> </v>
      </c>
      <c r="B80" s="45"/>
      <c r="C80" s="82"/>
      <c r="D80" s="45"/>
      <c r="E80" s="45"/>
      <c r="F80" s="46"/>
      <c r="G80" s="45"/>
      <c r="H80" s="45"/>
      <c r="I80" s="45"/>
      <c r="J80" s="45"/>
      <c r="K80" s="8" t="str">
        <f t="shared" si="1"/>
        <v xml:space="preserve"> 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8" t="str">
        <f t="shared" si="2"/>
        <v xml:space="preserve"> </v>
      </c>
      <c r="B81" s="45"/>
      <c r="C81" s="82"/>
      <c r="D81" s="45"/>
      <c r="E81" s="45"/>
      <c r="F81" s="46"/>
      <c r="G81" s="45"/>
      <c r="H81" s="45"/>
      <c r="I81" s="45"/>
      <c r="J81" s="45"/>
      <c r="K81" s="8" t="str">
        <f t="shared" si="1"/>
        <v xml:space="preserve"> 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8" t="str">
        <f t="shared" si="2"/>
        <v xml:space="preserve"> </v>
      </c>
      <c r="B82" s="45"/>
      <c r="C82" s="82"/>
      <c r="D82" s="45"/>
      <c r="E82" s="45"/>
      <c r="F82" s="46"/>
      <c r="G82" s="45"/>
      <c r="H82" s="45"/>
      <c r="I82" s="45"/>
      <c r="J82" s="45"/>
      <c r="K82" s="8" t="str">
        <f t="shared" si="1"/>
        <v xml:space="preserve"> 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8" t="str">
        <f t="shared" si="2"/>
        <v xml:space="preserve"> </v>
      </c>
      <c r="B83" s="45"/>
      <c r="C83" s="82"/>
      <c r="D83" s="45"/>
      <c r="E83" s="45"/>
      <c r="F83" s="46"/>
      <c r="G83" s="45"/>
      <c r="H83" s="45"/>
      <c r="I83" s="45"/>
      <c r="J83" s="45"/>
      <c r="K83" s="8" t="str">
        <f t="shared" si="1"/>
        <v xml:space="preserve"> 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8" t="str">
        <f t="shared" si="2"/>
        <v xml:space="preserve"> </v>
      </c>
      <c r="B84" s="45"/>
      <c r="C84" s="82"/>
      <c r="D84" s="45"/>
      <c r="E84" s="45"/>
      <c r="F84" s="46"/>
      <c r="G84" s="45"/>
      <c r="H84" s="45"/>
      <c r="I84" s="45"/>
      <c r="J84" s="45"/>
      <c r="K84" s="8" t="str">
        <f t="shared" si="1"/>
        <v xml:space="preserve"> 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8" t="str">
        <f t="shared" si="2"/>
        <v xml:space="preserve"> </v>
      </c>
      <c r="B85" s="45"/>
      <c r="C85" s="82"/>
      <c r="D85" s="45"/>
      <c r="E85" s="45"/>
      <c r="F85" s="46"/>
      <c r="G85" s="45"/>
      <c r="H85" s="45"/>
      <c r="I85" s="45"/>
      <c r="J85" s="45"/>
      <c r="K85" s="8" t="str">
        <f t="shared" si="1"/>
        <v xml:space="preserve"> 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8" t="str">
        <f t="shared" si="2"/>
        <v xml:space="preserve"> </v>
      </c>
      <c r="B86" s="45"/>
      <c r="C86" s="82"/>
      <c r="D86" s="45"/>
      <c r="E86" s="45"/>
      <c r="F86" s="46"/>
      <c r="G86" s="45"/>
      <c r="H86" s="45"/>
      <c r="I86" s="45"/>
      <c r="J86" s="45"/>
      <c r="K86" s="8" t="str">
        <f t="shared" si="1"/>
        <v xml:space="preserve"> 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8" t="str">
        <f t="shared" si="2"/>
        <v xml:space="preserve"> </v>
      </c>
      <c r="B87" s="45"/>
      <c r="C87" s="82"/>
      <c r="D87" s="45"/>
      <c r="E87" s="45"/>
      <c r="F87" s="46"/>
      <c r="G87" s="45"/>
      <c r="H87" s="45"/>
      <c r="I87" s="45"/>
      <c r="J87" s="45"/>
      <c r="K87" s="8" t="str">
        <f t="shared" si="1"/>
        <v xml:space="preserve"> 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8" t="str">
        <f t="shared" si="2"/>
        <v xml:space="preserve"> </v>
      </c>
      <c r="B88" s="45"/>
      <c r="C88" s="82"/>
      <c r="D88" s="45"/>
      <c r="E88" s="45"/>
      <c r="F88" s="46"/>
      <c r="G88" s="45"/>
      <c r="H88" s="45"/>
      <c r="I88" s="45"/>
      <c r="J88" s="45"/>
      <c r="K88" s="8" t="str">
        <f t="shared" si="1"/>
        <v xml:space="preserve"> 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8" t="str">
        <f t="shared" si="2"/>
        <v xml:space="preserve"> </v>
      </c>
      <c r="B89" s="45"/>
      <c r="C89" s="82"/>
      <c r="D89" s="45"/>
      <c r="E89" s="45"/>
      <c r="F89" s="46"/>
      <c r="G89" s="45"/>
      <c r="H89" s="45"/>
      <c r="I89" s="45"/>
      <c r="J89" s="45"/>
      <c r="K89" s="8" t="str">
        <f t="shared" si="1"/>
        <v xml:space="preserve"> 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8" t="str">
        <f t="shared" si="2"/>
        <v xml:space="preserve"> </v>
      </c>
      <c r="B90" s="45"/>
      <c r="C90" s="82"/>
      <c r="D90" s="45"/>
      <c r="E90" s="45"/>
      <c r="F90" s="46"/>
      <c r="G90" s="45"/>
      <c r="H90" s="45"/>
      <c r="I90" s="45"/>
      <c r="J90" s="45"/>
      <c r="K90" s="8" t="str">
        <f t="shared" si="1"/>
        <v xml:space="preserve"> 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8" t="str">
        <f t="shared" si="2"/>
        <v xml:space="preserve"> </v>
      </c>
      <c r="B91" s="45"/>
      <c r="C91" s="82"/>
      <c r="D91" s="45"/>
      <c r="E91" s="45"/>
      <c r="F91" s="46"/>
      <c r="G91" s="45"/>
      <c r="H91" s="45"/>
      <c r="I91" s="45"/>
      <c r="J91" s="45"/>
      <c r="K91" s="8" t="str">
        <f t="shared" si="1"/>
        <v xml:space="preserve"> 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8" t="str">
        <f t="shared" si="2"/>
        <v xml:space="preserve"> </v>
      </c>
      <c r="B92" s="45"/>
      <c r="C92" s="82"/>
      <c r="D92" s="45"/>
      <c r="E92" s="45"/>
      <c r="F92" s="46"/>
      <c r="G92" s="45"/>
      <c r="H92" s="45"/>
      <c r="I92" s="45"/>
      <c r="J92" s="45"/>
      <c r="K92" s="8" t="str">
        <f t="shared" si="1"/>
        <v xml:space="preserve"> 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8" t="str">
        <f t="shared" si="2"/>
        <v xml:space="preserve"> </v>
      </c>
      <c r="B93" s="45"/>
      <c r="C93" s="82"/>
      <c r="D93" s="45"/>
      <c r="E93" s="45"/>
      <c r="F93" s="46"/>
      <c r="G93" s="45"/>
      <c r="H93" s="45"/>
      <c r="I93" s="45"/>
      <c r="J93" s="45"/>
      <c r="K93" s="8" t="str">
        <f t="shared" si="1"/>
        <v xml:space="preserve"> 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8" t="str">
        <f t="shared" si="2"/>
        <v xml:space="preserve"> </v>
      </c>
      <c r="B94" s="45"/>
      <c r="C94" s="82"/>
      <c r="D94" s="45"/>
      <c r="E94" s="45"/>
      <c r="F94" s="46"/>
      <c r="G94" s="45"/>
      <c r="H94" s="45"/>
      <c r="I94" s="45"/>
      <c r="J94" s="45"/>
      <c r="K94" s="8" t="str">
        <f t="shared" si="1"/>
        <v xml:space="preserve"> 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8" t="str">
        <f t="shared" si="2"/>
        <v xml:space="preserve"> </v>
      </c>
      <c r="B95" s="45"/>
      <c r="C95" s="82"/>
      <c r="D95" s="45"/>
      <c r="E95" s="45"/>
      <c r="F95" s="46"/>
      <c r="G95" s="45"/>
      <c r="H95" s="45"/>
      <c r="I95" s="45"/>
      <c r="J95" s="45"/>
      <c r="K95" s="8" t="str">
        <f t="shared" si="1"/>
        <v xml:space="preserve"> 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8" t="str">
        <f t="shared" si="2"/>
        <v xml:space="preserve"> </v>
      </c>
      <c r="B96" s="45"/>
      <c r="C96" s="82"/>
      <c r="D96" s="45"/>
      <c r="E96" s="45"/>
      <c r="F96" s="46"/>
      <c r="G96" s="45"/>
      <c r="H96" s="45"/>
      <c r="I96" s="45"/>
      <c r="J96" s="45"/>
      <c r="K96" s="8" t="str">
        <f t="shared" si="1"/>
        <v xml:space="preserve"> 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8" t="str">
        <f t="shared" si="2"/>
        <v xml:space="preserve"> </v>
      </c>
      <c r="B97" s="45"/>
      <c r="C97" s="82"/>
      <c r="D97" s="45"/>
      <c r="E97" s="45"/>
      <c r="F97" s="46"/>
      <c r="G97" s="45"/>
      <c r="H97" s="45"/>
      <c r="I97" s="45"/>
      <c r="J97" s="45"/>
      <c r="K97" s="8" t="str">
        <f t="shared" si="1"/>
        <v xml:space="preserve"> 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8" t="str">
        <f t="shared" si="2"/>
        <v xml:space="preserve"> </v>
      </c>
      <c r="B98" s="45"/>
      <c r="C98" s="82"/>
      <c r="D98" s="45"/>
      <c r="E98" s="45"/>
      <c r="F98" s="46"/>
      <c r="G98" s="45"/>
      <c r="H98" s="45"/>
      <c r="I98" s="45"/>
      <c r="J98" s="45"/>
      <c r="K98" s="8" t="str">
        <f t="shared" si="1"/>
        <v xml:space="preserve"> 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8" t="str">
        <f t="shared" si="2"/>
        <v xml:space="preserve"> </v>
      </c>
      <c r="B99" s="45"/>
      <c r="C99" s="82"/>
      <c r="D99" s="45"/>
      <c r="E99" s="45"/>
      <c r="F99" s="46"/>
      <c r="G99" s="45"/>
      <c r="H99" s="45"/>
      <c r="I99" s="45"/>
      <c r="J99" s="45"/>
      <c r="K99" s="8" t="str">
        <f t="shared" si="1"/>
        <v xml:space="preserve"> 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8" t="str">
        <f t="shared" si="2"/>
        <v xml:space="preserve"> </v>
      </c>
      <c r="B100" s="45"/>
      <c r="C100" s="82"/>
      <c r="D100" s="45"/>
      <c r="E100" s="45"/>
      <c r="F100" s="46"/>
      <c r="G100" s="45"/>
      <c r="H100" s="45"/>
      <c r="I100" s="45"/>
      <c r="J100" s="45"/>
      <c r="K100" s="8" t="str">
        <f t="shared" si="1"/>
        <v xml:space="preserve"> 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8" t="str">
        <f t="shared" si="2"/>
        <v xml:space="preserve"> </v>
      </c>
      <c r="B101" s="45"/>
      <c r="C101" s="82"/>
      <c r="D101" s="45"/>
      <c r="E101" s="45"/>
      <c r="F101" s="46"/>
      <c r="G101" s="45"/>
      <c r="H101" s="45"/>
      <c r="I101" s="45"/>
      <c r="J101" s="45"/>
      <c r="K101" s="8" t="str">
        <f t="shared" si="1"/>
        <v xml:space="preserve"> 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8" t="str">
        <f t="shared" si="2"/>
        <v xml:space="preserve"> </v>
      </c>
      <c r="B102" s="45"/>
      <c r="C102" s="82"/>
      <c r="D102" s="45"/>
      <c r="E102" s="45"/>
      <c r="F102" s="46"/>
      <c r="G102" s="45"/>
      <c r="H102" s="45"/>
      <c r="I102" s="45"/>
      <c r="J102" s="45"/>
      <c r="K102" s="8" t="str">
        <f t="shared" si="1"/>
        <v xml:space="preserve"> 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8" t="str">
        <f t="shared" si="2"/>
        <v xml:space="preserve"> </v>
      </c>
      <c r="B103" s="45"/>
      <c r="C103" s="82"/>
      <c r="D103" s="45"/>
      <c r="E103" s="45"/>
      <c r="F103" s="46"/>
      <c r="G103" s="45"/>
      <c r="H103" s="45"/>
      <c r="I103" s="45"/>
      <c r="J103" s="45"/>
      <c r="K103" s="8" t="str">
        <f t="shared" si="1"/>
        <v xml:space="preserve"> 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8" t="str">
        <f t="shared" si="2"/>
        <v xml:space="preserve"> </v>
      </c>
      <c r="B104" s="45"/>
      <c r="C104" s="82"/>
      <c r="D104" s="45"/>
      <c r="E104" s="45"/>
      <c r="F104" s="46"/>
      <c r="G104" s="45"/>
      <c r="H104" s="45"/>
      <c r="I104" s="45"/>
      <c r="J104" s="45"/>
      <c r="K104" s="8" t="str">
        <f t="shared" si="1"/>
        <v xml:space="preserve"> 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8" t="str">
        <f t="shared" si="2"/>
        <v xml:space="preserve"> </v>
      </c>
      <c r="B105" s="45"/>
      <c r="C105" s="82"/>
      <c r="D105" s="45"/>
      <c r="E105" s="45"/>
      <c r="F105" s="46"/>
      <c r="G105" s="45"/>
      <c r="H105" s="45"/>
      <c r="I105" s="45"/>
      <c r="J105" s="45"/>
      <c r="K105" s="8" t="str">
        <f t="shared" si="1"/>
        <v xml:space="preserve"> 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8" t="str">
        <f t="shared" si="2"/>
        <v xml:space="preserve"> </v>
      </c>
      <c r="B106" s="45"/>
      <c r="C106" s="82"/>
      <c r="D106" s="45"/>
      <c r="E106" s="45"/>
      <c r="F106" s="46"/>
      <c r="G106" s="45"/>
      <c r="H106" s="45"/>
      <c r="I106" s="45"/>
      <c r="J106" s="45"/>
      <c r="K106" s="8" t="str">
        <f t="shared" si="1"/>
        <v xml:space="preserve"> 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8" t="str">
        <f t="shared" si="2"/>
        <v xml:space="preserve"> </v>
      </c>
      <c r="B107" s="45"/>
      <c r="C107" s="82"/>
      <c r="D107" s="45"/>
      <c r="E107" s="45"/>
      <c r="F107" s="46"/>
      <c r="G107" s="45"/>
      <c r="H107" s="45"/>
      <c r="I107" s="45"/>
      <c r="J107" s="45"/>
      <c r="K107" s="8" t="str">
        <f t="shared" si="1"/>
        <v xml:space="preserve"> 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8" t="str">
        <f t="shared" si="2"/>
        <v xml:space="preserve"> </v>
      </c>
      <c r="B108" s="45"/>
      <c r="C108" s="82"/>
      <c r="D108" s="45"/>
      <c r="E108" s="45"/>
      <c r="F108" s="46"/>
      <c r="G108" s="45"/>
      <c r="H108" s="45"/>
      <c r="I108" s="45"/>
      <c r="J108" s="45"/>
      <c r="K108" s="8" t="str">
        <f t="shared" si="1"/>
        <v xml:space="preserve"> 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8" t="str">
        <f t="shared" si="2"/>
        <v xml:space="preserve"> </v>
      </c>
      <c r="B109" s="45"/>
      <c r="C109" s="82"/>
      <c r="D109" s="45"/>
      <c r="E109" s="45"/>
      <c r="F109" s="46"/>
      <c r="G109" s="45"/>
      <c r="H109" s="45"/>
      <c r="I109" s="45"/>
      <c r="J109" s="45"/>
      <c r="K109" s="8" t="str">
        <f t="shared" si="1"/>
        <v xml:space="preserve"> 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8" t="str">
        <f t="shared" si="2"/>
        <v xml:space="preserve"> </v>
      </c>
      <c r="B110" s="45"/>
      <c r="C110" s="82"/>
      <c r="D110" s="45"/>
      <c r="E110" s="45"/>
      <c r="F110" s="46"/>
      <c r="G110" s="45"/>
      <c r="H110" s="45"/>
      <c r="I110" s="45"/>
      <c r="J110" s="45"/>
      <c r="K110" s="8" t="str">
        <f t="shared" si="1"/>
        <v xml:space="preserve"> 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8" t="str">
        <f t="shared" si="2"/>
        <v xml:space="preserve"> </v>
      </c>
      <c r="B111" s="45"/>
      <c r="C111" s="82"/>
      <c r="D111" s="45"/>
      <c r="E111" s="45"/>
      <c r="F111" s="46"/>
      <c r="G111" s="45"/>
      <c r="H111" s="45"/>
      <c r="I111" s="45"/>
      <c r="J111" s="45"/>
      <c r="K111" s="8" t="str">
        <f t="shared" si="1"/>
        <v xml:space="preserve"> 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8" t="str">
        <f t="shared" si="2"/>
        <v xml:space="preserve"> </v>
      </c>
      <c r="B112" s="45"/>
      <c r="C112" s="82"/>
      <c r="D112" s="45"/>
      <c r="E112" s="45"/>
      <c r="F112" s="46"/>
      <c r="G112" s="45"/>
      <c r="H112" s="45"/>
      <c r="I112" s="45"/>
      <c r="J112" s="45"/>
      <c r="K112" s="8" t="str">
        <f t="shared" si="1"/>
        <v xml:space="preserve"> 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8" t="str">
        <f t="shared" si="2"/>
        <v xml:space="preserve"> </v>
      </c>
      <c r="B113" s="45"/>
      <c r="C113" s="82"/>
      <c r="D113" s="45"/>
      <c r="E113" s="45"/>
      <c r="F113" s="46"/>
      <c r="G113" s="45"/>
      <c r="H113" s="45"/>
      <c r="I113" s="45"/>
      <c r="J113" s="45"/>
      <c r="K113" s="8" t="str">
        <f t="shared" si="1"/>
        <v xml:space="preserve"> 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8" t="str">
        <f t="shared" si="2"/>
        <v xml:space="preserve"> </v>
      </c>
      <c r="B114" s="45"/>
      <c r="C114" s="82"/>
      <c r="D114" s="45"/>
      <c r="E114" s="45"/>
      <c r="F114" s="46"/>
      <c r="G114" s="45"/>
      <c r="H114" s="45"/>
      <c r="I114" s="45"/>
      <c r="J114" s="45"/>
      <c r="K114" s="8" t="str">
        <f t="shared" si="1"/>
        <v xml:space="preserve"> 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8" t="str">
        <f t="shared" si="2"/>
        <v xml:space="preserve"> </v>
      </c>
      <c r="B115" s="45"/>
      <c r="C115" s="82"/>
      <c r="D115" s="45"/>
      <c r="E115" s="45"/>
      <c r="F115" s="46"/>
      <c r="G115" s="45"/>
      <c r="H115" s="45"/>
      <c r="I115" s="45"/>
      <c r="J115" s="45"/>
      <c r="K115" s="8" t="str">
        <f t="shared" si="1"/>
        <v xml:space="preserve"> 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8" t="str">
        <f t="shared" si="2"/>
        <v xml:space="preserve"> </v>
      </c>
      <c r="B116" s="45"/>
      <c r="C116" s="82"/>
      <c r="D116" s="45"/>
      <c r="E116" s="45"/>
      <c r="F116" s="46"/>
      <c r="G116" s="45"/>
      <c r="H116" s="45"/>
      <c r="I116" s="45"/>
      <c r="J116" s="45"/>
      <c r="K116" s="8" t="str">
        <f t="shared" si="1"/>
        <v xml:space="preserve"> 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8" t="str">
        <f t="shared" si="2"/>
        <v xml:space="preserve"> </v>
      </c>
      <c r="B117" s="45"/>
      <c r="C117" s="82"/>
      <c r="D117" s="45"/>
      <c r="E117" s="45"/>
      <c r="F117" s="46"/>
      <c r="G117" s="45"/>
      <c r="H117" s="45"/>
      <c r="I117" s="45"/>
      <c r="J117" s="45"/>
      <c r="K117" s="8" t="str">
        <f t="shared" si="1"/>
        <v xml:space="preserve"> 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8" t="str">
        <f t="shared" si="2"/>
        <v xml:space="preserve"> </v>
      </c>
      <c r="B118" s="45"/>
      <c r="C118" s="82"/>
      <c r="D118" s="45"/>
      <c r="E118" s="45"/>
      <c r="F118" s="46"/>
      <c r="G118" s="45"/>
      <c r="H118" s="45"/>
      <c r="I118" s="45"/>
      <c r="J118" s="45"/>
      <c r="K118" s="8" t="str">
        <f t="shared" si="1"/>
        <v xml:space="preserve"> 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8" t="str">
        <f t="shared" si="2"/>
        <v xml:space="preserve"> </v>
      </c>
      <c r="B119" s="45"/>
      <c r="C119" s="82"/>
      <c r="D119" s="45"/>
      <c r="E119" s="45"/>
      <c r="F119" s="46"/>
      <c r="G119" s="45"/>
      <c r="H119" s="45"/>
      <c r="I119" s="45"/>
      <c r="J119" s="45"/>
      <c r="K119" s="8" t="str">
        <f t="shared" si="1"/>
        <v xml:space="preserve"> 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8" t="str">
        <f t="shared" si="2"/>
        <v xml:space="preserve"> </v>
      </c>
      <c r="B120" s="45"/>
      <c r="C120" s="82"/>
      <c r="D120" s="45"/>
      <c r="E120" s="45"/>
      <c r="F120" s="46"/>
      <c r="G120" s="45"/>
      <c r="H120" s="45"/>
      <c r="I120" s="45"/>
      <c r="J120" s="45"/>
      <c r="K120" s="8" t="str">
        <f t="shared" si="1"/>
        <v xml:space="preserve"> 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8" t="str">
        <f t="shared" si="2"/>
        <v xml:space="preserve"> </v>
      </c>
      <c r="B121" s="45"/>
      <c r="C121" s="82"/>
      <c r="D121" s="45"/>
      <c r="E121" s="45"/>
      <c r="F121" s="46"/>
      <c r="G121" s="45"/>
      <c r="H121" s="45"/>
      <c r="I121" s="45"/>
      <c r="J121" s="45"/>
      <c r="K121" s="8" t="str">
        <f t="shared" si="1"/>
        <v xml:space="preserve"> 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8" t="str">
        <f t="shared" si="2"/>
        <v xml:space="preserve"> </v>
      </c>
      <c r="B122" s="45"/>
      <c r="C122" s="82"/>
      <c r="D122" s="45"/>
      <c r="E122" s="45"/>
      <c r="F122" s="46"/>
      <c r="G122" s="45"/>
      <c r="H122" s="45"/>
      <c r="I122" s="45"/>
      <c r="J122" s="45"/>
      <c r="K122" s="8" t="str">
        <f t="shared" si="1"/>
        <v xml:space="preserve"> 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8" t="str">
        <f t="shared" si="2"/>
        <v xml:space="preserve"> </v>
      </c>
      <c r="B123" s="45"/>
      <c r="C123" s="82"/>
      <c r="D123" s="45"/>
      <c r="E123" s="45"/>
      <c r="F123" s="46"/>
      <c r="G123" s="45"/>
      <c r="H123" s="45"/>
      <c r="I123" s="45"/>
      <c r="J123" s="45"/>
      <c r="K123" s="8" t="str">
        <f t="shared" si="1"/>
        <v xml:space="preserve"> 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8" t="str">
        <f t="shared" si="2"/>
        <v xml:space="preserve"> </v>
      </c>
      <c r="B124" s="45"/>
      <c r="C124" s="82"/>
      <c r="D124" s="45"/>
      <c r="E124" s="45"/>
      <c r="F124" s="46"/>
      <c r="G124" s="45"/>
      <c r="H124" s="45"/>
      <c r="I124" s="45"/>
      <c r="J124" s="45"/>
      <c r="K124" s="8" t="str">
        <f t="shared" si="1"/>
        <v xml:space="preserve"> 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8" t="str">
        <f t="shared" si="2"/>
        <v xml:space="preserve"> </v>
      </c>
      <c r="B125" s="45"/>
      <c r="C125" s="82"/>
      <c r="D125" s="45"/>
      <c r="E125" s="45"/>
      <c r="F125" s="46"/>
      <c r="G125" s="45"/>
      <c r="H125" s="45"/>
      <c r="I125" s="45"/>
      <c r="J125" s="45"/>
      <c r="K125" s="8" t="str">
        <f t="shared" si="1"/>
        <v xml:space="preserve"> 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8" t="str">
        <f t="shared" si="2"/>
        <v xml:space="preserve"> </v>
      </c>
      <c r="B126" s="45"/>
      <c r="C126" s="82"/>
      <c r="D126" s="45"/>
      <c r="E126" s="45"/>
      <c r="F126" s="46"/>
      <c r="G126" s="45"/>
      <c r="H126" s="45"/>
      <c r="I126" s="45"/>
      <c r="J126" s="45"/>
      <c r="K126" s="8" t="str">
        <f t="shared" si="1"/>
        <v xml:space="preserve"> 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8" t="str">
        <f t="shared" si="2"/>
        <v xml:space="preserve"> </v>
      </c>
      <c r="B127" s="45"/>
      <c r="C127" s="82"/>
      <c r="D127" s="45"/>
      <c r="E127" s="45"/>
      <c r="F127" s="46"/>
      <c r="G127" s="45"/>
      <c r="H127" s="45"/>
      <c r="I127" s="45"/>
      <c r="J127" s="45"/>
      <c r="K127" s="8" t="str">
        <f t="shared" si="1"/>
        <v xml:space="preserve"> 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8" t="str">
        <f t="shared" si="2"/>
        <v xml:space="preserve"> </v>
      </c>
      <c r="B128" s="45"/>
      <c r="C128" s="82"/>
      <c r="D128" s="45"/>
      <c r="E128" s="45"/>
      <c r="F128" s="46"/>
      <c r="G128" s="45"/>
      <c r="H128" s="45"/>
      <c r="I128" s="45"/>
      <c r="J128" s="45"/>
      <c r="K128" s="8" t="str">
        <f t="shared" si="1"/>
        <v xml:space="preserve"> 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8" t="str">
        <f t="shared" si="2"/>
        <v xml:space="preserve"> </v>
      </c>
      <c r="B129" s="45"/>
      <c r="C129" s="82"/>
      <c r="D129" s="45"/>
      <c r="E129" s="45"/>
      <c r="F129" s="46"/>
      <c r="G129" s="45"/>
      <c r="H129" s="45"/>
      <c r="I129" s="45"/>
      <c r="J129" s="45"/>
      <c r="K129" s="8" t="str">
        <f t="shared" si="1"/>
        <v xml:space="preserve"> 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8" t="str">
        <f t="shared" si="2"/>
        <v xml:space="preserve"> </v>
      </c>
      <c r="B130" s="45"/>
      <c r="C130" s="82"/>
      <c r="D130" s="45"/>
      <c r="E130" s="45"/>
      <c r="F130" s="46"/>
      <c r="G130" s="45"/>
      <c r="H130" s="45"/>
      <c r="I130" s="45"/>
      <c r="J130" s="45"/>
      <c r="K130" s="8" t="str">
        <f t="shared" si="1"/>
        <v xml:space="preserve"> 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6" t="str">
        <f t="shared" si="2"/>
        <v xml:space="preserve"> </v>
      </c>
      <c r="B131" s="47"/>
      <c r="C131" s="83"/>
      <c r="D131" s="47"/>
      <c r="E131" s="47"/>
      <c r="F131" s="48"/>
      <c r="G131" s="47"/>
      <c r="H131" s="47"/>
      <c r="I131" s="47"/>
      <c r="J131" s="47"/>
      <c r="K131" s="49" t="str">
        <f t="shared" si="1"/>
        <v xml:space="preserve"> 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6" t="str">
        <f t="shared" si="2"/>
        <v xml:space="preserve"> </v>
      </c>
      <c r="B132" s="47"/>
      <c r="C132" s="83"/>
      <c r="D132" s="47"/>
      <c r="E132" s="47"/>
      <c r="F132" s="48"/>
      <c r="G132" s="47"/>
      <c r="H132" s="47"/>
      <c r="I132" s="47"/>
      <c r="J132" s="47"/>
      <c r="K132" s="49" t="str">
        <f t="shared" si="1"/>
        <v xml:space="preserve"> 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6" t="str">
        <f t="shared" si="2"/>
        <v xml:space="preserve"> </v>
      </c>
      <c r="B133" s="47"/>
      <c r="C133" s="83"/>
      <c r="D133" s="47"/>
      <c r="E133" s="47"/>
      <c r="F133" s="48"/>
      <c r="G133" s="47"/>
      <c r="H133" s="47"/>
      <c r="I133" s="47"/>
      <c r="J133" s="47"/>
      <c r="K133" s="49" t="str">
        <f t="shared" si="1"/>
        <v xml:space="preserve"> 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6" t="str">
        <f t="shared" si="2"/>
        <v xml:space="preserve"> </v>
      </c>
      <c r="B134" s="47"/>
      <c r="C134" s="83"/>
      <c r="D134" s="47"/>
      <c r="E134" s="47"/>
      <c r="F134" s="48"/>
      <c r="G134" s="47"/>
      <c r="H134" s="47"/>
      <c r="I134" s="47"/>
      <c r="J134" s="47"/>
      <c r="K134" s="49" t="str">
        <f t="shared" si="1"/>
        <v xml:space="preserve"> 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6" t="str">
        <f t="shared" si="2"/>
        <v xml:space="preserve"> </v>
      </c>
      <c r="B135" s="47"/>
      <c r="C135" s="83"/>
      <c r="D135" s="47"/>
      <c r="E135" s="47"/>
      <c r="F135" s="48"/>
      <c r="G135" s="47"/>
      <c r="H135" s="47"/>
      <c r="I135" s="47"/>
      <c r="J135" s="47"/>
      <c r="K135" s="49" t="str">
        <f t="shared" si="1"/>
        <v xml:space="preserve"> 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6" t="str">
        <f t="shared" si="2"/>
        <v xml:space="preserve"> </v>
      </c>
      <c r="B136" s="47"/>
      <c r="C136" s="83"/>
      <c r="D136" s="47"/>
      <c r="E136" s="47"/>
      <c r="F136" s="48"/>
      <c r="G136" s="47"/>
      <c r="H136" s="47"/>
      <c r="I136" s="47"/>
      <c r="J136" s="47"/>
      <c r="K136" s="49" t="str">
        <f t="shared" si="1"/>
        <v xml:space="preserve"> 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6" t="str">
        <f t="shared" si="2"/>
        <v xml:space="preserve"> </v>
      </c>
      <c r="B137" s="47"/>
      <c r="C137" s="83"/>
      <c r="D137" s="47"/>
      <c r="E137" s="47"/>
      <c r="F137" s="48"/>
      <c r="G137" s="47"/>
      <c r="H137" s="47"/>
      <c r="I137" s="47"/>
      <c r="J137" s="47"/>
      <c r="K137" s="49" t="str">
        <f t="shared" si="1"/>
        <v xml:space="preserve"> 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6" t="str">
        <f t="shared" si="2"/>
        <v xml:space="preserve"> </v>
      </c>
      <c r="B138" s="47"/>
      <c r="C138" s="83"/>
      <c r="D138" s="47"/>
      <c r="E138" s="47"/>
      <c r="F138" s="48"/>
      <c r="G138" s="47"/>
      <c r="H138" s="47"/>
      <c r="I138" s="47"/>
      <c r="J138" s="47"/>
      <c r="K138" s="49" t="str">
        <f t="shared" si="1"/>
        <v xml:space="preserve"> 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6" t="str">
        <f t="shared" si="2"/>
        <v xml:space="preserve"> </v>
      </c>
      <c r="B139" s="47"/>
      <c r="C139" s="83"/>
      <c r="D139" s="47"/>
      <c r="E139" s="47"/>
      <c r="F139" s="48"/>
      <c r="G139" s="47"/>
      <c r="H139" s="47"/>
      <c r="I139" s="47"/>
      <c r="J139" s="47"/>
      <c r="K139" s="49" t="str">
        <f t="shared" si="1"/>
        <v xml:space="preserve"> 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6" t="str">
        <f t="shared" si="2"/>
        <v xml:space="preserve"> </v>
      </c>
      <c r="B140" s="47"/>
      <c r="C140" s="83"/>
      <c r="D140" s="47"/>
      <c r="E140" s="47"/>
      <c r="F140" s="48"/>
      <c r="G140" s="47"/>
      <c r="H140" s="47"/>
      <c r="I140" s="47"/>
      <c r="J140" s="47"/>
      <c r="K140" s="49" t="str">
        <f t="shared" si="1"/>
        <v xml:space="preserve"> 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6" t="str">
        <f t="shared" si="2"/>
        <v xml:space="preserve"> </v>
      </c>
      <c r="B141" s="47"/>
      <c r="C141" s="83"/>
      <c r="D141" s="47"/>
      <c r="E141" s="47"/>
      <c r="F141" s="48"/>
      <c r="G141" s="47"/>
      <c r="H141" s="47"/>
      <c r="I141" s="47"/>
      <c r="J141" s="47"/>
      <c r="K141" s="49" t="str">
        <f t="shared" si="1"/>
        <v xml:space="preserve"> 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6" t="str">
        <f t="shared" si="2"/>
        <v xml:space="preserve"> </v>
      </c>
      <c r="B142" s="47"/>
      <c r="C142" s="83"/>
      <c r="D142" s="47"/>
      <c r="E142" s="47"/>
      <c r="F142" s="48"/>
      <c r="G142" s="47"/>
      <c r="H142" s="47"/>
      <c r="I142" s="47"/>
      <c r="J142" s="47"/>
      <c r="K142" s="49" t="str">
        <f t="shared" si="1"/>
        <v xml:space="preserve"> 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6" t="str">
        <f t="shared" si="2"/>
        <v xml:space="preserve"> </v>
      </c>
      <c r="B143" s="47"/>
      <c r="C143" s="83"/>
      <c r="D143" s="47"/>
      <c r="E143" s="47"/>
      <c r="F143" s="48"/>
      <c r="G143" s="47"/>
      <c r="H143" s="47"/>
      <c r="I143" s="47"/>
      <c r="J143" s="47"/>
      <c r="K143" s="49" t="str">
        <f t="shared" si="1"/>
        <v xml:space="preserve"> 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6" t="str">
        <f t="shared" si="2"/>
        <v xml:space="preserve"> </v>
      </c>
      <c r="B144" s="47"/>
      <c r="C144" s="83"/>
      <c r="D144" s="47"/>
      <c r="E144" s="47"/>
      <c r="F144" s="48"/>
      <c r="G144" s="47"/>
      <c r="H144" s="47"/>
      <c r="I144" s="47"/>
      <c r="J144" s="47"/>
      <c r="K144" s="49" t="str">
        <f t="shared" si="1"/>
        <v xml:space="preserve"> 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6" t="str">
        <f t="shared" si="2"/>
        <v xml:space="preserve"> </v>
      </c>
      <c r="B145" s="47"/>
      <c r="C145" s="83"/>
      <c r="D145" s="47"/>
      <c r="E145" s="47"/>
      <c r="F145" s="48"/>
      <c r="G145" s="47"/>
      <c r="H145" s="47"/>
      <c r="I145" s="47"/>
      <c r="J145" s="47"/>
      <c r="K145" s="49" t="str">
        <f t="shared" si="1"/>
        <v xml:space="preserve"> 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6" t="str">
        <f t="shared" si="2"/>
        <v xml:space="preserve"> </v>
      </c>
      <c r="B146" s="47"/>
      <c r="C146" s="83"/>
      <c r="D146" s="47"/>
      <c r="E146" s="47"/>
      <c r="F146" s="48"/>
      <c r="G146" s="47"/>
      <c r="H146" s="47"/>
      <c r="I146" s="47"/>
      <c r="J146" s="47"/>
      <c r="K146" s="49" t="str">
        <f t="shared" si="1"/>
        <v xml:space="preserve"> 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6" t="str">
        <f t="shared" si="2"/>
        <v xml:space="preserve"> </v>
      </c>
      <c r="B147" s="47"/>
      <c r="C147" s="83"/>
      <c r="D147" s="47"/>
      <c r="E147" s="47"/>
      <c r="F147" s="48"/>
      <c r="G147" s="47"/>
      <c r="H147" s="47"/>
      <c r="I147" s="47"/>
      <c r="J147" s="47"/>
      <c r="K147" s="49" t="str">
        <f t="shared" si="1"/>
        <v xml:space="preserve"> 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6" t="str">
        <f t="shared" si="2"/>
        <v xml:space="preserve"> </v>
      </c>
      <c r="B148" s="47"/>
      <c r="C148" s="83"/>
      <c r="D148" s="47"/>
      <c r="E148" s="47"/>
      <c r="F148" s="48"/>
      <c r="G148" s="47"/>
      <c r="H148" s="47"/>
      <c r="I148" s="47"/>
      <c r="J148" s="47"/>
      <c r="K148" s="49" t="str">
        <f t="shared" si="1"/>
        <v xml:space="preserve"> 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6" t="str">
        <f t="shared" si="2"/>
        <v xml:space="preserve"> </v>
      </c>
      <c r="B149" s="47"/>
      <c r="C149" s="83"/>
      <c r="D149" s="47"/>
      <c r="E149" s="47"/>
      <c r="F149" s="48"/>
      <c r="G149" s="47"/>
      <c r="H149" s="47"/>
      <c r="I149" s="47"/>
      <c r="J149" s="47"/>
      <c r="K149" s="49" t="str">
        <f t="shared" si="1"/>
        <v xml:space="preserve"> 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6" t="str">
        <f t="shared" si="2"/>
        <v xml:space="preserve"> </v>
      </c>
      <c r="B150" s="47"/>
      <c r="C150" s="83"/>
      <c r="D150" s="47"/>
      <c r="E150" s="47"/>
      <c r="F150" s="48"/>
      <c r="G150" s="47"/>
      <c r="H150" s="47"/>
      <c r="I150" s="47"/>
      <c r="J150" s="47"/>
      <c r="K150" s="49" t="str">
        <f t="shared" si="1"/>
        <v xml:space="preserve"> 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6" t="str">
        <f t="shared" si="2"/>
        <v xml:space="preserve"> </v>
      </c>
      <c r="B151" s="47"/>
      <c r="C151" s="83"/>
      <c r="D151" s="47"/>
      <c r="E151" s="47"/>
      <c r="F151" s="48"/>
      <c r="G151" s="47"/>
      <c r="H151" s="47"/>
      <c r="I151" s="47"/>
      <c r="J151" s="47"/>
      <c r="K151" s="49" t="str">
        <f t="shared" si="1"/>
        <v xml:space="preserve"> 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6" t="str">
        <f t="shared" si="2"/>
        <v xml:space="preserve"> </v>
      </c>
      <c r="B152" s="47"/>
      <c r="C152" s="83"/>
      <c r="D152" s="47"/>
      <c r="E152" s="47"/>
      <c r="F152" s="48"/>
      <c r="G152" s="47"/>
      <c r="H152" s="47"/>
      <c r="I152" s="47"/>
      <c r="J152" s="47"/>
      <c r="K152" s="49" t="str">
        <f t="shared" si="1"/>
        <v xml:space="preserve"> 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6" t="str">
        <f t="shared" si="2"/>
        <v xml:space="preserve"> </v>
      </c>
      <c r="B153" s="47"/>
      <c r="C153" s="83"/>
      <c r="D153" s="47"/>
      <c r="E153" s="47"/>
      <c r="F153" s="48"/>
      <c r="G153" s="47"/>
      <c r="H153" s="47"/>
      <c r="I153" s="47"/>
      <c r="J153" s="47"/>
      <c r="K153" s="49" t="str">
        <f t="shared" si="1"/>
        <v xml:space="preserve"> 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6" t="str">
        <f t="shared" si="2"/>
        <v xml:space="preserve"> </v>
      </c>
      <c r="B154" s="47"/>
      <c r="C154" s="83"/>
      <c r="D154" s="47"/>
      <c r="E154" s="47"/>
      <c r="F154" s="48"/>
      <c r="G154" s="47"/>
      <c r="H154" s="47"/>
      <c r="I154" s="47"/>
      <c r="J154" s="47"/>
      <c r="K154" s="49" t="str">
        <f t="shared" si="1"/>
        <v xml:space="preserve"> 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6" t="str">
        <f t="shared" si="2"/>
        <v xml:space="preserve"> </v>
      </c>
      <c r="B155" s="47"/>
      <c r="C155" s="83"/>
      <c r="D155" s="47"/>
      <c r="E155" s="47"/>
      <c r="F155" s="48"/>
      <c r="G155" s="47"/>
      <c r="H155" s="47"/>
      <c r="I155" s="47"/>
      <c r="J155" s="47"/>
      <c r="K155" s="49" t="str">
        <f t="shared" si="1"/>
        <v xml:space="preserve"> 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6" t="str">
        <f t="shared" si="2"/>
        <v xml:space="preserve"> </v>
      </c>
      <c r="B156" s="47"/>
      <c r="C156" s="83"/>
      <c r="D156" s="47"/>
      <c r="E156" s="47"/>
      <c r="F156" s="48"/>
      <c r="G156" s="47"/>
      <c r="H156" s="47"/>
      <c r="I156" s="47"/>
      <c r="J156" s="47"/>
      <c r="K156" s="49" t="str">
        <f t="shared" si="1"/>
        <v xml:space="preserve"> 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6" t="str">
        <f t="shared" si="2"/>
        <v xml:space="preserve"> </v>
      </c>
      <c r="B157" s="47"/>
      <c r="C157" s="83"/>
      <c r="D157" s="47"/>
      <c r="E157" s="47"/>
      <c r="F157" s="48"/>
      <c r="G157" s="47"/>
      <c r="H157" s="47"/>
      <c r="I157" s="47"/>
      <c r="J157" s="47"/>
      <c r="K157" s="49" t="str">
        <f t="shared" si="1"/>
        <v xml:space="preserve"> 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6" t="str">
        <f t="shared" si="2"/>
        <v xml:space="preserve"> </v>
      </c>
      <c r="B158" s="47"/>
      <c r="C158" s="83"/>
      <c r="D158" s="47"/>
      <c r="E158" s="47"/>
      <c r="F158" s="48"/>
      <c r="G158" s="47"/>
      <c r="H158" s="47"/>
      <c r="I158" s="47"/>
      <c r="J158" s="47"/>
      <c r="K158" s="49" t="str">
        <f t="shared" si="1"/>
        <v xml:space="preserve"> 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6" t="str">
        <f t="shared" si="2"/>
        <v xml:space="preserve"> </v>
      </c>
      <c r="B159" s="47"/>
      <c r="C159" s="83"/>
      <c r="D159" s="47"/>
      <c r="E159" s="47"/>
      <c r="F159" s="48"/>
      <c r="G159" s="47"/>
      <c r="H159" s="47"/>
      <c r="I159" s="47"/>
      <c r="J159" s="47"/>
      <c r="K159" s="49" t="str">
        <f t="shared" si="1"/>
        <v xml:space="preserve"> 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6" t="str">
        <f t="shared" si="2"/>
        <v xml:space="preserve"> </v>
      </c>
      <c r="B160" s="47"/>
      <c r="C160" s="83"/>
      <c r="D160" s="47"/>
      <c r="E160" s="47"/>
      <c r="F160" s="48"/>
      <c r="G160" s="47"/>
      <c r="H160" s="47"/>
      <c r="I160" s="47"/>
      <c r="J160" s="47"/>
      <c r="K160" s="49" t="str">
        <f t="shared" si="1"/>
        <v xml:space="preserve"> 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6" t="str">
        <f t="shared" si="2"/>
        <v xml:space="preserve"> </v>
      </c>
      <c r="B161" s="47"/>
      <c r="C161" s="83"/>
      <c r="D161" s="47"/>
      <c r="E161" s="47"/>
      <c r="F161" s="48"/>
      <c r="G161" s="47"/>
      <c r="H161" s="47"/>
      <c r="I161" s="47"/>
      <c r="J161" s="47"/>
      <c r="K161" s="49" t="str">
        <f t="shared" si="1"/>
        <v xml:space="preserve"> 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6" t="str">
        <f t="shared" si="2"/>
        <v xml:space="preserve"> </v>
      </c>
      <c r="B162" s="47"/>
      <c r="C162" s="83"/>
      <c r="D162" s="47"/>
      <c r="E162" s="47"/>
      <c r="F162" s="48"/>
      <c r="G162" s="47"/>
      <c r="H162" s="47"/>
      <c r="I162" s="47"/>
      <c r="J162" s="47"/>
      <c r="K162" s="49" t="str">
        <f t="shared" si="1"/>
        <v xml:space="preserve"> 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6" t="str">
        <f t="shared" si="2"/>
        <v xml:space="preserve"> </v>
      </c>
      <c r="B163" s="47"/>
      <c r="C163" s="83"/>
      <c r="D163" s="47"/>
      <c r="E163" s="47"/>
      <c r="F163" s="48"/>
      <c r="G163" s="47"/>
      <c r="H163" s="47"/>
      <c r="I163" s="47"/>
      <c r="J163" s="47"/>
      <c r="K163" s="49" t="str">
        <f t="shared" si="1"/>
        <v xml:space="preserve"> 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6" t="str">
        <f t="shared" si="2"/>
        <v xml:space="preserve"> </v>
      </c>
      <c r="B164" s="47"/>
      <c r="C164" s="83"/>
      <c r="D164" s="47"/>
      <c r="E164" s="47"/>
      <c r="F164" s="48"/>
      <c r="G164" s="47"/>
      <c r="H164" s="47"/>
      <c r="I164" s="47"/>
      <c r="J164" s="47"/>
      <c r="K164" s="49" t="str">
        <f t="shared" si="1"/>
        <v xml:space="preserve"> 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6" t="str">
        <f t="shared" si="2"/>
        <v xml:space="preserve"> </v>
      </c>
      <c r="B165" s="47"/>
      <c r="C165" s="83"/>
      <c r="D165" s="47"/>
      <c r="E165" s="47"/>
      <c r="F165" s="48"/>
      <c r="G165" s="47"/>
      <c r="H165" s="47"/>
      <c r="I165" s="47"/>
      <c r="J165" s="47"/>
      <c r="K165" s="49" t="str">
        <f t="shared" si="1"/>
        <v xml:space="preserve"> 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6" t="str">
        <f t="shared" si="2"/>
        <v xml:space="preserve"> </v>
      </c>
      <c r="B166" s="47"/>
      <c r="C166" s="83"/>
      <c r="D166" s="47"/>
      <c r="E166" s="47"/>
      <c r="F166" s="48"/>
      <c r="G166" s="47"/>
      <c r="H166" s="47"/>
      <c r="I166" s="47"/>
      <c r="J166" s="47"/>
      <c r="K166" s="49" t="str">
        <f t="shared" si="1"/>
        <v xml:space="preserve"> 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6" t="str">
        <f t="shared" si="2"/>
        <v xml:space="preserve"> </v>
      </c>
      <c r="B167" s="47"/>
      <c r="C167" s="83"/>
      <c r="D167" s="47"/>
      <c r="E167" s="47"/>
      <c r="F167" s="48"/>
      <c r="G167" s="47"/>
      <c r="H167" s="47"/>
      <c r="I167" s="47"/>
      <c r="J167" s="47"/>
      <c r="K167" s="49" t="str">
        <f t="shared" si="1"/>
        <v xml:space="preserve"> 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6" t="str">
        <f t="shared" si="2"/>
        <v xml:space="preserve"> </v>
      </c>
      <c r="B168" s="47"/>
      <c r="C168" s="83"/>
      <c r="D168" s="47"/>
      <c r="E168" s="47"/>
      <c r="F168" s="48"/>
      <c r="G168" s="47"/>
      <c r="H168" s="47"/>
      <c r="I168" s="47"/>
      <c r="J168" s="47"/>
      <c r="K168" s="49" t="str">
        <f t="shared" si="1"/>
        <v xml:space="preserve"> 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6" t="str">
        <f t="shared" si="2"/>
        <v xml:space="preserve"> </v>
      </c>
      <c r="B169" s="47"/>
      <c r="C169" s="83"/>
      <c r="D169" s="47"/>
      <c r="E169" s="47"/>
      <c r="F169" s="48"/>
      <c r="G169" s="47"/>
      <c r="H169" s="47"/>
      <c r="I169" s="47"/>
      <c r="J169" s="47"/>
      <c r="K169" s="49" t="str">
        <f t="shared" si="1"/>
        <v xml:space="preserve"> 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6" t="str">
        <f t="shared" si="2"/>
        <v xml:space="preserve"> </v>
      </c>
      <c r="B170" s="47"/>
      <c r="C170" s="83"/>
      <c r="D170" s="47"/>
      <c r="E170" s="47"/>
      <c r="F170" s="48"/>
      <c r="G170" s="47"/>
      <c r="H170" s="47"/>
      <c r="I170" s="47"/>
      <c r="J170" s="47"/>
      <c r="K170" s="49" t="str">
        <f t="shared" si="1"/>
        <v xml:space="preserve"> 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6" t="str">
        <f t="shared" si="2"/>
        <v xml:space="preserve"> </v>
      </c>
      <c r="B171" s="47"/>
      <c r="C171" s="83"/>
      <c r="D171" s="47"/>
      <c r="E171" s="47"/>
      <c r="F171" s="48"/>
      <c r="G171" s="47"/>
      <c r="H171" s="47"/>
      <c r="I171" s="47"/>
      <c r="J171" s="47"/>
      <c r="K171" s="49" t="str">
        <f t="shared" si="1"/>
        <v xml:space="preserve"> 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6" t="str">
        <f t="shared" si="2"/>
        <v xml:space="preserve"> </v>
      </c>
      <c r="B172" s="47"/>
      <c r="C172" s="83"/>
      <c r="D172" s="47"/>
      <c r="E172" s="47"/>
      <c r="F172" s="48"/>
      <c r="G172" s="47"/>
      <c r="H172" s="47"/>
      <c r="I172" s="47"/>
      <c r="J172" s="47"/>
      <c r="K172" s="49" t="str">
        <f t="shared" si="1"/>
        <v xml:space="preserve"> 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6" t="str">
        <f t="shared" si="2"/>
        <v xml:space="preserve"> </v>
      </c>
      <c r="B173" s="47"/>
      <c r="C173" s="83"/>
      <c r="D173" s="47"/>
      <c r="E173" s="47"/>
      <c r="F173" s="48"/>
      <c r="G173" s="47"/>
      <c r="H173" s="47"/>
      <c r="I173" s="47"/>
      <c r="J173" s="47"/>
      <c r="K173" s="49" t="str">
        <f t="shared" si="1"/>
        <v xml:space="preserve"> 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6" t="str">
        <f t="shared" si="2"/>
        <v xml:space="preserve"> </v>
      </c>
      <c r="B174" s="47"/>
      <c r="C174" s="83"/>
      <c r="D174" s="47"/>
      <c r="E174" s="47"/>
      <c r="F174" s="48"/>
      <c r="G174" s="47"/>
      <c r="H174" s="47"/>
      <c r="I174" s="47"/>
      <c r="J174" s="47"/>
      <c r="K174" s="49" t="str">
        <f t="shared" si="1"/>
        <v xml:space="preserve"> 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6" t="str">
        <f t="shared" si="2"/>
        <v xml:space="preserve"> </v>
      </c>
      <c r="B175" s="47"/>
      <c r="C175" s="83"/>
      <c r="D175" s="47"/>
      <c r="E175" s="47"/>
      <c r="F175" s="48"/>
      <c r="G175" s="47"/>
      <c r="H175" s="47"/>
      <c r="I175" s="47"/>
      <c r="J175" s="47"/>
      <c r="K175" s="49" t="str">
        <f t="shared" si="1"/>
        <v xml:space="preserve"> 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6" t="str">
        <f t="shared" si="2"/>
        <v xml:space="preserve"> </v>
      </c>
      <c r="B176" s="47"/>
      <c r="C176" s="83"/>
      <c r="D176" s="47"/>
      <c r="E176" s="47"/>
      <c r="F176" s="48"/>
      <c r="G176" s="47"/>
      <c r="H176" s="47"/>
      <c r="I176" s="47"/>
      <c r="J176" s="47"/>
      <c r="K176" s="49" t="str">
        <f t="shared" si="1"/>
        <v xml:space="preserve"> 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6" t="str">
        <f t="shared" si="2"/>
        <v xml:space="preserve"> </v>
      </c>
      <c r="B177" s="47"/>
      <c r="C177" s="83"/>
      <c r="D177" s="47"/>
      <c r="E177" s="47"/>
      <c r="F177" s="48"/>
      <c r="G177" s="47"/>
      <c r="H177" s="47"/>
      <c r="I177" s="47"/>
      <c r="J177" s="47"/>
      <c r="K177" s="49" t="str">
        <f t="shared" si="1"/>
        <v xml:space="preserve"> 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6" t="str">
        <f t="shared" si="2"/>
        <v xml:space="preserve"> </v>
      </c>
      <c r="B178" s="47"/>
      <c r="C178" s="83"/>
      <c r="D178" s="47"/>
      <c r="E178" s="47"/>
      <c r="F178" s="48"/>
      <c r="G178" s="47"/>
      <c r="H178" s="47"/>
      <c r="I178" s="47"/>
      <c r="J178" s="47"/>
      <c r="K178" s="49" t="str">
        <f t="shared" si="1"/>
        <v xml:space="preserve"> 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6" t="str">
        <f t="shared" si="2"/>
        <v xml:space="preserve"> </v>
      </c>
      <c r="B179" s="47"/>
      <c r="C179" s="83"/>
      <c r="D179" s="47"/>
      <c r="E179" s="47"/>
      <c r="F179" s="48"/>
      <c r="G179" s="47"/>
      <c r="H179" s="47"/>
      <c r="I179" s="47"/>
      <c r="J179" s="47"/>
      <c r="K179" s="49" t="str">
        <f t="shared" si="1"/>
        <v xml:space="preserve"> 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6" t="str">
        <f t="shared" si="2"/>
        <v xml:space="preserve"> </v>
      </c>
      <c r="B180" s="47"/>
      <c r="C180" s="83"/>
      <c r="D180" s="47"/>
      <c r="E180" s="47"/>
      <c r="F180" s="48"/>
      <c r="G180" s="47"/>
      <c r="H180" s="47"/>
      <c r="I180" s="47"/>
      <c r="J180" s="47"/>
      <c r="K180" s="49" t="str">
        <f t="shared" si="1"/>
        <v xml:space="preserve"> 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6" t="str">
        <f t="shared" si="2"/>
        <v xml:space="preserve"> </v>
      </c>
      <c r="B181" s="47"/>
      <c r="C181" s="83"/>
      <c r="D181" s="47"/>
      <c r="E181" s="47"/>
      <c r="F181" s="48"/>
      <c r="G181" s="47"/>
      <c r="H181" s="47"/>
      <c r="I181" s="47"/>
      <c r="J181" s="47"/>
      <c r="K181" s="49" t="str">
        <f t="shared" si="1"/>
        <v xml:space="preserve"> 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6" t="str">
        <f t="shared" si="2"/>
        <v xml:space="preserve"> </v>
      </c>
      <c r="B182" s="47"/>
      <c r="C182" s="83"/>
      <c r="D182" s="47"/>
      <c r="E182" s="47"/>
      <c r="F182" s="48"/>
      <c r="G182" s="47"/>
      <c r="H182" s="47"/>
      <c r="I182" s="47"/>
      <c r="J182" s="47"/>
      <c r="K182" s="49" t="str">
        <f t="shared" si="1"/>
        <v xml:space="preserve"> 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6" t="str">
        <f t="shared" si="2"/>
        <v xml:space="preserve"> </v>
      </c>
      <c r="B183" s="47"/>
      <c r="C183" s="83"/>
      <c r="D183" s="47"/>
      <c r="E183" s="47"/>
      <c r="F183" s="48"/>
      <c r="G183" s="47"/>
      <c r="H183" s="47"/>
      <c r="I183" s="47"/>
      <c r="J183" s="47"/>
      <c r="K183" s="49" t="str">
        <f t="shared" si="1"/>
        <v xml:space="preserve"> 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6" t="str">
        <f t="shared" si="2"/>
        <v xml:space="preserve"> </v>
      </c>
      <c r="B184" s="47"/>
      <c r="C184" s="83"/>
      <c r="D184" s="47"/>
      <c r="E184" s="47"/>
      <c r="F184" s="48"/>
      <c r="G184" s="47"/>
      <c r="H184" s="47"/>
      <c r="I184" s="47"/>
      <c r="J184" s="47"/>
      <c r="K184" s="49" t="str">
        <f t="shared" si="1"/>
        <v xml:space="preserve"> 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6" t="str">
        <f t="shared" si="2"/>
        <v xml:space="preserve"> </v>
      </c>
      <c r="B185" s="47"/>
      <c r="C185" s="83"/>
      <c r="D185" s="47"/>
      <c r="E185" s="47"/>
      <c r="F185" s="48"/>
      <c r="G185" s="47"/>
      <c r="H185" s="47"/>
      <c r="I185" s="47"/>
      <c r="J185" s="47"/>
      <c r="K185" s="49" t="str">
        <f t="shared" si="1"/>
        <v xml:space="preserve"> 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6" t="str">
        <f t="shared" si="2"/>
        <v xml:space="preserve"> </v>
      </c>
      <c r="B186" s="47"/>
      <c r="C186" s="83"/>
      <c r="D186" s="47"/>
      <c r="E186" s="47"/>
      <c r="F186" s="48"/>
      <c r="G186" s="47"/>
      <c r="H186" s="47"/>
      <c r="I186" s="47"/>
      <c r="J186" s="47"/>
      <c r="K186" s="49" t="str">
        <f t="shared" si="1"/>
        <v xml:space="preserve"> 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6" t="str">
        <f t="shared" si="2"/>
        <v xml:space="preserve"> </v>
      </c>
      <c r="B187" s="47"/>
      <c r="C187" s="83"/>
      <c r="D187" s="47"/>
      <c r="E187" s="47"/>
      <c r="F187" s="48"/>
      <c r="G187" s="47"/>
      <c r="H187" s="47"/>
      <c r="I187" s="47"/>
      <c r="J187" s="47"/>
      <c r="K187" s="49" t="str">
        <f t="shared" si="1"/>
        <v xml:space="preserve"> 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6" t="str">
        <f t="shared" si="2"/>
        <v xml:space="preserve"> </v>
      </c>
      <c r="B188" s="47"/>
      <c r="C188" s="83"/>
      <c r="D188" s="47"/>
      <c r="E188" s="47"/>
      <c r="F188" s="48"/>
      <c r="G188" s="47"/>
      <c r="H188" s="47"/>
      <c r="I188" s="47"/>
      <c r="J188" s="47"/>
      <c r="K188" s="49" t="str">
        <f t="shared" si="1"/>
        <v xml:space="preserve"> 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6" t="str">
        <f t="shared" si="2"/>
        <v xml:space="preserve"> </v>
      </c>
      <c r="B189" s="47"/>
      <c r="C189" s="83"/>
      <c r="D189" s="47"/>
      <c r="E189" s="47"/>
      <c r="F189" s="48"/>
      <c r="G189" s="47"/>
      <c r="H189" s="47"/>
      <c r="I189" s="47"/>
      <c r="J189" s="47"/>
      <c r="K189" s="49" t="str">
        <f t="shared" si="1"/>
        <v xml:space="preserve"> 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6" t="str">
        <f t="shared" si="2"/>
        <v xml:space="preserve"> </v>
      </c>
      <c r="B190" s="47"/>
      <c r="C190" s="83"/>
      <c r="D190" s="47"/>
      <c r="E190" s="47"/>
      <c r="F190" s="48"/>
      <c r="G190" s="47"/>
      <c r="H190" s="47"/>
      <c r="I190" s="47"/>
      <c r="J190" s="47"/>
      <c r="K190" s="49" t="str">
        <f t="shared" si="1"/>
        <v xml:space="preserve"> 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6" t="str">
        <f t="shared" si="2"/>
        <v xml:space="preserve"> </v>
      </c>
      <c r="B191" s="47"/>
      <c r="C191" s="83"/>
      <c r="D191" s="47"/>
      <c r="E191" s="47"/>
      <c r="F191" s="48"/>
      <c r="G191" s="47"/>
      <c r="H191" s="47"/>
      <c r="I191" s="47"/>
      <c r="J191" s="47"/>
      <c r="K191" s="49" t="str">
        <f t="shared" si="1"/>
        <v xml:space="preserve"> 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6" t="str">
        <f t="shared" si="2"/>
        <v xml:space="preserve"> </v>
      </c>
      <c r="B192" s="47"/>
      <c r="C192" s="83"/>
      <c r="D192" s="47"/>
      <c r="E192" s="47"/>
      <c r="F192" s="48"/>
      <c r="G192" s="47"/>
      <c r="H192" s="47"/>
      <c r="I192" s="47"/>
      <c r="J192" s="47"/>
      <c r="K192" s="49" t="str">
        <f t="shared" si="1"/>
        <v xml:space="preserve"> 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6" t="str">
        <f t="shared" si="2"/>
        <v xml:space="preserve"> </v>
      </c>
      <c r="B193" s="47"/>
      <c r="C193" s="83"/>
      <c r="D193" s="47"/>
      <c r="E193" s="47"/>
      <c r="F193" s="48"/>
      <c r="G193" s="47"/>
      <c r="H193" s="47"/>
      <c r="I193" s="47"/>
      <c r="J193" s="47"/>
      <c r="K193" s="49" t="str">
        <f t="shared" si="1"/>
        <v xml:space="preserve"> 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6" t="str">
        <f t="shared" si="2"/>
        <v xml:space="preserve"> </v>
      </c>
      <c r="B194" s="47"/>
      <c r="C194" s="83"/>
      <c r="D194" s="47"/>
      <c r="E194" s="47"/>
      <c r="F194" s="48"/>
      <c r="G194" s="47"/>
      <c r="H194" s="47"/>
      <c r="I194" s="47"/>
      <c r="J194" s="47"/>
      <c r="K194" s="49" t="str">
        <f t="shared" si="1"/>
        <v xml:space="preserve"> 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6" t="str">
        <f t="shared" si="2"/>
        <v xml:space="preserve"> </v>
      </c>
      <c r="B195" s="47"/>
      <c r="C195" s="83"/>
      <c r="D195" s="47"/>
      <c r="E195" s="47"/>
      <c r="F195" s="48"/>
      <c r="G195" s="47"/>
      <c r="H195" s="47"/>
      <c r="I195" s="47"/>
      <c r="J195" s="47"/>
      <c r="K195" s="49" t="str">
        <f t="shared" si="1"/>
        <v xml:space="preserve"> 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6" t="str">
        <f t="shared" si="2"/>
        <v xml:space="preserve"> </v>
      </c>
      <c r="B196" s="47"/>
      <c r="C196" s="83"/>
      <c r="D196" s="47"/>
      <c r="E196" s="47"/>
      <c r="F196" s="48"/>
      <c r="G196" s="47"/>
      <c r="H196" s="47"/>
      <c r="I196" s="47"/>
      <c r="J196" s="47"/>
      <c r="K196" s="49" t="str">
        <f t="shared" si="1"/>
        <v xml:space="preserve"> 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6" t="str">
        <f t="shared" si="2"/>
        <v xml:space="preserve"> </v>
      </c>
      <c r="B197" s="47"/>
      <c r="C197" s="83"/>
      <c r="D197" s="47"/>
      <c r="E197" s="47"/>
      <c r="F197" s="48"/>
      <c r="G197" s="47"/>
      <c r="H197" s="47"/>
      <c r="I197" s="47"/>
      <c r="J197" s="47"/>
      <c r="K197" s="49" t="str">
        <f t="shared" si="1"/>
        <v xml:space="preserve"> 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6" t="str">
        <f t="shared" si="2"/>
        <v xml:space="preserve"> </v>
      </c>
      <c r="B198" s="47"/>
      <c r="C198" s="83"/>
      <c r="D198" s="47"/>
      <c r="E198" s="47"/>
      <c r="F198" s="48"/>
      <c r="G198" s="47"/>
      <c r="H198" s="47"/>
      <c r="I198" s="47"/>
      <c r="J198" s="47"/>
      <c r="K198" s="49" t="str">
        <f t="shared" si="1"/>
        <v xml:space="preserve"> 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6" t="str">
        <f t="shared" si="2"/>
        <v xml:space="preserve"> </v>
      </c>
      <c r="B199" s="47"/>
      <c r="C199" s="83"/>
      <c r="D199" s="47"/>
      <c r="E199" s="47"/>
      <c r="F199" s="48"/>
      <c r="G199" s="47"/>
      <c r="H199" s="47"/>
      <c r="I199" s="47"/>
      <c r="J199" s="47"/>
      <c r="K199" s="49" t="str">
        <f t="shared" si="1"/>
        <v xml:space="preserve"> 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6" t="str">
        <f t="shared" si="2"/>
        <v xml:space="preserve"> </v>
      </c>
      <c r="B200" s="47"/>
      <c r="C200" s="83"/>
      <c r="D200" s="47"/>
      <c r="E200" s="47"/>
      <c r="F200" s="48"/>
      <c r="G200" s="47"/>
      <c r="H200" s="47"/>
      <c r="I200" s="47"/>
      <c r="J200" s="47"/>
      <c r="K200" s="49" t="str">
        <f t="shared" si="1"/>
        <v xml:space="preserve"> 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6" t="str">
        <f t="shared" si="2"/>
        <v xml:space="preserve"> </v>
      </c>
      <c r="B201" s="47"/>
      <c r="C201" s="83"/>
      <c r="D201" s="47"/>
      <c r="E201" s="47"/>
      <c r="F201" s="48"/>
      <c r="G201" s="47"/>
      <c r="H201" s="47"/>
      <c r="I201" s="47"/>
      <c r="J201" s="47"/>
      <c r="K201" s="49" t="str">
        <f t="shared" si="1"/>
        <v xml:space="preserve"> 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6" t="str">
        <f t="shared" si="2"/>
        <v xml:space="preserve"> </v>
      </c>
      <c r="B202" s="47"/>
      <c r="C202" s="83"/>
      <c r="D202" s="47"/>
      <c r="E202" s="47"/>
      <c r="F202" s="48"/>
      <c r="G202" s="47"/>
      <c r="H202" s="47"/>
      <c r="I202" s="47"/>
      <c r="J202" s="47"/>
      <c r="K202" s="49" t="str">
        <f t="shared" si="1"/>
        <v xml:space="preserve"> 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6" t="str">
        <f t="shared" si="2"/>
        <v xml:space="preserve"> </v>
      </c>
      <c r="B203" s="47"/>
      <c r="C203" s="83"/>
      <c r="D203" s="47"/>
      <c r="E203" s="47"/>
      <c r="F203" s="48"/>
      <c r="G203" s="47"/>
      <c r="H203" s="47"/>
      <c r="I203" s="47"/>
      <c r="J203" s="47"/>
      <c r="K203" s="49" t="str">
        <f t="shared" si="1"/>
        <v xml:space="preserve"> 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6" t="str">
        <f t="shared" si="2"/>
        <v xml:space="preserve"> </v>
      </c>
      <c r="B204" s="47"/>
      <c r="C204" s="83"/>
      <c r="D204" s="47"/>
      <c r="E204" s="47"/>
      <c r="F204" s="48"/>
      <c r="G204" s="47"/>
      <c r="H204" s="47"/>
      <c r="I204" s="47"/>
      <c r="J204" s="47"/>
      <c r="K204" s="49" t="str">
        <f t="shared" si="1"/>
        <v xml:space="preserve"> 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6" t="str">
        <f t="shared" si="2"/>
        <v xml:space="preserve"> </v>
      </c>
      <c r="B205" s="47"/>
      <c r="C205" s="83"/>
      <c r="D205" s="47"/>
      <c r="E205" s="47"/>
      <c r="F205" s="48"/>
      <c r="G205" s="47"/>
      <c r="H205" s="47"/>
      <c r="I205" s="47"/>
      <c r="J205" s="47"/>
      <c r="K205" s="49" t="str">
        <f t="shared" si="1"/>
        <v xml:space="preserve"> 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6" t="str">
        <f t="shared" si="2"/>
        <v xml:space="preserve"> </v>
      </c>
      <c r="B206" s="47"/>
      <c r="C206" s="83"/>
      <c r="D206" s="47"/>
      <c r="E206" s="47"/>
      <c r="F206" s="48"/>
      <c r="G206" s="47"/>
      <c r="H206" s="47"/>
      <c r="I206" s="47"/>
      <c r="J206" s="47"/>
      <c r="K206" s="49" t="str">
        <f t="shared" si="1"/>
        <v xml:space="preserve"> 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6" t="str">
        <f t="shared" si="2"/>
        <v xml:space="preserve"> </v>
      </c>
      <c r="B207" s="47"/>
      <c r="C207" s="83"/>
      <c r="D207" s="47"/>
      <c r="E207" s="47"/>
      <c r="F207" s="48"/>
      <c r="G207" s="47"/>
      <c r="H207" s="47"/>
      <c r="I207" s="47"/>
      <c r="J207" s="47"/>
      <c r="K207" s="49" t="str">
        <f t="shared" si="1"/>
        <v xml:space="preserve"> 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6" t="str">
        <f t="shared" si="2"/>
        <v xml:space="preserve"> </v>
      </c>
      <c r="B208" s="47"/>
      <c r="C208" s="83"/>
      <c r="D208" s="47"/>
      <c r="E208" s="47"/>
      <c r="F208" s="48"/>
      <c r="G208" s="47"/>
      <c r="H208" s="47"/>
      <c r="I208" s="47"/>
      <c r="J208" s="47"/>
      <c r="K208" s="49" t="str">
        <f t="shared" si="1"/>
        <v xml:space="preserve"> 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6" t="str">
        <f t="shared" si="2"/>
        <v xml:space="preserve"> </v>
      </c>
      <c r="B209" s="47"/>
      <c r="C209" s="83"/>
      <c r="D209" s="47"/>
      <c r="E209" s="47"/>
      <c r="F209" s="48"/>
      <c r="G209" s="47"/>
      <c r="H209" s="47"/>
      <c r="I209" s="47"/>
      <c r="J209" s="47"/>
      <c r="K209" s="49" t="str">
        <f t="shared" si="1"/>
        <v xml:space="preserve"> 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6" t="str">
        <f t="shared" si="2"/>
        <v xml:space="preserve"> </v>
      </c>
      <c r="B210" s="47"/>
      <c r="C210" s="83"/>
      <c r="D210" s="47"/>
      <c r="E210" s="47"/>
      <c r="F210" s="48"/>
      <c r="G210" s="47"/>
      <c r="H210" s="47"/>
      <c r="I210" s="47"/>
      <c r="J210" s="47"/>
      <c r="K210" s="49" t="str">
        <f t="shared" si="1"/>
        <v xml:space="preserve"> 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6" t="str">
        <f t="shared" si="2"/>
        <v xml:space="preserve"> </v>
      </c>
      <c r="B211" s="47"/>
      <c r="C211" s="83"/>
      <c r="D211" s="47"/>
      <c r="E211" s="47"/>
      <c r="F211" s="48"/>
      <c r="G211" s="47"/>
      <c r="H211" s="47"/>
      <c r="I211" s="47"/>
      <c r="J211" s="47"/>
      <c r="K211" s="49" t="str">
        <f t="shared" si="1"/>
        <v xml:space="preserve"> 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6" t="str">
        <f t="shared" si="2"/>
        <v xml:space="preserve"> </v>
      </c>
      <c r="B212" s="47"/>
      <c r="C212" s="83"/>
      <c r="D212" s="47"/>
      <c r="E212" s="47"/>
      <c r="F212" s="48"/>
      <c r="G212" s="47"/>
      <c r="H212" s="47"/>
      <c r="I212" s="47"/>
      <c r="J212" s="47"/>
      <c r="K212" s="49" t="str">
        <f t="shared" si="1"/>
        <v xml:space="preserve"> 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6" t="str">
        <f t="shared" si="2"/>
        <v xml:space="preserve"> </v>
      </c>
      <c r="B213" s="47"/>
      <c r="C213" s="83"/>
      <c r="D213" s="47"/>
      <c r="E213" s="47"/>
      <c r="F213" s="48"/>
      <c r="G213" s="47"/>
      <c r="H213" s="47"/>
      <c r="I213" s="47"/>
      <c r="J213" s="47"/>
      <c r="K213" s="49" t="str">
        <f t="shared" si="1"/>
        <v xml:space="preserve"> 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6" t="str">
        <f t="shared" si="2"/>
        <v xml:space="preserve"> </v>
      </c>
      <c r="B214" s="47"/>
      <c r="C214" s="83"/>
      <c r="D214" s="47"/>
      <c r="E214" s="47"/>
      <c r="F214" s="48"/>
      <c r="G214" s="47"/>
      <c r="H214" s="47"/>
      <c r="I214" s="47"/>
      <c r="J214" s="47"/>
      <c r="K214" s="49" t="str">
        <f t="shared" si="1"/>
        <v xml:space="preserve"> 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6" t="str">
        <f t="shared" si="2"/>
        <v xml:space="preserve"> </v>
      </c>
      <c r="B215" s="47"/>
      <c r="C215" s="83"/>
      <c r="D215" s="47"/>
      <c r="E215" s="47"/>
      <c r="F215" s="48"/>
      <c r="G215" s="47"/>
      <c r="H215" s="47"/>
      <c r="I215" s="47"/>
      <c r="J215" s="47"/>
      <c r="K215" s="49" t="str">
        <f t="shared" si="1"/>
        <v xml:space="preserve"> 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6" t="str">
        <f t="shared" si="2"/>
        <v xml:space="preserve"> </v>
      </c>
      <c r="B216" s="47"/>
      <c r="C216" s="83"/>
      <c r="D216" s="47"/>
      <c r="E216" s="47"/>
      <c r="F216" s="48"/>
      <c r="G216" s="47"/>
      <c r="H216" s="47"/>
      <c r="I216" s="47"/>
      <c r="J216" s="47"/>
      <c r="K216" s="49" t="str">
        <f t="shared" si="1"/>
        <v xml:space="preserve"> 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6" t="str">
        <f t="shared" si="2"/>
        <v xml:space="preserve"> </v>
      </c>
      <c r="B217" s="47"/>
      <c r="C217" s="83"/>
      <c r="D217" s="47"/>
      <c r="E217" s="47"/>
      <c r="F217" s="48"/>
      <c r="G217" s="47"/>
      <c r="H217" s="47"/>
      <c r="I217" s="47"/>
      <c r="J217" s="47"/>
      <c r="K217" s="49" t="str">
        <f t="shared" si="1"/>
        <v xml:space="preserve"> 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6" t="str">
        <f t="shared" si="2"/>
        <v xml:space="preserve"> </v>
      </c>
      <c r="B218" s="47"/>
      <c r="C218" s="83"/>
      <c r="D218" s="47"/>
      <c r="E218" s="47"/>
      <c r="F218" s="48"/>
      <c r="G218" s="47"/>
      <c r="H218" s="47"/>
      <c r="I218" s="47"/>
      <c r="J218" s="47"/>
      <c r="K218" s="49" t="str">
        <f t="shared" si="1"/>
        <v xml:space="preserve"> 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6" t="str">
        <f t="shared" si="2"/>
        <v xml:space="preserve"> </v>
      </c>
      <c r="B219" s="47"/>
      <c r="C219" s="83"/>
      <c r="D219" s="47"/>
      <c r="E219" s="47"/>
      <c r="F219" s="48"/>
      <c r="G219" s="47"/>
      <c r="H219" s="47"/>
      <c r="I219" s="47"/>
      <c r="J219" s="47"/>
      <c r="K219" s="49" t="str">
        <f t="shared" si="1"/>
        <v xml:space="preserve"> 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6" t="str">
        <f t="shared" si="2"/>
        <v xml:space="preserve"> </v>
      </c>
      <c r="B220" s="47"/>
      <c r="C220" s="83"/>
      <c r="D220" s="47"/>
      <c r="E220" s="47"/>
      <c r="F220" s="48"/>
      <c r="G220" s="47"/>
      <c r="H220" s="47"/>
      <c r="I220" s="47"/>
      <c r="J220" s="47"/>
      <c r="K220" s="49" t="str">
        <f t="shared" si="1"/>
        <v xml:space="preserve"> 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6" t="str">
        <f t="shared" si="2"/>
        <v xml:space="preserve"> </v>
      </c>
      <c r="B221" s="47"/>
      <c r="C221" s="83"/>
      <c r="D221" s="47"/>
      <c r="E221" s="47"/>
      <c r="F221" s="48"/>
      <c r="G221" s="47"/>
      <c r="H221" s="47"/>
      <c r="I221" s="47"/>
      <c r="J221" s="47"/>
      <c r="K221" s="49" t="str">
        <f t="shared" si="1"/>
        <v xml:space="preserve"> 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6" t="str">
        <f t="shared" si="2"/>
        <v xml:space="preserve"> </v>
      </c>
      <c r="B222" s="47"/>
      <c r="C222" s="83"/>
      <c r="D222" s="47"/>
      <c r="E222" s="47"/>
      <c r="F222" s="48"/>
      <c r="G222" s="47"/>
      <c r="H222" s="47"/>
      <c r="I222" s="47"/>
      <c r="J222" s="47"/>
      <c r="K222" s="49" t="str">
        <f t="shared" si="1"/>
        <v xml:space="preserve"> 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6" t="str">
        <f t="shared" si="2"/>
        <v xml:space="preserve"> </v>
      </c>
      <c r="B223" s="47"/>
      <c r="C223" s="83"/>
      <c r="D223" s="47"/>
      <c r="E223" s="47"/>
      <c r="F223" s="48"/>
      <c r="G223" s="47"/>
      <c r="H223" s="47"/>
      <c r="I223" s="47"/>
      <c r="J223" s="47"/>
      <c r="K223" s="49" t="str">
        <f t="shared" si="1"/>
        <v xml:space="preserve"> 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6" t="str">
        <f t="shared" si="2"/>
        <v xml:space="preserve"> </v>
      </c>
      <c r="B224" s="47"/>
      <c r="C224" s="83"/>
      <c r="D224" s="47"/>
      <c r="E224" s="47"/>
      <c r="F224" s="48"/>
      <c r="G224" s="47"/>
      <c r="H224" s="47"/>
      <c r="I224" s="47"/>
      <c r="J224" s="47"/>
      <c r="K224" s="49" t="str">
        <f t="shared" si="1"/>
        <v xml:space="preserve"> 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6" t="str">
        <f t="shared" si="2"/>
        <v xml:space="preserve"> </v>
      </c>
      <c r="B225" s="47"/>
      <c r="C225" s="83"/>
      <c r="D225" s="47"/>
      <c r="E225" s="47"/>
      <c r="F225" s="48"/>
      <c r="G225" s="47"/>
      <c r="H225" s="47"/>
      <c r="I225" s="47"/>
      <c r="J225" s="47"/>
      <c r="K225" s="49" t="str">
        <f t="shared" si="1"/>
        <v xml:space="preserve"> 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6" t="str">
        <f t="shared" si="2"/>
        <v xml:space="preserve"> </v>
      </c>
      <c r="B226" s="47"/>
      <c r="C226" s="83"/>
      <c r="D226" s="47"/>
      <c r="E226" s="47"/>
      <c r="F226" s="48"/>
      <c r="G226" s="47"/>
      <c r="H226" s="47"/>
      <c r="I226" s="47"/>
      <c r="J226" s="47"/>
      <c r="K226" s="49" t="str">
        <f t="shared" si="1"/>
        <v xml:space="preserve"> 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6" t="str">
        <f t="shared" si="2"/>
        <v xml:space="preserve"> </v>
      </c>
      <c r="B227" s="47"/>
      <c r="C227" s="83"/>
      <c r="D227" s="47"/>
      <c r="E227" s="47"/>
      <c r="F227" s="48"/>
      <c r="G227" s="47"/>
      <c r="H227" s="47"/>
      <c r="I227" s="47"/>
      <c r="J227" s="47"/>
      <c r="K227" s="49" t="str">
        <f t="shared" si="1"/>
        <v xml:space="preserve"> 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6" t="str">
        <f t="shared" si="2"/>
        <v xml:space="preserve"> </v>
      </c>
      <c r="B228" s="47"/>
      <c r="C228" s="83"/>
      <c r="D228" s="47"/>
      <c r="E228" s="47"/>
      <c r="F228" s="48"/>
      <c r="G228" s="47"/>
      <c r="H228" s="47"/>
      <c r="I228" s="47"/>
      <c r="J228" s="47"/>
      <c r="K228" s="49" t="str">
        <f t="shared" si="1"/>
        <v xml:space="preserve"> 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6" t="str">
        <f t="shared" si="2"/>
        <v xml:space="preserve"> </v>
      </c>
      <c r="B229" s="47"/>
      <c r="C229" s="83"/>
      <c r="D229" s="47"/>
      <c r="E229" s="47"/>
      <c r="F229" s="48"/>
      <c r="G229" s="47"/>
      <c r="H229" s="47"/>
      <c r="I229" s="47"/>
      <c r="J229" s="47"/>
      <c r="K229" s="49" t="str">
        <f t="shared" si="1"/>
        <v xml:space="preserve"> 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6" t="str">
        <f t="shared" si="2"/>
        <v xml:space="preserve"> </v>
      </c>
      <c r="B230" s="47"/>
      <c r="C230" s="83"/>
      <c r="D230" s="47"/>
      <c r="E230" s="47"/>
      <c r="F230" s="48"/>
      <c r="G230" s="47"/>
      <c r="H230" s="47"/>
      <c r="I230" s="47"/>
      <c r="J230" s="47"/>
      <c r="K230" s="49" t="str">
        <f t="shared" si="1"/>
        <v xml:space="preserve"> 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6" t="str">
        <f t="shared" si="2"/>
        <v xml:space="preserve"> </v>
      </c>
      <c r="B231" s="47"/>
      <c r="C231" s="83"/>
      <c r="D231" s="47"/>
      <c r="E231" s="47"/>
      <c r="F231" s="48"/>
      <c r="G231" s="47"/>
      <c r="H231" s="47"/>
      <c r="I231" s="47"/>
      <c r="J231" s="47"/>
      <c r="K231" s="49" t="str">
        <f t="shared" si="1"/>
        <v xml:space="preserve"> 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6" t="str">
        <f t="shared" si="2"/>
        <v xml:space="preserve"> </v>
      </c>
      <c r="B232" s="47"/>
      <c r="C232" s="83"/>
      <c r="D232" s="47"/>
      <c r="E232" s="47"/>
      <c r="F232" s="48"/>
      <c r="G232" s="47"/>
      <c r="H232" s="47"/>
      <c r="I232" s="47"/>
      <c r="J232" s="47"/>
      <c r="K232" s="49" t="str">
        <f t="shared" si="1"/>
        <v xml:space="preserve"> 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6" t="str">
        <f t="shared" si="2"/>
        <v xml:space="preserve"> </v>
      </c>
      <c r="B233" s="47"/>
      <c r="C233" s="83"/>
      <c r="D233" s="47"/>
      <c r="E233" s="47"/>
      <c r="F233" s="48"/>
      <c r="G233" s="47"/>
      <c r="H233" s="47"/>
      <c r="I233" s="47"/>
      <c r="J233" s="47"/>
      <c r="K233" s="49" t="str">
        <f t="shared" si="1"/>
        <v xml:space="preserve"> 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6" t="str">
        <f t="shared" si="2"/>
        <v xml:space="preserve"> </v>
      </c>
      <c r="B234" s="47"/>
      <c r="C234" s="83"/>
      <c r="D234" s="47"/>
      <c r="E234" s="47"/>
      <c r="F234" s="48"/>
      <c r="G234" s="47"/>
      <c r="H234" s="47"/>
      <c r="I234" s="47"/>
      <c r="J234" s="47"/>
      <c r="K234" s="49" t="str">
        <f t="shared" si="1"/>
        <v xml:space="preserve"> 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6" t="str">
        <f t="shared" si="2"/>
        <v xml:space="preserve"> </v>
      </c>
      <c r="B235" s="47"/>
      <c r="C235" s="83"/>
      <c r="D235" s="47"/>
      <c r="E235" s="47"/>
      <c r="F235" s="48"/>
      <c r="G235" s="47"/>
      <c r="H235" s="47"/>
      <c r="I235" s="47"/>
      <c r="J235" s="47"/>
      <c r="K235" s="49" t="str">
        <f t="shared" si="1"/>
        <v xml:space="preserve"> 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6" t="str">
        <f t="shared" si="2"/>
        <v xml:space="preserve"> </v>
      </c>
      <c r="B236" s="47"/>
      <c r="C236" s="83"/>
      <c r="D236" s="47"/>
      <c r="E236" s="47"/>
      <c r="F236" s="48"/>
      <c r="G236" s="47"/>
      <c r="H236" s="47"/>
      <c r="I236" s="47"/>
      <c r="J236" s="47"/>
      <c r="K236" s="49" t="str">
        <f t="shared" si="1"/>
        <v xml:space="preserve"> 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6" t="str">
        <f t="shared" si="2"/>
        <v xml:space="preserve"> </v>
      </c>
      <c r="B237" s="47"/>
      <c r="C237" s="83"/>
      <c r="D237" s="47"/>
      <c r="E237" s="47"/>
      <c r="F237" s="48"/>
      <c r="G237" s="47"/>
      <c r="H237" s="47"/>
      <c r="I237" s="47"/>
      <c r="J237" s="47"/>
      <c r="K237" s="49" t="str">
        <f t="shared" si="1"/>
        <v xml:space="preserve"> 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6" t="str">
        <f t="shared" si="2"/>
        <v xml:space="preserve"> </v>
      </c>
      <c r="B238" s="47"/>
      <c r="C238" s="83"/>
      <c r="D238" s="47"/>
      <c r="E238" s="47"/>
      <c r="F238" s="48"/>
      <c r="G238" s="47"/>
      <c r="H238" s="47"/>
      <c r="I238" s="47"/>
      <c r="J238" s="47"/>
      <c r="K238" s="49" t="str">
        <f t="shared" si="1"/>
        <v xml:space="preserve"> 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6" t="str">
        <f t="shared" si="2"/>
        <v xml:space="preserve"> </v>
      </c>
      <c r="B239" s="47"/>
      <c r="C239" s="83"/>
      <c r="D239" s="47"/>
      <c r="E239" s="47"/>
      <c r="F239" s="48"/>
      <c r="G239" s="47"/>
      <c r="H239" s="47"/>
      <c r="I239" s="47"/>
      <c r="J239" s="47"/>
      <c r="K239" s="49" t="str">
        <f t="shared" si="1"/>
        <v xml:space="preserve"> 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6" t="str">
        <f t="shared" si="2"/>
        <v xml:space="preserve"> </v>
      </c>
      <c r="B240" s="47"/>
      <c r="C240" s="83"/>
      <c r="D240" s="47"/>
      <c r="E240" s="47"/>
      <c r="F240" s="48"/>
      <c r="G240" s="47"/>
      <c r="H240" s="47"/>
      <c r="I240" s="47"/>
      <c r="J240" s="47"/>
      <c r="K240" s="49" t="str">
        <f t="shared" si="1"/>
        <v xml:space="preserve"> 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6" t="str">
        <f t="shared" si="2"/>
        <v xml:space="preserve"> </v>
      </c>
      <c r="B241" s="47"/>
      <c r="C241" s="83"/>
      <c r="D241" s="47"/>
      <c r="E241" s="47"/>
      <c r="F241" s="48"/>
      <c r="G241" s="47"/>
      <c r="H241" s="47"/>
      <c r="I241" s="47"/>
      <c r="J241" s="47"/>
      <c r="K241" s="49" t="str">
        <f t="shared" si="1"/>
        <v xml:space="preserve"> 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6" t="str">
        <f t="shared" si="2"/>
        <v xml:space="preserve"> </v>
      </c>
      <c r="B242" s="47"/>
      <c r="C242" s="83"/>
      <c r="D242" s="47"/>
      <c r="E242" s="47"/>
      <c r="F242" s="48"/>
      <c r="G242" s="47"/>
      <c r="H242" s="47"/>
      <c r="I242" s="47"/>
      <c r="J242" s="47"/>
      <c r="K242" s="49" t="str">
        <f t="shared" si="1"/>
        <v xml:space="preserve"> 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6" t="str">
        <f t="shared" si="2"/>
        <v xml:space="preserve"> </v>
      </c>
      <c r="B243" s="47"/>
      <c r="C243" s="83"/>
      <c r="D243" s="47"/>
      <c r="E243" s="47"/>
      <c r="F243" s="48"/>
      <c r="G243" s="47"/>
      <c r="H243" s="47"/>
      <c r="I243" s="47"/>
      <c r="J243" s="47"/>
      <c r="K243" s="49" t="str">
        <f t="shared" si="1"/>
        <v xml:space="preserve"> 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6" t="str">
        <f t="shared" si="2"/>
        <v xml:space="preserve"> </v>
      </c>
      <c r="B244" s="47"/>
      <c r="C244" s="83"/>
      <c r="D244" s="47"/>
      <c r="E244" s="47"/>
      <c r="F244" s="48"/>
      <c r="G244" s="47"/>
      <c r="H244" s="47"/>
      <c r="I244" s="47"/>
      <c r="J244" s="47"/>
      <c r="K244" s="49" t="str">
        <f t="shared" si="1"/>
        <v xml:space="preserve"> 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6" t="str">
        <f t="shared" si="2"/>
        <v xml:space="preserve"> </v>
      </c>
      <c r="B245" s="47"/>
      <c r="C245" s="83"/>
      <c r="D245" s="47"/>
      <c r="E245" s="47"/>
      <c r="F245" s="48"/>
      <c r="G245" s="47"/>
      <c r="H245" s="47"/>
      <c r="I245" s="47"/>
      <c r="J245" s="47"/>
      <c r="K245" s="49" t="str">
        <f t="shared" si="1"/>
        <v xml:space="preserve"> 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6" t="str">
        <f t="shared" si="2"/>
        <v xml:space="preserve"> </v>
      </c>
      <c r="B246" s="47"/>
      <c r="C246" s="83"/>
      <c r="D246" s="47"/>
      <c r="E246" s="47"/>
      <c r="F246" s="48"/>
      <c r="G246" s="47"/>
      <c r="H246" s="47"/>
      <c r="I246" s="47"/>
      <c r="J246" s="47"/>
      <c r="K246" s="49" t="str">
        <f t="shared" si="1"/>
        <v xml:space="preserve"> 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6" t="str">
        <f t="shared" si="2"/>
        <v xml:space="preserve"> </v>
      </c>
      <c r="B247" s="47"/>
      <c r="C247" s="83"/>
      <c r="D247" s="47"/>
      <c r="E247" s="47"/>
      <c r="F247" s="48"/>
      <c r="G247" s="47"/>
      <c r="H247" s="47"/>
      <c r="I247" s="47"/>
      <c r="J247" s="47"/>
      <c r="K247" s="49" t="str">
        <f t="shared" si="1"/>
        <v xml:space="preserve"> 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6" t="str">
        <f t="shared" si="2"/>
        <v xml:space="preserve"> </v>
      </c>
      <c r="B248" s="47"/>
      <c r="C248" s="83"/>
      <c r="D248" s="47"/>
      <c r="E248" s="47"/>
      <c r="F248" s="48"/>
      <c r="G248" s="47"/>
      <c r="H248" s="47"/>
      <c r="I248" s="47"/>
      <c r="J248" s="47"/>
      <c r="K248" s="49" t="str">
        <f t="shared" si="1"/>
        <v xml:space="preserve"> 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6" t="str">
        <f t="shared" si="2"/>
        <v xml:space="preserve"> </v>
      </c>
      <c r="B249" s="47"/>
      <c r="C249" s="83"/>
      <c r="D249" s="47"/>
      <c r="E249" s="47"/>
      <c r="F249" s="48"/>
      <c r="G249" s="47"/>
      <c r="H249" s="47"/>
      <c r="I249" s="47"/>
      <c r="J249" s="47"/>
      <c r="K249" s="49" t="str">
        <f t="shared" si="1"/>
        <v xml:space="preserve"> 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6" t="str">
        <f t="shared" si="2"/>
        <v xml:space="preserve"> </v>
      </c>
      <c r="B250" s="47"/>
      <c r="C250" s="83"/>
      <c r="D250" s="47"/>
      <c r="E250" s="47"/>
      <c r="F250" s="48"/>
      <c r="G250" s="47"/>
      <c r="H250" s="47"/>
      <c r="I250" s="47"/>
      <c r="J250" s="47"/>
      <c r="K250" s="49" t="str">
        <f t="shared" si="1"/>
        <v xml:space="preserve"> 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6" t="str">
        <f t="shared" si="2"/>
        <v xml:space="preserve"> </v>
      </c>
      <c r="B251" s="47"/>
      <c r="C251" s="83"/>
      <c r="D251" s="47"/>
      <c r="E251" s="47"/>
      <c r="F251" s="48"/>
      <c r="G251" s="47"/>
      <c r="H251" s="47"/>
      <c r="I251" s="47"/>
      <c r="J251" s="47"/>
      <c r="K251" s="49" t="str">
        <f t="shared" si="1"/>
        <v xml:space="preserve"> 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6" t="str">
        <f t="shared" si="2"/>
        <v xml:space="preserve"> </v>
      </c>
      <c r="B252" s="47"/>
      <c r="C252" s="83"/>
      <c r="D252" s="47"/>
      <c r="E252" s="47"/>
      <c r="F252" s="48"/>
      <c r="G252" s="47"/>
      <c r="H252" s="47"/>
      <c r="I252" s="47"/>
      <c r="J252" s="47"/>
      <c r="K252" s="49" t="str">
        <f t="shared" si="1"/>
        <v xml:space="preserve"> 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6" t="str">
        <f t="shared" si="2"/>
        <v xml:space="preserve"> </v>
      </c>
      <c r="B253" s="47"/>
      <c r="C253" s="83"/>
      <c r="D253" s="47"/>
      <c r="E253" s="47"/>
      <c r="F253" s="48"/>
      <c r="G253" s="47"/>
      <c r="H253" s="47"/>
      <c r="I253" s="47"/>
      <c r="J253" s="47"/>
      <c r="K253" s="49" t="str">
        <f t="shared" si="1"/>
        <v xml:space="preserve"> 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6" t="str">
        <f t="shared" si="2"/>
        <v xml:space="preserve"> </v>
      </c>
      <c r="B254" s="47"/>
      <c r="C254" s="83"/>
      <c r="D254" s="47"/>
      <c r="E254" s="47"/>
      <c r="F254" s="48"/>
      <c r="G254" s="47"/>
      <c r="H254" s="47"/>
      <c r="I254" s="47"/>
      <c r="J254" s="47"/>
      <c r="K254" s="49" t="str">
        <f t="shared" si="1"/>
        <v xml:space="preserve"> 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6" t="str">
        <f t="shared" si="2"/>
        <v xml:space="preserve"> </v>
      </c>
      <c r="B255" s="47"/>
      <c r="C255" s="83"/>
      <c r="D255" s="47"/>
      <c r="E255" s="47"/>
      <c r="F255" s="48"/>
      <c r="G255" s="47"/>
      <c r="H255" s="47"/>
      <c r="I255" s="47"/>
      <c r="J255" s="47"/>
      <c r="K255" s="49" t="str">
        <f t="shared" si="1"/>
        <v xml:space="preserve"> 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6" t="str">
        <f t="shared" si="2"/>
        <v xml:space="preserve"> </v>
      </c>
      <c r="B256" s="47"/>
      <c r="C256" s="83"/>
      <c r="D256" s="47"/>
      <c r="E256" s="47"/>
      <c r="F256" s="48"/>
      <c r="G256" s="47"/>
      <c r="H256" s="47"/>
      <c r="I256" s="47"/>
      <c r="J256" s="47"/>
      <c r="K256" s="49" t="str">
        <f t="shared" si="1"/>
        <v xml:space="preserve"> 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6" t="str">
        <f t="shared" si="2"/>
        <v xml:space="preserve"> </v>
      </c>
      <c r="B257" s="47"/>
      <c r="C257" s="83"/>
      <c r="D257" s="47"/>
      <c r="E257" s="47"/>
      <c r="F257" s="48"/>
      <c r="G257" s="47"/>
      <c r="H257" s="47"/>
      <c r="I257" s="47"/>
      <c r="J257" s="47"/>
      <c r="K257" s="49" t="str">
        <f t="shared" si="1"/>
        <v xml:space="preserve"> 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6" t="str">
        <f t="shared" si="2"/>
        <v xml:space="preserve"> </v>
      </c>
      <c r="B258" s="47"/>
      <c r="C258" s="83"/>
      <c r="D258" s="47"/>
      <c r="E258" s="47"/>
      <c r="F258" s="48"/>
      <c r="G258" s="47"/>
      <c r="H258" s="47"/>
      <c r="I258" s="47"/>
      <c r="J258" s="47"/>
      <c r="K258" s="49" t="str">
        <f t="shared" si="1"/>
        <v xml:space="preserve"> 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6" t="str">
        <f t="shared" si="2"/>
        <v xml:space="preserve"> </v>
      </c>
      <c r="B259" s="47"/>
      <c r="C259" s="83"/>
      <c r="D259" s="47"/>
      <c r="E259" s="47"/>
      <c r="F259" s="48"/>
      <c r="G259" s="47"/>
      <c r="H259" s="47"/>
      <c r="I259" s="47"/>
      <c r="J259" s="47"/>
      <c r="K259" s="49" t="str">
        <f t="shared" si="1"/>
        <v xml:space="preserve"> 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6" t="str">
        <f t="shared" si="2"/>
        <v xml:space="preserve"> </v>
      </c>
      <c r="B260" s="47"/>
      <c r="C260" s="83"/>
      <c r="D260" s="47"/>
      <c r="E260" s="47"/>
      <c r="F260" s="48"/>
      <c r="G260" s="47"/>
      <c r="H260" s="47"/>
      <c r="I260" s="47"/>
      <c r="J260" s="47"/>
      <c r="K260" s="49" t="str">
        <f t="shared" si="1"/>
        <v xml:space="preserve"> 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6" t="str">
        <f t="shared" si="2"/>
        <v xml:space="preserve"> </v>
      </c>
      <c r="B261" s="47"/>
      <c r="C261" s="83"/>
      <c r="D261" s="47"/>
      <c r="E261" s="47"/>
      <c r="F261" s="48"/>
      <c r="G261" s="47"/>
      <c r="H261" s="47"/>
      <c r="I261" s="47"/>
      <c r="J261" s="47"/>
      <c r="K261" s="49" t="str">
        <f t="shared" si="1"/>
        <v xml:space="preserve"> 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6" t="str">
        <f t="shared" si="2"/>
        <v xml:space="preserve"> </v>
      </c>
      <c r="B262" s="47"/>
      <c r="C262" s="83"/>
      <c r="D262" s="47"/>
      <c r="E262" s="47"/>
      <c r="F262" s="48"/>
      <c r="G262" s="47"/>
      <c r="H262" s="47"/>
      <c r="I262" s="47"/>
      <c r="J262" s="47"/>
      <c r="K262" s="49" t="str">
        <f t="shared" si="1"/>
        <v xml:space="preserve"> 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6" t="str">
        <f t="shared" si="2"/>
        <v xml:space="preserve"> </v>
      </c>
      <c r="B263" s="47"/>
      <c r="C263" s="83"/>
      <c r="D263" s="47"/>
      <c r="E263" s="47"/>
      <c r="F263" s="48"/>
      <c r="G263" s="47"/>
      <c r="H263" s="47"/>
      <c r="I263" s="47"/>
      <c r="J263" s="47"/>
      <c r="K263" s="49" t="str">
        <f t="shared" si="1"/>
        <v xml:space="preserve"> 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6" t="str">
        <f t="shared" si="2"/>
        <v xml:space="preserve"> </v>
      </c>
      <c r="B264" s="47"/>
      <c r="C264" s="83"/>
      <c r="D264" s="47"/>
      <c r="E264" s="47"/>
      <c r="F264" s="48"/>
      <c r="G264" s="47"/>
      <c r="H264" s="47"/>
      <c r="I264" s="47"/>
      <c r="J264" s="47"/>
      <c r="K264" s="49" t="str">
        <f t="shared" si="1"/>
        <v xml:space="preserve"> 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6" t="str">
        <f t="shared" si="2"/>
        <v xml:space="preserve"> </v>
      </c>
      <c r="B265" s="47"/>
      <c r="C265" s="83"/>
      <c r="D265" s="47"/>
      <c r="E265" s="47"/>
      <c r="F265" s="48"/>
      <c r="G265" s="47"/>
      <c r="H265" s="47"/>
      <c r="I265" s="47"/>
      <c r="J265" s="47"/>
      <c r="K265" s="49" t="str">
        <f t="shared" si="1"/>
        <v xml:space="preserve"> 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6" t="str">
        <f t="shared" si="2"/>
        <v xml:space="preserve"> </v>
      </c>
      <c r="B266" s="47"/>
      <c r="C266" s="83"/>
      <c r="D266" s="47"/>
      <c r="E266" s="47"/>
      <c r="F266" s="48"/>
      <c r="G266" s="47"/>
      <c r="H266" s="47"/>
      <c r="I266" s="47"/>
      <c r="J266" s="47"/>
      <c r="K266" s="49" t="str">
        <f t="shared" si="1"/>
        <v xml:space="preserve"> 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6" t="str">
        <f t="shared" si="2"/>
        <v xml:space="preserve"> </v>
      </c>
      <c r="B267" s="47"/>
      <c r="C267" s="83"/>
      <c r="D267" s="47"/>
      <c r="E267" s="47"/>
      <c r="F267" s="48"/>
      <c r="G267" s="47"/>
      <c r="H267" s="47"/>
      <c r="I267" s="47"/>
      <c r="J267" s="47"/>
      <c r="K267" s="49" t="str">
        <f t="shared" si="1"/>
        <v xml:space="preserve"> 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6" t="str">
        <f t="shared" si="2"/>
        <v xml:space="preserve"> </v>
      </c>
      <c r="B268" s="47"/>
      <c r="C268" s="83"/>
      <c r="D268" s="47"/>
      <c r="E268" s="47"/>
      <c r="F268" s="48"/>
      <c r="G268" s="47"/>
      <c r="H268" s="47"/>
      <c r="I268" s="47"/>
      <c r="J268" s="47"/>
      <c r="K268" s="49" t="str">
        <f t="shared" si="1"/>
        <v xml:space="preserve"> 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6" t="str">
        <f t="shared" si="2"/>
        <v xml:space="preserve"> </v>
      </c>
      <c r="B269" s="47"/>
      <c r="C269" s="83"/>
      <c r="D269" s="47"/>
      <c r="E269" s="47"/>
      <c r="F269" s="48"/>
      <c r="G269" s="47"/>
      <c r="H269" s="47"/>
      <c r="I269" s="47"/>
      <c r="J269" s="47"/>
      <c r="K269" s="49" t="str">
        <f t="shared" si="1"/>
        <v xml:space="preserve"> 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6" t="str">
        <f t="shared" si="2"/>
        <v xml:space="preserve"> </v>
      </c>
      <c r="B270" s="47"/>
      <c r="C270" s="83"/>
      <c r="D270" s="47"/>
      <c r="E270" s="47"/>
      <c r="F270" s="48"/>
      <c r="G270" s="47"/>
      <c r="H270" s="47"/>
      <c r="I270" s="47"/>
      <c r="J270" s="47"/>
      <c r="K270" s="49" t="str">
        <f t="shared" si="1"/>
        <v xml:space="preserve"> 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6" t="str">
        <f t="shared" si="2"/>
        <v xml:space="preserve"> </v>
      </c>
      <c r="B271" s="47"/>
      <c r="C271" s="83"/>
      <c r="D271" s="47"/>
      <c r="E271" s="47"/>
      <c r="F271" s="48"/>
      <c r="G271" s="47"/>
      <c r="H271" s="47"/>
      <c r="I271" s="47"/>
      <c r="J271" s="47"/>
      <c r="K271" s="49" t="str">
        <f t="shared" si="1"/>
        <v xml:space="preserve"> 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6" t="str">
        <f t="shared" si="2"/>
        <v xml:space="preserve"> </v>
      </c>
      <c r="B272" s="47"/>
      <c r="C272" s="83"/>
      <c r="D272" s="47"/>
      <c r="E272" s="47"/>
      <c r="F272" s="48"/>
      <c r="G272" s="47"/>
      <c r="H272" s="47"/>
      <c r="I272" s="47"/>
      <c r="J272" s="47"/>
      <c r="K272" s="49" t="str">
        <f t="shared" si="1"/>
        <v xml:space="preserve"> 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6" t="str">
        <f t="shared" si="2"/>
        <v xml:space="preserve"> </v>
      </c>
      <c r="B273" s="47"/>
      <c r="C273" s="83"/>
      <c r="D273" s="47"/>
      <c r="E273" s="47"/>
      <c r="F273" s="48"/>
      <c r="G273" s="47"/>
      <c r="H273" s="47"/>
      <c r="I273" s="47"/>
      <c r="J273" s="47"/>
      <c r="K273" s="49" t="str">
        <f t="shared" si="1"/>
        <v xml:space="preserve"> 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6" t="str">
        <f t="shared" si="2"/>
        <v xml:space="preserve"> </v>
      </c>
      <c r="B274" s="47"/>
      <c r="C274" s="83"/>
      <c r="D274" s="47"/>
      <c r="E274" s="47"/>
      <c r="F274" s="48"/>
      <c r="G274" s="47"/>
      <c r="H274" s="47"/>
      <c r="I274" s="47"/>
      <c r="J274" s="47"/>
      <c r="K274" s="49" t="str">
        <f t="shared" si="1"/>
        <v xml:space="preserve"> 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6" t="str">
        <f t="shared" si="2"/>
        <v xml:space="preserve"> </v>
      </c>
      <c r="B275" s="47"/>
      <c r="C275" s="83"/>
      <c r="D275" s="47"/>
      <c r="E275" s="47"/>
      <c r="F275" s="48"/>
      <c r="G275" s="47"/>
      <c r="H275" s="47"/>
      <c r="I275" s="47"/>
      <c r="J275" s="47"/>
      <c r="K275" s="49" t="str">
        <f t="shared" si="1"/>
        <v xml:space="preserve"> 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6" t="str">
        <f t="shared" si="2"/>
        <v xml:space="preserve"> </v>
      </c>
      <c r="B276" s="47"/>
      <c r="C276" s="83"/>
      <c r="D276" s="47"/>
      <c r="E276" s="47"/>
      <c r="F276" s="48"/>
      <c r="G276" s="47"/>
      <c r="H276" s="47"/>
      <c r="I276" s="47"/>
      <c r="J276" s="47"/>
      <c r="K276" s="49" t="str">
        <f t="shared" si="1"/>
        <v xml:space="preserve"> 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6" t="str">
        <f t="shared" si="2"/>
        <v xml:space="preserve"> </v>
      </c>
      <c r="B277" s="47"/>
      <c r="C277" s="83"/>
      <c r="D277" s="47"/>
      <c r="E277" s="47"/>
      <c r="F277" s="48"/>
      <c r="G277" s="47"/>
      <c r="H277" s="47"/>
      <c r="I277" s="47"/>
      <c r="J277" s="47"/>
      <c r="K277" s="49" t="str">
        <f t="shared" si="1"/>
        <v xml:space="preserve"> 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6" t="str">
        <f t="shared" si="2"/>
        <v xml:space="preserve"> </v>
      </c>
      <c r="B278" s="47"/>
      <c r="C278" s="83"/>
      <c r="D278" s="47"/>
      <c r="E278" s="47"/>
      <c r="F278" s="48"/>
      <c r="G278" s="47"/>
      <c r="H278" s="47"/>
      <c r="I278" s="47"/>
      <c r="J278" s="47"/>
      <c r="K278" s="49" t="str">
        <f t="shared" si="1"/>
        <v xml:space="preserve"> 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6" t="str">
        <f t="shared" si="2"/>
        <v xml:space="preserve"> </v>
      </c>
      <c r="B279" s="47"/>
      <c r="C279" s="83"/>
      <c r="D279" s="47"/>
      <c r="E279" s="47"/>
      <c r="F279" s="48"/>
      <c r="G279" s="47"/>
      <c r="H279" s="47"/>
      <c r="I279" s="47"/>
      <c r="J279" s="47"/>
      <c r="K279" s="49" t="str">
        <f t="shared" si="1"/>
        <v xml:space="preserve"> 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6" t="str">
        <f t="shared" si="2"/>
        <v xml:space="preserve"> </v>
      </c>
      <c r="B280" s="47"/>
      <c r="C280" s="83"/>
      <c r="D280" s="47"/>
      <c r="E280" s="47"/>
      <c r="F280" s="48"/>
      <c r="G280" s="47"/>
      <c r="H280" s="47"/>
      <c r="I280" s="47"/>
      <c r="J280" s="47"/>
      <c r="K280" s="49" t="str">
        <f t="shared" si="1"/>
        <v xml:space="preserve"> 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6" t="str">
        <f t="shared" si="2"/>
        <v xml:space="preserve"> </v>
      </c>
      <c r="B281" s="47"/>
      <c r="C281" s="83"/>
      <c r="D281" s="47"/>
      <c r="E281" s="47"/>
      <c r="F281" s="48"/>
      <c r="G281" s="47"/>
      <c r="H281" s="47"/>
      <c r="I281" s="47"/>
      <c r="J281" s="47"/>
      <c r="K281" s="49" t="str">
        <f t="shared" si="1"/>
        <v xml:space="preserve"> 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6" t="str">
        <f t="shared" si="2"/>
        <v xml:space="preserve"> </v>
      </c>
      <c r="B282" s="47"/>
      <c r="C282" s="83"/>
      <c r="D282" s="47"/>
      <c r="E282" s="47"/>
      <c r="F282" s="48"/>
      <c r="G282" s="47"/>
      <c r="H282" s="47"/>
      <c r="I282" s="47"/>
      <c r="J282" s="47"/>
      <c r="K282" s="49" t="str">
        <f t="shared" si="1"/>
        <v xml:space="preserve"> 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6" t="str">
        <f t="shared" si="2"/>
        <v xml:space="preserve"> </v>
      </c>
      <c r="B283" s="47"/>
      <c r="C283" s="83"/>
      <c r="D283" s="47"/>
      <c r="E283" s="47"/>
      <c r="F283" s="48"/>
      <c r="G283" s="47"/>
      <c r="H283" s="47"/>
      <c r="I283" s="47"/>
      <c r="J283" s="47"/>
      <c r="K283" s="49" t="str">
        <f t="shared" si="1"/>
        <v xml:space="preserve"> 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6" t="str">
        <f t="shared" si="2"/>
        <v xml:space="preserve"> </v>
      </c>
      <c r="B284" s="47"/>
      <c r="C284" s="83"/>
      <c r="D284" s="47"/>
      <c r="E284" s="47"/>
      <c r="F284" s="48"/>
      <c r="G284" s="47"/>
      <c r="H284" s="47"/>
      <c r="I284" s="47"/>
      <c r="J284" s="47"/>
      <c r="K284" s="49" t="str">
        <f t="shared" si="1"/>
        <v xml:space="preserve"> 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6" t="str">
        <f t="shared" si="2"/>
        <v xml:space="preserve"> </v>
      </c>
      <c r="B285" s="47"/>
      <c r="C285" s="83"/>
      <c r="D285" s="47"/>
      <c r="E285" s="47"/>
      <c r="F285" s="48"/>
      <c r="G285" s="47"/>
      <c r="H285" s="47"/>
      <c r="I285" s="47"/>
      <c r="J285" s="47"/>
      <c r="K285" s="49" t="str">
        <f t="shared" si="1"/>
        <v xml:space="preserve"> 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6" t="str">
        <f t="shared" si="2"/>
        <v xml:space="preserve"> </v>
      </c>
      <c r="B286" s="47"/>
      <c r="C286" s="83"/>
      <c r="D286" s="47"/>
      <c r="E286" s="47"/>
      <c r="F286" s="48"/>
      <c r="G286" s="47"/>
      <c r="H286" s="47"/>
      <c r="I286" s="47"/>
      <c r="J286" s="47"/>
      <c r="K286" s="49" t="str">
        <f t="shared" si="1"/>
        <v xml:space="preserve"> 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6" t="str">
        <f t="shared" si="2"/>
        <v xml:space="preserve"> </v>
      </c>
      <c r="B287" s="47"/>
      <c r="C287" s="83"/>
      <c r="D287" s="47"/>
      <c r="E287" s="47"/>
      <c r="F287" s="48"/>
      <c r="G287" s="47"/>
      <c r="H287" s="47"/>
      <c r="I287" s="47"/>
      <c r="J287" s="47"/>
      <c r="K287" s="49" t="str">
        <f t="shared" si="1"/>
        <v xml:space="preserve"> 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6" t="str">
        <f t="shared" si="2"/>
        <v xml:space="preserve"> </v>
      </c>
      <c r="B288" s="47"/>
      <c r="C288" s="83"/>
      <c r="D288" s="47"/>
      <c r="E288" s="47"/>
      <c r="F288" s="48"/>
      <c r="G288" s="47"/>
      <c r="H288" s="47"/>
      <c r="I288" s="47"/>
      <c r="J288" s="47"/>
      <c r="K288" s="49" t="str">
        <f t="shared" si="1"/>
        <v xml:space="preserve"> 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6" t="str">
        <f t="shared" si="2"/>
        <v xml:space="preserve"> </v>
      </c>
      <c r="B289" s="47"/>
      <c r="C289" s="83"/>
      <c r="D289" s="47"/>
      <c r="E289" s="47"/>
      <c r="F289" s="48"/>
      <c r="G289" s="47"/>
      <c r="H289" s="47"/>
      <c r="I289" s="47"/>
      <c r="J289" s="47"/>
      <c r="K289" s="49" t="str">
        <f t="shared" si="1"/>
        <v xml:space="preserve"> 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6" t="str">
        <f t="shared" si="2"/>
        <v xml:space="preserve"> </v>
      </c>
      <c r="B290" s="47"/>
      <c r="C290" s="83"/>
      <c r="D290" s="47"/>
      <c r="E290" s="47"/>
      <c r="F290" s="48"/>
      <c r="G290" s="47"/>
      <c r="H290" s="47"/>
      <c r="I290" s="47"/>
      <c r="J290" s="47"/>
      <c r="K290" s="49" t="str">
        <f t="shared" si="1"/>
        <v xml:space="preserve"> 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6" t="str">
        <f t="shared" si="2"/>
        <v xml:space="preserve"> </v>
      </c>
      <c r="B291" s="47"/>
      <c r="C291" s="83"/>
      <c r="D291" s="47"/>
      <c r="E291" s="47"/>
      <c r="F291" s="48"/>
      <c r="G291" s="47"/>
      <c r="H291" s="47"/>
      <c r="I291" s="47"/>
      <c r="J291" s="47"/>
      <c r="K291" s="49" t="str">
        <f t="shared" si="1"/>
        <v xml:space="preserve"> 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6" t="str">
        <f t="shared" si="2"/>
        <v xml:space="preserve"> </v>
      </c>
      <c r="B292" s="47"/>
      <c r="C292" s="83"/>
      <c r="D292" s="47"/>
      <c r="E292" s="47"/>
      <c r="F292" s="48"/>
      <c r="G292" s="47"/>
      <c r="H292" s="47"/>
      <c r="I292" s="47"/>
      <c r="J292" s="47"/>
      <c r="K292" s="49" t="str">
        <f t="shared" si="1"/>
        <v xml:space="preserve"> 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6" t="str">
        <f t="shared" si="2"/>
        <v xml:space="preserve"> </v>
      </c>
      <c r="B293" s="47"/>
      <c r="C293" s="83"/>
      <c r="D293" s="47"/>
      <c r="E293" s="47"/>
      <c r="F293" s="48"/>
      <c r="G293" s="47"/>
      <c r="H293" s="47"/>
      <c r="I293" s="47"/>
      <c r="J293" s="47"/>
      <c r="K293" s="49" t="str">
        <f t="shared" si="1"/>
        <v xml:space="preserve"> 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6" t="str">
        <f t="shared" si="2"/>
        <v xml:space="preserve"> </v>
      </c>
      <c r="B294" s="47"/>
      <c r="C294" s="83"/>
      <c r="D294" s="47"/>
      <c r="E294" s="47"/>
      <c r="F294" s="48"/>
      <c r="G294" s="47"/>
      <c r="H294" s="47"/>
      <c r="I294" s="47"/>
      <c r="J294" s="47"/>
      <c r="K294" s="49" t="str">
        <f t="shared" si="1"/>
        <v xml:space="preserve"> 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6" t="str">
        <f t="shared" si="2"/>
        <v xml:space="preserve"> </v>
      </c>
      <c r="B295" s="47"/>
      <c r="C295" s="83"/>
      <c r="D295" s="47"/>
      <c r="E295" s="47"/>
      <c r="F295" s="48"/>
      <c r="G295" s="47"/>
      <c r="H295" s="47"/>
      <c r="I295" s="47"/>
      <c r="J295" s="47"/>
      <c r="K295" s="49" t="str">
        <f t="shared" si="1"/>
        <v xml:space="preserve"> 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6" t="str">
        <f t="shared" si="2"/>
        <v xml:space="preserve"> </v>
      </c>
      <c r="B296" s="47"/>
      <c r="C296" s="83"/>
      <c r="D296" s="47"/>
      <c r="E296" s="47"/>
      <c r="F296" s="48"/>
      <c r="G296" s="47"/>
      <c r="H296" s="47"/>
      <c r="I296" s="47"/>
      <c r="J296" s="47"/>
      <c r="K296" s="49" t="str">
        <f t="shared" si="1"/>
        <v xml:space="preserve"> 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6" t="str">
        <f t="shared" si="2"/>
        <v xml:space="preserve"> </v>
      </c>
      <c r="B297" s="47"/>
      <c r="C297" s="83"/>
      <c r="D297" s="47"/>
      <c r="E297" s="47"/>
      <c r="F297" s="48"/>
      <c r="G297" s="47"/>
      <c r="H297" s="47"/>
      <c r="I297" s="47"/>
      <c r="J297" s="47"/>
      <c r="K297" s="49" t="str">
        <f t="shared" si="1"/>
        <v xml:space="preserve"> 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6" t="str">
        <f t="shared" si="2"/>
        <v xml:space="preserve"> </v>
      </c>
      <c r="B298" s="47"/>
      <c r="C298" s="83"/>
      <c r="D298" s="47"/>
      <c r="E298" s="47"/>
      <c r="F298" s="48"/>
      <c r="G298" s="47"/>
      <c r="H298" s="47"/>
      <c r="I298" s="47"/>
      <c r="J298" s="47"/>
      <c r="K298" s="49" t="str">
        <f t="shared" si="1"/>
        <v xml:space="preserve"> 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6" t="str">
        <f t="shared" si="2"/>
        <v xml:space="preserve"> </v>
      </c>
      <c r="B299" s="47"/>
      <c r="C299" s="83"/>
      <c r="D299" s="47"/>
      <c r="E299" s="47"/>
      <c r="F299" s="48"/>
      <c r="G299" s="47"/>
      <c r="H299" s="47"/>
      <c r="I299" s="47"/>
      <c r="J299" s="47"/>
      <c r="K299" s="49" t="str">
        <f t="shared" si="1"/>
        <v xml:space="preserve"> 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6" t="str">
        <f t="shared" si="2"/>
        <v xml:space="preserve"> </v>
      </c>
      <c r="B300" s="47"/>
      <c r="C300" s="83"/>
      <c r="D300" s="47"/>
      <c r="E300" s="47"/>
      <c r="F300" s="48"/>
      <c r="G300" s="47"/>
      <c r="H300" s="47"/>
      <c r="I300" s="47"/>
      <c r="J300" s="47"/>
      <c r="K300" s="49" t="str">
        <f t="shared" si="1"/>
        <v xml:space="preserve"> 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6" t="str">
        <f t="shared" si="2"/>
        <v xml:space="preserve"> </v>
      </c>
      <c r="B301" s="47"/>
      <c r="C301" s="83"/>
      <c r="D301" s="47"/>
      <c r="E301" s="47"/>
      <c r="F301" s="48"/>
      <c r="G301" s="47"/>
      <c r="H301" s="47"/>
      <c r="I301" s="47"/>
      <c r="J301" s="47"/>
      <c r="K301" s="49" t="str">
        <f t="shared" si="1"/>
        <v xml:space="preserve"> 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6" t="str">
        <f t="shared" si="2"/>
        <v xml:space="preserve"> </v>
      </c>
      <c r="B302" s="47"/>
      <c r="C302" s="83"/>
      <c r="D302" s="47"/>
      <c r="E302" s="47"/>
      <c r="F302" s="48"/>
      <c r="G302" s="47"/>
      <c r="H302" s="47"/>
      <c r="I302" s="47"/>
      <c r="J302" s="47"/>
      <c r="K302" s="49" t="str">
        <f t="shared" si="1"/>
        <v xml:space="preserve"> 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6" t="str">
        <f t="shared" si="2"/>
        <v xml:space="preserve"> </v>
      </c>
      <c r="B303" s="47"/>
      <c r="C303" s="83"/>
      <c r="D303" s="47"/>
      <c r="E303" s="47"/>
      <c r="F303" s="48"/>
      <c r="G303" s="47"/>
      <c r="H303" s="47"/>
      <c r="I303" s="47"/>
      <c r="J303" s="47"/>
      <c r="K303" s="49" t="str">
        <f t="shared" si="1"/>
        <v xml:space="preserve"> 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6" t="str">
        <f t="shared" si="2"/>
        <v xml:space="preserve"> </v>
      </c>
      <c r="B304" s="47"/>
      <c r="C304" s="83"/>
      <c r="D304" s="47"/>
      <c r="E304" s="47"/>
      <c r="F304" s="48"/>
      <c r="G304" s="47"/>
      <c r="H304" s="47"/>
      <c r="I304" s="47"/>
      <c r="J304" s="47"/>
      <c r="K304" s="49" t="str">
        <f t="shared" si="1"/>
        <v xml:space="preserve"> 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6" t="str">
        <f t="shared" si="2"/>
        <v xml:space="preserve"> </v>
      </c>
      <c r="B305" s="47"/>
      <c r="C305" s="83"/>
      <c r="D305" s="47"/>
      <c r="E305" s="47"/>
      <c r="F305" s="48"/>
      <c r="G305" s="47"/>
      <c r="H305" s="47"/>
      <c r="I305" s="47"/>
      <c r="J305" s="47"/>
      <c r="K305" s="49" t="str">
        <f t="shared" si="1"/>
        <v xml:space="preserve"> 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6" t="str">
        <f t="shared" si="2"/>
        <v xml:space="preserve"> </v>
      </c>
      <c r="B306" s="47"/>
      <c r="C306" s="83"/>
      <c r="D306" s="47"/>
      <c r="E306" s="47"/>
      <c r="F306" s="48"/>
      <c r="G306" s="47"/>
      <c r="H306" s="47"/>
      <c r="I306" s="47"/>
      <c r="J306" s="47"/>
      <c r="K306" s="49" t="str">
        <f t="shared" si="1"/>
        <v xml:space="preserve"> 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6" t="str">
        <f t="shared" si="2"/>
        <v xml:space="preserve"> </v>
      </c>
      <c r="B307" s="47"/>
      <c r="C307" s="83"/>
      <c r="D307" s="47"/>
      <c r="E307" s="47"/>
      <c r="F307" s="48"/>
      <c r="G307" s="47"/>
      <c r="H307" s="47"/>
      <c r="I307" s="47"/>
      <c r="J307" s="47"/>
      <c r="K307" s="49" t="str">
        <f t="shared" si="1"/>
        <v xml:space="preserve"> 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6" t="str">
        <f t="shared" si="2"/>
        <v xml:space="preserve"> </v>
      </c>
      <c r="B308" s="47"/>
      <c r="C308" s="83"/>
      <c r="D308" s="47"/>
      <c r="E308" s="47"/>
      <c r="F308" s="48"/>
      <c r="G308" s="47"/>
      <c r="H308" s="47"/>
      <c r="I308" s="47"/>
      <c r="J308" s="47"/>
      <c r="K308" s="49" t="str">
        <f t="shared" si="1"/>
        <v xml:space="preserve"> 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6" t="str">
        <f t="shared" si="2"/>
        <v xml:space="preserve"> </v>
      </c>
      <c r="B309" s="47"/>
      <c r="C309" s="83"/>
      <c r="D309" s="47"/>
      <c r="E309" s="47"/>
      <c r="F309" s="48"/>
      <c r="G309" s="47"/>
      <c r="H309" s="47"/>
      <c r="I309" s="47"/>
      <c r="J309" s="47"/>
      <c r="K309" s="49" t="str">
        <f t="shared" si="1"/>
        <v xml:space="preserve"> 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6" t="str">
        <f t="shared" si="2"/>
        <v xml:space="preserve"> </v>
      </c>
      <c r="B310" s="47"/>
      <c r="C310" s="83"/>
      <c r="D310" s="47"/>
      <c r="E310" s="47"/>
      <c r="F310" s="48"/>
      <c r="G310" s="47"/>
      <c r="H310" s="47"/>
      <c r="I310" s="47"/>
      <c r="J310" s="47"/>
      <c r="K310" s="49" t="str">
        <f t="shared" si="1"/>
        <v xml:space="preserve"> 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6" t="str">
        <f t="shared" si="2"/>
        <v xml:space="preserve"> </v>
      </c>
      <c r="B311" s="47"/>
      <c r="C311" s="83"/>
      <c r="D311" s="47"/>
      <c r="E311" s="47"/>
      <c r="F311" s="48"/>
      <c r="G311" s="47"/>
      <c r="H311" s="47"/>
      <c r="I311" s="47"/>
      <c r="J311" s="47"/>
      <c r="K311" s="49" t="str">
        <f t="shared" si="1"/>
        <v xml:space="preserve"> 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6" t="str">
        <f t="shared" si="2"/>
        <v xml:space="preserve"> </v>
      </c>
      <c r="B312" s="47"/>
      <c r="C312" s="83"/>
      <c r="D312" s="47"/>
      <c r="E312" s="47"/>
      <c r="F312" s="48"/>
      <c r="G312" s="47"/>
      <c r="H312" s="47"/>
      <c r="I312" s="47"/>
      <c r="J312" s="47"/>
      <c r="K312" s="49" t="str">
        <f t="shared" si="1"/>
        <v xml:space="preserve"> 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6" t="str">
        <f t="shared" si="2"/>
        <v xml:space="preserve"> </v>
      </c>
      <c r="B313" s="47"/>
      <c r="C313" s="83"/>
      <c r="D313" s="47"/>
      <c r="E313" s="47"/>
      <c r="F313" s="48"/>
      <c r="G313" s="47"/>
      <c r="H313" s="47"/>
      <c r="I313" s="47"/>
      <c r="J313" s="47"/>
      <c r="K313" s="49" t="str">
        <f t="shared" si="1"/>
        <v xml:space="preserve"> 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6" t="str">
        <f t="shared" si="2"/>
        <v xml:space="preserve"> </v>
      </c>
      <c r="B314" s="47"/>
      <c r="C314" s="83"/>
      <c r="D314" s="47"/>
      <c r="E314" s="47"/>
      <c r="F314" s="48"/>
      <c r="G314" s="47"/>
      <c r="H314" s="47"/>
      <c r="I314" s="47"/>
      <c r="J314" s="47"/>
      <c r="K314" s="49" t="str">
        <f t="shared" si="1"/>
        <v xml:space="preserve"> 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6" t="str">
        <f t="shared" si="2"/>
        <v xml:space="preserve"> </v>
      </c>
      <c r="B315" s="47"/>
      <c r="C315" s="83"/>
      <c r="D315" s="47"/>
      <c r="E315" s="47"/>
      <c r="F315" s="48"/>
      <c r="G315" s="47"/>
      <c r="H315" s="47"/>
      <c r="I315" s="47"/>
      <c r="J315" s="47"/>
      <c r="K315" s="49" t="str">
        <f t="shared" si="1"/>
        <v xml:space="preserve"> 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6" t="str">
        <f t="shared" si="2"/>
        <v xml:space="preserve"> </v>
      </c>
      <c r="B316" s="47"/>
      <c r="C316" s="83"/>
      <c r="D316" s="47"/>
      <c r="E316" s="47"/>
      <c r="F316" s="48"/>
      <c r="G316" s="47"/>
      <c r="H316" s="47"/>
      <c r="I316" s="47"/>
      <c r="J316" s="47"/>
      <c r="K316" s="49" t="str">
        <f t="shared" si="1"/>
        <v xml:space="preserve"> 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6" t="str">
        <f t="shared" si="2"/>
        <v xml:space="preserve"> </v>
      </c>
      <c r="B317" s="47"/>
      <c r="C317" s="83"/>
      <c r="D317" s="47"/>
      <c r="E317" s="47"/>
      <c r="F317" s="48"/>
      <c r="G317" s="47"/>
      <c r="H317" s="47"/>
      <c r="I317" s="47"/>
      <c r="J317" s="47"/>
      <c r="K317" s="49" t="str">
        <f t="shared" si="1"/>
        <v xml:space="preserve"> 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6" t="str">
        <f t="shared" si="2"/>
        <v xml:space="preserve"> </v>
      </c>
      <c r="B318" s="47"/>
      <c r="C318" s="83"/>
      <c r="D318" s="47"/>
      <c r="E318" s="47"/>
      <c r="F318" s="48"/>
      <c r="G318" s="47"/>
      <c r="H318" s="47"/>
      <c r="I318" s="47"/>
      <c r="J318" s="47"/>
      <c r="K318" s="49" t="str">
        <f t="shared" si="1"/>
        <v xml:space="preserve"> 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6" t="str">
        <f t="shared" si="2"/>
        <v xml:space="preserve"> </v>
      </c>
      <c r="B319" s="47"/>
      <c r="C319" s="83"/>
      <c r="D319" s="47"/>
      <c r="E319" s="47"/>
      <c r="F319" s="48"/>
      <c r="G319" s="47"/>
      <c r="H319" s="47"/>
      <c r="I319" s="47"/>
      <c r="J319" s="47"/>
      <c r="K319" s="49" t="str">
        <f t="shared" si="1"/>
        <v xml:space="preserve"> 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6" t="str">
        <f t="shared" si="2"/>
        <v xml:space="preserve"> </v>
      </c>
      <c r="B320" s="47"/>
      <c r="C320" s="83"/>
      <c r="D320" s="47"/>
      <c r="E320" s="47"/>
      <c r="F320" s="48"/>
      <c r="G320" s="47"/>
      <c r="H320" s="47"/>
      <c r="I320" s="47"/>
      <c r="J320" s="47"/>
      <c r="K320" s="49" t="str">
        <f t="shared" si="1"/>
        <v xml:space="preserve"> 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6" t="str">
        <f t="shared" si="2"/>
        <v xml:space="preserve"> </v>
      </c>
      <c r="B321" s="47"/>
      <c r="C321" s="83"/>
      <c r="D321" s="47"/>
      <c r="E321" s="47"/>
      <c r="F321" s="48"/>
      <c r="G321" s="47"/>
      <c r="H321" s="47"/>
      <c r="I321" s="47"/>
      <c r="J321" s="47"/>
      <c r="K321" s="49" t="str">
        <f t="shared" si="1"/>
        <v xml:space="preserve"> 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6" t="str">
        <f t="shared" si="2"/>
        <v xml:space="preserve"> </v>
      </c>
      <c r="B322" s="47"/>
      <c r="C322" s="83"/>
      <c r="D322" s="47"/>
      <c r="E322" s="47"/>
      <c r="F322" s="48"/>
      <c r="G322" s="47"/>
      <c r="H322" s="47"/>
      <c r="I322" s="47"/>
      <c r="J322" s="47"/>
      <c r="K322" s="49" t="str">
        <f t="shared" si="1"/>
        <v xml:space="preserve"> 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6" t="str">
        <f t="shared" si="2"/>
        <v xml:space="preserve"> </v>
      </c>
      <c r="B323" s="47"/>
      <c r="C323" s="83"/>
      <c r="D323" s="47"/>
      <c r="E323" s="47"/>
      <c r="F323" s="48"/>
      <c r="G323" s="47"/>
      <c r="H323" s="47"/>
      <c r="I323" s="47"/>
      <c r="J323" s="47"/>
      <c r="K323" s="49" t="str">
        <f t="shared" si="1"/>
        <v xml:space="preserve"> 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6" t="str">
        <f t="shared" si="2"/>
        <v xml:space="preserve"> </v>
      </c>
      <c r="B324" s="47"/>
      <c r="C324" s="83"/>
      <c r="D324" s="47"/>
      <c r="E324" s="47"/>
      <c r="F324" s="48"/>
      <c r="G324" s="47"/>
      <c r="H324" s="47"/>
      <c r="I324" s="47"/>
      <c r="J324" s="47"/>
      <c r="K324" s="49" t="str">
        <f t="shared" si="1"/>
        <v xml:space="preserve"> 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6" t="str">
        <f t="shared" si="2"/>
        <v xml:space="preserve"> </v>
      </c>
      <c r="B325" s="47"/>
      <c r="C325" s="83"/>
      <c r="D325" s="47"/>
      <c r="E325" s="47"/>
      <c r="F325" s="48"/>
      <c r="G325" s="47"/>
      <c r="H325" s="47"/>
      <c r="I325" s="47"/>
      <c r="J325" s="47"/>
      <c r="K325" s="49" t="str">
        <f t="shared" si="1"/>
        <v xml:space="preserve"> 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6" t="str">
        <f t="shared" si="2"/>
        <v xml:space="preserve"> </v>
      </c>
      <c r="B326" s="47"/>
      <c r="C326" s="83"/>
      <c r="D326" s="47"/>
      <c r="E326" s="47"/>
      <c r="F326" s="48"/>
      <c r="G326" s="47"/>
      <c r="H326" s="47"/>
      <c r="I326" s="47"/>
      <c r="J326" s="47"/>
      <c r="K326" s="49" t="str">
        <f t="shared" si="1"/>
        <v xml:space="preserve"> 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6" t="str">
        <f t="shared" si="2"/>
        <v xml:space="preserve"> </v>
      </c>
      <c r="B327" s="47"/>
      <c r="C327" s="83"/>
      <c r="D327" s="47"/>
      <c r="E327" s="47"/>
      <c r="F327" s="48"/>
      <c r="G327" s="47"/>
      <c r="H327" s="47"/>
      <c r="I327" s="47"/>
      <c r="J327" s="47"/>
      <c r="K327" s="49" t="str">
        <f t="shared" si="1"/>
        <v xml:space="preserve"> 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6" t="str">
        <f t="shared" si="2"/>
        <v xml:space="preserve"> </v>
      </c>
      <c r="B328" s="47"/>
      <c r="C328" s="83"/>
      <c r="D328" s="47"/>
      <c r="E328" s="47"/>
      <c r="F328" s="48"/>
      <c r="G328" s="47"/>
      <c r="H328" s="47"/>
      <c r="I328" s="47"/>
      <c r="J328" s="47"/>
      <c r="K328" s="49" t="str">
        <f t="shared" si="1"/>
        <v xml:space="preserve"> 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6" t="str">
        <f t="shared" si="2"/>
        <v xml:space="preserve"> </v>
      </c>
      <c r="B329" s="47"/>
      <c r="C329" s="83"/>
      <c r="D329" s="47"/>
      <c r="E329" s="47"/>
      <c r="F329" s="48"/>
      <c r="G329" s="47"/>
      <c r="H329" s="47"/>
      <c r="I329" s="47"/>
      <c r="J329" s="47"/>
      <c r="K329" s="49" t="str">
        <f t="shared" si="1"/>
        <v xml:space="preserve"> 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6" t="str">
        <f t="shared" si="2"/>
        <v xml:space="preserve"> </v>
      </c>
      <c r="B330" s="47"/>
      <c r="C330" s="83"/>
      <c r="D330" s="47"/>
      <c r="E330" s="47"/>
      <c r="F330" s="48"/>
      <c r="G330" s="47"/>
      <c r="H330" s="47"/>
      <c r="I330" s="47"/>
      <c r="J330" s="47"/>
      <c r="K330" s="49" t="str">
        <f t="shared" si="1"/>
        <v xml:space="preserve"> 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6" t="str">
        <f t="shared" si="2"/>
        <v xml:space="preserve"> </v>
      </c>
      <c r="B331" s="47"/>
      <c r="C331" s="83"/>
      <c r="D331" s="47"/>
      <c r="E331" s="47"/>
      <c r="F331" s="48"/>
      <c r="G331" s="47"/>
      <c r="H331" s="47"/>
      <c r="I331" s="47"/>
      <c r="J331" s="47"/>
      <c r="K331" s="49" t="str">
        <f t="shared" si="1"/>
        <v xml:space="preserve"> 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6" t="str">
        <f t="shared" si="2"/>
        <v xml:space="preserve"> </v>
      </c>
      <c r="B332" s="47"/>
      <c r="C332" s="83"/>
      <c r="D332" s="47"/>
      <c r="E332" s="47"/>
      <c r="F332" s="48"/>
      <c r="G332" s="47"/>
      <c r="H332" s="47"/>
      <c r="I332" s="47"/>
      <c r="J332" s="47"/>
      <c r="K332" s="49" t="str">
        <f t="shared" si="1"/>
        <v xml:space="preserve"> 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6" t="str">
        <f t="shared" si="2"/>
        <v xml:space="preserve"> </v>
      </c>
      <c r="B333" s="47"/>
      <c r="C333" s="83"/>
      <c r="D333" s="47"/>
      <c r="E333" s="47"/>
      <c r="F333" s="48"/>
      <c r="G333" s="47"/>
      <c r="H333" s="47"/>
      <c r="I333" s="47"/>
      <c r="J333" s="47"/>
      <c r="K333" s="49" t="str">
        <f t="shared" si="1"/>
        <v xml:space="preserve"> 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6" t="str">
        <f t="shared" si="2"/>
        <v xml:space="preserve"> </v>
      </c>
      <c r="B334" s="47"/>
      <c r="C334" s="83"/>
      <c r="D334" s="47"/>
      <c r="E334" s="47"/>
      <c r="F334" s="48"/>
      <c r="G334" s="47"/>
      <c r="H334" s="47"/>
      <c r="I334" s="47"/>
      <c r="J334" s="47"/>
      <c r="K334" s="49" t="str">
        <f t="shared" si="1"/>
        <v xml:space="preserve"> 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6" t="str">
        <f t="shared" si="2"/>
        <v xml:space="preserve"> </v>
      </c>
      <c r="B335" s="47"/>
      <c r="C335" s="83"/>
      <c r="D335" s="47"/>
      <c r="E335" s="47"/>
      <c r="F335" s="48"/>
      <c r="G335" s="47"/>
      <c r="H335" s="47"/>
      <c r="I335" s="47"/>
      <c r="J335" s="47"/>
      <c r="K335" s="49" t="str">
        <f t="shared" si="1"/>
        <v xml:space="preserve"> 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6" t="str">
        <f t="shared" si="2"/>
        <v xml:space="preserve"> </v>
      </c>
      <c r="B336" s="47"/>
      <c r="C336" s="83"/>
      <c r="D336" s="47"/>
      <c r="E336" s="47"/>
      <c r="F336" s="48"/>
      <c r="G336" s="47"/>
      <c r="H336" s="47"/>
      <c r="I336" s="47"/>
      <c r="J336" s="47"/>
      <c r="K336" s="49" t="str">
        <f t="shared" si="1"/>
        <v xml:space="preserve"> 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6" t="str">
        <f t="shared" si="2"/>
        <v xml:space="preserve"> </v>
      </c>
      <c r="B337" s="47"/>
      <c r="C337" s="83"/>
      <c r="D337" s="47"/>
      <c r="E337" s="47"/>
      <c r="F337" s="48"/>
      <c r="G337" s="47"/>
      <c r="H337" s="47"/>
      <c r="I337" s="47"/>
      <c r="J337" s="47"/>
      <c r="K337" s="49" t="str">
        <f t="shared" si="1"/>
        <v xml:space="preserve"> 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6" t="str">
        <f t="shared" si="2"/>
        <v xml:space="preserve"> </v>
      </c>
      <c r="B338" s="47"/>
      <c r="C338" s="83"/>
      <c r="D338" s="47"/>
      <c r="E338" s="47"/>
      <c r="F338" s="48"/>
      <c r="G338" s="47"/>
      <c r="H338" s="47"/>
      <c r="I338" s="47"/>
      <c r="J338" s="47"/>
      <c r="K338" s="49" t="str">
        <f t="shared" si="1"/>
        <v xml:space="preserve"> 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6" t="str">
        <f t="shared" si="2"/>
        <v xml:space="preserve"> </v>
      </c>
      <c r="B339" s="47"/>
      <c r="C339" s="83"/>
      <c r="D339" s="47"/>
      <c r="E339" s="47"/>
      <c r="F339" s="48"/>
      <c r="G339" s="47"/>
      <c r="H339" s="47"/>
      <c r="I339" s="47"/>
      <c r="J339" s="47"/>
      <c r="K339" s="49" t="str">
        <f t="shared" si="1"/>
        <v xml:space="preserve"> 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6" t="str">
        <f t="shared" si="2"/>
        <v xml:space="preserve"> </v>
      </c>
      <c r="B340" s="47"/>
      <c r="C340" s="83"/>
      <c r="D340" s="47"/>
      <c r="E340" s="47"/>
      <c r="F340" s="48"/>
      <c r="G340" s="47"/>
      <c r="H340" s="47"/>
      <c r="I340" s="47"/>
      <c r="J340" s="47"/>
      <c r="K340" s="49" t="str">
        <f t="shared" si="1"/>
        <v xml:space="preserve"> 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6" t="str">
        <f t="shared" si="2"/>
        <v xml:space="preserve"> </v>
      </c>
      <c r="B341" s="47"/>
      <c r="C341" s="83"/>
      <c r="D341" s="47"/>
      <c r="E341" s="47"/>
      <c r="F341" s="48"/>
      <c r="G341" s="47"/>
      <c r="H341" s="47"/>
      <c r="I341" s="47"/>
      <c r="J341" s="47"/>
      <c r="K341" s="49" t="str">
        <f t="shared" si="1"/>
        <v xml:space="preserve"> 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6" t="str">
        <f t="shared" si="2"/>
        <v xml:space="preserve"> </v>
      </c>
      <c r="B342" s="47"/>
      <c r="C342" s="83"/>
      <c r="D342" s="47"/>
      <c r="E342" s="47"/>
      <c r="F342" s="48"/>
      <c r="G342" s="47"/>
      <c r="H342" s="47"/>
      <c r="I342" s="47"/>
      <c r="J342" s="47"/>
      <c r="K342" s="49" t="str">
        <f t="shared" si="1"/>
        <v xml:space="preserve"> 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6" t="str">
        <f t="shared" si="2"/>
        <v xml:space="preserve"> </v>
      </c>
      <c r="B343" s="47"/>
      <c r="C343" s="83"/>
      <c r="D343" s="47"/>
      <c r="E343" s="47"/>
      <c r="F343" s="48"/>
      <c r="G343" s="47"/>
      <c r="H343" s="47"/>
      <c r="I343" s="47"/>
      <c r="J343" s="47"/>
      <c r="K343" s="49" t="str">
        <f t="shared" si="1"/>
        <v xml:space="preserve"> 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6" t="str">
        <f t="shared" si="2"/>
        <v xml:space="preserve"> </v>
      </c>
      <c r="B344" s="47"/>
      <c r="C344" s="83"/>
      <c r="D344" s="47"/>
      <c r="E344" s="47"/>
      <c r="F344" s="48"/>
      <c r="G344" s="47"/>
      <c r="H344" s="47"/>
      <c r="I344" s="47"/>
      <c r="J344" s="47"/>
      <c r="K344" s="49" t="str">
        <f t="shared" si="1"/>
        <v xml:space="preserve"> 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6" t="str">
        <f t="shared" si="2"/>
        <v xml:space="preserve"> </v>
      </c>
      <c r="B345" s="47"/>
      <c r="C345" s="83"/>
      <c r="D345" s="47"/>
      <c r="E345" s="47"/>
      <c r="F345" s="48"/>
      <c r="G345" s="47"/>
      <c r="H345" s="47"/>
      <c r="I345" s="47"/>
      <c r="J345" s="47"/>
      <c r="K345" s="49" t="str">
        <f t="shared" si="1"/>
        <v xml:space="preserve"> 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6" t="str">
        <f t="shared" si="2"/>
        <v xml:space="preserve"> </v>
      </c>
      <c r="B346" s="47"/>
      <c r="C346" s="83"/>
      <c r="D346" s="47"/>
      <c r="E346" s="47"/>
      <c r="F346" s="48"/>
      <c r="G346" s="47"/>
      <c r="H346" s="47"/>
      <c r="I346" s="47"/>
      <c r="J346" s="47"/>
      <c r="K346" s="49" t="str">
        <f t="shared" si="1"/>
        <v xml:space="preserve"> 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6" t="str">
        <f t="shared" si="2"/>
        <v xml:space="preserve"> </v>
      </c>
      <c r="B347" s="47"/>
      <c r="C347" s="83"/>
      <c r="D347" s="47"/>
      <c r="E347" s="47"/>
      <c r="F347" s="48"/>
      <c r="G347" s="47"/>
      <c r="H347" s="47"/>
      <c r="I347" s="47"/>
      <c r="J347" s="47"/>
      <c r="K347" s="49" t="str">
        <f t="shared" si="1"/>
        <v xml:space="preserve"> 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6" t="str">
        <f t="shared" si="2"/>
        <v xml:space="preserve"> </v>
      </c>
      <c r="B348" s="47"/>
      <c r="C348" s="83"/>
      <c r="D348" s="47"/>
      <c r="E348" s="47"/>
      <c r="F348" s="48"/>
      <c r="G348" s="47"/>
      <c r="H348" s="47"/>
      <c r="I348" s="47"/>
      <c r="J348" s="47"/>
      <c r="K348" s="49" t="str">
        <f t="shared" si="1"/>
        <v xml:space="preserve"> 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6" t="str">
        <f t="shared" si="2"/>
        <v xml:space="preserve"> </v>
      </c>
      <c r="B349" s="47"/>
      <c r="C349" s="83"/>
      <c r="D349" s="47"/>
      <c r="E349" s="47"/>
      <c r="F349" s="48"/>
      <c r="G349" s="47"/>
      <c r="H349" s="47"/>
      <c r="I349" s="47"/>
      <c r="J349" s="47"/>
      <c r="K349" s="49" t="str">
        <f t="shared" si="1"/>
        <v xml:space="preserve"> 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6" t="str">
        <f t="shared" si="2"/>
        <v xml:space="preserve"> </v>
      </c>
      <c r="B350" s="47"/>
      <c r="C350" s="83"/>
      <c r="D350" s="47"/>
      <c r="E350" s="47"/>
      <c r="F350" s="48"/>
      <c r="G350" s="47"/>
      <c r="H350" s="47"/>
      <c r="I350" s="47"/>
      <c r="J350" s="47"/>
      <c r="K350" s="49" t="str">
        <f t="shared" si="1"/>
        <v xml:space="preserve"> 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6" t="str">
        <f t="shared" si="2"/>
        <v xml:space="preserve"> </v>
      </c>
      <c r="B351" s="47"/>
      <c r="C351" s="83"/>
      <c r="D351" s="47"/>
      <c r="E351" s="47"/>
      <c r="F351" s="48"/>
      <c r="G351" s="47"/>
      <c r="H351" s="47"/>
      <c r="I351" s="47"/>
      <c r="J351" s="47"/>
      <c r="K351" s="49" t="str">
        <f t="shared" si="1"/>
        <v xml:space="preserve"> 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6" t="str">
        <f t="shared" si="2"/>
        <v xml:space="preserve"> </v>
      </c>
      <c r="B352" s="47"/>
      <c r="C352" s="83"/>
      <c r="D352" s="47"/>
      <c r="E352" s="47"/>
      <c r="F352" s="48"/>
      <c r="G352" s="47"/>
      <c r="H352" s="47"/>
      <c r="I352" s="47"/>
      <c r="J352" s="47"/>
      <c r="K352" s="49" t="str">
        <f t="shared" si="1"/>
        <v xml:space="preserve"> 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6" t="str">
        <f t="shared" si="2"/>
        <v xml:space="preserve"> </v>
      </c>
      <c r="B353" s="47"/>
      <c r="C353" s="83"/>
      <c r="D353" s="47"/>
      <c r="E353" s="47"/>
      <c r="F353" s="48"/>
      <c r="G353" s="47"/>
      <c r="H353" s="47"/>
      <c r="I353" s="47"/>
      <c r="J353" s="47"/>
      <c r="K353" s="49" t="str">
        <f t="shared" si="1"/>
        <v xml:space="preserve"> 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6" t="str">
        <f t="shared" si="2"/>
        <v xml:space="preserve"> </v>
      </c>
      <c r="B354" s="47"/>
      <c r="C354" s="83"/>
      <c r="D354" s="47"/>
      <c r="E354" s="47"/>
      <c r="F354" s="48"/>
      <c r="G354" s="47"/>
      <c r="H354" s="47"/>
      <c r="I354" s="47"/>
      <c r="J354" s="47"/>
      <c r="K354" s="49" t="str">
        <f t="shared" si="1"/>
        <v xml:space="preserve"> 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6" t="str">
        <f t="shared" si="2"/>
        <v xml:space="preserve"> </v>
      </c>
      <c r="B355" s="47"/>
      <c r="C355" s="83"/>
      <c r="D355" s="47"/>
      <c r="E355" s="47"/>
      <c r="F355" s="48"/>
      <c r="G355" s="47"/>
      <c r="H355" s="47"/>
      <c r="I355" s="47"/>
      <c r="J355" s="47"/>
      <c r="K355" s="49" t="str">
        <f t="shared" si="1"/>
        <v xml:space="preserve"> 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6" t="str">
        <f t="shared" si="2"/>
        <v xml:space="preserve"> </v>
      </c>
      <c r="B356" s="47"/>
      <c r="C356" s="83"/>
      <c r="D356" s="47"/>
      <c r="E356" s="47"/>
      <c r="F356" s="48"/>
      <c r="G356" s="47"/>
      <c r="H356" s="47"/>
      <c r="I356" s="47"/>
      <c r="J356" s="47"/>
      <c r="K356" s="49" t="str">
        <f t="shared" si="1"/>
        <v xml:space="preserve"> 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6" t="str">
        <f t="shared" si="2"/>
        <v xml:space="preserve"> </v>
      </c>
      <c r="B357" s="47"/>
      <c r="C357" s="83"/>
      <c r="D357" s="47"/>
      <c r="E357" s="47"/>
      <c r="F357" s="48"/>
      <c r="G357" s="47"/>
      <c r="H357" s="47"/>
      <c r="I357" s="47"/>
      <c r="J357" s="47"/>
      <c r="K357" s="49" t="str">
        <f t="shared" si="1"/>
        <v xml:space="preserve"> 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6" t="str">
        <f t="shared" si="2"/>
        <v xml:space="preserve"> </v>
      </c>
      <c r="B358" s="47"/>
      <c r="C358" s="83"/>
      <c r="D358" s="47"/>
      <c r="E358" s="47"/>
      <c r="F358" s="48"/>
      <c r="G358" s="47"/>
      <c r="H358" s="47"/>
      <c r="I358" s="47"/>
      <c r="J358" s="47"/>
      <c r="K358" s="49" t="str">
        <f t="shared" si="1"/>
        <v xml:space="preserve"> 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6" t="str">
        <f t="shared" si="2"/>
        <v xml:space="preserve"> </v>
      </c>
      <c r="B359" s="47"/>
      <c r="C359" s="83"/>
      <c r="D359" s="47"/>
      <c r="E359" s="47"/>
      <c r="F359" s="48"/>
      <c r="G359" s="47"/>
      <c r="H359" s="47"/>
      <c r="I359" s="47"/>
      <c r="J359" s="47"/>
      <c r="K359" s="49" t="str">
        <f t="shared" si="1"/>
        <v xml:space="preserve"> 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6" t="str">
        <f t="shared" si="2"/>
        <v xml:space="preserve"> </v>
      </c>
      <c r="B360" s="47"/>
      <c r="C360" s="83"/>
      <c r="D360" s="47"/>
      <c r="E360" s="47"/>
      <c r="F360" s="48"/>
      <c r="G360" s="47"/>
      <c r="H360" s="47"/>
      <c r="I360" s="47"/>
      <c r="J360" s="47"/>
      <c r="K360" s="49" t="str">
        <f t="shared" si="1"/>
        <v xml:space="preserve"> 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6" t="str">
        <f t="shared" si="2"/>
        <v xml:space="preserve"> </v>
      </c>
      <c r="B361" s="47"/>
      <c r="C361" s="83"/>
      <c r="D361" s="47"/>
      <c r="E361" s="47"/>
      <c r="F361" s="48"/>
      <c r="G361" s="47"/>
      <c r="H361" s="47"/>
      <c r="I361" s="47"/>
      <c r="J361" s="47"/>
      <c r="K361" s="49" t="str">
        <f t="shared" si="1"/>
        <v xml:space="preserve"> 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6" t="str">
        <f t="shared" si="2"/>
        <v xml:space="preserve"> </v>
      </c>
      <c r="B362" s="47"/>
      <c r="C362" s="83"/>
      <c r="D362" s="47"/>
      <c r="E362" s="47"/>
      <c r="F362" s="48"/>
      <c r="G362" s="47"/>
      <c r="H362" s="47"/>
      <c r="I362" s="47"/>
      <c r="J362" s="47"/>
      <c r="K362" s="49" t="str">
        <f t="shared" si="1"/>
        <v xml:space="preserve"> 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6" t="str">
        <f t="shared" si="2"/>
        <v xml:space="preserve"> </v>
      </c>
      <c r="B363" s="47"/>
      <c r="C363" s="83"/>
      <c r="D363" s="47"/>
      <c r="E363" s="47"/>
      <c r="F363" s="48"/>
      <c r="G363" s="47"/>
      <c r="H363" s="47"/>
      <c r="I363" s="47"/>
      <c r="J363" s="47"/>
      <c r="K363" s="49" t="str">
        <f t="shared" si="1"/>
        <v xml:space="preserve"> 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6" t="str">
        <f t="shared" si="2"/>
        <v xml:space="preserve"> </v>
      </c>
      <c r="B364" s="47"/>
      <c r="C364" s="83"/>
      <c r="D364" s="47"/>
      <c r="E364" s="47"/>
      <c r="F364" s="48"/>
      <c r="G364" s="47"/>
      <c r="H364" s="47"/>
      <c r="I364" s="47"/>
      <c r="J364" s="47"/>
      <c r="K364" s="49" t="str">
        <f t="shared" si="1"/>
        <v xml:space="preserve"> 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6" t="str">
        <f t="shared" si="2"/>
        <v xml:space="preserve"> </v>
      </c>
      <c r="B365" s="47"/>
      <c r="C365" s="83"/>
      <c r="D365" s="47"/>
      <c r="E365" s="47"/>
      <c r="F365" s="48"/>
      <c r="G365" s="47"/>
      <c r="H365" s="47"/>
      <c r="I365" s="47"/>
      <c r="J365" s="47"/>
      <c r="K365" s="49" t="str">
        <f t="shared" si="1"/>
        <v xml:space="preserve"> 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6" t="str">
        <f t="shared" si="2"/>
        <v xml:space="preserve"> </v>
      </c>
      <c r="B366" s="47"/>
      <c r="C366" s="83"/>
      <c r="D366" s="47"/>
      <c r="E366" s="47"/>
      <c r="F366" s="48"/>
      <c r="G366" s="47"/>
      <c r="H366" s="47"/>
      <c r="I366" s="47"/>
      <c r="J366" s="47"/>
      <c r="K366" s="49" t="str">
        <f t="shared" si="1"/>
        <v xml:space="preserve"> 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6" t="str">
        <f t="shared" si="2"/>
        <v xml:space="preserve"> </v>
      </c>
      <c r="B367" s="47"/>
      <c r="C367" s="83"/>
      <c r="D367" s="47"/>
      <c r="E367" s="47"/>
      <c r="F367" s="48"/>
      <c r="G367" s="47"/>
      <c r="H367" s="47"/>
      <c r="I367" s="47"/>
      <c r="J367" s="47"/>
      <c r="K367" s="49" t="str">
        <f t="shared" si="1"/>
        <v xml:space="preserve"> 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6" t="str">
        <f t="shared" si="2"/>
        <v xml:space="preserve"> </v>
      </c>
      <c r="B368" s="47"/>
      <c r="C368" s="83"/>
      <c r="D368" s="47"/>
      <c r="E368" s="47"/>
      <c r="F368" s="48"/>
      <c r="G368" s="47"/>
      <c r="H368" s="47"/>
      <c r="I368" s="47"/>
      <c r="J368" s="47"/>
      <c r="K368" s="49" t="str">
        <f t="shared" si="1"/>
        <v xml:space="preserve"> 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6" t="str">
        <f t="shared" si="2"/>
        <v xml:space="preserve"> </v>
      </c>
      <c r="B369" s="47"/>
      <c r="C369" s="83"/>
      <c r="D369" s="47"/>
      <c r="E369" s="47"/>
      <c r="F369" s="48"/>
      <c r="G369" s="47"/>
      <c r="H369" s="47"/>
      <c r="I369" s="47"/>
      <c r="J369" s="47"/>
      <c r="K369" s="49" t="str">
        <f t="shared" si="1"/>
        <v xml:space="preserve"> 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6" t="str">
        <f t="shared" si="2"/>
        <v xml:space="preserve"> </v>
      </c>
      <c r="B370" s="47"/>
      <c r="C370" s="83"/>
      <c r="D370" s="47"/>
      <c r="E370" s="47"/>
      <c r="F370" s="48"/>
      <c r="G370" s="47"/>
      <c r="H370" s="47"/>
      <c r="I370" s="47"/>
      <c r="J370" s="47"/>
      <c r="K370" s="49" t="str">
        <f t="shared" si="1"/>
        <v xml:space="preserve"> 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6" t="str">
        <f t="shared" si="2"/>
        <v xml:space="preserve"> </v>
      </c>
      <c r="B371" s="47"/>
      <c r="C371" s="83"/>
      <c r="D371" s="47"/>
      <c r="E371" s="47"/>
      <c r="F371" s="48"/>
      <c r="G371" s="47"/>
      <c r="H371" s="47"/>
      <c r="I371" s="47"/>
      <c r="J371" s="47"/>
      <c r="K371" s="49" t="str">
        <f t="shared" si="1"/>
        <v xml:space="preserve"> 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6" t="str">
        <f t="shared" si="2"/>
        <v xml:space="preserve"> </v>
      </c>
      <c r="B372" s="47"/>
      <c r="C372" s="83"/>
      <c r="D372" s="47"/>
      <c r="E372" s="47"/>
      <c r="F372" s="48"/>
      <c r="G372" s="47"/>
      <c r="H372" s="47"/>
      <c r="I372" s="47"/>
      <c r="J372" s="47"/>
      <c r="K372" s="49" t="str">
        <f t="shared" si="1"/>
        <v xml:space="preserve"> 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6" t="str">
        <f t="shared" si="2"/>
        <v xml:space="preserve"> </v>
      </c>
      <c r="B373" s="47"/>
      <c r="C373" s="83"/>
      <c r="D373" s="47"/>
      <c r="E373" s="47"/>
      <c r="F373" s="48"/>
      <c r="G373" s="47"/>
      <c r="H373" s="47"/>
      <c r="I373" s="47"/>
      <c r="J373" s="47"/>
      <c r="K373" s="49" t="str">
        <f t="shared" si="1"/>
        <v xml:space="preserve"> 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6" t="str">
        <f t="shared" si="2"/>
        <v xml:space="preserve"> </v>
      </c>
      <c r="B374" s="47"/>
      <c r="C374" s="83"/>
      <c r="D374" s="47"/>
      <c r="E374" s="47"/>
      <c r="F374" s="48"/>
      <c r="G374" s="47"/>
      <c r="H374" s="47"/>
      <c r="I374" s="47"/>
      <c r="J374" s="47"/>
      <c r="K374" s="49" t="str">
        <f t="shared" si="1"/>
        <v xml:space="preserve"> 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6" t="str">
        <f t="shared" si="2"/>
        <v xml:space="preserve"> </v>
      </c>
      <c r="B375" s="47"/>
      <c r="C375" s="83"/>
      <c r="D375" s="47"/>
      <c r="E375" s="47"/>
      <c r="F375" s="48"/>
      <c r="G375" s="47"/>
      <c r="H375" s="47"/>
      <c r="I375" s="47"/>
      <c r="J375" s="47"/>
      <c r="K375" s="49" t="str">
        <f t="shared" si="1"/>
        <v xml:space="preserve"> 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6" t="str">
        <f t="shared" si="2"/>
        <v xml:space="preserve"> </v>
      </c>
      <c r="B376" s="47"/>
      <c r="C376" s="83"/>
      <c r="D376" s="47"/>
      <c r="E376" s="47"/>
      <c r="F376" s="48"/>
      <c r="G376" s="47"/>
      <c r="H376" s="47"/>
      <c r="I376" s="47"/>
      <c r="J376" s="47"/>
      <c r="K376" s="49" t="str">
        <f t="shared" si="1"/>
        <v xml:space="preserve"> 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6" t="str">
        <f t="shared" si="2"/>
        <v xml:space="preserve"> </v>
      </c>
      <c r="B377" s="47"/>
      <c r="C377" s="83"/>
      <c r="D377" s="47"/>
      <c r="E377" s="47"/>
      <c r="F377" s="48"/>
      <c r="G377" s="47"/>
      <c r="H377" s="47"/>
      <c r="I377" s="47"/>
      <c r="J377" s="47"/>
      <c r="K377" s="49" t="str">
        <f t="shared" si="1"/>
        <v xml:space="preserve"> 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6" t="str">
        <f t="shared" si="2"/>
        <v xml:space="preserve"> </v>
      </c>
      <c r="B378" s="47"/>
      <c r="C378" s="83"/>
      <c r="D378" s="47"/>
      <c r="E378" s="47"/>
      <c r="F378" s="48"/>
      <c r="G378" s="47"/>
      <c r="H378" s="47"/>
      <c r="I378" s="47"/>
      <c r="J378" s="47"/>
      <c r="K378" s="49" t="str">
        <f t="shared" si="1"/>
        <v xml:space="preserve"> 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6" t="str">
        <f t="shared" si="2"/>
        <v xml:space="preserve"> </v>
      </c>
      <c r="B379" s="47"/>
      <c r="C379" s="83"/>
      <c r="D379" s="47"/>
      <c r="E379" s="47"/>
      <c r="F379" s="48"/>
      <c r="G379" s="47"/>
      <c r="H379" s="47"/>
      <c r="I379" s="47"/>
      <c r="J379" s="47"/>
      <c r="K379" s="49" t="str">
        <f t="shared" si="1"/>
        <v xml:space="preserve"> 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6" t="str">
        <f t="shared" si="2"/>
        <v xml:space="preserve"> </v>
      </c>
      <c r="B380" s="47"/>
      <c r="C380" s="83"/>
      <c r="D380" s="47"/>
      <c r="E380" s="47"/>
      <c r="F380" s="48"/>
      <c r="G380" s="47"/>
      <c r="H380" s="47"/>
      <c r="I380" s="47"/>
      <c r="J380" s="47"/>
      <c r="K380" s="49" t="str">
        <f t="shared" si="1"/>
        <v xml:space="preserve"> 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6" t="str">
        <f t="shared" si="2"/>
        <v xml:space="preserve"> </v>
      </c>
      <c r="B381" s="47"/>
      <c r="C381" s="83"/>
      <c r="D381" s="47"/>
      <c r="E381" s="47"/>
      <c r="F381" s="48"/>
      <c r="G381" s="47"/>
      <c r="H381" s="47"/>
      <c r="I381" s="47"/>
      <c r="J381" s="47"/>
      <c r="K381" s="49" t="str">
        <f t="shared" si="1"/>
        <v xml:space="preserve"> 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6" t="str">
        <f t="shared" si="2"/>
        <v xml:space="preserve"> </v>
      </c>
      <c r="B382" s="47"/>
      <c r="C382" s="83"/>
      <c r="D382" s="47"/>
      <c r="E382" s="47"/>
      <c r="F382" s="48"/>
      <c r="G382" s="47"/>
      <c r="H382" s="47"/>
      <c r="I382" s="47"/>
      <c r="J382" s="47"/>
      <c r="K382" s="49" t="str">
        <f t="shared" si="1"/>
        <v xml:space="preserve"> 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6" t="str">
        <f t="shared" si="2"/>
        <v xml:space="preserve"> </v>
      </c>
      <c r="B383" s="47"/>
      <c r="C383" s="83"/>
      <c r="D383" s="47"/>
      <c r="E383" s="47"/>
      <c r="F383" s="48"/>
      <c r="G383" s="47"/>
      <c r="H383" s="47"/>
      <c r="I383" s="47"/>
      <c r="J383" s="47"/>
      <c r="K383" s="49" t="str">
        <f t="shared" si="1"/>
        <v xml:space="preserve"> 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6" t="str">
        <f t="shared" si="2"/>
        <v xml:space="preserve"> </v>
      </c>
      <c r="B384" s="47"/>
      <c r="C384" s="83"/>
      <c r="D384" s="47"/>
      <c r="E384" s="47"/>
      <c r="F384" s="48"/>
      <c r="G384" s="47"/>
      <c r="H384" s="47"/>
      <c r="I384" s="47"/>
      <c r="J384" s="47"/>
      <c r="K384" s="49" t="str">
        <f t="shared" si="1"/>
        <v xml:space="preserve"> 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6" t="str">
        <f t="shared" si="2"/>
        <v xml:space="preserve"> </v>
      </c>
      <c r="B385" s="47"/>
      <c r="C385" s="83"/>
      <c r="D385" s="47"/>
      <c r="E385" s="47"/>
      <c r="F385" s="48"/>
      <c r="G385" s="47"/>
      <c r="H385" s="47"/>
      <c r="I385" s="47"/>
      <c r="J385" s="47"/>
      <c r="K385" s="49" t="str">
        <f t="shared" si="1"/>
        <v xml:space="preserve"> 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6" t="str">
        <f t="shared" si="2"/>
        <v xml:space="preserve"> </v>
      </c>
      <c r="B386" s="47"/>
      <c r="C386" s="83"/>
      <c r="D386" s="47"/>
      <c r="E386" s="47"/>
      <c r="F386" s="48"/>
      <c r="G386" s="47"/>
      <c r="H386" s="47"/>
      <c r="I386" s="47"/>
      <c r="J386" s="47"/>
      <c r="K386" s="49" t="str">
        <f t="shared" si="1"/>
        <v xml:space="preserve"> 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6" t="str">
        <f t="shared" si="2"/>
        <v xml:space="preserve"> </v>
      </c>
      <c r="B387" s="47"/>
      <c r="C387" s="83"/>
      <c r="D387" s="47"/>
      <c r="E387" s="47"/>
      <c r="F387" s="48"/>
      <c r="G387" s="47"/>
      <c r="H387" s="47"/>
      <c r="I387" s="47"/>
      <c r="J387" s="47"/>
      <c r="K387" s="49" t="str">
        <f t="shared" si="1"/>
        <v xml:space="preserve"> 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6" t="str">
        <f t="shared" si="2"/>
        <v xml:space="preserve"> </v>
      </c>
      <c r="B388" s="47"/>
      <c r="C388" s="83"/>
      <c r="D388" s="47"/>
      <c r="E388" s="47"/>
      <c r="F388" s="48"/>
      <c r="G388" s="47"/>
      <c r="H388" s="47"/>
      <c r="I388" s="47"/>
      <c r="J388" s="47"/>
      <c r="K388" s="49" t="str">
        <f t="shared" si="1"/>
        <v xml:space="preserve"> 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6" t="str">
        <f t="shared" si="2"/>
        <v xml:space="preserve"> </v>
      </c>
      <c r="B389" s="47"/>
      <c r="C389" s="83"/>
      <c r="D389" s="47"/>
      <c r="E389" s="47"/>
      <c r="F389" s="48"/>
      <c r="G389" s="47"/>
      <c r="H389" s="47"/>
      <c r="I389" s="47"/>
      <c r="J389" s="47"/>
      <c r="K389" s="49" t="str">
        <f t="shared" si="1"/>
        <v xml:space="preserve"> 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6" t="str">
        <f t="shared" si="2"/>
        <v xml:space="preserve"> </v>
      </c>
      <c r="B390" s="47"/>
      <c r="C390" s="83"/>
      <c r="D390" s="47"/>
      <c r="E390" s="47"/>
      <c r="F390" s="48"/>
      <c r="G390" s="47"/>
      <c r="H390" s="47"/>
      <c r="I390" s="47"/>
      <c r="J390" s="47"/>
      <c r="K390" s="49" t="str">
        <f t="shared" si="1"/>
        <v xml:space="preserve"> 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6" t="str">
        <f t="shared" si="2"/>
        <v xml:space="preserve"> </v>
      </c>
      <c r="B391" s="47"/>
      <c r="C391" s="83"/>
      <c r="D391" s="47"/>
      <c r="E391" s="47"/>
      <c r="F391" s="48"/>
      <c r="G391" s="47"/>
      <c r="H391" s="47"/>
      <c r="I391" s="47"/>
      <c r="J391" s="47"/>
      <c r="K391" s="49" t="str">
        <f t="shared" si="1"/>
        <v xml:space="preserve"> 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6" t="str">
        <f t="shared" si="2"/>
        <v xml:space="preserve"> </v>
      </c>
      <c r="B392" s="47"/>
      <c r="C392" s="83"/>
      <c r="D392" s="47"/>
      <c r="E392" s="47"/>
      <c r="F392" s="48"/>
      <c r="G392" s="47"/>
      <c r="H392" s="47"/>
      <c r="I392" s="47"/>
      <c r="J392" s="47"/>
      <c r="K392" s="49" t="str">
        <f t="shared" si="1"/>
        <v xml:space="preserve"> 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6" t="str">
        <f t="shared" si="2"/>
        <v xml:space="preserve"> </v>
      </c>
      <c r="B393" s="47"/>
      <c r="C393" s="83"/>
      <c r="D393" s="47"/>
      <c r="E393" s="47"/>
      <c r="F393" s="48"/>
      <c r="G393" s="47"/>
      <c r="H393" s="47"/>
      <c r="I393" s="47"/>
      <c r="J393" s="47"/>
      <c r="K393" s="49" t="str">
        <f t="shared" si="1"/>
        <v xml:space="preserve"> 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6" t="str">
        <f t="shared" si="2"/>
        <v xml:space="preserve"> </v>
      </c>
      <c r="B394" s="47"/>
      <c r="C394" s="83"/>
      <c r="D394" s="47"/>
      <c r="E394" s="47"/>
      <c r="F394" s="48"/>
      <c r="G394" s="47"/>
      <c r="H394" s="47"/>
      <c r="I394" s="47"/>
      <c r="J394" s="47"/>
      <c r="K394" s="49" t="str">
        <f t="shared" si="1"/>
        <v xml:space="preserve"> 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6" t="str">
        <f t="shared" si="2"/>
        <v xml:space="preserve"> </v>
      </c>
      <c r="B395" s="47"/>
      <c r="C395" s="83"/>
      <c r="D395" s="47"/>
      <c r="E395" s="47"/>
      <c r="F395" s="48"/>
      <c r="G395" s="47"/>
      <c r="H395" s="47"/>
      <c r="I395" s="47"/>
      <c r="J395" s="47"/>
      <c r="K395" s="49" t="str">
        <f t="shared" si="1"/>
        <v xml:space="preserve"> 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6" t="str">
        <f t="shared" si="2"/>
        <v xml:space="preserve"> </v>
      </c>
      <c r="B396" s="47"/>
      <c r="C396" s="83"/>
      <c r="D396" s="47"/>
      <c r="E396" s="47"/>
      <c r="F396" s="48"/>
      <c r="G396" s="47"/>
      <c r="H396" s="47"/>
      <c r="I396" s="47"/>
      <c r="J396" s="47"/>
      <c r="K396" s="49" t="str">
        <f t="shared" si="1"/>
        <v xml:space="preserve"> 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6" t="str">
        <f t="shared" si="2"/>
        <v xml:space="preserve"> </v>
      </c>
      <c r="B397" s="47"/>
      <c r="C397" s="83"/>
      <c r="D397" s="47"/>
      <c r="E397" s="47"/>
      <c r="F397" s="48"/>
      <c r="G397" s="47"/>
      <c r="H397" s="47"/>
      <c r="I397" s="47"/>
      <c r="J397" s="47"/>
      <c r="K397" s="49" t="str">
        <f t="shared" si="1"/>
        <v xml:space="preserve"> 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6" t="str">
        <f t="shared" si="2"/>
        <v xml:space="preserve"> </v>
      </c>
      <c r="B398" s="47"/>
      <c r="C398" s="83"/>
      <c r="D398" s="47"/>
      <c r="E398" s="47"/>
      <c r="F398" s="48"/>
      <c r="G398" s="47"/>
      <c r="H398" s="47"/>
      <c r="I398" s="47"/>
      <c r="J398" s="47"/>
      <c r="K398" s="49" t="str">
        <f t="shared" si="1"/>
        <v xml:space="preserve"> 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6" t="str">
        <f t="shared" si="2"/>
        <v xml:space="preserve"> </v>
      </c>
      <c r="B399" s="47"/>
      <c r="C399" s="83"/>
      <c r="D399" s="47"/>
      <c r="E399" s="47"/>
      <c r="F399" s="48"/>
      <c r="G399" s="47"/>
      <c r="H399" s="47"/>
      <c r="I399" s="47"/>
      <c r="J399" s="47"/>
      <c r="K399" s="49" t="str">
        <f t="shared" si="1"/>
        <v xml:space="preserve"> 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6" t="str">
        <f t="shared" si="2"/>
        <v xml:space="preserve"> </v>
      </c>
      <c r="B400" s="47"/>
      <c r="C400" s="83"/>
      <c r="D400" s="47"/>
      <c r="E400" s="47"/>
      <c r="F400" s="48"/>
      <c r="G400" s="47"/>
      <c r="H400" s="47"/>
      <c r="I400" s="47"/>
      <c r="J400" s="47"/>
      <c r="K400" s="49" t="str">
        <f t="shared" si="1"/>
        <v xml:space="preserve"> 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6" t="str">
        <f t="shared" si="2"/>
        <v xml:space="preserve"> </v>
      </c>
      <c r="B401" s="47"/>
      <c r="C401" s="83"/>
      <c r="D401" s="47"/>
      <c r="E401" s="47"/>
      <c r="F401" s="48"/>
      <c r="G401" s="47"/>
      <c r="H401" s="47"/>
      <c r="I401" s="47"/>
      <c r="J401" s="47"/>
      <c r="K401" s="49" t="str">
        <f t="shared" si="1"/>
        <v xml:space="preserve"> 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6" t="str">
        <f t="shared" si="2"/>
        <v xml:space="preserve"> </v>
      </c>
      <c r="B402" s="47"/>
      <c r="C402" s="83"/>
      <c r="D402" s="47"/>
      <c r="E402" s="47"/>
      <c r="F402" s="48"/>
      <c r="G402" s="47"/>
      <c r="H402" s="47"/>
      <c r="I402" s="47"/>
      <c r="J402" s="47"/>
      <c r="K402" s="49" t="str">
        <f t="shared" si="1"/>
        <v xml:space="preserve"> 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6" t="str">
        <f t="shared" si="2"/>
        <v xml:space="preserve"> </v>
      </c>
      <c r="B403" s="47"/>
      <c r="C403" s="83"/>
      <c r="D403" s="47"/>
      <c r="E403" s="47"/>
      <c r="F403" s="48"/>
      <c r="G403" s="47"/>
      <c r="H403" s="47"/>
      <c r="I403" s="47"/>
      <c r="J403" s="47"/>
      <c r="K403" s="49" t="str">
        <f t="shared" si="1"/>
        <v xml:space="preserve"> 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6" t="str">
        <f t="shared" si="2"/>
        <v xml:space="preserve"> </v>
      </c>
      <c r="B404" s="47"/>
      <c r="C404" s="83"/>
      <c r="D404" s="47"/>
      <c r="E404" s="47"/>
      <c r="F404" s="48"/>
      <c r="G404" s="47"/>
      <c r="H404" s="47"/>
      <c r="I404" s="47"/>
      <c r="J404" s="47"/>
      <c r="K404" s="49" t="str">
        <f t="shared" si="1"/>
        <v xml:space="preserve"> 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6" t="str">
        <f t="shared" si="2"/>
        <v xml:space="preserve"> </v>
      </c>
      <c r="B405" s="47"/>
      <c r="C405" s="83"/>
      <c r="D405" s="47"/>
      <c r="E405" s="47"/>
      <c r="F405" s="48"/>
      <c r="G405" s="47"/>
      <c r="H405" s="47"/>
      <c r="I405" s="47"/>
      <c r="J405" s="47"/>
      <c r="K405" s="49" t="str">
        <f t="shared" si="1"/>
        <v xml:space="preserve"> 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6" t="str">
        <f t="shared" si="2"/>
        <v xml:space="preserve"> </v>
      </c>
      <c r="B406" s="47"/>
      <c r="C406" s="83"/>
      <c r="D406" s="47"/>
      <c r="E406" s="47"/>
      <c r="F406" s="48"/>
      <c r="G406" s="47"/>
      <c r="H406" s="47"/>
      <c r="I406" s="47"/>
      <c r="J406" s="47"/>
      <c r="K406" s="49" t="str">
        <f t="shared" si="1"/>
        <v xml:space="preserve"> 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6" t="str">
        <f t="shared" si="2"/>
        <v xml:space="preserve"> </v>
      </c>
      <c r="B407" s="47"/>
      <c r="C407" s="83"/>
      <c r="D407" s="47"/>
      <c r="E407" s="47"/>
      <c r="F407" s="48"/>
      <c r="G407" s="47"/>
      <c r="H407" s="47"/>
      <c r="I407" s="47"/>
      <c r="J407" s="47"/>
      <c r="K407" s="49" t="str">
        <f t="shared" si="1"/>
        <v xml:space="preserve"> 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6" t="str">
        <f t="shared" si="2"/>
        <v xml:space="preserve"> </v>
      </c>
      <c r="B408" s="47"/>
      <c r="C408" s="83"/>
      <c r="D408" s="47"/>
      <c r="E408" s="47"/>
      <c r="F408" s="48"/>
      <c r="G408" s="47"/>
      <c r="H408" s="47"/>
      <c r="I408" s="47"/>
      <c r="J408" s="47"/>
      <c r="K408" s="49" t="str">
        <f t="shared" si="1"/>
        <v xml:space="preserve"> 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6" t="str">
        <f t="shared" si="2"/>
        <v xml:space="preserve"> </v>
      </c>
      <c r="B409" s="47"/>
      <c r="C409" s="83"/>
      <c r="D409" s="47"/>
      <c r="E409" s="47"/>
      <c r="F409" s="48"/>
      <c r="G409" s="47"/>
      <c r="H409" s="47"/>
      <c r="I409" s="47"/>
      <c r="J409" s="47"/>
      <c r="K409" s="49" t="str">
        <f t="shared" si="1"/>
        <v xml:space="preserve"> 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6" t="str">
        <f t="shared" si="2"/>
        <v xml:space="preserve"> </v>
      </c>
      <c r="B410" s="47"/>
      <c r="C410" s="83"/>
      <c r="D410" s="47"/>
      <c r="E410" s="47"/>
      <c r="F410" s="48"/>
      <c r="G410" s="47"/>
      <c r="H410" s="47"/>
      <c r="I410" s="47"/>
      <c r="J410" s="47"/>
      <c r="K410" s="49" t="str">
        <f t="shared" si="1"/>
        <v xml:space="preserve"> 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6" t="str">
        <f t="shared" si="2"/>
        <v xml:space="preserve"> </v>
      </c>
      <c r="B411" s="47"/>
      <c r="C411" s="83"/>
      <c r="D411" s="47"/>
      <c r="E411" s="47"/>
      <c r="F411" s="48"/>
      <c r="G411" s="47"/>
      <c r="H411" s="47"/>
      <c r="I411" s="47"/>
      <c r="J411" s="47"/>
      <c r="K411" s="49" t="str">
        <f t="shared" si="1"/>
        <v xml:space="preserve"> 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6" t="str">
        <f t="shared" si="2"/>
        <v xml:space="preserve"> </v>
      </c>
      <c r="B412" s="47"/>
      <c r="C412" s="83"/>
      <c r="D412" s="47"/>
      <c r="E412" s="47"/>
      <c r="F412" s="48"/>
      <c r="G412" s="47"/>
      <c r="H412" s="47"/>
      <c r="I412" s="47"/>
      <c r="J412" s="47"/>
      <c r="K412" s="49" t="str">
        <f t="shared" si="1"/>
        <v xml:space="preserve"> 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6" t="str">
        <f t="shared" si="2"/>
        <v xml:space="preserve"> </v>
      </c>
      <c r="B413" s="47"/>
      <c r="C413" s="83"/>
      <c r="D413" s="47"/>
      <c r="E413" s="47"/>
      <c r="F413" s="48"/>
      <c r="G413" s="47"/>
      <c r="H413" s="47"/>
      <c r="I413" s="47"/>
      <c r="J413" s="47"/>
      <c r="K413" s="49" t="str">
        <f t="shared" si="1"/>
        <v xml:space="preserve"> 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6" t="str">
        <f t="shared" si="2"/>
        <v xml:space="preserve"> </v>
      </c>
      <c r="B414" s="47"/>
      <c r="C414" s="83"/>
      <c r="D414" s="47"/>
      <c r="E414" s="47"/>
      <c r="F414" s="48"/>
      <c r="G414" s="47"/>
      <c r="H414" s="47"/>
      <c r="I414" s="47"/>
      <c r="J414" s="47"/>
      <c r="K414" s="49" t="str">
        <f t="shared" si="1"/>
        <v xml:space="preserve"> 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6" t="str">
        <f t="shared" si="2"/>
        <v xml:space="preserve"> </v>
      </c>
      <c r="B415" s="47"/>
      <c r="C415" s="83"/>
      <c r="D415" s="47"/>
      <c r="E415" s="47"/>
      <c r="F415" s="48"/>
      <c r="G415" s="47"/>
      <c r="H415" s="47"/>
      <c r="I415" s="47"/>
      <c r="J415" s="47"/>
      <c r="K415" s="49" t="str">
        <f t="shared" si="1"/>
        <v xml:space="preserve"> 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6" t="str">
        <f t="shared" si="2"/>
        <v xml:space="preserve"> </v>
      </c>
      <c r="B416" s="47"/>
      <c r="C416" s="83"/>
      <c r="D416" s="47"/>
      <c r="E416" s="47"/>
      <c r="F416" s="48"/>
      <c r="G416" s="47"/>
      <c r="H416" s="47"/>
      <c r="I416" s="47"/>
      <c r="J416" s="47"/>
      <c r="K416" s="49" t="str">
        <f t="shared" si="1"/>
        <v xml:space="preserve"> 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6" t="str">
        <f t="shared" si="2"/>
        <v xml:space="preserve"> </v>
      </c>
      <c r="B417" s="47"/>
      <c r="C417" s="83"/>
      <c r="D417" s="47"/>
      <c r="E417" s="47"/>
      <c r="F417" s="48"/>
      <c r="G417" s="47"/>
      <c r="H417" s="47"/>
      <c r="I417" s="47"/>
      <c r="J417" s="47"/>
      <c r="K417" s="49" t="str">
        <f t="shared" si="1"/>
        <v xml:space="preserve"> 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6" t="str">
        <f t="shared" si="2"/>
        <v xml:space="preserve"> </v>
      </c>
      <c r="B418" s="47"/>
      <c r="C418" s="83"/>
      <c r="D418" s="47"/>
      <c r="E418" s="47"/>
      <c r="F418" s="48"/>
      <c r="G418" s="47"/>
      <c r="H418" s="47"/>
      <c r="I418" s="47"/>
      <c r="J418" s="47"/>
      <c r="K418" s="49" t="str">
        <f t="shared" si="1"/>
        <v xml:space="preserve"> 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6" t="str">
        <f t="shared" si="2"/>
        <v xml:space="preserve"> </v>
      </c>
      <c r="B419" s="47"/>
      <c r="C419" s="83"/>
      <c r="D419" s="47"/>
      <c r="E419" s="47"/>
      <c r="F419" s="48"/>
      <c r="G419" s="47"/>
      <c r="H419" s="47"/>
      <c r="I419" s="47"/>
      <c r="J419" s="47"/>
      <c r="K419" s="49" t="str">
        <f t="shared" si="1"/>
        <v xml:space="preserve"> 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6" t="str">
        <f t="shared" si="2"/>
        <v xml:space="preserve"> </v>
      </c>
      <c r="B420" s="47"/>
      <c r="C420" s="83"/>
      <c r="D420" s="47"/>
      <c r="E420" s="47"/>
      <c r="F420" s="48"/>
      <c r="G420" s="47"/>
      <c r="H420" s="47"/>
      <c r="I420" s="47"/>
      <c r="J420" s="47"/>
      <c r="K420" s="49" t="str">
        <f t="shared" si="1"/>
        <v xml:space="preserve"> 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6" t="str">
        <f t="shared" si="2"/>
        <v xml:space="preserve"> </v>
      </c>
      <c r="B421" s="47"/>
      <c r="C421" s="83"/>
      <c r="D421" s="47"/>
      <c r="E421" s="47"/>
      <c r="F421" s="48"/>
      <c r="G421" s="47"/>
      <c r="H421" s="47"/>
      <c r="I421" s="47"/>
      <c r="J421" s="47"/>
      <c r="K421" s="49" t="str">
        <f t="shared" si="1"/>
        <v xml:space="preserve"> 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6" t="str">
        <f t="shared" si="2"/>
        <v xml:space="preserve"> </v>
      </c>
      <c r="B422" s="47"/>
      <c r="C422" s="83"/>
      <c r="D422" s="47"/>
      <c r="E422" s="47"/>
      <c r="F422" s="48"/>
      <c r="G422" s="47"/>
      <c r="H422" s="47"/>
      <c r="I422" s="47"/>
      <c r="J422" s="47"/>
      <c r="K422" s="49" t="str">
        <f t="shared" si="1"/>
        <v xml:space="preserve"> 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6" t="str">
        <f t="shared" si="2"/>
        <v xml:space="preserve"> </v>
      </c>
      <c r="B423" s="47"/>
      <c r="C423" s="83"/>
      <c r="D423" s="47"/>
      <c r="E423" s="47"/>
      <c r="F423" s="48"/>
      <c r="G423" s="47"/>
      <c r="H423" s="47"/>
      <c r="I423" s="47"/>
      <c r="J423" s="47"/>
      <c r="K423" s="49" t="str">
        <f t="shared" si="1"/>
        <v xml:space="preserve"> 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6" t="str">
        <f t="shared" si="2"/>
        <v xml:space="preserve"> </v>
      </c>
      <c r="B424" s="47"/>
      <c r="C424" s="83"/>
      <c r="D424" s="47"/>
      <c r="E424" s="47"/>
      <c r="F424" s="48"/>
      <c r="G424" s="47"/>
      <c r="H424" s="47"/>
      <c r="I424" s="47"/>
      <c r="J424" s="47"/>
      <c r="K424" s="49" t="str">
        <f t="shared" si="1"/>
        <v xml:space="preserve"> 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6" t="str">
        <f t="shared" si="2"/>
        <v xml:space="preserve"> </v>
      </c>
      <c r="B425" s="47"/>
      <c r="C425" s="83"/>
      <c r="D425" s="47"/>
      <c r="E425" s="47"/>
      <c r="F425" s="48"/>
      <c r="G425" s="47"/>
      <c r="H425" s="47"/>
      <c r="I425" s="47"/>
      <c r="J425" s="47"/>
      <c r="K425" s="49" t="str">
        <f t="shared" si="1"/>
        <v xml:space="preserve"> 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6" t="str">
        <f t="shared" si="2"/>
        <v xml:space="preserve"> </v>
      </c>
      <c r="B426" s="47"/>
      <c r="C426" s="83"/>
      <c r="D426" s="47"/>
      <c r="E426" s="47"/>
      <c r="F426" s="48"/>
      <c r="G426" s="47"/>
      <c r="H426" s="47"/>
      <c r="I426" s="47"/>
      <c r="J426" s="47"/>
      <c r="K426" s="49" t="str">
        <f t="shared" si="1"/>
        <v xml:space="preserve"> 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6" t="str">
        <f t="shared" si="2"/>
        <v xml:space="preserve"> </v>
      </c>
      <c r="B427" s="47"/>
      <c r="C427" s="83"/>
      <c r="D427" s="47"/>
      <c r="E427" s="47"/>
      <c r="F427" s="48"/>
      <c r="G427" s="47"/>
      <c r="H427" s="47"/>
      <c r="I427" s="47"/>
      <c r="J427" s="47"/>
      <c r="K427" s="49" t="str">
        <f t="shared" si="1"/>
        <v xml:space="preserve"> 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6" t="str">
        <f t="shared" si="2"/>
        <v xml:space="preserve"> </v>
      </c>
      <c r="B428" s="47"/>
      <c r="C428" s="83"/>
      <c r="D428" s="47"/>
      <c r="E428" s="47"/>
      <c r="F428" s="48"/>
      <c r="G428" s="47"/>
      <c r="H428" s="47"/>
      <c r="I428" s="47"/>
      <c r="J428" s="47"/>
      <c r="K428" s="49" t="str">
        <f t="shared" si="1"/>
        <v xml:space="preserve"> 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6" t="str">
        <f t="shared" si="2"/>
        <v xml:space="preserve"> </v>
      </c>
      <c r="B429" s="47"/>
      <c r="C429" s="83"/>
      <c r="D429" s="47"/>
      <c r="E429" s="47"/>
      <c r="F429" s="48"/>
      <c r="G429" s="47"/>
      <c r="H429" s="47"/>
      <c r="I429" s="47"/>
      <c r="J429" s="47"/>
      <c r="K429" s="49" t="str">
        <f t="shared" si="1"/>
        <v xml:space="preserve"> 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6" t="str">
        <f t="shared" si="2"/>
        <v xml:space="preserve"> </v>
      </c>
      <c r="B430" s="47"/>
      <c r="C430" s="83"/>
      <c r="D430" s="47"/>
      <c r="E430" s="47"/>
      <c r="F430" s="48"/>
      <c r="G430" s="47"/>
      <c r="H430" s="47"/>
      <c r="I430" s="47"/>
      <c r="J430" s="47"/>
      <c r="K430" s="49" t="str">
        <f t="shared" si="1"/>
        <v xml:space="preserve"> 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6" t="str">
        <f t="shared" si="2"/>
        <v xml:space="preserve"> </v>
      </c>
      <c r="B431" s="47"/>
      <c r="C431" s="83"/>
      <c r="D431" s="47"/>
      <c r="E431" s="47"/>
      <c r="F431" s="48"/>
      <c r="G431" s="47"/>
      <c r="H431" s="47"/>
      <c r="I431" s="47"/>
      <c r="J431" s="47"/>
      <c r="K431" s="49" t="str">
        <f t="shared" si="1"/>
        <v xml:space="preserve"> 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6" t="str">
        <f t="shared" si="2"/>
        <v xml:space="preserve"> </v>
      </c>
      <c r="B432" s="47"/>
      <c r="C432" s="83"/>
      <c r="D432" s="47"/>
      <c r="E432" s="47"/>
      <c r="F432" s="48"/>
      <c r="G432" s="47"/>
      <c r="H432" s="47"/>
      <c r="I432" s="47"/>
      <c r="J432" s="47"/>
      <c r="K432" s="49" t="str">
        <f t="shared" si="1"/>
        <v xml:space="preserve"> 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6" t="str">
        <f t="shared" si="2"/>
        <v xml:space="preserve"> </v>
      </c>
      <c r="B433" s="47"/>
      <c r="C433" s="83"/>
      <c r="D433" s="47"/>
      <c r="E433" s="47"/>
      <c r="F433" s="48"/>
      <c r="G433" s="47"/>
      <c r="H433" s="47"/>
      <c r="I433" s="47"/>
      <c r="J433" s="47"/>
      <c r="K433" s="49" t="str">
        <f t="shared" si="1"/>
        <v xml:space="preserve"> 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6" t="str">
        <f t="shared" si="2"/>
        <v xml:space="preserve"> </v>
      </c>
      <c r="B434" s="47"/>
      <c r="C434" s="83"/>
      <c r="D434" s="47"/>
      <c r="E434" s="47"/>
      <c r="F434" s="48"/>
      <c r="G434" s="47"/>
      <c r="H434" s="47"/>
      <c r="I434" s="47"/>
      <c r="J434" s="47"/>
      <c r="K434" s="49" t="str">
        <f t="shared" si="1"/>
        <v xml:space="preserve"> 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6" t="str">
        <f t="shared" si="2"/>
        <v xml:space="preserve"> </v>
      </c>
      <c r="B435" s="47"/>
      <c r="C435" s="83"/>
      <c r="D435" s="47"/>
      <c r="E435" s="47"/>
      <c r="F435" s="48"/>
      <c r="G435" s="47"/>
      <c r="H435" s="47"/>
      <c r="I435" s="47"/>
      <c r="J435" s="47"/>
      <c r="K435" s="49" t="str">
        <f t="shared" si="1"/>
        <v xml:space="preserve"> 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6" t="str">
        <f t="shared" si="2"/>
        <v xml:space="preserve"> </v>
      </c>
      <c r="B436" s="47"/>
      <c r="C436" s="83"/>
      <c r="D436" s="47"/>
      <c r="E436" s="47"/>
      <c r="F436" s="48"/>
      <c r="G436" s="47"/>
      <c r="H436" s="47"/>
      <c r="I436" s="47"/>
      <c r="J436" s="47"/>
      <c r="K436" s="49" t="str">
        <f t="shared" si="1"/>
        <v xml:space="preserve"> 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6" t="str">
        <f t="shared" si="2"/>
        <v xml:space="preserve"> </v>
      </c>
      <c r="B437" s="47"/>
      <c r="C437" s="83"/>
      <c r="D437" s="47"/>
      <c r="E437" s="47"/>
      <c r="F437" s="48"/>
      <c r="G437" s="47"/>
      <c r="H437" s="47"/>
      <c r="I437" s="47"/>
      <c r="J437" s="47"/>
      <c r="K437" s="49" t="str">
        <f t="shared" si="1"/>
        <v xml:space="preserve"> 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6" t="str">
        <f t="shared" si="2"/>
        <v xml:space="preserve"> </v>
      </c>
      <c r="B438" s="47"/>
      <c r="C438" s="83"/>
      <c r="D438" s="47"/>
      <c r="E438" s="47"/>
      <c r="F438" s="48"/>
      <c r="G438" s="47"/>
      <c r="H438" s="47"/>
      <c r="I438" s="47"/>
      <c r="J438" s="47"/>
      <c r="K438" s="49" t="str">
        <f t="shared" si="1"/>
        <v xml:space="preserve"> 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6" t="str">
        <f t="shared" si="2"/>
        <v xml:space="preserve"> </v>
      </c>
      <c r="B439" s="47"/>
      <c r="C439" s="83"/>
      <c r="D439" s="47"/>
      <c r="E439" s="47"/>
      <c r="F439" s="48"/>
      <c r="G439" s="47"/>
      <c r="H439" s="47"/>
      <c r="I439" s="47"/>
      <c r="J439" s="47"/>
      <c r="K439" s="49" t="str">
        <f t="shared" si="1"/>
        <v xml:space="preserve"> 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6" t="str">
        <f t="shared" si="2"/>
        <v xml:space="preserve"> </v>
      </c>
      <c r="B440" s="47"/>
      <c r="C440" s="83"/>
      <c r="D440" s="47"/>
      <c r="E440" s="47"/>
      <c r="F440" s="48"/>
      <c r="G440" s="47"/>
      <c r="H440" s="47"/>
      <c r="I440" s="47"/>
      <c r="J440" s="47"/>
      <c r="K440" s="49" t="str">
        <f t="shared" si="1"/>
        <v xml:space="preserve"> 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6" t="str">
        <f t="shared" si="2"/>
        <v xml:space="preserve"> </v>
      </c>
      <c r="B441" s="47"/>
      <c r="C441" s="83"/>
      <c r="D441" s="47"/>
      <c r="E441" s="47"/>
      <c r="F441" s="48"/>
      <c r="G441" s="47"/>
      <c r="H441" s="47"/>
      <c r="I441" s="47"/>
      <c r="J441" s="47"/>
      <c r="K441" s="49" t="str">
        <f t="shared" si="1"/>
        <v xml:space="preserve"> 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6" t="str">
        <f t="shared" si="2"/>
        <v xml:space="preserve"> </v>
      </c>
      <c r="B442" s="47"/>
      <c r="C442" s="83"/>
      <c r="D442" s="47"/>
      <c r="E442" s="47"/>
      <c r="F442" s="48"/>
      <c r="G442" s="47"/>
      <c r="H442" s="47"/>
      <c r="I442" s="47"/>
      <c r="J442" s="47"/>
      <c r="K442" s="49" t="str">
        <f t="shared" si="1"/>
        <v xml:space="preserve"> 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6" t="str">
        <f t="shared" si="2"/>
        <v xml:space="preserve"> </v>
      </c>
      <c r="B443" s="47"/>
      <c r="C443" s="83"/>
      <c r="D443" s="47"/>
      <c r="E443" s="47"/>
      <c r="F443" s="48"/>
      <c r="G443" s="47"/>
      <c r="H443" s="47"/>
      <c r="I443" s="47"/>
      <c r="J443" s="47"/>
      <c r="K443" s="49" t="str">
        <f t="shared" si="1"/>
        <v xml:space="preserve"> 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6" t="str">
        <f t="shared" si="2"/>
        <v xml:space="preserve"> </v>
      </c>
      <c r="B444" s="47"/>
      <c r="C444" s="83"/>
      <c r="D444" s="47"/>
      <c r="E444" s="47"/>
      <c r="F444" s="48"/>
      <c r="G444" s="47"/>
      <c r="H444" s="47"/>
      <c r="I444" s="47"/>
      <c r="J444" s="47"/>
      <c r="K444" s="49" t="str">
        <f t="shared" si="1"/>
        <v xml:space="preserve"> 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6" t="str">
        <f t="shared" si="2"/>
        <v xml:space="preserve"> </v>
      </c>
      <c r="B445" s="47"/>
      <c r="C445" s="83"/>
      <c r="D445" s="47"/>
      <c r="E445" s="47"/>
      <c r="F445" s="48"/>
      <c r="G445" s="47"/>
      <c r="H445" s="47"/>
      <c r="I445" s="47"/>
      <c r="J445" s="47"/>
      <c r="K445" s="49" t="str">
        <f t="shared" si="1"/>
        <v xml:space="preserve"> 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6" t="str">
        <f t="shared" si="2"/>
        <v xml:space="preserve"> </v>
      </c>
      <c r="B446" s="47"/>
      <c r="C446" s="83"/>
      <c r="D446" s="47"/>
      <c r="E446" s="47"/>
      <c r="F446" s="48"/>
      <c r="G446" s="47"/>
      <c r="H446" s="47"/>
      <c r="I446" s="47"/>
      <c r="J446" s="47"/>
      <c r="K446" s="49" t="str">
        <f t="shared" si="1"/>
        <v xml:space="preserve"> 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6" t="str">
        <f t="shared" si="2"/>
        <v xml:space="preserve"> </v>
      </c>
      <c r="B447" s="47"/>
      <c r="C447" s="83"/>
      <c r="D447" s="47"/>
      <c r="E447" s="47"/>
      <c r="F447" s="48"/>
      <c r="G447" s="47"/>
      <c r="H447" s="47"/>
      <c r="I447" s="47"/>
      <c r="J447" s="47"/>
      <c r="K447" s="49" t="str">
        <f t="shared" si="1"/>
        <v xml:space="preserve"> 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6" t="str">
        <f t="shared" si="2"/>
        <v xml:space="preserve"> </v>
      </c>
      <c r="B448" s="47"/>
      <c r="C448" s="83"/>
      <c r="D448" s="47"/>
      <c r="E448" s="47"/>
      <c r="F448" s="48"/>
      <c r="G448" s="47"/>
      <c r="H448" s="47"/>
      <c r="I448" s="47"/>
      <c r="J448" s="47"/>
      <c r="K448" s="49" t="str">
        <f t="shared" si="1"/>
        <v xml:space="preserve"> 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6" t="str">
        <f t="shared" si="2"/>
        <v xml:space="preserve"> </v>
      </c>
      <c r="B449" s="47"/>
      <c r="C449" s="83"/>
      <c r="D449" s="47"/>
      <c r="E449" s="47"/>
      <c r="F449" s="48"/>
      <c r="G449" s="47"/>
      <c r="H449" s="47"/>
      <c r="I449" s="47"/>
      <c r="J449" s="47"/>
      <c r="K449" s="49" t="str">
        <f t="shared" si="1"/>
        <v xml:space="preserve"> 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6" t="str">
        <f t="shared" si="2"/>
        <v xml:space="preserve"> </v>
      </c>
      <c r="B450" s="47"/>
      <c r="C450" s="83"/>
      <c r="D450" s="47"/>
      <c r="E450" s="47"/>
      <c r="F450" s="48"/>
      <c r="G450" s="47"/>
      <c r="H450" s="47"/>
      <c r="I450" s="47"/>
      <c r="J450" s="47"/>
      <c r="K450" s="49" t="str">
        <f t="shared" si="1"/>
        <v xml:space="preserve"> 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6" t="str">
        <f t="shared" si="2"/>
        <v xml:space="preserve"> </v>
      </c>
      <c r="B451" s="47"/>
      <c r="C451" s="83"/>
      <c r="D451" s="47"/>
      <c r="E451" s="47"/>
      <c r="F451" s="48"/>
      <c r="G451" s="47"/>
      <c r="H451" s="47"/>
      <c r="I451" s="47"/>
      <c r="J451" s="47"/>
      <c r="K451" s="49" t="str">
        <f t="shared" si="1"/>
        <v xml:space="preserve"> 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6" t="str">
        <f t="shared" si="2"/>
        <v xml:space="preserve"> </v>
      </c>
      <c r="B452" s="47"/>
      <c r="C452" s="83"/>
      <c r="D452" s="47"/>
      <c r="E452" s="47"/>
      <c r="F452" s="48"/>
      <c r="G452" s="47"/>
      <c r="H452" s="47"/>
      <c r="I452" s="47"/>
      <c r="J452" s="47"/>
      <c r="K452" s="49" t="str">
        <f t="shared" si="1"/>
        <v xml:space="preserve"> 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6" t="str">
        <f t="shared" si="2"/>
        <v xml:space="preserve"> </v>
      </c>
      <c r="B453" s="47"/>
      <c r="C453" s="83"/>
      <c r="D453" s="47"/>
      <c r="E453" s="47"/>
      <c r="F453" s="48"/>
      <c r="G453" s="47"/>
      <c r="H453" s="47"/>
      <c r="I453" s="47"/>
      <c r="J453" s="47"/>
      <c r="K453" s="49" t="str">
        <f t="shared" si="1"/>
        <v xml:space="preserve"> 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6" t="str">
        <f t="shared" si="2"/>
        <v xml:space="preserve"> </v>
      </c>
      <c r="B454" s="47"/>
      <c r="C454" s="83"/>
      <c r="D454" s="47"/>
      <c r="E454" s="47"/>
      <c r="F454" s="48"/>
      <c r="G454" s="47"/>
      <c r="H454" s="47"/>
      <c r="I454" s="47"/>
      <c r="J454" s="47"/>
      <c r="K454" s="49" t="str">
        <f t="shared" si="1"/>
        <v xml:space="preserve"> 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6" t="str">
        <f t="shared" si="2"/>
        <v xml:space="preserve"> </v>
      </c>
      <c r="B455" s="47"/>
      <c r="C455" s="83"/>
      <c r="D455" s="47"/>
      <c r="E455" s="47"/>
      <c r="F455" s="48"/>
      <c r="G455" s="47"/>
      <c r="H455" s="47"/>
      <c r="I455" s="47"/>
      <c r="J455" s="47"/>
      <c r="K455" s="49" t="str">
        <f t="shared" si="1"/>
        <v xml:space="preserve"> 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6" t="str">
        <f t="shared" si="2"/>
        <v xml:space="preserve"> </v>
      </c>
      <c r="B456" s="47"/>
      <c r="C456" s="83"/>
      <c r="D456" s="47"/>
      <c r="E456" s="47"/>
      <c r="F456" s="48"/>
      <c r="G456" s="47"/>
      <c r="H456" s="47"/>
      <c r="I456" s="47"/>
      <c r="J456" s="47"/>
      <c r="K456" s="49" t="str">
        <f t="shared" si="1"/>
        <v xml:space="preserve"> 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6" t="str">
        <f t="shared" si="2"/>
        <v xml:space="preserve"> </v>
      </c>
      <c r="B457" s="47"/>
      <c r="C457" s="83"/>
      <c r="D457" s="47"/>
      <c r="E457" s="47"/>
      <c r="F457" s="48"/>
      <c r="G457" s="47"/>
      <c r="H457" s="47"/>
      <c r="I457" s="47"/>
      <c r="J457" s="47"/>
      <c r="K457" s="49" t="str">
        <f t="shared" si="1"/>
        <v xml:space="preserve"> 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6" t="str">
        <f t="shared" si="2"/>
        <v xml:space="preserve"> </v>
      </c>
      <c r="B458" s="47"/>
      <c r="C458" s="83"/>
      <c r="D458" s="47"/>
      <c r="E458" s="47"/>
      <c r="F458" s="48"/>
      <c r="G458" s="47"/>
      <c r="H458" s="47"/>
      <c r="I458" s="47"/>
      <c r="J458" s="47"/>
      <c r="K458" s="49" t="str">
        <f t="shared" si="1"/>
        <v xml:space="preserve"> 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6" t="str">
        <f t="shared" si="2"/>
        <v xml:space="preserve"> </v>
      </c>
      <c r="B459" s="47"/>
      <c r="C459" s="83"/>
      <c r="D459" s="47"/>
      <c r="E459" s="47"/>
      <c r="F459" s="48"/>
      <c r="G459" s="47"/>
      <c r="H459" s="47"/>
      <c r="I459" s="47"/>
      <c r="J459" s="47"/>
      <c r="K459" s="49" t="str">
        <f t="shared" si="1"/>
        <v xml:space="preserve"> 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6" t="str">
        <f t="shared" si="2"/>
        <v xml:space="preserve"> </v>
      </c>
      <c r="B460" s="47"/>
      <c r="C460" s="83"/>
      <c r="D460" s="47"/>
      <c r="E460" s="47"/>
      <c r="F460" s="48"/>
      <c r="G460" s="47"/>
      <c r="H460" s="47"/>
      <c r="I460" s="47"/>
      <c r="J460" s="47"/>
      <c r="K460" s="49" t="str">
        <f t="shared" si="1"/>
        <v xml:space="preserve"> 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6" t="str">
        <f t="shared" si="2"/>
        <v xml:space="preserve"> </v>
      </c>
      <c r="B461" s="47"/>
      <c r="C461" s="83"/>
      <c r="D461" s="47"/>
      <c r="E461" s="47"/>
      <c r="F461" s="48"/>
      <c r="G461" s="47"/>
      <c r="H461" s="47"/>
      <c r="I461" s="47"/>
      <c r="J461" s="47"/>
      <c r="K461" s="49" t="str">
        <f t="shared" si="1"/>
        <v xml:space="preserve"> 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6" t="str">
        <f t="shared" si="2"/>
        <v xml:space="preserve"> </v>
      </c>
      <c r="B462" s="47"/>
      <c r="C462" s="83"/>
      <c r="D462" s="47"/>
      <c r="E462" s="47"/>
      <c r="F462" s="48"/>
      <c r="G462" s="47"/>
      <c r="H462" s="47"/>
      <c r="I462" s="47"/>
      <c r="J462" s="47"/>
      <c r="K462" s="49" t="str">
        <f t="shared" si="1"/>
        <v xml:space="preserve"> 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6" t="str">
        <f t="shared" si="2"/>
        <v xml:space="preserve"> </v>
      </c>
      <c r="B463" s="47"/>
      <c r="C463" s="83"/>
      <c r="D463" s="47"/>
      <c r="E463" s="47"/>
      <c r="F463" s="48"/>
      <c r="G463" s="47"/>
      <c r="H463" s="47"/>
      <c r="I463" s="47"/>
      <c r="J463" s="47"/>
      <c r="K463" s="49" t="str">
        <f t="shared" si="1"/>
        <v xml:space="preserve"> 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6" t="str">
        <f t="shared" si="2"/>
        <v xml:space="preserve"> </v>
      </c>
      <c r="B464" s="47"/>
      <c r="C464" s="83"/>
      <c r="D464" s="47"/>
      <c r="E464" s="47"/>
      <c r="F464" s="48"/>
      <c r="G464" s="47"/>
      <c r="H464" s="47"/>
      <c r="I464" s="47"/>
      <c r="J464" s="47"/>
      <c r="K464" s="49" t="str">
        <f t="shared" si="1"/>
        <v xml:space="preserve"> 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6" t="str">
        <f t="shared" si="2"/>
        <v xml:space="preserve"> </v>
      </c>
      <c r="B465" s="47"/>
      <c r="C465" s="83"/>
      <c r="D465" s="47"/>
      <c r="E465" s="47"/>
      <c r="F465" s="48"/>
      <c r="G465" s="47"/>
      <c r="H465" s="47"/>
      <c r="I465" s="47"/>
      <c r="J465" s="47"/>
      <c r="K465" s="49" t="str">
        <f t="shared" si="1"/>
        <v xml:space="preserve"> 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6" t="str">
        <f t="shared" si="2"/>
        <v xml:space="preserve"> </v>
      </c>
      <c r="B466" s="47"/>
      <c r="C466" s="83"/>
      <c r="D466" s="47"/>
      <c r="E466" s="47"/>
      <c r="F466" s="48"/>
      <c r="G466" s="47"/>
      <c r="H466" s="47"/>
      <c r="I466" s="47"/>
      <c r="J466" s="47"/>
      <c r="K466" s="49" t="str">
        <f t="shared" si="1"/>
        <v xml:space="preserve"> 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6" t="str">
        <f t="shared" si="2"/>
        <v xml:space="preserve"> </v>
      </c>
      <c r="B467" s="47"/>
      <c r="C467" s="83"/>
      <c r="D467" s="47"/>
      <c r="E467" s="47"/>
      <c r="F467" s="48"/>
      <c r="G467" s="47"/>
      <c r="H467" s="47"/>
      <c r="I467" s="47"/>
      <c r="J467" s="47"/>
      <c r="K467" s="49" t="str">
        <f t="shared" si="1"/>
        <v xml:space="preserve"> 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6" t="str">
        <f t="shared" si="2"/>
        <v xml:space="preserve"> </v>
      </c>
      <c r="B468" s="47"/>
      <c r="C468" s="83"/>
      <c r="D468" s="47"/>
      <c r="E468" s="47"/>
      <c r="F468" s="48"/>
      <c r="G468" s="47"/>
      <c r="H468" s="47"/>
      <c r="I468" s="47"/>
      <c r="J468" s="47"/>
      <c r="K468" s="49" t="str">
        <f t="shared" si="1"/>
        <v xml:space="preserve"> 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6" t="str">
        <f t="shared" si="2"/>
        <v xml:space="preserve"> </v>
      </c>
      <c r="B469" s="47"/>
      <c r="C469" s="83"/>
      <c r="D469" s="47"/>
      <c r="E469" s="47"/>
      <c r="F469" s="48"/>
      <c r="G469" s="47"/>
      <c r="H469" s="47"/>
      <c r="I469" s="47"/>
      <c r="J469" s="47"/>
      <c r="K469" s="49" t="str">
        <f t="shared" si="1"/>
        <v xml:space="preserve"> 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6" t="str">
        <f t="shared" si="2"/>
        <v xml:space="preserve"> </v>
      </c>
      <c r="B470" s="47"/>
      <c r="C470" s="83"/>
      <c r="D470" s="47"/>
      <c r="E470" s="47"/>
      <c r="F470" s="48"/>
      <c r="G470" s="47"/>
      <c r="H470" s="47"/>
      <c r="I470" s="47"/>
      <c r="J470" s="47"/>
      <c r="K470" s="49" t="str">
        <f t="shared" si="1"/>
        <v xml:space="preserve"> 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6" t="str">
        <f t="shared" si="2"/>
        <v xml:space="preserve"> </v>
      </c>
      <c r="B471" s="47"/>
      <c r="C471" s="83"/>
      <c r="D471" s="47"/>
      <c r="E471" s="47"/>
      <c r="F471" s="48"/>
      <c r="G471" s="47"/>
      <c r="H471" s="47"/>
      <c r="I471" s="47"/>
      <c r="J471" s="47"/>
      <c r="K471" s="49" t="str">
        <f t="shared" si="1"/>
        <v xml:space="preserve"> 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6" t="str">
        <f t="shared" si="2"/>
        <v xml:space="preserve"> </v>
      </c>
      <c r="B472" s="47"/>
      <c r="C472" s="83"/>
      <c r="D472" s="47"/>
      <c r="E472" s="47"/>
      <c r="F472" s="48"/>
      <c r="G472" s="47"/>
      <c r="H472" s="47"/>
      <c r="I472" s="47"/>
      <c r="J472" s="47"/>
      <c r="K472" s="49" t="str">
        <f t="shared" si="1"/>
        <v xml:space="preserve"> 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6" t="str">
        <f t="shared" si="2"/>
        <v xml:space="preserve"> </v>
      </c>
      <c r="B473" s="47"/>
      <c r="C473" s="83"/>
      <c r="D473" s="47"/>
      <c r="E473" s="47"/>
      <c r="F473" s="48"/>
      <c r="G473" s="47"/>
      <c r="H473" s="47"/>
      <c r="I473" s="47"/>
      <c r="J473" s="47"/>
      <c r="K473" s="49" t="str">
        <f t="shared" si="1"/>
        <v xml:space="preserve"> 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6" t="str">
        <f t="shared" si="2"/>
        <v xml:space="preserve"> </v>
      </c>
      <c r="B474" s="47"/>
      <c r="C474" s="83"/>
      <c r="D474" s="47"/>
      <c r="E474" s="47"/>
      <c r="F474" s="48"/>
      <c r="G474" s="47"/>
      <c r="H474" s="47"/>
      <c r="I474" s="47"/>
      <c r="J474" s="47"/>
      <c r="K474" s="49" t="str">
        <f t="shared" si="1"/>
        <v xml:space="preserve"> 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6" t="str">
        <f t="shared" si="2"/>
        <v xml:space="preserve"> </v>
      </c>
      <c r="B475" s="47"/>
      <c r="C475" s="83"/>
      <c r="D475" s="47"/>
      <c r="E475" s="47"/>
      <c r="F475" s="48"/>
      <c r="G475" s="47"/>
      <c r="H475" s="47"/>
      <c r="I475" s="47"/>
      <c r="J475" s="47"/>
      <c r="K475" s="49" t="str">
        <f t="shared" si="1"/>
        <v xml:space="preserve"> 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6" t="str">
        <f t="shared" si="2"/>
        <v xml:space="preserve"> </v>
      </c>
      <c r="B476" s="47"/>
      <c r="C476" s="83"/>
      <c r="D476" s="47"/>
      <c r="E476" s="47"/>
      <c r="F476" s="48"/>
      <c r="G476" s="47"/>
      <c r="H476" s="47"/>
      <c r="I476" s="47"/>
      <c r="J476" s="47"/>
      <c r="K476" s="49" t="str">
        <f t="shared" si="1"/>
        <v xml:space="preserve"> 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6" t="str">
        <f t="shared" si="2"/>
        <v xml:space="preserve"> </v>
      </c>
      <c r="B477" s="47"/>
      <c r="C477" s="83"/>
      <c r="D477" s="47"/>
      <c r="E477" s="47"/>
      <c r="F477" s="48"/>
      <c r="G477" s="47"/>
      <c r="H477" s="47"/>
      <c r="I477" s="47"/>
      <c r="J477" s="47"/>
      <c r="K477" s="49" t="str">
        <f t="shared" si="1"/>
        <v xml:space="preserve"> 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6" t="str">
        <f t="shared" si="2"/>
        <v xml:space="preserve"> </v>
      </c>
      <c r="B478" s="47"/>
      <c r="C478" s="83"/>
      <c r="D478" s="47"/>
      <c r="E478" s="47"/>
      <c r="F478" s="48"/>
      <c r="G478" s="47"/>
      <c r="H478" s="47"/>
      <c r="I478" s="47"/>
      <c r="J478" s="47"/>
      <c r="K478" s="49" t="str">
        <f t="shared" si="1"/>
        <v xml:space="preserve"> 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6" t="str">
        <f t="shared" si="2"/>
        <v xml:space="preserve"> </v>
      </c>
      <c r="B479" s="47"/>
      <c r="C479" s="83"/>
      <c r="D479" s="47"/>
      <c r="E479" s="47"/>
      <c r="F479" s="48"/>
      <c r="G479" s="47"/>
      <c r="H479" s="47"/>
      <c r="I479" s="47"/>
      <c r="J479" s="47"/>
      <c r="K479" s="49" t="str">
        <f t="shared" si="1"/>
        <v xml:space="preserve"> 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6" t="str">
        <f t="shared" si="2"/>
        <v xml:space="preserve"> </v>
      </c>
      <c r="B480" s="47"/>
      <c r="C480" s="83"/>
      <c r="D480" s="47"/>
      <c r="E480" s="47"/>
      <c r="F480" s="48"/>
      <c r="G480" s="47"/>
      <c r="H480" s="47"/>
      <c r="I480" s="47"/>
      <c r="J480" s="47"/>
      <c r="K480" s="49" t="str">
        <f t="shared" si="1"/>
        <v xml:space="preserve"> 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6" t="str">
        <f t="shared" si="2"/>
        <v xml:space="preserve"> </v>
      </c>
      <c r="B481" s="47"/>
      <c r="C481" s="83"/>
      <c r="D481" s="47"/>
      <c r="E481" s="47"/>
      <c r="F481" s="48"/>
      <c r="G481" s="47"/>
      <c r="H481" s="47"/>
      <c r="I481" s="47"/>
      <c r="J481" s="47"/>
      <c r="K481" s="49" t="str">
        <f t="shared" si="1"/>
        <v xml:space="preserve"> 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6" t="str">
        <f t="shared" si="2"/>
        <v xml:space="preserve"> </v>
      </c>
      <c r="B482" s="47"/>
      <c r="C482" s="83"/>
      <c r="D482" s="47"/>
      <c r="E482" s="47"/>
      <c r="F482" s="48"/>
      <c r="G482" s="47"/>
      <c r="H482" s="47"/>
      <c r="I482" s="47"/>
      <c r="J482" s="47"/>
      <c r="K482" s="49" t="str">
        <f t="shared" si="1"/>
        <v xml:space="preserve"> 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6" t="str">
        <f t="shared" si="2"/>
        <v xml:space="preserve"> </v>
      </c>
      <c r="B483" s="47"/>
      <c r="C483" s="83"/>
      <c r="D483" s="47"/>
      <c r="E483" s="47"/>
      <c r="F483" s="48"/>
      <c r="G483" s="47"/>
      <c r="H483" s="47"/>
      <c r="I483" s="47"/>
      <c r="J483" s="47"/>
      <c r="K483" s="49" t="str">
        <f t="shared" si="1"/>
        <v xml:space="preserve"> 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6" t="str">
        <f t="shared" si="2"/>
        <v xml:space="preserve"> </v>
      </c>
      <c r="B484" s="47"/>
      <c r="C484" s="83"/>
      <c r="D484" s="47"/>
      <c r="E484" s="47"/>
      <c r="F484" s="48"/>
      <c r="G484" s="47"/>
      <c r="H484" s="47"/>
      <c r="I484" s="47"/>
      <c r="J484" s="47"/>
      <c r="K484" s="49" t="str">
        <f t="shared" si="1"/>
        <v xml:space="preserve"> 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6" t="str">
        <f t="shared" si="2"/>
        <v xml:space="preserve"> </v>
      </c>
      <c r="B485" s="47"/>
      <c r="C485" s="83"/>
      <c r="D485" s="47"/>
      <c r="E485" s="47"/>
      <c r="F485" s="48"/>
      <c r="G485" s="47"/>
      <c r="H485" s="47"/>
      <c r="I485" s="47"/>
      <c r="J485" s="47"/>
      <c r="K485" s="49" t="str">
        <f t="shared" si="1"/>
        <v xml:space="preserve"> 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6" t="str">
        <f t="shared" si="2"/>
        <v xml:space="preserve"> </v>
      </c>
      <c r="B486" s="47"/>
      <c r="C486" s="83"/>
      <c r="D486" s="47"/>
      <c r="E486" s="47"/>
      <c r="F486" s="48"/>
      <c r="G486" s="47"/>
      <c r="H486" s="47"/>
      <c r="I486" s="47"/>
      <c r="J486" s="47"/>
      <c r="K486" s="49" t="str">
        <f t="shared" si="1"/>
        <v xml:space="preserve"> 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6" t="str">
        <f t="shared" si="2"/>
        <v xml:space="preserve"> </v>
      </c>
      <c r="B487" s="47"/>
      <c r="C487" s="83"/>
      <c r="D487" s="47"/>
      <c r="E487" s="47"/>
      <c r="F487" s="48"/>
      <c r="G487" s="47"/>
      <c r="H487" s="47"/>
      <c r="I487" s="47"/>
      <c r="J487" s="47"/>
      <c r="K487" s="49" t="str">
        <f t="shared" si="1"/>
        <v xml:space="preserve"> 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6" t="str">
        <f t="shared" si="2"/>
        <v xml:space="preserve"> </v>
      </c>
      <c r="B488" s="47"/>
      <c r="C488" s="83"/>
      <c r="D488" s="47"/>
      <c r="E488" s="47"/>
      <c r="F488" s="48"/>
      <c r="G488" s="47"/>
      <c r="H488" s="47"/>
      <c r="I488" s="47"/>
      <c r="J488" s="47"/>
      <c r="K488" s="49" t="str">
        <f t="shared" si="1"/>
        <v xml:space="preserve"> 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6" t="str">
        <f t="shared" si="2"/>
        <v xml:space="preserve"> </v>
      </c>
      <c r="B489" s="47"/>
      <c r="C489" s="83"/>
      <c r="D489" s="47"/>
      <c r="E489" s="47"/>
      <c r="F489" s="48"/>
      <c r="G489" s="47"/>
      <c r="H489" s="47"/>
      <c r="I489" s="47"/>
      <c r="J489" s="47"/>
      <c r="K489" s="49" t="str">
        <f t="shared" si="1"/>
        <v xml:space="preserve"> 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6" t="str">
        <f t="shared" si="2"/>
        <v xml:space="preserve"> </v>
      </c>
      <c r="B490" s="47"/>
      <c r="C490" s="83"/>
      <c r="D490" s="47"/>
      <c r="E490" s="47"/>
      <c r="F490" s="48"/>
      <c r="G490" s="47"/>
      <c r="H490" s="47"/>
      <c r="I490" s="47"/>
      <c r="J490" s="47"/>
      <c r="K490" s="49" t="str">
        <f t="shared" si="1"/>
        <v xml:space="preserve"> 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6" t="str">
        <f t="shared" si="2"/>
        <v xml:space="preserve"> </v>
      </c>
      <c r="B491" s="47"/>
      <c r="C491" s="83"/>
      <c r="D491" s="47"/>
      <c r="E491" s="47"/>
      <c r="F491" s="48"/>
      <c r="G491" s="47"/>
      <c r="H491" s="47"/>
      <c r="I491" s="47"/>
      <c r="J491" s="47"/>
      <c r="K491" s="49" t="str">
        <f t="shared" si="1"/>
        <v xml:space="preserve"> 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6" t="str">
        <f t="shared" si="2"/>
        <v xml:space="preserve"> </v>
      </c>
      <c r="B492" s="47"/>
      <c r="C492" s="83"/>
      <c r="D492" s="47"/>
      <c r="E492" s="47"/>
      <c r="F492" s="48"/>
      <c r="G492" s="47"/>
      <c r="H492" s="47"/>
      <c r="I492" s="47"/>
      <c r="J492" s="47"/>
      <c r="K492" s="49" t="str">
        <f t="shared" si="1"/>
        <v xml:space="preserve"> 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6" t="str">
        <f t="shared" si="2"/>
        <v xml:space="preserve"> </v>
      </c>
      <c r="B493" s="47"/>
      <c r="C493" s="83"/>
      <c r="D493" s="47"/>
      <c r="E493" s="47"/>
      <c r="F493" s="48"/>
      <c r="G493" s="47"/>
      <c r="H493" s="47"/>
      <c r="I493" s="47"/>
      <c r="J493" s="47"/>
      <c r="K493" s="49" t="str">
        <f t="shared" si="1"/>
        <v xml:space="preserve"> 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6" t="str">
        <f t="shared" si="2"/>
        <v xml:space="preserve"> </v>
      </c>
      <c r="B494" s="47"/>
      <c r="C494" s="83"/>
      <c r="D494" s="47"/>
      <c r="E494" s="47"/>
      <c r="F494" s="48"/>
      <c r="G494" s="47"/>
      <c r="H494" s="47"/>
      <c r="I494" s="47"/>
      <c r="J494" s="47"/>
      <c r="K494" s="49" t="str">
        <f t="shared" si="1"/>
        <v xml:space="preserve"> 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6" t="str">
        <f t="shared" si="2"/>
        <v xml:space="preserve"> </v>
      </c>
      <c r="B495" s="47"/>
      <c r="C495" s="83"/>
      <c r="D495" s="47"/>
      <c r="E495" s="47"/>
      <c r="F495" s="48"/>
      <c r="G495" s="47"/>
      <c r="H495" s="47"/>
      <c r="I495" s="47"/>
      <c r="J495" s="47"/>
      <c r="K495" s="49" t="str">
        <f t="shared" si="1"/>
        <v xml:space="preserve"> 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6" t="str">
        <f t="shared" si="2"/>
        <v xml:space="preserve"> </v>
      </c>
      <c r="B496" s="47"/>
      <c r="C496" s="83"/>
      <c r="D496" s="47"/>
      <c r="E496" s="47"/>
      <c r="F496" s="48"/>
      <c r="G496" s="47"/>
      <c r="H496" s="47"/>
      <c r="I496" s="47"/>
      <c r="J496" s="47"/>
      <c r="K496" s="49" t="str">
        <f t="shared" si="1"/>
        <v xml:space="preserve"> 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6" t="str">
        <f t="shared" si="2"/>
        <v xml:space="preserve"> </v>
      </c>
      <c r="B497" s="47"/>
      <c r="C497" s="83"/>
      <c r="D497" s="47"/>
      <c r="E497" s="47"/>
      <c r="F497" s="48"/>
      <c r="G497" s="47"/>
      <c r="H497" s="47"/>
      <c r="I497" s="47"/>
      <c r="J497" s="47"/>
      <c r="K497" s="49" t="str">
        <f t="shared" si="1"/>
        <v xml:space="preserve"> 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6" t="str">
        <f t="shared" si="2"/>
        <v xml:space="preserve"> </v>
      </c>
      <c r="B498" s="47"/>
      <c r="C498" s="83"/>
      <c r="D498" s="47"/>
      <c r="E498" s="47"/>
      <c r="F498" s="48"/>
      <c r="G498" s="47"/>
      <c r="H498" s="47"/>
      <c r="I498" s="47"/>
      <c r="J498" s="47"/>
      <c r="K498" s="49" t="str">
        <f t="shared" si="1"/>
        <v xml:space="preserve"> 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6" t="str">
        <f t="shared" si="2"/>
        <v xml:space="preserve"> </v>
      </c>
      <c r="B499" s="47"/>
      <c r="C499" s="83"/>
      <c r="D499" s="47"/>
      <c r="E499" s="47"/>
      <c r="F499" s="48"/>
      <c r="G499" s="47"/>
      <c r="H499" s="47"/>
      <c r="I499" s="47"/>
      <c r="J499" s="47"/>
      <c r="K499" s="49" t="str">
        <f t="shared" si="1"/>
        <v xml:space="preserve"> 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6" t="str">
        <f t="shared" si="2"/>
        <v xml:space="preserve"> </v>
      </c>
      <c r="B500" s="47"/>
      <c r="C500" s="83"/>
      <c r="D500" s="47"/>
      <c r="E500" s="47"/>
      <c r="F500" s="48"/>
      <c r="G500" s="47"/>
      <c r="H500" s="47"/>
      <c r="I500" s="47"/>
      <c r="J500" s="47"/>
      <c r="K500" s="49" t="str">
        <f t="shared" si="1"/>
        <v xml:space="preserve"> 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6" t="str">
        <f t="shared" si="2"/>
        <v xml:space="preserve"> </v>
      </c>
      <c r="B501" s="47"/>
      <c r="C501" s="83"/>
      <c r="D501" s="47"/>
      <c r="E501" s="47"/>
      <c r="F501" s="48"/>
      <c r="G501" s="47"/>
      <c r="H501" s="47"/>
      <c r="I501" s="47"/>
      <c r="J501" s="47"/>
      <c r="K501" s="49" t="str">
        <f t="shared" si="1"/>
        <v xml:space="preserve"> 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6" t="str">
        <f t="shared" si="2"/>
        <v xml:space="preserve"> </v>
      </c>
      <c r="B502" s="47"/>
      <c r="C502" s="83"/>
      <c r="D502" s="47"/>
      <c r="E502" s="47"/>
      <c r="F502" s="48"/>
      <c r="G502" s="47"/>
      <c r="H502" s="47"/>
      <c r="I502" s="47"/>
      <c r="J502" s="47"/>
      <c r="K502" s="49" t="str">
        <f t="shared" si="1"/>
        <v xml:space="preserve"> 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6" t="str">
        <f t="shared" si="2"/>
        <v xml:space="preserve"> </v>
      </c>
      <c r="B503" s="47"/>
      <c r="C503" s="83"/>
      <c r="D503" s="47"/>
      <c r="E503" s="47"/>
      <c r="F503" s="48"/>
      <c r="G503" s="47"/>
      <c r="H503" s="47"/>
      <c r="I503" s="47"/>
      <c r="J503" s="47"/>
      <c r="K503" s="49" t="str">
        <f t="shared" si="1"/>
        <v xml:space="preserve"> 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6" t="str">
        <f t="shared" si="2"/>
        <v xml:space="preserve"> </v>
      </c>
      <c r="B504" s="47"/>
      <c r="C504" s="83"/>
      <c r="D504" s="47"/>
      <c r="E504" s="47"/>
      <c r="F504" s="48"/>
      <c r="G504" s="47"/>
      <c r="H504" s="47"/>
      <c r="I504" s="47"/>
      <c r="J504" s="47"/>
      <c r="K504" s="49" t="str">
        <f t="shared" si="1"/>
        <v xml:space="preserve"> 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6" t="str">
        <f t="shared" si="2"/>
        <v xml:space="preserve"> </v>
      </c>
      <c r="B505" s="47"/>
      <c r="C505" s="83"/>
      <c r="D505" s="47"/>
      <c r="E505" s="47"/>
      <c r="F505" s="48"/>
      <c r="G505" s="47"/>
      <c r="H505" s="47"/>
      <c r="I505" s="47"/>
      <c r="J505" s="47"/>
      <c r="K505" s="49" t="str">
        <f t="shared" si="1"/>
        <v xml:space="preserve"> 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6" t="str">
        <f t="shared" si="2"/>
        <v xml:space="preserve"> </v>
      </c>
      <c r="B506" s="47"/>
      <c r="C506" s="83"/>
      <c r="D506" s="47"/>
      <c r="E506" s="47"/>
      <c r="F506" s="48"/>
      <c r="G506" s="47"/>
      <c r="H506" s="47"/>
      <c r="I506" s="47"/>
      <c r="J506" s="47"/>
      <c r="K506" s="49" t="str">
        <f t="shared" si="1"/>
        <v xml:space="preserve"> 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6" t="str">
        <f t="shared" si="2"/>
        <v xml:space="preserve"> </v>
      </c>
      <c r="B507" s="47"/>
      <c r="C507" s="83"/>
      <c r="D507" s="47"/>
      <c r="E507" s="47"/>
      <c r="F507" s="48"/>
      <c r="G507" s="47"/>
      <c r="H507" s="47"/>
      <c r="I507" s="47"/>
      <c r="J507" s="47"/>
      <c r="K507" s="49" t="str">
        <f t="shared" si="1"/>
        <v xml:space="preserve"> 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6" t="str">
        <f t="shared" si="2"/>
        <v xml:space="preserve"> </v>
      </c>
      <c r="B508" s="47"/>
      <c r="C508" s="83"/>
      <c r="D508" s="47"/>
      <c r="E508" s="47"/>
      <c r="F508" s="48"/>
      <c r="G508" s="47"/>
      <c r="H508" s="47"/>
      <c r="I508" s="47"/>
      <c r="J508" s="47"/>
      <c r="K508" s="49" t="str">
        <f t="shared" si="1"/>
        <v xml:space="preserve"> 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6" t="str">
        <f t="shared" si="2"/>
        <v xml:space="preserve"> </v>
      </c>
      <c r="B509" s="47"/>
      <c r="C509" s="83"/>
      <c r="D509" s="47"/>
      <c r="E509" s="47"/>
      <c r="F509" s="48"/>
      <c r="G509" s="47"/>
      <c r="H509" s="47"/>
      <c r="I509" s="47"/>
      <c r="J509" s="47"/>
      <c r="K509" s="49" t="str">
        <f t="shared" si="1"/>
        <v xml:space="preserve"> 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6" t="str">
        <f t="shared" si="2"/>
        <v xml:space="preserve"> </v>
      </c>
      <c r="B510" s="47"/>
      <c r="C510" s="83"/>
      <c r="D510" s="47"/>
      <c r="E510" s="47"/>
      <c r="F510" s="48"/>
      <c r="G510" s="47"/>
      <c r="H510" s="47"/>
      <c r="I510" s="47"/>
      <c r="J510" s="47"/>
      <c r="K510" s="49" t="str">
        <f t="shared" si="1"/>
        <v xml:space="preserve"> 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6" t="str">
        <f t="shared" si="2"/>
        <v xml:space="preserve"> </v>
      </c>
      <c r="B511" s="47"/>
      <c r="C511" s="83"/>
      <c r="D511" s="47"/>
      <c r="E511" s="47"/>
      <c r="F511" s="48"/>
      <c r="G511" s="47"/>
      <c r="H511" s="47"/>
      <c r="I511" s="47"/>
      <c r="J511" s="47"/>
      <c r="K511" s="49" t="str">
        <f t="shared" si="1"/>
        <v xml:space="preserve"> 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6" t="str">
        <f t="shared" si="2"/>
        <v xml:space="preserve"> </v>
      </c>
      <c r="B512" s="47"/>
      <c r="C512" s="83"/>
      <c r="D512" s="47"/>
      <c r="E512" s="47"/>
      <c r="F512" s="48"/>
      <c r="G512" s="47"/>
      <c r="H512" s="47"/>
      <c r="I512" s="47"/>
      <c r="J512" s="47"/>
      <c r="K512" s="49" t="str">
        <f t="shared" si="1"/>
        <v xml:space="preserve"> 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6" t="str">
        <f t="shared" si="2"/>
        <v xml:space="preserve"> </v>
      </c>
      <c r="B513" s="47"/>
      <c r="C513" s="83"/>
      <c r="D513" s="47"/>
      <c r="E513" s="47"/>
      <c r="F513" s="48"/>
      <c r="G513" s="47"/>
      <c r="H513" s="47"/>
      <c r="I513" s="47"/>
      <c r="J513" s="47"/>
      <c r="K513" s="49" t="str">
        <f t="shared" si="1"/>
        <v xml:space="preserve"> 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6" t="str">
        <f t="shared" si="2"/>
        <v xml:space="preserve"> </v>
      </c>
      <c r="B514" s="47"/>
      <c r="C514" s="83"/>
      <c r="D514" s="47"/>
      <c r="E514" s="47"/>
      <c r="F514" s="48"/>
      <c r="G514" s="47"/>
      <c r="H514" s="47"/>
      <c r="I514" s="47"/>
      <c r="J514" s="47"/>
      <c r="K514" s="49" t="str">
        <f t="shared" si="1"/>
        <v xml:space="preserve"> 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6" t="str">
        <f t="shared" si="2"/>
        <v xml:space="preserve"> </v>
      </c>
      <c r="B515" s="47"/>
      <c r="C515" s="83"/>
      <c r="D515" s="47"/>
      <c r="E515" s="47"/>
      <c r="F515" s="48"/>
      <c r="G515" s="47"/>
      <c r="H515" s="47"/>
      <c r="I515" s="47"/>
      <c r="J515" s="47"/>
      <c r="K515" s="49" t="str">
        <f t="shared" si="1"/>
        <v xml:space="preserve"> 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6" t="str">
        <f t="shared" si="2"/>
        <v xml:space="preserve"> </v>
      </c>
      <c r="B516" s="47"/>
      <c r="C516" s="83"/>
      <c r="D516" s="47"/>
      <c r="E516" s="47"/>
      <c r="F516" s="48"/>
      <c r="G516" s="47"/>
      <c r="H516" s="47"/>
      <c r="I516" s="47"/>
      <c r="J516" s="47"/>
      <c r="K516" s="49" t="str">
        <f t="shared" si="1"/>
        <v xml:space="preserve"> 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6" t="str">
        <f t="shared" si="2"/>
        <v xml:space="preserve"> </v>
      </c>
      <c r="B517" s="47"/>
      <c r="C517" s="83"/>
      <c r="D517" s="47"/>
      <c r="E517" s="47"/>
      <c r="F517" s="48"/>
      <c r="G517" s="47"/>
      <c r="H517" s="47"/>
      <c r="I517" s="47"/>
      <c r="J517" s="47"/>
      <c r="K517" s="49" t="str">
        <f t="shared" si="1"/>
        <v xml:space="preserve"> 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6" t="str">
        <f t="shared" si="2"/>
        <v xml:space="preserve"> </v>
      </c>
      <c r="B518" s="47"/>
      <c r="C518" s="83"/>
      <c r="D518" s="47"/>
      <c r="E518" s="47"/>
      <c r="F518" s="48"/>
      <c r="G518" s="47"/>
      <c r="H518" s="47"/>
      <c r="I518" s="47"/>
      <c r="J518" s="47"/>
      <c r="K518" s="49" t="str">
        <f t="shared" si="1"/>
        <v xml:space="preserve"> 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6" t="str">
        <f t="shared" si="2"/>
        <v xml:space="preserve"> </v>
      </c>
      <c r="B519" s="47"/>
      <c r="C519" s="83"/>
      <c r="D519" s="47"/>
      <c r="E519" s="47"/>
      <c r="F519" s="48"/>
      <c r="G519" s="47"/>
      <c r="H519" s="47"/>
      <c r="I519" s="47"/>
      <c r="J519" s="47"/>
      <c r="K519" s="49" t="str">
        <f t="shared" si="1"/>
        <v xml:space="preserve"> 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6" t="str">
        <f t="shared" si="2"/>
        <v xml:space="preserve"> </v>
      </c>
      <c r="B520" s="47"/>
      <c r="C520" s="83"/>
      <c r="D520" s="47"/>
      <c r="E520" s="47"/>
      <c r="F520" s="48"/>
      <c r="G520" s="47"/>
      <c r="H520" s="47"/>
      <c r="I520" s="47"/>
      <c r="J520" s="47"/>
      <c r="K520" s="49" t="str">
        <f t="shared" si="1"/>
        <v xml:space="preserve"> 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6" t="str">
        <f t="shared" si="2"/>
        <v xml:space="preserve"> </v>
      </c>
      <c r="B521" s="47"/>
      <c r="C521" s="83"/>
      <c r="D521" s="47"/>
      <c r="E521" s="47"/>
      <c r="F521" s="48"/>
      <c r="G521" s="47"/>
      <c r="H521" s="47"/>
      <c r="I521" s="47"/>
      <c r="J521" s="47"/>
      <c r="K521" s="49" t="str">
        <f t="shared" si="1"/>
        <v xml:space="preserve"> 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6" t="str">
        <f t="shared" si="2"/>
        <v xml:space="preserve"> </v>
      </c>
      <c r="B522" s="47"/>
      <c r="C522" s="83"/>
      <c r="D522" s="47"/>
      <c r="E522" s="47"/>
      <c r="F522" s="48"/>
      <c r="G522" s="47"/>
      <c r="H522" s="47"/>
      <c r="I522" s="47"/>
      <c r="J522" s="47"/>
      <c r="K522" s="49" t="str">
        <f t="shared" si="1"/>
        <v xml:space="preserve"> 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6" t="str">
        <f t="shared" si="2"/>
        <v xml:space="preserve"> </v>
      </c>
      <c r="B523" s="47"/>
      <c r="C523" s="83"/>
      <c r="D523" s="47"/>
      <c r="E523" s="47"/>
      <c r="F523" s="48"/>
      <c r="G523" s="47"/>
      <c r="H523" s="47"/>
      <c r="I523" s="47"/>
      <c r="J523" s="47"/>
      <c r="K523" s="49" t="str">
        <f t="shared" si="1"/>
        <v xml:space="preserve"> 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6" t="str">
        <f t="shared" si="2"/>
        <v xml:space="preserve"> </v>
      </c>
      <c r="B524" s="47"/>
      <c r="C524" s="83"/>
      <c r="D524" s="47"/>
      <c r="E524" s="47"/>
      <c r="F524" s="48"/>
      <c r="G524" s="47"/>
      <c r="H524" s="47"/>
      <c r="I524" s="47"/>
      <c r="J524" s="47"/>
      <c r="K524" s="49" t="str">
        <f t="shared" si="1"/>
        <v xml:space="preserve"> 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6" t="str">
        <f t="shared" si="2"/>
        <v xml:space="preserve"> </v>
      </c>
      <c r="B525" s="47"/>
      <c r="C525" s="83"/>
      <c r="D525" s="47"/>
      <c r="E525" s="47"/>
      <c r="F525" s="48"/>
      <c r="G525" s="47"/>
      <c r="H525" s="47"/>
      <c r="I525" s="47"/>
      <c r="J525" s="47"/>
      <c r="K525" s="49" t="str">
        <f t="shared" si="1"/>
        <v xml:space="preserve"> </v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6" t="str">
        <f t="shared" si="2"/>
        <v xml:space="preserve"> </v>
      </c>
      <c r="B526" s="47"/>
      <c r="C526" s="83"/>
      <c r="D526" s="47"/>
      <c r="E526" s="47"/>
      <c r="F526" s="48"/>
      <c r="G526" s="47"/>
      <c r="H526" s="47"/>
      <c r="I526" s="47"/>
      <c r="J526" s="47"/>
      <c r="K526" s="49" t="str">
        <f t="shared" si="1"/>
        <v xml:space="preserve"> 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6" t="str">
        <f t="shared" si="2"/>
        <v xml:space="preserve"> </v>
      </c>
      <c r="B527" s="47"/>
      <c r="C527" s="83"/>
      <c r="D527" s="47"/>
      <c r="E527" s="47"/>
      <c r="F527" s="48"/>
      <c r="G527" s="47"/>
      <c r="H527" s="47"/>
      <c r="I527" s="47"/>
      <c r="J527" s="47"/>
      <c r="K527" s="49" t="str">
        <f t="shared" si="1"/>
        <v xml:space="preserve"> 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6" t="str">
        <f t="shared" si="2"/>
        <v xml:space="preserve"> </v>
      </c>
      <c r="B528" s="47"/>
      <c r="C528" s="83"/>
      <c r="D528" s="47"/>
      <c r="E528" s="47"/>
      <c r="F528" s="48"/>
      <c r="G528" s="47"/>
      <c r="H528" s="47"/>
      <c r="I528" s="47"/>
      <c r="J528" s="47"/>
      <c r="K528" s="49" t="str">
        <f t="shared" si="1"/>
        <v xml:space="preserve"> 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6" t="str">
        <f t="shared" si="2"/>
        <v xml:space="preserve"> </v>
      </c>
      <c r="B529" s="47"/>
      <c r="C529" s="83"/>
      <c r="D529" s="47"/>
      <c r="E529" s="47"/>
      <c r="F529" s="48"/>
      <c r="G529" s="47"/>
      <c r="H529" s="47"/>
      <c r="I529" s="47"/>
      <c r="J529" s="47"/>
      <c r="K529" s="49" t="str">
        <f t="shared" si="1"/>
        <v xml:space="preserve"> 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6" t="str">
        <f t="shared" si="2"/>
        <v xml:space="preserve"> </v>
      </c>
      <c r="B530" s="47"/>
      <c r="C530" s="83"/>
      <c r="D530" s="47"/>
      <c r="E530" s="47"/>
      <c r="F530" s="48"/>
      <c r="G530" s="47"/>
      <c r="H530" s="47"/>
      <c r="I530" s="47"/>
      <c r="J530" s="47"/>
      <c r="K530" s="49" t="str">
        <f t="shared" si="1"/>
        <v xml:space="preserve"> 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6" t="str">
        <f t="shared" si="2"/>
        <v xml:space="preserve"> </v>
      </c>
      <c r="B531" s="47"/>
      <c r="C531" s="83"/>
      <c r="D531" s="47"/>
      <c r="E531" s="47"/>
      <c r="F531" s="48"/>
      <c r="G531" s="47"/>
      <c r="H531" s="47"/>
      <c r="I531" s="47"/>
      <c r="J531" s="47"/>
      <c r="K531" s="49" t="str">
        <f t="shared" si="1"/>
        <v xml:space="preserve"> 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6" t="str">
        <f t="shared" si="2"/>
        <v xml:space="preserve"> </v>
      </c>
      <c r="B532" s="47"/>
      <c r="C532" s="83"/>
      <c r="D532" s="47"/>
      <c r="E532" s="47"/>
      <c r="F532" s="48"/>
      <c r="G532" s="47"/>
      <c r="H532" s="47"/>
      <c r="I532" s="47"/>
      <c r="J532" s="47"/>
      <c r="K532" s="49" t="str">
        <f t="shared" si="1"/>
        <v xml:space="preserve"> 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6" t="str">
        <f t="shared" si="2"/>
        <v xml:space="preserve"> </v>
      </c>
      <c r="B533" s="47"/>
      <c r="C533" s="83"/>
      <c r="D533" s="47"/>
      <c r="E533" s="47"/>
      <c r="F533" s="48"/>
      <c r="G533" s="47"/>
      <c r="H533" s="47"/>
      <c r="I533" s="47"/>
      <c r="J533" s="47"/>
      <c r="K533" s="49" t="str">
        <f t="shared" si="1"/>
        <v xml:space="preserve"> 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6" t="str">
        <f t="shared" si="2"/>
        <v xml:space="preserve"> </v>
      </c>
      <c r="B534" s="47"/>
      <c r="C534" s="83"/>
      <c r="D534" s="47"/>
      <c r="E534" s="47"/>
      <c r="F534" s="48"/>
      <c r="G534" s="47"/>
      <c r="H534" s="47"/>
      <c r="I534" s="47"/>
      <c r="J534" s="47"/>
      <c r="K534" s="49" t="str">
        <f t="shared" si="1"/>
        <v xml:space="preserve"> 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6" t="str">
        <f t="shared" si="2"/>
        <v xml:space="preserve"> </v>
      </c>
      <c r="B535" s="47"/>
      <c r="C535" s="83"/>
      <c r="D535" s="47"/>
      <c r="E535" s="47"/>
      <c r="F535" s="48"/>
      <c r="G535" s="47"/>
      <c r="H535" s="47"/>
      <c r="I535" s="47"/>
      <c r="J535" s="47"/>
      <c r="K535" s="49" t="str">
        <f t="shared" si="1"/>
        <v xml:space="preserve"> 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6" t="str">
        <f t="shared" si="2"/>
        <v xml:space="preserve"> </v>
      </c>
      <c r="B536" s="47"/>
      <c r="C536" s="83"/>
      <c r="D536" s="47"/>
      <c r="E536" s="47"/>
      <c r="F536" s="48"/>
      <c r="G536" s="47"/>
      <c r="H536" s="47"/>
      <c r="I536" s="47"/>
      <c r="J536" s="47"/>
      <c r="K536" s="49" t="str">
        <f t="shared" si="1"/>
        <v xml:space="preserve"> 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6" t="str">
        <f t="shared" si="2"/>
        <v xml:space="preserve"> </v>
      </c>
      <c r="B537" s="47"/>
      <c r="C537" s="83"/>
      <c r="D537" s="47"/>
      <c r="E537" s="47"/>
      <c r="F537" s="48"/>
      <c r="G537" s="47"/>
      <c r="H537" s="47"/>
      <c r="I537" s="47"/>
      <c r="J537" s="47"/>
      <c r="K537" s="49" t="str">
        <f t="shared" si="1"/>
        <v xml:space="preserve"> 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6" t="str">
        <f t="shared" si="2"/>
        <v xml:space="preserve"> </v>
      </c>
      <c r="B538" s="47"/>
      <c r="C538" s="83"/>
      <c r="D538" s="47"/>
      <c r="E538" s="47"/>
      <c r="F538" s="48"/>
      <c r="G538" s="47"/>
      <c r="H538" s="47"/>
      <c r="I538" s="47"/>
      <c r="J538" s="47"/>
      <c r="K538" s="49" t="str">
        <f t="shared" si="1"/>
        <v xml:space="preserve"> 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6" t="str">
        <f t="shared" si="2"/>
        <v xml:space="preserve"> </v>
      </c>
      <c r="B539" s="47"/>
      <c r="C539" s="83"/>
      <c r="D539" s="47"/>
      <c r="E539" s="47"/>
      <c r="F539" s="48"/>
      <c r="G539" s="47"/>
      <c r="H539" s="47"/>
      <c r="I539" s="47"/>
      <c r="J539" s="47"/>
      <c r="K539" s="49" t="str">
        <f t="shared" si="1"/>
        <v xml:space="preserve"> 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6" t="str">
        <f t="shared" si="2"/>
        <v xml:space="preserve"> </v>
      </c>
      <c r="B540" s="47"/>
      <c r="C540" s="83"/>
      <c r="D540" s="47"/>
      <c r="E540" s="47"/>
      <c r="F540" s="48"/>
      <c r="G540" s="47"/>
      <c r="H540" s="47"/>
      <c r="I540" s="47"/>
      <c r="J540" s="47"/>
      <c r="K540" s="49" t="str">
        <f t="shared" si="1"/>
        <v xml:space="preserve"> 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6" t="str">
        <f t="shared" si="2"/>
        <v xml:space="preserve"> </v>
      </c>
      <c r="B541" s="47"/>
      <c r="C541" s="83"/>
      <c r="D541" s="47"/>
      <c r="E541" s="47"/>
      <c r="F541" s="48"/>
      <c r="G541" s="47"/>
      <c r="H541" s="47"/>
      <c r="I541" s="47"/>
      <c r="J541" s="47"/>
      <c r="K541" s="49" t="str">
        <f t="shared" si="1"/>
        <v xml:space="preserve"> 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6" t="str">
        <f t="shared" si="2"/>
        <v xml:space="preserve"> </v>
      </c>
      <c r="B542" s="47"/>
      <c r="C542" s="83"/>
      <c r="D542" s="47"/>
      <c r="E542" s="47"/>
      <c r="F542" s="48"/>
      <c r="G542" s="47"/>
      <c r="H542" s="47"/>
      <c r="I542" s="47"/>
      <c r="J542" s="47"/>
      <c r="K542" s="49" t="str">
        <f t="shared" si="1"/>
        <v xml:space="preserve"> 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6" t="str">
        <f t="shared" si="2"/>
        <v xml:space="preserve"> </v>
      </c>
      <c r="B543" s="47"/>
      <c r="C543" s="83"/>
      <c r="D543" s="47"/>
      <c r="E543" s="47"/>
      <c r="F543" s="48"/>
      <c r="G543" s="47"/>
      <c r="H543" s="47"/>
      <c r="I543" s="47"/>
      <c r="J543" s="47"/>
      <c r="K543" s="49" t="str">
        <f t="shared" si="1"/>
        <v xml:space="preserve"> 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6" t="str">
        <f t="shared" si="2"/>
        <v xml:space="preserve"> </v>
      </c>
      <c r="B544" s="47"/>
      <c r="C544" s="83"/>
      <c r="D544" s="47"/>
      <c r="E544" s="47"/>
      <c r="F544" s="48"/>
      <c r="G544" s="47"/>
      <c r="H544" s="47"/>
      <c r="I544" s="47"/>
      <c r="J544" s="47"/>
      <c r="K544" s="49" t="str">
        <f t="shared" si="1"/>
        <v xml:space="preserve"> 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6" t="str">
        <f t="shared" si="2"/>
        <v xml:space="preserve"> </v>
      </c>
      <c r="B545" s="47"/>
      <c r="C545" s="83"/>
      <c r="D545" s="47"/>
      <c r="E545" s="47"/>
      <c r="F545" s="48"/>
      <c r="G545" s="47"/>
      <c r="H545" s="47"/>
      <c r="I545" s="47"/>
      <c r="J545" s="47"/>
      <c r="K545" s="49" t="str">
        <f t="shared" si="1"/>
        <v xml:space="preserve"> 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6" t="str">
        <f t="shared" si="2"/>
        <v xml:space="preserve"> </v>
      </c>
      <c r="B546" s="47"/>
      <c r="C546" s="83"/>
      <c r="D546" s="47"/>
      <c r="E546" s="47"/>
      <c r="F546" s="48"/>
      <c r="G546" s="47"/>
      <c r="H546" s="47"/>
      <c r="I546" s="47"/>
      <c r="J546" s="47"/>
      <c r="K546" s="49" t="str">
        <f t="shared" si="1"/>
        <v xml:space="preserve"> 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6" t="str">
        <f t="shared" si="2"/>
        <v xml:space="preserve"> </v>
      </c>
      <c r="B547" s="47"/>
      <c r="C547" s="83"/>
      <c r="D547" s="47"/>
      <c r="E547" s="47"/>
      <c r="F547" s="48"/>
      <c r="G547" s="47"/>
      <c r="H547" s="47"/>
      <c r="I547" s="47"/>
      <c r="J547" s="47"/>
      <c r="K547" s="49" t="str">
        <f t="shared" si="1"/>
        <v xml:space="preserve"> 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6" t="str">
        <f t="shared" si="2"/>
        <v xml:space="preserve"> </v>
      </c>
      <c r="B548" s="47"/>
      <c r="C548" s="83"/>
      <c r="D548" s="47"/>
      <c r="E548" s="47"/>
      <c r="F548" s="48"/>
      <c r="G548" s="47"/>
      <c r="H548" s="47"/>
      <c r="I548" s="47"/>
      <c r="J548" s="47"/>
      <c r="K548" s="49" t="str">
        <f t="shared" si="1"/>
        <v xml:space="preserve"> 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6" t="str">
        <f t="shared" si="2"/>
        <v xml:space="preserve"> </v>
      </c>
      <c r="B549" s="47"/>
      <c r="C549" s="83"/>
      <c r="D549" s="47"/>
      <c r="E549" s="47"/>
      <c r="F549" s="48"/>
      <c r="G549" s="47"/>
      <c r="H549" s="47"/>
      <c r="I549" s="47"/>
      <c r="J549" s="47"/>
      <c r="K549" s="49" t="str">
        <f t="shared" si="1"/>
        <v xml:space="preserve"> 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6" t="str">
        <f t="shared" si="2"/>
        <v xml:space="preserve"> </v>
      </c>
      <c r="B550" s="47"/>
      <c r="C550" s="83"/>
      <c r="D550" s="47"/>
      <c r="E550" s="47"/>
      <c r="F550" s="48"/>
      <c r="G550" s="47"/>
      <c r="H550" s="47"/>
      <c r="I550" s="47"/>
      <c r="J550" s="47"/>
      <c r="K550" s="49" t="str">
        <f t="shared" si="1"/>
        <v xml:space="preserve"> 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6" t="str">
        <f t="shared" si="2"/>
        <v xml:space="preserve"> </v>
      </c>
      <c r="B551" s="47"/>
      <c r="C551" s="83"/>
      <c r="D551" s="47"/>
      <c r="E551" s="47"/>
      <c r="F551" s="48"/>
      <c r="G551" s="47"/>
      <c r="H551" s="47"/>
      <c r="I551" s="47"/>
      <c r="J551" s="47"/>
      <c r="K551" s="49" t="str">
        <f t="shared" si="1"/>
        <v xml:space="preserve"> 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6" t="str">
        <f t="shared" si="2"/>
        <v xml:space="preserve"> </v>
      </c>
      <c r="B552" s="47"/>
      <c r="C552" s="83"/>
      <c r="D552" s="47"/>
      <c r="E552" s="47"/>
      <c r="F552" s="48"/>
      <c r="G552" s="47"/>
      <c r="H552" s="47"/>
      <c r="I552" s="47"/>
      <c r="J552" s="47"/>
      <c r="K552" s="49" t="str">
        <f t="shared" si="1"/>
        <v xml:space="preserve"> </v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6" t="str">
        <f t="shared" si="2"/>
        <v xml:space="preserve"> </v>
      </c>
      <c r="B553" s="47"/>
      <c r="C553" s="83"/>
      <c r="D553" s="47"/>
      <c r="E553" s="47"/>
      <c r="F553" s="48"/>
      <c r="G553" s="47"/>
      <c r="H553" s="47"/>
      <c r="I553" s="47"/>
      <c r="J553" s="47"/>
      <c r="K553" s="49" t="str">
        <f t="shared" si="1"/>
        <v xml:space="preserve"> 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6" t="str">
        <f t="shared" si="2"/>
        <v xml:space="preserve"> </v>
      </c>
      <c r="B554" s="47"/>
      <c r="C554" s="83"/>
      <c r="D554" s="47"/>
      <c r="E554" s="47"/>
      <c r="F554" s="48"/>
      <c r="G554" s="47"/>
      <c r="H554" s="47"/>
      <c r="I554" s="47"/>
      <c r="J554" s="47"/>
      <c r="K554" s="49" t="str">
        <f t="shared" si="1"/>
        <v xml:space="preserve"> 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6" t="str">
        <f t="shared" si="2"/>
        <v xml:space="preserve"> </v>
      </c>
      <c r="B555" s="47"/>
      <c r="C555" s="83"/>
      <c r="D555" s="47"/>
      <c r="E555" s="47"/>
      <c r="F555" s="48"/>
      <c r="G555" s="47"/>
      <c r="H555" s="47"/>
      <c r="I555" s="47"/>
      <c r="J555" s="47"/>
      <c r="K555" s="49" t="str">
        <f t="shared" si="1"/>
        <v xml:space="preserve"> 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6" t="str">
        <f t="shared" si="2"/>
        <v xml:space="preserve"> </v>
      </c>
      <c r="B556" s="47"/>
      <c r="C556" s="83"/>
      <c r="D556" s="47"/>
      <c r="E556" s="47"/>
      <c r="F556" s="48"/>
      <c r="G556" s="47"/>
      <c r="H556" s="47"/>
      <c r="I556" s="47"/>
      <c r="J556" s="47"/>
      <c r="K556" s="49" t="str">
        <f t="shared" si="1"/>
        <v xml:space="preserve"> 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6" t="str">
        <f t="shared" si="2"/>
        <v xml:space="preserve"> </v>
      </c>
      <c r="B557" s="47"/>
      <c r="C557" s="83"/>
      <c r="D557" s="47"/>
      <c r="E557" s="47"/>
      <c r="F557" s="48"/>
      <c r="G557" s="47"/>
      <c r="H557" s="47"/>
      <c r="I557" s="47"/>
      <c r="J557" s="47"/>
      <c r="K557" s="49" t="str">
        <f t="shared" si="1"/>
        <v xml:space="preserve"> 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6" t="str">
        <f t="shared" si="2"/>
        <v xml:space="preserve"> </v>
      </c>
      <c r="B558" s="47"/>
      <c r="C558" s="83"/>
      <c r="D558" s="47"/>
      <c r="E558" s="47"/>
      <c r="F558" s="48"/>
      <c r="G558" s="47"/>
      <c r="H558" s="47"/>
      <c r="I558" s="47"/>
      <c r="J558" s="47"/>
      <c r="K558" s="49" t="str">
        <f t="shared" si="1"/>
        <v xml:space="preserve"> 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6" t="str">
        <f t="shared" si="2"/>
        <v xml:space="preserve"> </v>
      </c>
      <c r="B559" s="47"/>
      <c r="C559" s="83"/>
      <c r="D559" s="47"/>
      <c r="E559" s="47"/>
      <c r="F559" s="48"/>
      <c r="G559" s="47"/>
      <c r="H559" s="47"/>
      <c r="I559" s="47"/>
      <c r="J559" s="47"/>
      <c r="K559" s="49" t="str">
        <f t="shared" si="1"/>
        <v xml:space="preserve"> </v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6" t="str">
        <f t="shared" si="2"/>
        <v xml:space="preserve"> </v>
      </c>
      <c r="B560" s="47"/>
      <c r="C560" s="83"/>
      <c r="D560" s="47"/>
      <c r="E560" s="47"/>
      <c r="F560" s="48"/>
      <c r="G560" s="47"/>
      <c r="H560" s="47"/>
      <c r="I560" s="47"/>
      <c r="J560" s="47"/>
      <c r="K560" s="49" t="str">
        <f t="shared" si="1"/>
        <v xml:space="preserve"> </v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6" t="str">
        <f t="shared" si="2"/>
        <v xml:space="preserve"> </v>
      </c>
      <c r="B561" s="47"/>
      <c r="C561" s="83"/>
      <c r="D561" s="47"/>
      <c r="E561" s="47"/>
      <c r="F561" s="48"/>
      <c r="G561" s="47"/>
      <c r="H561" s="47"/>
      <c r="I561" s="47"/>
      <c r="J561" s="47"/>
      <c r="K561" s="49" t="str">
        <f t="shared" si="1"/>
        <v xml:space="preserve"> </v>
      </c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6" t="str">
        <f t="shared" si="2"/>
        <v xml:space="preserve"> </v>
      </c>
      <c r="B562" s="47"/>
      <c r="C562" s="83"/>
      <c r="D562" s="47"/>
      <c r="E562" s="47"/>
      <c r="F562" s="48"/>
      <c r="G562" s="47"/>
      <c r="H562" s="47"/>
      <c r="I562" s="47"/>
      <c r="J562" s="47"/>
      <c r="K562" s="49" t="str">
        <f t="shared" si="1"/>
        <v xml:space="preserve"> 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6" t="str">
        <f t="shared" si="2"/>
        <v xml:space="preserve"> </v>
      </c>
      <c r="B563" s="47"/>
      <c r="C563" s="83"/>
      <c r="D563" s="47"/>
      <c r="E563" s="47"/>
      <c r="F563" s="48"/>
      <c r="G563" s="47"/>
      <c r="H563" s="47"/>
      <c r="I563" s="47"/>
      <c r="J563" s="47"/>
      <c r="K563" s="49" t="str">
        <f t="shared" si="1"/>
        <v xml:space="preserve"> </v>
      </c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6" t="str">
        <f t="shared" si="2"/>
        <v xml:space="preserve"> </v>
      </c>
      <c r="B564" s="47"/>
      <c r="C564" s="83"/>
      <c r="D564" s="47"/>
      <c r="E564" s="47"/>
      <c r="F564" s="48"/>
      <c r="G564" s="47"/>
      <c r="H564" s="47"/>
      <c r="I564" s="47"/>
      <c r="J564" s="47"/>
      <c r="K564" s="49" t="str">
        <f t="shared" si="1"/>
        <v xml:space="preserve"> 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6" t="str">
        <f t="shared" si="2"/>
        <v xml:space="preserve"> </v>
      </c>
      <c r="B565" s="47"/>
      <c r="C565" s="83"/>
      <c r="D565" s="47"/>
      <c r="E565" s="47"/>
      <c r="F565" s="48"/>
      <c r="G565" s="47"/>
      <c r="H565" s="47"/>
      <c r="I565" s="47"/>
      <c r="J565" s="47"/>
      <c r="K565" s="49" t="str">
        <f t="shared" si="1"/>
        <v xml:space="preserve"> 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6" t="str">
        <f t="shared" si="2"/>
        <v xml:space="preserve"> </v>
      </c>
      <c r="B566" s="47"/>
      <c r="C566" s="83"/>
      <c r="D566" s="47"/>
      <c r="E566" s="47"/>
      <c r="F566" s="48"/>
      <c r="G566" s="47"/>
      <c r="H566" s="47"/>
      <c r="I566" s="47"/>
      <c r="J566" s="47"/>
      <c r="K566" s="49" t="str">
        <f t="shared" si="1"/>
        <v xml:space="preserve"> 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6" t="str">
        <f t="shared" si="2"/>
        <v xml:space="preserve"> </v>
      </c>
      <c r="B567" s="47"/>
      <c r="C567" s="83"/>
      <c r="D567" s="47"/>
      <c r="E567" s="47"/>
      <c r="F567" s="48"/>
      <c r="G567" s="47"/>
      <c r="H567" s="47"/>
      <c r="I567" s="47"/>
      <c r="J567" s="47"/>
      <c r="K567" s="49" t="str">
        <f t="shared" si="1"/>
        <v xml:space="preserve"> 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6" t="str">
        <f t="shared" si="2"/>
        <v xml:space="preserve"> </v>
      </c>
      <c r="B568" s="47"/>
      <c r="C568" s="83"/>
      <c r="D568" s="47"/>
      <c r="E568" s="47"/>
      <c r="F568" s="48"/>
      <c r="G568" s="47"/>
      <c r="H568" s="47"/>
      <c r="I568" s="47"/>
      <c r="J568" s="47"/>
      <c r="K568" s="49" t="str">
        <f t="shared" si="1"/>
        <v xml:space="preserve"> 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6" t="str">
        <f t="shared" si="2"/>
        <v xml:space="preserve"> </v>
      </c>
      <c r="B569" s="47"/>
      <c r="C569" s="83"/>
      <c r="D569" s="47"/>
      <c r="E569" s="47"/>
      <c r="F569" s="48"/>
      <c r="G569" s="47"/>
      <c r="H569" s="47"/>
      <c r="I569" s="47"/>
      <c r="J569" s="47"/>
      <c r="K569" s="49" t="str">
        <f t="shared" si="1"/>
        <v xml:space="preserve"> 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6" t="str">
        <f t="shared" si="2"/>
        <v xml:space="preserve"> </v>
      </c>
      <c r="B570" s="47"/>
      <c r="C570" s="83"/>
      <c r="D570" s="47"/>
      <c r="E570" s="47"/>
      <c r="F570" s="48"/>
      <c r="G570" s="47"/>
      <c r="H570" s="47"/>
      <c r="I570" s="47"/>
      <c r="J570" s="47"/>
      <c r="K570" s="49" t="str">
        <f t="shared" si="1"/>
        <v xml:space="preserve"> 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6" t="str">
        <f t="shared" si="2"/>
        <v xml:space="preserve"> </v>
      </c>
      <c r="B571" s="47"/>
      <c r="C571" s="83"/>
      <c r="D571" s="47"/>
      <c r="E571" s="47"/>
      <c r="F571" s="48"/>
      <c r="G571" s="47"/>
      <c r="H571" s="47"/>
      <c r="I571" s="47"/>
      <c r="J571" s="47"/>
      <c r="K571" s="49" t="str">
        <f t="shared" si="1"/>
        <v xml:space="preserve"> </v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6" t="str">
        <f t="shared" si="2"/>
        <v xml:space="preserve"> </v>
      </c>
      <c r="B572" s="47"/>
      <c r="C572" s="83"/>
      <c r="D572" s="47"/>
      <c r="E572" s="47"/>
      <c r="F572" s="48"/>
      <c r="G572" s="47"/>
      <c r="H572" s="47"/>
      <c r="I572" s="47"/>
      <c r="J572" s="47"/>
      <c r="K572" s="49" t="str">
        <f t="shared" si="1"/>
        <v xml:space="preserve"> </v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6" t="str">
        <f t="shared" si="2"/>
        <v xml:space="preserve"> </v>
      </c>
      <c r="B573" s="47"/>
      <c r="C573" s="83"/>
      <c r="D573" s="47"/>
      <c r="E573" s="47"/>
      <c r="F573" s="48"/>
      <c r="G573" s="47"/>
      <c r="H573" s="47"/>
      <c r="I573" s="47"/>
      <c r="J573" s="47"/>
      <c r="K573" s="49" t="str">
        <f t="shared" si="1"/>
        <v xml:space="preserve"> </v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6" t="str">
        <f t="shared" si="2"/>
        <v xml:space="preserve"> </v>
      </c>
      <c r="B574" s="47"/>
      <c r="C574" s="83"/>
      <c r="D574" s="47"/>
      <c r="E574" s="47"/>
      <c r="F574" s="48"/>
      <c r="G574" s="47"/>
      <c r="H574" s="47"/>
      <c r="I574" s="47"/>
      <c r="J574" s="47"/>
      <c r="K574" s="49" t="str">
        <f t="shared" si="1"/>
        <v xml:space="preserve"> </v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6" t="str">
        <f t="shared" si="2"/>
        <v xml:space="preserve"> </v>
      </c>
      <c r="B575" s="47"/>
      <c r="C575" s="83"/>
      <c r="D575" s="47"/>
      <c r="E575" s="47"/>
      <c r="F575" s="48"/>
      <c r="G575" s="47"/>
      <c r="H575" s="47"/>
      <c r="I575" s="47"/>
      <c r="J575" s="47"/>
      <c r="K575" s="49" t="str">
        <f t="shared" si="1"/>
        <v xml:space="preserve"> 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6" t="str">
        <f t="shared" si="2"/>
        <v xml:space="preserve"> </v>
      </c>
      <c r="B576" s="47"/>
      <c r="C576" s="83"/>
      <c r="D576" s="47"/>
      <c r="E576" s="47"/>
      <c r="F576" s="48"/>
      <c r="G576" s="47"/>
      <c r="H576" s="47"/>
      <c r="I576" s="47"/>
      <c r="J576" s="47"/>
      <c r="K576" s="49" t="str">
        <f t="shared" si="1"/>
        <v xml:space="preserve"> </v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6" t="str">
        <f t="shared" si="2"/>
        <v xml:space="preserve"> </v>
      </c>
      <c r="B577" s="47"/>
      <c r="C577" s="83"/>
      <c r="D577" s="47"/>
      <c r="E577" s="47"/>
      <c r="F577" s="48"/>
      <c r="G577" s="47"/>
      <c r="H577" s="47"/>
      <c r="I577" s="47"/>
      <c r="J577" s="47"/>
      <c r="K577" s="49" t="str">
        <f t="shared" si="1"/>
        <v xml:space="preserve"> 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6" t="str">
        <f t="shared" si="2"/>
        <v xml:space="preserve"> </v>
      </c>
      <c r="B578" s="47"/>
      <c r="C578" s="83"/>
      <c r="D578" s="47"/>
      <c r="E578" s="47"/>
      <c r="F578" s="48"/>
      <c r="G578" s="47"/>
      <c r="H578" s="47"/>
      <c r="I578" s="47"/>
      <c r="J578" s="47"/>
      <c r="K578" s="49" t="str">
        <f t="shared" si="1"/>
        <v xml:space="preserve"> </v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6" t="str">
        <f t="shared" si="2"/>
        <v xml:space="preserve"> </v>
      </c>
      <c r="B579" s="47"/>
      <c r="C579" s="83"/>
      <c r="D579" s="47"/>
      <c r="E579" s="47"/>
      <c r="F579" s="48"/>
      <c r="G579" s="47"/>
      <c r="H579" s="47"/>
      <c r="I579" s="47"/>
      <c r="J579" s="47"/>
      <c r="K579" s="49" t="str">
        <f t="shared" si="1"/>
        <v xml:space="preserve"> </v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6" t="str">
        <f t="shared" si="2"/>
        <v xml:space="preserve"> </v>
      </c>
      <c r="B580" s="47"/>
      <c r="C580" s="83"/>
      <c r="D580" s="47"/>
      <c r="E580" s="47"/>
      <c r="F580" s="48"/>
      <c r="G580" s="47"/>
      <c r="H580" s="47"/>
      <c r="I580" s="47"/>
      <c r="J580" s="47"/>
      <c r="K580" s="49" t="str">
        <f t="shared" si="1"/>
        <v xml:space="preserve"> 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6" t="str">
        <f t="shared" si="2"/>
        <v xml:space="preserve"> </v>
      </c>
      <c r="B581" s="47"/>
      <c r="C581" s="83"/>
      <c r="D581" s="47"/>
      <c r="E581" s="47"/>
      <c r="F581" s="48"/>
      <c r="G581" s="47"/>
      <c r="H581" s="47"/>
      <c r="I581" s="47"/>
      <c r="J581" s="47"/>
      <c r="K581" s="49" t="str">
        <f t="shared" si="1"/>
        <v xml:space="preserve"> </v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6" t="str">
        <f t="shared" si="2"/>
        <v xml:space="preserve"> </v>
      </c>
      <c r="B582" s="47"/>
      <c r="C582" s="83"/>
      <c r="D582" s="47"/>
      <c r="E582" s="47"/>
      <c r="F582" s="48"/>
      <c r="G582" s="47"/>
      <c r="H582" s="47"/>
      <c r="I582" s="47"/>
      <c r="J582" s="47"/>
      <c r="K582" s="49" t="str">
        <f t="shared" si="1"/>
        <v xml:space="preserve"> </v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6" t="str">
        <f t="shared" si="2"/>
        <v xml:space="preserve"> </v>
      </c>
      <c r="B583" s="47"/>
      <c r="C583" s="83"/>
      <c r="D583" s="47"/>
      <c r="E583" s="47"/>
      <c r="F583" s="48"/>
      <c r="G583" s="47"/>
      <c r="H583" s="47"/>
      <c r="I583" s="47"/>
      <c r="J583" s="47"/>
      <c r="K583" s="49" t="str">
        <f t="shared" si="1"/>
        <v xml:space="preserve"> </v>
      </c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6" t="str">
        <f t="shared" si="2"/>
        <v xml:space="preserve"> </v>
      </c>
      <c r="B584" s="47"/>
      <c r="C584" s="83"/>
      <c r="D584" s="47"/>
      <c r="E584" s="47"/>
      <c r="F584" s="48"/>
      <c r="G584" s="47"/>
      <c r="H584" s="47"/>
      <c r="I584" s="47"/>
      <c r="J584" s="47"/>
      <c r="K584" s="49" t="str">
        <f t="shared" si="1"/>
        <v xml:space="preserve"> </v>
      </c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6" t="str">
        <f t="shared" si="2"/>
        <v xml:space="preserve"> </v>
      </c>
      <c r="B585" s="47"/>
      <c r="C585" s="83"/>
      <c r="D585" s="47"/>
      <c r="E585" s="47"/>
      <c r="F585" s="48"/>
      <c r="G585" s="47"/>
      <c r="H585" s="47"/>
      <c r="I585" s="47"/>
      <c r="J585" s="47"/>
      <c r="K585" s="49" t="str">
        <f t="shared" si="1"/>
        <v xml:space="preserve"> </v>
      </c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6" t="str">
        <f t="shared" si="2"/>
        <v xml:space="preserve"> </v>
      </c>
      <c r="B586" s="47"/>
      <c r="C586" s="83"/>
      <c r="D586" s="47"/>
      <c r="E586" s="47"/>
      <c r="F586" s="48"/>
      <c r="G586" s="47"/>
      <c r="H586" s="47"/>
      <c r="I586" s="47"/>
      <c r="J586" s="47"/>
      <c r="K586" s="49" t="str">
        <f t="shared" si="1"/>
        <v xml:space="preserve"> </v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6" t="str">
        <f t="shared" si="2"/>
        <v xml:space="preserve"> </v>
      </c>
      <c r="B587" s="47"/>
      <c r="C587" s="83"/>
      <c r="D587" s="47"/>
      <c r="E587" s="47"/>
      <c r="F587" s="48"/>
      <c r="G587" s="47"/>
      <c r="H587" s="47"/>
      <c r="I587" s="47"/>
      <c r="J587" s="47"/>
      <c r="K587" s="49" t="str">
        <f t="shared" si="1"/>
        <v xml:space="preserve"> </v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6" t="str">
        <f t="shared" si="2"/>
        <v xml:space="preserve"> </v>
      </c>
      <c r="B588" s="47"/>
      <c r="C588" s="83"/>
      <c r="D588" s="47"/>
      <c r="E588" s="47"/>
      <c r="F588" s="48"/>
      <c r="G588" s="47"/>
      <c r="H588" s="47"/>
      <c r="I588" s="47"/>
      <c r="J588" s="47"/>
      <c r="K588" s="49" t="str">
        <f t="shared" si="1"/>
        <v xml:space="preserve"> 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6" t="str">
        <f t="shared" si="2"/>
        <v xml:space="preserve"> </v>
      </c>
      <c r="B589" s="47"/>
      <c r="C589" s="83"/>
      <c r="D589" s="47"/>
      <c r="E589" s="47"/>
      <c r="F589" s="48"/>
      <c r="G589" s="47"/>
      <c r="H589" s="47"/>
      <c r="I589" s="47"/>
      <c r="J589" s="47"/>
      <c r="K589" s="49" t="str">
        <f t="shared" si="1"/>
        <v xml:space="preserve"> 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6" t="str">
        <f t="shared" si="2"/>
        <v xml:space="preserve"> </v>
      </c>
      <c r="B590" s="47"/>
      <c r="C590" s="83"/>
      <c r="D590" s="47"/>
      <c r="E590" s="47"/>
      <c r="F590" s="48"/>
      <c r="G590" s="47"/>
      <c r="H590" s="47"/>
      <c r="I590" s="47"/>
      <c r="J590" s="47"/>
      <c r="K590" s="49" t="str">
        <f t="shared" si="1"/>
        <v xml:space="preserve"> </v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6" t="str">
        <f t="shared" si="2"/>
        <v xml:space="preserve"> </v>
      </c>
      <c r="B591" s="47"/>
      <c r="C591" s="83"/>
      <c r="D591" s="47"/>
      <c r="E591" s="47"/>
      <c r="F591" s="48"/>
      <c r="G591" s="47"/>
      <c r="H591" s="47"/>
      <c r="I591" s="47"/>
      <c r="J591" s="47"/>
      <c r="K591" s="49" t="str">
        <f t="shared" si="1"/>
        <v xml:space="preserve"> 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6" t="str">
        <f t="shared" si="2"/>
        <v xml:space="preserve"> </v>
      </c>
      <c r="B592" s="47"/>
      <c r="C592" s="83"/>
      <c r="D592" s="47"/>
      <c r="E592" s="47"/>
      <c r="F592" s="48"/>
      <c r="G592" s="47"/>
      <c r="H592" s="47"/>
      <c r="I592" s="47"/>
      <c r="J592" s="47"/>
      <c r="K592" s="49" t="str">
        <f t="shared" si="1"/>
        <v xml:space="preserve"> 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6" t="str">
        <f t="shared" si="2"/>
        <v xml:space="preserve"> </v>
      </c>
      <c r="B593" s="47"/>
      <c r="C593" s="83"/>
      <c r="D593" s="47"/>
      <c r="E593" s="47"/>
      <c r="F593" s="48"/>
      <c r="G593" s="47"/>
      <c r="H593" s="47"/>
      <c r="I593" s="47"/>
      <c r="J593" s="47"/>
      <c r="K593" s="49" t="str">
        <f t="shared" si="1"/>
        <v xml:space="preserve"> 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6" t="str">
        <f t="shared" si="2"/>
        <v xml:space="preserve"> </v>
      </c>
      <c r="B594" s="47"/>
      <c r="C594" s="83"/>
      <c r="D594" s="47"/>
      <c r="E594" s="47"/>
      <c r="F594" s="48"/>
      <c r="G594" s="47"/>
      <c r="H594" s="47"/>
      <c r="I594" s="47"/>
      <c r="J594" s="47"/>
      <c r="K594" s="49" t="str">
        <f t="shared" si="1"/>
        <v xml:space="preserve"> 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6" t="str">
        <f t="shared" si="2"/>
        <v xml:space="preserve"> </v>
      </c>
      <c r="B595" s="47"/>
      <c r="C595" s="83"/>
      <c r="D595" s="47"/>
      <c r="E595" s="47"/>
      <c r="F595" s="48"/>
      <c r="G595" s="47"/>
      <c r="H595" s="47"/>
      <c r="I595" s="47"/>
      <c r="J595" s="47"/>
      <c r="K595" s="49" t="str">
        <f t="shared" si="1"/>
        <v xml:space="preserve"> 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6" t="str">
        <f t="shared" si="2"/>
        <v xml:space="preserve"> </v>
      </c>
      <c r="B596" s="47"/>
      <c r="C596" s="83"/>
      <c r="D596" s="47"/>
      <c r="E596" s="47"/>
      <c r="F596" s="48"/>
      <c r="G596" s="47"/>
      <c r="H596" s="47"/>
      <c r="I596" s="47"/>
      <c r="J596" s="47"/>
      <c r="K596" s="49" t="str">
        <f t="shared" si="1"/>
        <v xml:space="preserve"> 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6" t="str">
        <f t="shared" si="2"/>
        <v xml:space="preserve"> </v>
      </c>
      <c r="B597" s="47"/>
      <c r="C597" s="83"/>
      <c r="D597" s="47"/>
      <c r="E597" s="47"/>
      <c r="F597" s="48"/>
      <c r="G597" s="47"/>
      <c r="H597" s="47"/>
      <c r="I597" s="47"/>
      <c r="J597" s="47"/>
      <c r="K597" s="49" t="str">
        <f t="shared" si="1"/>
        <v xml:space="preserve"> 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6" t="str">
        <f t="shared" si="2"/>
        <v xml:space="preserve"> </v>
      </c>
      <c r="B598" s="47"/>
      <c r="C598" s="83"/>
      <c r="D598" s="47"/>
      <c r="E598" s="47"/>
      <c r="F598" s="48"/>
      <c r="G598" s="47"/>
      <c r="H598" s="47"/>
      <c r="I598" s="47"/>
      <c r="J598" s="47"/>
      <c r="K598" s="49" t="str">
        <f t="shared" si="1"/>
        <v xml:space="preserve"> 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6" t="str">
        <f t="shared" si="2"/>
        <v xml:space="preserve"> </v>
      </c>
      <c r="B599" s="47"/>
      <c r="C599" s="83"/>
      <c r="D599" s="47"/>
      <c r="E599" s="47"/>
      <c r="F599" s="48"/>
      <c r="G599" s="47"/>
      <c r="H599" s="47"/>
      <c r="I599" s="47"/>
      <c r="J599" s="47"/>
      <c r="K599" s="49" t="str">
        <f t="shared" si="1"/>
        <v xml:space="preserve"> 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6" t="str">
        <f t="shared" si="2"/>
        <v xml:space="preserve"> </v>
      </c>
      <c r="B600" s="47"/>
      <c r="C600" s="83"/>
      <c r="D600" s="47"/>
      <c r="E600" s="47"/>
      <c r="F600" s="48"/>
      <c r="G600" s="47"/>
      <c r="H600" s="47"/>
      <c r="I600" s="47"/>
      <c r="J600" s="47"/>
      <c r="K600" s="49" t="str">
        <f t="shared" si="1"/>
        <v xml:space="preserve"> </v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6" t="str">
        <f t="shared" si="2"/>
        <v xml:space="preserve"> </v>
      </c>
      <c r="B601" s="47"/>
      <c r="C601" s="83"/>
      <c r="D601" s="47"/>
      <c r="E601" s="47"/>
      <c r="F601" s="48"/>
      <c r="G601" s="47"/>
      <c r="H601" s="47"/>
      <c r="I601" s="47"/>
      <c r="J601" s="47"/>
      <c r="K601" s="49" t="str">
        <f t="shared" si="1"/>
        <v xml:space="preserve"> 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6" t="str">
        <f t="shared" si="2"/>
        <v xml:space="preserve"> </v>
      </c>
      <c r="B602" s="47"/>
      <c r="C602" s="83"/>
      <c r="D602" s="47"/>
      <c r="E602" s="47"/>
      <c r="F602" s="48"/>
      <c r="G602" s="47"/>
      <c r="H602" s="47"/>
      <c r="I602" s="47"/>
      <c r="J602" s="47"/>
      <c r="K602" s="49" t="str">
        <f t="shared" si="1"/>
        <v xml:space="preserve"> </v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6" t="str">
        <f t="shared" si="2"/>
        <v xml:space="preserve"> </v>
      </c>
      <c r="B603" s="47"/>
      <c r="C603" s="83"/>
      <c r="D603" s="47"/>
      <c r="E603" s="47"/>
      <c r="F603" s="48"/>
      <c r="G603" s="47"/>
      <c r="H603" s="47"/>
      <c r="I603" s="47"/>
      <c r="J603" s="47"/>
      <c r="K603" s="49" t="str">
        <f t="shared" si="1"/>
        <v xml:space="preserve"> </v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6" t="str">
        <f t="shared" si="2"/>
        <v xml:space="preserve"> </v>
      </c>
      <c r="B604" s="47"/>
      <c r="C604" s="83"/>
      <c r="D604" s="47"/>
      <c r="E604" s="47"/>
      <c r="F604" s="48"/>
      <c r="G604" s="47"/>
      <c r="H604" s="47"/>
      <c r="I604" s="47"/>
      <c r="J604" s="47"/>
      <c r="K604" s="49" t="str">
        <f t="shared" si="1"/>
        <v xml:space="preserve"> 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6" t="str">
        <f t="shared" si="2"/>
        <v xml:space="preserve"> </v>
      </c>
      <c r="B605" s="47"/>
      <c r="C605" s="83"/>
      <c r="D605" s="47"/>
      <c r="E605" s="47"/>
      <c r="F605" s="48"/>
      <c r="G605" s="47"/>
      <c r="H605" s="47"/>
      <c r="I605" s="47"/>
      <c r="J605" s="47"/>
      <c r="K605" s="49" t="str">
        <f t="shared" si="1"/>
        <v xml:space="preserve"> 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6" t="str">
        <f t="shared" si="2"/>
        <v xml:space="preserve"> </v>
      </c>
      <c r="B606" s="47"/>
      <c r="C606" s="83"/>
      <c r="D606" s="47"/>
      <c r="E606" s="47"/>
      <c r="F606" s="48"/>
      <c r="G606" s="47"/>
      <c r="H606" s="47"/>
      <c r="I606" s="47"/>
      <c r="J606" s="47"/>
      <c r="K606" s="49" t="str">
        <f t="shared" si="1"/>
        <v xml:space="preserve"> </v>
      </c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6" t="str">
        <f t="shared" si="2"/>
        <v xml:space="preserve"> </v>
      </c>
      <c r="B607" s="47"/>
      <c r="C607" s="83"/>
      <c r="D607" s="47"/>
      <c r="E607" s="47"/>
      <c r="F607" s="48"/>
      <c r="G607" s="47"/>
      <c r="H607" s="47"/>
      <c r="I607" s="47"/>
      <c r="J607" s="47"/>
      <c r="K607" s="49" t="str">
        <f t="shared" si="1"/>
        <v xml:space="preserve"> </v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6" t="str">
        <f t="shared" si="2"/>
        <v xml:space="preserve"> </v>
      </c>
      <c r="B608" s="47"/>
      <c r="C608" s="83"/>
      <c r="D608" s="47"/>
      <c r="E608" s="47"/>
      <c r="F608" s="48"/>
      <c r="G608" s="47"/>
      <c r="H608" s="47"/>
      <c r="I608" s="47"/>
      <c r="J608" s="47"/>
      <c r="K608" s="49" t="str">
        <f t="shared" si="1"/>
        <v xml:space="preserve"> 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6" t="str">
        <f t="shared" si="2"/>
        <v xml:space="preserve"> </v>
      </c>
      <c r="B609" s="47"/>
      <c r="C609" s="83"/>
      <c r="D609" s="47"/>
      <c r="E609" s="47"/>
      <c r="F609" s="48"/>
      <c r="G609" s="47"/>
      <c r="H609" s="47"/>
      <c r="I609" s="47"/>
      <c r="J609" s="47"/>
      <c r="K609" s="49" t="str">
        <f t="shared" si="1"/>
        <v xml:space="preserve"> 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6" t="str">
        <f t="shared" si="2"/>
        <v xml:space="preserve"> </v>
      </c>
      <c r="B610" s="47"/>
      <c r="C610" s="83"/>
      <c r="D610" s="47"/>
      <c r="E610" s="47"/>
      <c r="F610" s="48"/>
      <c r="G610" s="47"/>
      <c r="H610" s="47"/>
      <c r="I610" s="47"/>
      <c r="J610" s="47"/>
      <c r="K610" s="49" t="str">
        <f t="shared" si="1"/>
        <v xml:space="preserve"> 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6" t="str">
        <f t="shared" si="2"/>
        <v xml:space="preserve"> </v>
      </c>
      <c r="B611" s="47"/>
      <c r="C611" s="83"/>
      <c r="D611" s="47"/>
      <c r="E611" s="47"/>
      <c r="F611" s="48"/>
      <c r="G611" s="47"/>
      <c r="H611" s="47"/>
      <c r="I611" s="47"/>
      <c r="J611" s="47"/>
      <c r="K611" s="49" t="str">
        <f t="shared" si="1"/>
        <v xml:space="preserve"> 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6" t="str">
        <f t="shared" si="2"/>
        <v xml:space="preserve"> </v>
      </c>
      <c r="B612" s="47"/>
      <c r="C612" s="83"/>
      <c r="D612" s="47"/>
      <c r="E612" s="47"/>
      <c r="F612" s="48"/>
      <c r="G612" s="47"/>
      <c r="H612" s="47"/>
      <c r="I612" s="47"/>
      <c r="J612" s="47"/>
      <c r="K612" s="49" t="str">
        <f t="shared" si="1"/>
        <v xml:space="preserve"> 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6" t="str">
        <f t="shared" si="2"/>
        <v xml:space="preserve"> </v>
      </c>
      <c r="B613" s="47"/>
      <c r="C613" s="83"/>
      <c r="D613" s="47"/>
      <c r="E613" s="47"/>
      <c r="F613" s="48"/>
      <c r="G613" s="47"/>
      <c r="H613" s="47"/>
      <c r="I613" s="47"/>
      <c r="J613" s="47"/>
      <c r="K613" s="49" t="str">
        <f t="shared" si="1"/>
        <v xml:space="preserve"> 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6" t="str">
        <f t="shared" si="2"/>
        <v xml:space="preserve"> </v>
      </c>
      <c r="B614" s="47"/>
      <c r="C614" s="83"/>
      <c r="D614" s="47"/>
      <c r="E614" s="47"/>
      <c r="F614" s="48"/>
      <c r="G614" s="47"/>
      <c r="H614" s="47"/>
      <c r="I614" s="47"/>
      <c r="J614" s="47"/>
      <c r="K614" s="49" t="str">
        <f t="shared" si="1"/>
        <v xml:space="preserve"> 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6" t="str">
        <f t="shared" si="2"/>
        <v xml:space="preserve"> </v>
      </c>
      <c r="B615" s="47"/>
      <c r="C615" s="83"/>
      <c r="D615" s="47"/>
      <c r="E615" s="47"/>
      <c r="F615" s="48"/>
      <c r="G615" s="47"/>
      <c r="H615" s="47"/>
      <c r="I615" s="47"/>
      <c r="J615" s="47"/>
      <c r="K615" s="49" t="str">
        <f t="shared" si="1"/>
        <v xml:space="preserve"> 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6" t="str">
        <f t="shared" si="2"/>
        <v xml:space="preserve"> </v>
      </c>
      <c r="B616" s="47"/>
      <c r="C616" s="83"/>
      <c r="D616" s="47"/>
      <c r="E616" s="47"/>
      <c r="F616" s="48"/>
      <c r="G616" s="47"/>
      <c r="H616" s="47"/>
      <c r="I616" s="47"/>
      <c r="J616" s="47"/>
      <c r="K616" s="49" t="str">
        <f t="shared" si="1"/>
        <v xml:space="preserve"> </v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6" t="str">
        <f t="shared" si="2"/>
        <v xml:space="preserve"> </v>
      </c>
      <c r="B617" s="47"/>
      <c r="C617" s="83"/>
      <c r="D617" s="47"/>
      <c r="E617" s="47"/>
      <c r="F617" s="48"/>
      <c r="G617" s="47"/>
      <c r="H617" s="47"/>
      <c r="I617" s="47"/>
      <c r="J617" s="47"/>
      <c r="K617" s="49" t="str">
        <f t="shared" si="1"/>
        <v xml:space="preserve"> 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6" t="str">
        <f t="shared" si="2"/>
        <v xml:space="preserve"> </v>
      </c>
      <c r="B618" s="47"/>
      <c r="C618" s="83"/>
      <c r="D618" s="47"/>
      <c r="E618" s="47"/>
      <c r="F618" s="48"/>
      <c r="G618" s="47"/>
      <c r="H618" s="47"/>
      <c r="I618" s="47"/>
      <c r="J618" s="47"/>
      <c r="K618" s="49" t="str">
        <f t="shared" si="1"/>
        <v xml:space="preserve"> </v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6" t="str">
        <f t="shared" si="2"/>
        <v xml:space="preserve"> </v>
      </c>
      <c r="B619" s="47"/>
      <c r="C619" s="83"/>
      <c r="D619" s="47"/>
      <c r="E619" s="47"/>
      <c r="F619" s="48"/>
      <c r="G619" s="47"/>
      <c r="H619" s="47"/>
      <c r="I619" s="47"/>
      <c r="J619" s="47"/>
      <c r="K619" s="49" t="str">
        <f t="shared" si="1"/>
        <v xml:space="preserve"> </v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6" t="str">
        <f t="shared" si="2"/>
        <v xml:space="preserve"> </v>
      </c>
      <c r="B620" s="47"/>
      <c r="C620" s="83"/>
      <c r="D620" s="47"/>
      <c r="E620" s="47"/>
      <c r="F620" s="48"/>
      <c r="G620" s="47"/>
      <c r="H620" s="47"/>
      <c r="I620" s="47"/>
      <c r="J620" s="47"/>
      <c r="K620" s="49" t="str">
        <f t="shared" si="1"/>
        <v xml:space="preserve"> </v>
      </c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6" t="str">
        <f t="shared" si="2"/>
        <v xml:space="preserve"> </v>
      </c>
      <c r="B621" s="47"/>
      <c r="C621" s="83"/>
      <c r="D621" s="47"/>
      <c r="E621" s="47"/>
      <c r="F621" s="48"/>
      <c r="G621" s="47"/>
      <c r="H621" s="47"/>
      <c r="I621" s="47"/>
      <c r="J621" s="47"/>
      <c r="K621" s="49" t="str">
        <f t="shared" si="1"/>
        <v xml:space="preserve"> </v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6" t="str">
        <f t="shared" si="2"/>
        <v xml:space="preserve"> </v>
      </c>
      <c r="B622" s="47"/>
      <c r="C622" s="83"/>
      <c r="D622" s="47"/>
      <c r="E622" s="47"/>
      <c r="F622" s="48"/>
      <c r="G622" s="47"/>
      <c r="H622" s="47"/>
      <c r="I622" s="47"/>
      <c r="J622" s="47"/>
      <c r="K622" s="49" t="str">
        <f t="shared" si="1"/>
        <v xml:space="preserve"> 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6" t="str">
        <f t="shared" si="2"/>
        <v xml:space="preserve"> </v>
      </c>
      <c r="B623" s="47"/>
      <c r="C623" s="83"/>
      <c r="D623" s="47"/>
      <c r="E623" s="47"/>
      <c r="F623" s="48"/>
      <c r="G623" s="47"/>
      <c r="H623" s="47"/>
      <c r="I623" s="47"/>
      <c r="J623" s="47"/>
      <c r="K623" s="49" t="str">
        <f t="shared" si="1"/>
        <v xml:space="preserve"> </v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6" t="str">
        <f t="shared" si="2"/>
        <v xml:space="preserve"> </v>
      </c>
      <c r="B624" s="47"/>
      <c r="C624" s="83"/>
      <c r="D624" s="47"/>
      <c r="E624" s="47"/>
      <c r="F624" s="48"/>
      <c r="G624" s="47"/>
      <c r="H624" s="47"/>
      <c r="I624" s="47"/>
      <c r="J624" s="47"/>
      <c r="K624" s="49" t="str">
        <f t="shared" si="1"/>
        <v xml:space="preserve"> 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6" t="str">
        <f t="shared" si="2"/>
        <v xml:space="preserve"> </v>
      </c>
      <c r="B625" s="47"/>
      <c r="C625" s="83"/>
      <c r="D625" s="47"/>
      <c r="E625" s="47"/>
      <c r="F625" s="48"/>
      <c r="G625" s="47"/>
      <c r="H625" s="47"/>
      <c r="I625" s="47"/>
      <c r="J625" s="47"/>
      <c r="K625" s="49" t="str">
        <f t="shared" si="1"/>
        <v xml:space="preserve"> 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6" t="str">
        <f t="shared" si="2"/>
        <v xml:space="preserve"> </v>
      </c>
      <c r="B626" s="47"/>
      <c r="C626" s="83"/>
      <c r="D626" s="47"/>
      <c r="E626" s="47"/>
      <c r="F626" s="48"/>
      <c r="G626" s="47"/>
      <c r="H626" s="47"/>
      <c r="I626" s="47"/>
      <c r="J626" s="47"/>
      <c r="K626" s="49" t="str">
        <f t="shared" si="1"/>
        <v xml:space="preserve"> </v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6" t="str">
        <f t="shared" si="2"/>
        <v xml:space="preserve"> </v>
      </c>
      <c r="B627" s="47"/>
      <c r="C627" s="83"/>
      <c r="D627" s="47"/>
      <c r="E627" s="47"/>
      <c r="F627" s="48"/>
      <c r="G627" s="47"/>
      <c r="H627" s="47"/>
      <c r="I627" s="47"/>
      <c r="J627" s="47"/>
      <c r="K627" s="49" t="str">
        <f t="shared" si="1"/>
        <v xml:space="preserve"> 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6" t="str">
        <f t="shared" si="2"/>
        <v xml:space="preserve"> </v>
      </c>
      <c r="B628" s="47"/>
      <c r="C628" s="83"/>
      <c r="D628" s="47"/>
      <c r="E628" s="47"/>
      <c r="F628" s="48"/>
      <c r="G628" s="47"/>
      <c r="H628" s="47"/>
      <c r="I628" s="47"/>
      <c r="J628" s="47"/>
      <c r="K628" s="49" t="str">
        <f t="shared" si="1"/>
        <v xml:space="preserve"> </v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6" t="str">
        <f t="shared" si="2"/>
        <v xml:space="preserve"> </v>
      </c>
      <c r="B629" s="47"/>
      <c r="C629" s="83"/>
      <c r="D629" s="47"/>
      <c r="E629" s="47"/>
      <c r="F629" s="48"/>
      <c r="G629" s="47"/>
      <c r="H629" s="47"/>
      <c r="I629" s="47"/>
      <c r="J629" s="47"/>
      <c r="K629" s="49" t="str">
        <f t="shared" si="1"/>
        <v xml:space="preserve"> </v>
      </c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6" t="str">
        <f t="shared" si="2"/>
        <v xml:space="preserve"> </v>
      </c>
      <c r="B630" s="47"/>
      <c r="C630" s="83"/>
      <c r="D630" s="47"/>
      <c r="E630" s="47"/>
      <c r="F630" s="48"/>
      <c r="G630" s="47"/>
      <c r="H630" s="47"/>
      <c r="I630" s="47"/>
      <c r="J630" s="47"/>
      <c r="K630" s="49" t="str">
        <f t="shared" si="1"/>
        <v xml:space="preserve"> 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6" t="str">
        <f t="shared" si="2"/>
        <v xml:space="preserve"> </v>
      </c>
      <c r="B631" s="47"/>
      <c r="C631" s="83"/>
      <c r="D631" s="47"/>
      <c r="E631" s="47"/>
      <c r="F631" s="48"/>
      <c r="G631" s="47"/>
      <c r="H631" s="47"/>
      <c r="I631" s="47"/>
      <c r="J631" s="47"/>
      <c r="K631" s="49" t="str">
        <f t="shared" si="1"/>
        <v xml:space="preserve"> 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6" t="str">
        <f t="shared" si="2"/>
        <v xml:space="preserve"> </v>
      </c>
      <c r="B632" s="47"/>
      <c r="C632" s="83"/>
      <c r="D632" s="47"/>
      <c r="E632" s="47"/>
      <c r="F632" s="48"/>
      <c r="G632" s="47"/>
      <c r="H632" s="47"/>
      <c r="I632" s="47"/>
      <c r="J632" s="47"/>
      <c r="K632" s="49" t="str">
        <f t="shared" si="1"/>
        <v xml:space="preserve"> </v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6" t="str">
        <f t="shared" si="2"/>
        <v xml:space="preserve"> </v>
      </c>
      <c r="B633" s="47"/>
      <c r="C633" s="83"/>
      <c r="D633" s="47"/>
      <c r="E633" s="47"/>
      <c r="F633" s="48"/>
      <c r="G633" s="47"/>
      <c r="H633" s="47"/>
      <c r="I633" s="47"/>
      <c r="J633" s="47"/>
      <c r="K633" s="49" t="str">
        <f t="shared" si="1"/>
        <v xml:space="preserve"> 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6" t="str">
        <f t="shared" si="2"/>
        <v xml:space="preserve"> </v>
      </c>
      <c r="B634" s="47"/>
      <c r="C634" s="83"/>
      <c r="D634" s="47"/>
      <c r="E634" s="47"/>
      <c r="F634" s="48"/>
      <c r="G634" s="47"/>
      <c r="H634" s="47"/>
      <c r="I634" s="47"/>
      <c r="J634" s="47"/>
      <c r="K634" s="49" t="str">
        <f t="shared" si="1"/>
        <v xml:space="preserve"> 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6" t="str">
        <f t="shared" si="2"/>
        <v xml:space="preserve"> </v>
      </c>
      <c r="B635" s="47"/>
      <c r="C635" s="83"/>
      <c r="D635" s="47"/>
      <c r="E635" s="47"/>
      <c r="F635" s="48"/>
      <c r="G635" s="47"/>
      <c r="H635" s="47"/>
      <c r="I635" s="47"/>
      <c r="J635" s="47"/>
      <c r="K635" s="49" t="str">
        <f t="shared" si="1"/>
        <v xml:space="preserve"> 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6" t="str">
        <f t="shared" si="2"/>
        <v xml:space="preserve"> </v>
      </c>
      <c r="B636" s="47"/>
      <c r="C636" s="83"/>
      <c r="D636" s="47"/>
      <c r="E636" s="47"/>
      <c r="F636" s="48"/>
      <c r="G636" s="47"/>
      <c r="H636" s="47"/>
      <c r="I636" s="47"/>
      <c r="J636" s="47"/>
      <c r="K636" s="49" t="str">
        <f t="shared" si="1"/>
        <v xml:space="preserve"> </v>
      </c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6" t="str">
        <f t="shared" si="2"/>
        <v xml:space="preserve"> </v>
      </c>
      <c r="B637" s="47"/>
      <c r="C637" s="83"/>
      <c r="D637" s="47"/>
      <c r="E637" s="47"/>
      <c r="F637" s="48"/>
      <c r="G637" s="47"/>
      <c r="H637" s="47"/>
      <c r="I637" s="47"/>
      <c r="J637" s="47"/>
      <c r="K637" s="49" t="str">
        <f t="shared" si="1"/>
        <v xml:space="preserve"> 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6" t="str">
        <f t="shared" si="2"/>
        <v xml:space="preserve"> </v>
      </c>
      <c r="B638" s="47"/>
      <c r="C638" s="83"/>
      <c r="D638" s="47"/>
      <c r="E638" s="47"/>
      <c r="F638" s="48"/>
      <c r="G638" s="47"/>
      <c r="H638" s="47"/>
      <c r="I638" s="47"/>
      <c r="J638" s="47"/>
      <c r="K638" s="49" t="str">
        <f t="shared" si="1"/>
        <v xml:space="preserve"> 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6" t="str">
        <f t="shared" si="2"/>
        <v xml:space="preserve"> </v>
      </c>
      <c r="B639" s="47"/>
      <c r="C639" s="83"/>
      <c r="D639" s="47"/>
      <c r="E639" s="47"/>
      <c r="F639" s="48"/>
      <c r="G639" s="47"/>
      <c r="H639" s="47"/>
      <c r="I639" s="47"/>
      <c r="J639" s="47"/>
      <c r="K639" s="49" t="str">
        <f t="shared" si="1"/>
        <v xml:space="preserve"> 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6" t="str">
        <f t="shared" si="2"/>
        <v xml:space="preserve"> </v>
      </c>
      <c r="B640" s="47"/>
      <c r="C640" s="83"/>
      <c r="D640" s="47"/>
      <c r="E640" s="47"/>
      <c r="F640" s="48"/>
      <c r="G640" s="47"/>
      <c r="H640" s="47"/>
      <c r="I640" s="47"/>
      <c r="J640" s="47"/>
      <c r="K640" s="49" t="str">
        <f t="shared" si="1"/>
        <v xml:space="preserve"> </v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6" t="str">
        <f t="shared" si="2"/>
        <v xml:space="preserve"> </v>
      </c>
      <c r="B641" s="47"/>
      <c r="C641" s="83"/>
      <c r="D641" s="47"/>
      <c r="E641" s="47"/>
      <c r="F641" s="48"/>
      <c r="G641" s="47"/>
      <c r="H641" s="47"/>
      <c r="I641" s="47"/>
      <c r="J641" s="47"/>
      <c r="K641" s="49" t="str">
        <f t="shared" si="1"/>
        <v xml:space="preserve"> </v>
      </c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6" t="str">
        <f t="shared" si="2"/>
        <v xml:space="preserve"> </v>
      </c>
      <c r="B642" s="47"/>
      <c r="C642" s="83"/>
      <c r="D642" s="47"/>
      <c r="E642" s="47"/>
      <c r="F642" s="48"/>
      <c r="G642" s="47"/>
      <c r="H642" s="47"/>
      <c r="I642" s="47"/>
      <c r="J642" s="47"/>
      <c r="K642" s="49" t="str">
        <f t="shared" si="1"/>
        <v xml:space="preserve"> </v>
      </c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6" t="str">
        <f t="shared" si="2"/>
        <v xml:space="preserve"> </v>
      </c>
      <c r="B643" s="47"/>
      <c r="C643" s="83"/>
      <c r="D643" s="47"/>
      <c r="E643" s="47"/>
      <c r="F643" s="48"/>
      <c r="G643" s="47"/>
      <c r="H643" s="47"/>
      <c r="I643" s="47"/>
      <c r="J643" s="47"/>
      <c r="K643" s="49" t="str">
        <f t="shared" si="1"/>
        <v xml:space="preserve"> 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6" t="str">
        <f t="shared" si="2"/>
        <v xml:space="preserve"> </v>
      </c>
      <c r="B644" s="47"/>
      <c r="C644" s="83"/>
      <c r="D644" s="47"/>
      <c r="E644" s="47"/>
      <c r="F644" s="48"/>
      <c r="G644" s="47"/>
      <c r="H644" s="47"/>
      <c r="I644" s="47"/>
      <c r="J644" s="47"/>
      <c r="K644" s="49" t="str">
        <f t="shared" si="1"/>
        <v xml:space="preserve"> 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6" t="str">
        <f t="shared" si="2"/>
        <v xml:space="preserve"> </v>
      </c>
      <c r="B645" s="47"/>
      <c r="C645" s="83"/>
      <c r="D645" s="47"/>
      <c r="E645" s="47"/>
      <c r="F645" s="48"/>
      <c r="G645" s="47"/>
      <c r="H645" s="47"/>
      <c r="I645" s="47"/>
      <c r="J645" s="47"/>
      <c r="K645" s="49" t="str">
        <f t="shared" si="1"/>
        <v xml:space="preserve"> 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6" t="str">
        <f t="shared" si="2"/>
        <v xml:space="preserve"> </v>
      </c>
      <c r="B646" s="47"/>
      <c r="C646" s="83"/>
      <c r="D646" s="47"/>
      <c r="E646" s="47"/>
      <c r="F646" s="48"/>
      <c r="G646" s="47"/>
      <c r="H646" s="47"/>
      <c r="I646" s="47"/>
      <c r="J646" s="47"/>
      <c r="K646" s="49" t="str">
        <f t="shared" si="1"/>
        <v xml:space="preserve"> </v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6" t="str">
        <f t="shared" si="2"/>
        <v xml:space="preserve"> </v>
      </c>
      <c r="B647" s="47"/>
      <c r="C647" s="83"/>
      <c r="D647" s="47"/>
      <c r="E647" s="47"/>
      <c r="F647" s="48"/>
      <c r="G647" s="47"/>
      <c r="H647" s="47"/>
      <c r="I647" s="47"/>
      <c r="J647" s="47"/>
      <c r="K647" s="49" t="str">
        <f t="shared" si="1"/>
        <v xml:space="preserve"> </v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6" t="str">
        <f t="shared" si="2"/>
        <v xml:space="preserve"> </v>
      </c>
      <c r="B648" s="47"/>
      <c r="C648" s="83"/>
      <c r="D648" s="47"/>
      <c r="E648" s="47"/>
      <c r="F648" s="48"/>
      <c r="G648" s="47"/>
      <c r="H648" s="47"/>
      <c r="I648" s="47"/>
      <c r="J648" s="47"/>
      <c r="K648" s="49" t="str">
        <f t="shared" si="1"/>
        <v xml:space="preserve"> </v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6" t="str">
        <f t="shared" si="2"/>
        <v xml:space="preserve"> </v>
      </c>
      <c r="B649" s="47"/>
      <c r="C649" s="83"/>
      <c r="D649" s="47"/>
      <c r="E649" s="47"/>
      <c r="F649" s="48"/>
      <c r="G649" s="47"/>
      <c r="H649" s="47"/>
      <c r="I649" s="47"/>
      <c r="J649" s="47"/>
      <c r="K649" s="49" t="str">
        <f t="shared" si="1"/>
        <v xml:space="preserve"> 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6" t="str">
        <f t="shared" si="2"/>
        <v xml:space="preserve"> </v>
      </c>
      <c r="B650" s="47"/>
      <c r="C650" s="83"/>
      <c r="D650" s="47"/>
      <c r="E650" s="47"/>
      <c r="F650" s="48"/>
      <c r="G650" s="47"/>
      <c r="H650" s="47"/>
      <c r="I650" s="47"/>
      <c r="J650" s="47"/>
      <c r="K650" s="49" t="str">
        <f t="shared" si="1"/>
        <v xml:space="preserve"> </v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6" t="str">
        <f t="shared" si="2"/>
        <v xml:space="preserve"> </v>
      </c>
      <c r="B651" s="47"/>
      <c r="C651" s="83"/>
      <c r="D651" s="47"/>
      <c r="E651" s="47"/>
      <c r="F651" s="48"/>
      <c r="G651" s="47"/>
      <c r="H651" s="47"/>
      <c r="I651" s="47"/>
      <c r="J651" s="47"/>
      <c r="K651" s="49" t="str">
        <f t="shared" si="1"/>
        <v xml:space="preserve"> </v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6" t="str">
        <f t="shared" si="2"/>
        <v xml:space="preserve"> </v>
      </c>
      <c r="B652" s="47"/>
      <c r="C652" s="83"/>
      <c r="D652" s="47"/>
      <c r="E652" s="47"/>
      <c r="F652" s="48"/>
      <c r="G652" s="47"/>
      <c r="H652" s="47"/>
      <c r="I652" s="47"/>
      <c r="J652" s="47"/>
      <c r="K652" s="49" t="str">
        <f t="shared" si="1"/>
        <v xml:space="preserve"> </v>
      </c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6" t="str">
        <f t="shared" si="2"/>
        <v xml:space="preserve"> </v>
      </c>
      <c r="B653" s="47"/>
      <c r="C653" s="83"/>
      <c r="D653" s="47"/>
      <c r="E653" s="47"/>
      <c r="F653" s="48"/>
      <c r="G653" s="47"/>
      <c r="H653" s="47"/>
      <c r="I653" s="47"/>
      <c r="J653" s="47"/>
      <c r="K653" s="49" t="str">
        <f t="shared" si="1"/>
        <v xml:space="preserve"> </v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6" t="str">
        <f t="shared" si="2"/>
        <v xml:space="preserve"> </v>
      </c>
      <c r="B654" s="47"/>
      <c r="C654" s="83"/>
      <c r="D654" s="47"/>
      <c r="E654" s="47"/>
      <c r="F654" s="48"/>
      <c r="G654" s="47"/>
      <c r="H654" s="47"/>
      <c r="I654" s="47"/>
      <c r="J654" s="47"/>
      <c r="K654" s="49" t="str">
        <f t="shared" si="1"/>
        <v xml:space="preserve"> </v>
      </c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6" t="str">
        <f t="shared" si="2"/>
        <v xml:space="preserve"> </v>
      </c>
      <c r="B655" s="47"/>
      <c r="C655" s="83"/>
      <c r="D655" s="47"/>
      <c r="E655" s="47"/>
      <c r="F655" s="48"/>
      <c r="G655" s="47"/>
      <c r="H655" s="47"/>
      <c r="I655" s="47"/>
      <c r="J655" s="47"/>
      <c r="K655" s="49" t="str">
        <f t="shared" si="1"/>
        <v xml:space="preserve"> </v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6" t="str">
        <f t="shared" si="2"/>
        <v xml:space="preserve"> </v>
      </c>
      <c r="B656" s="47"/>
      <c r="C656" s="83"/>
      <c r="D656" s="47"/>
      <c r="E656" s="47"/>
      <c r="F656" s="48"/>
      <c r="G656" s="47"/>
      <c r="H656" s="47"/>
      <c r="I656" s="47"/>
      <c r="J656" s="47"/>
      <c r="K656" s="49" t="str">
        <f t="shared" si="1"/>
        <v xml:space="preserve"> </v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6" t="str">
        <f t="shared" si="2"/>
        <v xml:space="preserve"> </v>
      </c>
      <c r="B657" s="47"/>
      <c r="C657" s="83"/>
      <c r="D657" s="47"/>
      <c r="E657" s="47"/>
      <c r="F657" s="48"/>
      <c r="G657" s="47"/>
      <c r="H657" s="47"/>
      <c r="I657" s="47"/>
      <c r="J657" s="47"/>
      <c r="K657" s="49" t="str">
        <f t="shared" si="1"/>
        <v xml:space="preserve"> </v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6" t="str">
        <f t="shared" si="2"/>
        <v xml:space="preserve"> </v>
      </c>
      <c r="B658" s="47"/>
      <c r="C658" s="83"/>
      <c r="D658" s="47"/>
      <c r="E658" s="47"/>
      <c r="F658" s="48"/>
      <c r="G658" s="47"/>
      <c r="H658" s="47"/>
      <c r="I658" s="47"/>
      <c r="J658" s="47"/>
      <c r="K658" s="49" t="str">
        <f t="shared" si="1"/>
        <v xml:space="preserve"> </v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6" t="str">
        <f t="shared" si="2"/>
        <v xml:space="preserve"> </v>
      </c>
      <c r="B659" s="47"/>
      <c r="C659" s="83"/>
      <c r="D659" s="47"/>
      <c r="E659" s="47"/>
      <c r="F659" s="48"/>
      <c r="G659" s="47"/>
      <c r="H659" s="47"/>
      <c r="I659" s="47"/>
      <c r="J659" s="47"/>
      <c r="K659" s="49" t="str">
        <f t="shared" si="1"/>
        <v xml:space="preserve"> </v>
      </c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6" t="str">
        <f t="shared" si="2"/>
        <v xml:space="preserve"> </v>
      </c>
      <c r="B660" s="47"/>
      <c r="C660" s="83"/>
      <c r="D660" s="47"/>
      <c r="E660" s="47"/>
      <c r="F660" s="48"/>
      <c r="G660" s="47"/>
      <c r="H660" s="47"/>
      <c r="I660" s="47"/>
      <c r="J660" s="47"/>
      <c r="K660" s="49" t="str">
        <f t="shared" si="1"/>
        <v xml:space="preserve"> </v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6" t="str">
        <f t="shared" si="2"/>
        <v xml:space="preserve"> </v>
      </c>
      <c r="B661" s="47"/>
      <c r="C661" s="83"/>
      <c r="D661" s="47"/>
      <c r="E661" s="47"/>
      <c r="F661" s="48"/>
      <c r="G661" s="47"/>
      <c r="H661" s="47"/>
      <c r="I661" s="47"/>
      <c r="J661" s="47"/>
      <c r="K661" s="49" t="str">
        <f t="shared" si="1"/>
        <v xml:space="preserve"> 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6" t="str">
        <f t="shared" si="2"/>
        <v xml:space="preserve"> </v>
      </c>
      <c r="B662" s="47"/>
      <c r="C662" s="83"/>
      <c r="D662" s="47"/>
      <c r="E662" s="47"/>
      <c r="F662" s="48"/>
      <c r="G662" s="47"/>
      <c r="H662" s="47"/>
      <c r="I662" s="47"/>
      <c r="J662" s="47"/>
      <c r="K662" s="49" t="str">
        <f t="shared" si="1"/>
        <v xml:space="preserve"> </v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6" t="str">
        <f t="shared" si="2"/>
        <v xml:space="preserve"> </v>
      </c>
      <c r="B663" s="47"/>
      <c r="C663" s="83"/>
      <c r="D663" s="47"/>
      <c r="E663" s="47"/>
      <c r="F663" s="48"/>
      <c r="G663" s="47"/>
      <c r="H663" s="47"/>
      <c r="I663" s="47"/>
      <c r="J663" s="47"/>
      <c r="K663" s="49" t="str">
        <f t="shared" si="1"/>
        <v xml:space="preserve"> </v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6" t="str">
        <f t="shared" si="2"/>
        <v xml:space="preserve"> </v>
      </c>
      <c r="B664" s="47"/>
      <c r="C664" s="83"/>
      <c r="D664" s="47"/>
      <c r="E664" s="47"/>
      <c r="F664" s="48"/>
      <c r="G664" s="47"/>
      <c r="H664" s="47"/>
      <c r="I664" s="47"/>
      <c r="J664" s="47"/>
      <c r="K664" s="49" t="str">
        <f t="shared" si="1"/>
        <v xml:space="preserve"> </v>
      </c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6" t="str">
        <f t="shared" si="2"/>
        <v xml:space="preserve"> </v>
      </c>
      <c r="B665" s="47"/>
      <c r="C665" s="83"/>
      <c r="D665" s="47"/>
      <c r="E665" s="47"/>
      <c r="F665" s="48"/>
      <c r="G665" s="47"/>
      <c r="H665" s="47"/>
      <c r="I665" s="47"/>
      <c r="J665" s="47"/>
      <c r="K665" s="49" t="str">
        <f t="shared" si="1"/>
        <v xml:space="preserve"> </v>
      </c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6" t="str">
        <f t="shared" si="2"/>
        <v xml:space="preserve"> </v>
      </c>
      <c r="B666" s="47"/>
      <c r="C666" s="83"/>
      <c r="D666" s="47"/>
      <c r="E666" s="47"/>
      <c r="F666" s="48"/>
      <c r="G666" s="47"/>
      <c r="H666" s="47"/>
      <c r="I666" s="47"/>
      <c r="J666" s="47"/>
      <c r="K666" s="49" t="str">
        <f t="shared" si="1"/>
        <v xml:space="preserve"> </v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6" t="str">
        <f t="shared" si="2"/>
        <v xml:space="preserve"> </v>
      </c>
      <c r="B667" s="47"/>
      <c r="C667" s="83"/>
      <c r="D667" s="47"/>
      <c r="E667" s="47"/>
      <c r="F667" s="48"/>
      <c r="G667" s="47"/>
      <c r="H667" s="47"/>
      <c r="I667" s="47"/>
      <c r="J667" s="47"/>
      <c r="K667" s="49" t="str">
        <f t="shared" si="1"/>
        <v xml:space="preserve"> </v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6" t="str">
        <f t="shared" si="2"/>
        <v xml:space="preserve"> </v>
      </c>
      <c r="B668" s="47"/>
      <c r="C668" s="83"/>
      <c r="D668" s="47"/>
      <c r="E668" s="47"/>
      <c r="F668" s="48"/>
      <c r="G668" s="47"/>
      <c r="H668" s="47"/>
      <c r="I668" s="47"/>
      <c r="J668" s="47"/>
      <c r="K668" s="49" t="str">
        <f t="shared" si="1"/>
        <v xml:space="preserve"> </v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6" t="str">
        <f t="shared" si="2"/>
        <v xml:space="preserve"> </v>
      </c>
      <c r="B669" s="47"/>
      <c r="C669" s="83"/>
      <c r="D669" s="47"/>
      <c r="E669" s="47"/>
      <c r="F669" s="48"/>
      <c r="G669" s="47"/>
      <c r="H669" s="47"/>
      <c r="I669" s="47"/>
      <c r="J669" s="47"/>
      <c r="K669" s="49" t="str">
        <f t="shared" si="1"/>
        <v xml:space="preserve"> </v>
      </c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6" t="str">
        <f t="shared" si="2"/>
        <v xml:space="preserve"> </v>
      </c>
      <c r="B670" s="47"/>
      <c r="C670" s="83"/>
      <c r="D670" s="47"/>
      <c r="E670" s="47"/>
      <c r="F670" s="48"/>
      <c r="G670" s="47"/>
      <c r="H670" s="47"/>
      <c r="I670" s="47"/>
      <c r="J670" s="47"/>
      <c r="K670" s="49" t="str">
        <f t="shared" si="1"/>
        <v xml:space="preserve"> </v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6" t="str">
        <f t="shared" si="2"/>
        <v xml:space="preserve"> </v>
      </c>
      <c r="B671" s="47"/>
      <c r="C671" s="83"/>
      <c r="D671" s="47"/>
      <c r="E671" s="47"/>
      <c r="F671" s="48"/>
      <c r="G671" s="47"/>
      <c r="H671" s="47"/>
      <c r="I671" s="47"/>
      <c r="J671" s="47"/>
      <c r="K671" s="49" t="str">
        <f t="shared" si="1"/>
        <v xml:space="preserve"> </v>
      </c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6" t="str">
        <f t="shared" si="2"/>
        <v xml:space="preserve"> </v>
      </c>
      <c r="B672" s="47"/>
      <c r="C672" s="83"/>
      <c r="D672" s="47"/>
      <c r="E672" s="47"/>
      <c r="F672" s="48"/>
      <c r="G672" s="47"/>
      <c r="H672" s="47"/>
      <c r="I672" s="47"/>
      <c r="J672" s="47"/>
      <c r="K672" s="49" t="str">
        <f t="shared" si="1"/>
        <v xml:space="preserve"> </v>
      </c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6" t="str">
        <f t="shared" si="2"/>
        <v xml:space="preserve"> </v>
      </c>
      <c r="B673" s="47"/>
      <c r="C673" s="83"/>
      <c r="D673" s="47"/>
      <c r="E673" s="47"/>
      <c r="F673" s="48"/>
      <c r="G673" s="47"/>
      <c r="H673" s="47"/>
      <c r="I673" s="47"/>
      <c r="J673" s="47"/>
      <c r="K673" s="49" t="str">
        <f t="shared" si="1"/>
        <v xml:space="preserve"> </v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6" t="str">
        <f t="shared" si="2"/>
        <v xml:space="preserve"> </v>
      </c>
      <c r="B674" s="47"/>
      <c r="C674" s="83"/>
      <c r="D674" s="47"/>
      <c r="E674" s="47"/>
      <c r="F674" s="48"/>
      <c r="G674" s="47"/>
      <c r="H674" s="47"/>
      <c r="I674" s="47"/>
      <c r="J674" s="47"/>
      <c r="K674" s="49" t="str">
        <f t="shared" si="1"/>
        <v xml:space="preserve"> </v>
      </c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6" t="str">
        <f t="shared" si="2"/>
        <v xml:space="preserve"> </v>
      </c>
      <c r="B675" s="47"/>
      <c r="C675" s="83"/>
      <c r="D675" s="47"/>
      <c r="E675" s="47"/>
      <c r="F675" s="48"/>
      <c r="G675" s="47"/>
      <c r="H675" s="47"/>
      <c r="I675" s="47"/>
      <c r="J675" s="47"/>
      <c r="K675" s="49" t="str">
        <f t="shared" si="1"/>
        <v xml:space="preserve"> </v>
      </c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6" t="str">
        <f t="shared" si="2"/>
        <v xml:space="preserve"> </v>
      </c>
      <c r="B676" s="47"/>
      <c r="C676" s="83"/>
      <c r="D676" s="47"/>
      <c r="E676" s="47"/>
      <c r="F676" s="48"/>
      <c r="G676" s="47"/>
      <c r="H676" s="47"/>
      <c r="I676" s="47"/>
      <c r="J676" s="47"/>
      <c r="K676" s="49" t="str">
        <f t="shared" si="1"/>
        <v xml:space="preserve"> </v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6" t="str">
        <f t="shared" si="2"/>
        <v xml:space="preserve"> </v>
      </c>
      <c r="B677" s="47"/>
      <c r="C677" s="83"/>
      <c r="D677" s="47"/>
      <c r="E677" s="47"/>
      <c r="F677" s="48"/>
      <c r="G677" s="47"/>
      <c r="H677" s="47"/>
      <c r="I677" s="47"/>
      <c r="J677" s="47"/>
      <c r="K677" s="49" t="str">
        <f t="shared" si="1"/>
        <v xml:space="preserve"> </v>
      </c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6" t="str">
        <f t="shared" si="2"/>
        <v xml:space="preserve"> </v>
      </c>
      <c r="B678" s="47"/>
      <c r="C678" s="83"/>
      <c r="D678" s="47"/>
      <c r="E678" s="47"/>
      <c r="F678" s="48"/>
      <c r="G678" s="47"/>
      <c r="H678" s="47"/>
      <c r="I678" s="47"/>
      <c r="J678" s="47"/>
      <c r="K678" s="49" t="str">
        <f t="shared" si="1"/>
        <v xml:space="preserve"> </v>
      </c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6" t="str">
        <f t="shared" si="2"/>
        <v xml:space="preserve"> </v>
      </c>
      <c r="B679" s="47"/>
      <c r="C679" s="83"/>
      <c r="D679" s="47"/>
      <c r="E679" s="47"/>
      <c r="F679" s="48"/>
      <c r="G679" s="47"/>
      <c r="H679" s="47"/>
      <c r="I679" s="47"/>
      <c r="J679" s="47"/>
      <c r="K679" s="49" t="str">
        <f t="shared" si="1"/>
        <v xml:space="preserve"> </v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6" t="str">
        <f t="shared" si="2"/>
        <v xml:space="preserve"> </v>
      </c>
      <c r="B680" s="47"/>
      <c r="C680" s="83"/>
      <c r="D680" s="47"/>
      <c r="E680" s="47"/>
      <c r="F680" s="48"/>
      <c r="G680" s="47"/>
      <c r="H680" s="47"/>
      <c r="I680" s="47"/>
      <c r="J680" s="47"/>
      <c r="K680" s="49" t="str">
        <f t="shared" si="1"/>
        <v xml:space="preserve"> </v>
      </c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6" t="str">
        <f t="shared" si="2"/>
        <v xml:space="preserve"> </v>
      </c>
      <c r="B681" s="47"/>
      <c r="C681" s="83"/>
      <c r="D681" s="47"/>
      <c r="E681" s="47"/>
      <c r="F681" s="48"/>
      <c r="G681" s="47"/>
      <c r="H681" s="47"/>
      <c r="I681" s="47"/>
      <c r="J681" s="47"/>
      <c r="K681" s="49" t="str">
        <f t="shared" si="1"/>
        <v xml:space="preserve"> 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6" t="str">
        <f t="shared" si="2"/>
        <v xml:space="preserve"> </v>
      </c>
      <c r="B682" s="47"/>
      <c r="C682" s="83"/>
      <c r="D682" s="47"/>
      <c r="E682" s="47"/>
      <c r="F682" s="48"/>
      <c r="G682" s="47"/>
      <c r="H682" s="47"/>
      <c r="I682" s="47"/>
      <c r="J682" s="47"/>
      <c r="K682" s="49" t="str">
        <f t="shared" si="1"/>
        <v xml:space="preserve"> 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6" t="str">
        <f t="shared" si="2"/>
        <v xml:space="preserve"> </v>
      </c>
      <c r="B683" s="47"/>
      <c r="C683" s="83"/>
      <c r="D683" s="47"/>
      <c r="E683" s="47"/>
      <c r="F683" s="48"/>
      <c r="G683" s="47"/>
      <c r="H683" s="47"/>
      <c r="I683" s="47"/>
      <c r="J683" s="47"/>
      <c r="K683" s="49" t="str">
        <f t="shared" si="1"/>
        <v xml:space="preserve"> </v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6" t="str">
        <f t="shared" si="2"/>
        <v xml:space="preserve"> </v>
      </c>
      <c r="B684" s="47"/>
      <c r="C684" s="83"/>
      <c r="D684" s="47"/>
      <c r="E684" s="47"/>
      <c r="F684" s="48"/>
      <c r="G684" s="47"/>
      <c r="H684" s="47"/>
      <c r="I684" s="47"/>
      <c r="J684" s="47"/>
      <c r="K684" s="49" t="str">
        <f t="shared" si="1"/>
        <v xml:space="preserve"> </v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6" t="str">
        <f t="shared" si="2"/>
        <v xml:space="preserve"> </v>
      </c>
      <c r="B685" s="47"/>
      <c r="C685" s="83"/>
      <c r="D685" s="47"/>
      <c r="E685" s="47"/>
      <c r="F685" s="48"/>
      <c r="G685" s="47"/>
      <c r="H685" s="47"/>
      <c r="I685" s="47"/>
      <c r="J685" s="47"/>
      <c r="K685" s="49" t="str">
        <f t="shared" si="1"/>
        <v xml:space="preserve"> </v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6" t="str">
        <f t="shared" si="2"/>
        <v xml:space="preserve"> </v>
      </c>
      <c r="B686" s="47"/>
      <c r="C686" s="83"/>
      <c r="D686" s="47"/>
      <c r="E686" s="47"/>
      <c r="F686" s="48"/>
      <c r="G686" s="47"/>
      <c r="H686" s="47"/>
      <c r="I686" s="47"/>
      <c r="J686" s="47"/>
      <c r="K686" s="49" t="str">
        <f t="shared" si="1"/>
        <v xml:space="preserve"> </v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6" t="str">
        <f t="shared" si="2"/>
        <v xml:space="preserve"> </v>
      </c>
      <c r="B687" s="47"/>
      <c r="C687" s="83"/>
      <c r="D687" s="47"/>
      <c r="E687" s="47"/>
      <c r="F687" s="48"/>
      <c r="G687" s="47"/>
      <c r="H687" s="47"/>
      <c r="I687" s="47"/>
      <c r="J687" s="47"/>
      <c r="K687" s="49" t="str">
        <f t="shared" si="1"/>
        <v xml:space="preserve"> </v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6" t="str">
        <f t="shared" si="2"/>
        <v xml:space="preserve"> </v>
      </c>
      <c r="B688" s="47"/>
      <c r="C688" s="83"/>
      <c r="D688" s="47"/>
      <c r="E688" s="47"/>
      <c r="F688" s="48"/>
      <c r="G688" s="47"/>
      <c r="H688" s="47"/>
      <c r="I688" s="47"/>
      <c r="J688" s="47"/>
      <c r="K688" s="49" t="str">
        <f t="shared" si="1"/>
        <v xml:space="preserve"> </v>
      </c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6" t="str">
        <f t="shared" si="2"/>
        <v xml:space="preserve"> </v>
      </c>
      <c r="B689" s="47"/>
      <c r="C689" s="83"/>
      <c r="D689" s="47"/>
      <c r="E689" s="47"/>
      <c r="F689" s="48"/>
      <c r="G689" s="47"/>
      <c r="H689" s="47"/>
      <c r="I689" s="47"/>
      <c r="J689" s="47"/>
      <c r="K689" s="49" t="str">
        <f t="shared" si="1"/>
        <v xml:space="preserve"> </v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6" t="str">
        <f t="shared" si="2"/>
        <v xml:space="preserve"> </v>
      </c>
      <c r="B690" s="47"/>
      <c r="C690" s="83"/>
      <c r="D690" s="47"/>
      <c r="E690" s="47"/>
      <c r="F690" s="48"/>
      <c r="G690" s="47"/>
      <c r="H690" s="47"/>
      <c r="I690" s="47"/>
      <c r="J690" s="47"/>
      <c r="K690" s="49" t="str">
        <f t="shared" si="1"/>
        <v xml:space="preserve"> </v>
      </c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6" t="str">
        <f t="shared" si="2"/>
        <v xml:space="preserve"> </v>
      </c>
      <c r="B691" s="47"/>
      <c r="C691" s="83"/>
      <c r="D691" s="47"/>
      <c r="E691" s="47"/>
      <c r="F691" s="48"/>
      <c r="G691" s="47"/>
      <c r="H691" s="47"/>
      <c r="I691" s="47"/>
      <c r="J691" s="47"/>
      <c r="K691" s="49" t="str">
        <f t="shared" si="1"/>
        <v xml:space="preserve"> </v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6" t="str">
        <f t="shared" si="2"/>
        <v xml:space="preserve"> </v>
      </c>
      <c r="B692" s="47"/>
      <c r="C692" s="83"/>
      <c r="D692" s="47"/>
      <c r="E692" s="47"/>
      <c r="F692" s="48"/>
      <c r="G692" s="47"/>
      <c r="H692" s="47"/>
      <c r="I692" s="47"/>
      <c r="J692" s="47"/>
      <c r="K692" s="49" t="str">
        <f t="shared" si="1"/>
        <v xml:space="preserve"> </v>
      </c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6" t="str">
        <f t="shared" si="2"/>
        <v xml:space="preserve"> </v>
      </c>
      <c r="B693" s="47"/>
      <c r="C693" s="83"/>
      <c r="D693" s="47"/>
      <c r="E693" s="47"/>
      <c r="F693" s="48"/>
      <c r="G693" s="47"/>
      <c r="H693" s="47"/>
      <c r="I693" s="47"/>
      <c r="J693" s="47"/>
      <c r="K693" s="49" t="str">
        <f t="shared" si="1"/>
        <v xml:space="preserve"> 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6" t="str">
        <f t="shared" si="2"/>
        <v xml:space="preserve"> </v>
      </c>
      <c r="B694" s="47"/>
      <c r="C694" s="83"/>
      <c r="D694" s="47"/>
      <c r="E694" s="47"/>
      <c r="F694" s="48"/>
      <c r="G694" s="47"/>
      <c r="H694" s="47"/>
      <c r="I694" s="47"/>
      <c r="J694" s="47"/>
      <c r="K694" s="49" t="str">
        <f t="shared" si="1"/>
        <v xml:space="preserve"> </v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6" t="str">
        <f t="shared" si="2"/>
        <v xml:space="preserve"> </v>
      </c>
      <c r="B695" s="47"/>
      <c r="C695" s="83"/>
      <c r="D695" s="47"/>
      <c r="E695" s="47"/>
      <c r="F695" s="48"/>
      <c r="G695" s="47"/>
      <c r="H695" s="47"/>
      <c r="I695" s="47"/>
      <c r="J695" s="47"/>
      <c r="K695" s="49" t="str">
        <f t="shared" si="1"/>
        <v xml:space="preserve"> </v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6" t="str">
        <f t="shared" si="2"/>
        <v xml:space="preserve"> </v>
      </c>
      <c r="B696" s="47"/>
      <c r="C696" s="83"/>
      <c r="D696" s="47"/>
      <c r="E696" s="47"/>
      <c r="F696" s="48"/>
      <c r="G696" s="47"/>
      <c r="H696" s="47"/>
      <c r="I696" s="47"/>
      <c r="J696" s="47"/>
      <c r="K696" s="49" t="str">
        <f t="shared" si="1"/>
        <v xml:space="preserve"> </v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6" t="str">
        <f t="shared" si="2"/>
        <v xml:space="preserve"> </v>
      </c>
      <c r="B697" s="47"/>
      <c r="C697" s="83"/>
      <c r="D697" s="47"/>
      <c r="E697" s="47"/>
      <c r="F697" s="48"/>
      <c r="G697" s="47"/>
      <c r="H697" s="47"/>
      <c r="I697" s="47"/>
      <c r="J697" s="47"/>
      <c r="K697" s="49" t="str">
        <f t="shared" si="1"/>
        <v xml:space="preserve"> </v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6" t="str">
        <f t="shared" si="2"/>
        <v xml:space="preserve"> </v>
      </c>
      <c r="B698" s="47"/>
      <c r="C698" s="83"/>
      <c r="D698" s="47"/>
      <c r="E698" s="47"/>
      <c r="F698" s="48"/>
      <c r="G698" s="47"/>
      <c r="H698" s="47"/>
      <c r="I698" s="47"/>
      <c r="J698" s="47"/>
      <c r="K698" s="49" t="str">
        <f t="shared" si="1"/>
        <v xml:space="preserve"> </v>
      </c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6" t="str">
        <f t="shared" si="2"/>
        <v xml:space="preserve"> </v>
      </c>
      <c r="B699" s="47"/>
      <c r="C699" s="83"/>
      <c r="D699" s="47"/>
      <c r="E699" s="47"/>
      <c r="F699" s="48"/>
      <c r="G699" s="47"/>
      <c r="H699" s="47"/>
      <c r="I699" s="47"/>
      <c r="J699" s="47"/>
      <c r="K699" s="49" t="str">
        <f t="shared" si="1"/>
        <v xml:space="preserve"> </v>
      </c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6" t="str">
        <f t="shared" si="2"/>
        <v xml:space="preserve"> </v>
      </c>
      <c r="B700" s="47"/>
      <c r="C700" s="83"/>
      <c r="D700" s="47"/>
      <c r="E700" s="47"/>
      <c r="F700" s="48"/>
      <c r="G700" s="47"/>
      <c r="H700" s="47"/>
      <c r="I700" s="47"/>
      <c r="J700" s="47"/>
      <c r="K700" s="49" t="str">
        <f t="shared" si="1"/>
        <v xml:space="preserve"> </v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6" t="str">
        <f t="shared" si="2"/>
        <v xml:space="preserve"> </v>
      </c>
      <c r="B701" s="47"/>
      <c r="C701" s="83"/>
      <c r="D701" s="47"/>
      <c r="E701" s="47"/>
      <c r="F701" s="48"/>
      <c r="G701" s="47"/>
      <c r="H701" s="47"/>
      <c r="I701" s="47"/>
      <c r="J701" s="47"/>
      <c r="K701" s="49" t="str">
        <f t="shared" si="1"/>
        <v xml:space="preserve"> </v>
      </c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6" t="str">
        <f t="shared" si="2"/>
        <v xml:space="preserve"> </v>
      </c>
      <c r="B702" s="47"/>
      <c r="C702" s="83"/>
      <c r="D702" s="47"/>
      <c r="E702" s="47"/>
      <c r="F702" s="48"/>
      <c r="G702" s="47"/>
      <c r="H702" s="47"/>
      <c r="I702" s="47"/>
      <c r="J702" s="47"/>
      <c r="K702" s="49" t="str">
        <f t="shared" si="1"/>
        <v xml:space="preserve"> </v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6" t="str">
        <f t="shared" si="2"/>
        <v xml:space="preserve"> </v>
      </c>
      <c r="B703" s="47"/>
      <c r="C703" s="83"/>
      <c r="D703" s="47"/>
      <c r="E703" s="47"/>
      <c r="F703" s="48"/>
      <c r="G703" s="47"/>
      <c r="H703" s="47"/>
      <c r="I703" s="47"/>
      <c r="J703" s="47"/>
      <c r="K703" s="49" t="str">
        <f t="shared" si="1"/>
        <v xml:space="preserve"> </v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6" t="str">
        <f t="shared" si="2"/>
        <v xml:space="preserve"> </v>
      </c>
      <c r="B704" s="47"/>
      <c r="C704" s="83"/>
      <c r="D704" s="47"/>
      <c r="E704" s="47"/>
      <c r="F704" s="48"/>
      <c r="G704" s="47"/>
      <c r="H704" s="47"/>
      <c r="I704" s="47"/>
      <c r="J704" s="47"/>
      <c r="K704" s="49" t="str">
        <f t="shared" si="1"/>
        <v xml:space="preserve"> </v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6" t="str">
        <f t="shared" si="2"/>
        <v xml:space="preserve"> </v>
      </c>
      <c r="B705" s="47"/>
      <c r="C705" s="83"/>
      <c r="D705" s="47"/>
      <c r="E705" s="47"/>
      <c r="F705" s="48"/>
      <c r="G705" s="47"/>
      <c r="H705" s="47"/>
      <c r="I705" s="47"/>
      <c r="J705" s="47"/>
      <c r="K705" s="49" t="str">
        <f t="shared" si="1"/>
        <v xml:space="preserve"> </v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6" t="str">
        <f t="shared" si="2"/>
        <v xml:space="preserve"> </v>
      </c>
      <c r="B706" s="47"/>
      <c r="C706" s="83"/>
      <c r="D706" s="47"/>
      <c r="E706" s="47"/>
      <c r="F706" s="48"/>
      <c r="G706" s="47"/>
      <c r="H706" s="47"/>
      <c r="I706" s="47"/>
      <c r="J706" s="47"/>
      <c r="K706" s="49" t="str">
        <f t="shared" si="1"/>
        <v xml:space="preserve"> </v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6" t="str">
        <f t="shared" si="2"/>
        <v xml:space="preserve"> </v>
      </c>
      <c r="B707" s="47"/>
      <c r="C707" s="83"/>
      <c r="D707" s="47"/>
      <c r="E707" s="47"/>
      <c r="F707" s="48"/>
      <c r="G707" s="47"/>
      <c r="H707" s="47"/>
      <c r="I707" s="47"/>
      <c r="J707" s="47"/>
      <c r="K707" s="49" t="str">
        <f t="shared" si="1"/>
        <v xml:space="preserve"> </v>
      </c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6" t="str">
        <f t="shared" si="2"/>
        <v xml:space="preserve"> </v>
      </c>
      <c r="B708" s="47"/>
      <c r="C708" s="83"/>
      <c r="D708" s="47"/>
      <c r="E708" s="47"/>
      <c r="F708" s="48"/>
      <c r="G708" s="47"/>
      <c r="H708" s="47"/>
      <c r="I708" s="47"/>
      <c r="J708" s="47"/>
      <c r="K708" s="49" t="str">
        <f t="shared" si="1"/>
        <v xml:space="preserve"> 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6" t="str">
        <f t="shared" si="2"/>
        <v xml:space="preserve"> </v>
      </c>
      <c r="B709" s="47"/>
      <c r="C709" s="83"/>
      <c r="D709" s="47"/>
      <c r="E709" s="47"/>
      <c r="F709" s="48"/>
      <c r="G709" s="47"/>
      <c r="H709" s="47"/>
      <c r="I709" s="47"/>
      <c r="J709" s="47"/>
      <c r="K709" s="49" t="str">
        <f t="shared" si="1"/>
        <v xml:space="preserve"> </v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6" t="str">
        <f t="shared" si="2"/>
        <v xml:space="preserve"> </v>
      </c>
      <c r="B710" s="47"/>
      <c r="C710" s="83"/>
      <c r="D710" s="47"/>
      <c r="E710" s="47"/>
      <c r="F710" s="48"/>
      <c r="G710" s="47"/>
      <c r="H710" s="47"/>
      <c r="I710" s="47"/>
      <c r="J710" s="47"/>
      <c r="K710" s="49" t="str">
        <f t="shared" si="1"/>
        <v xml:space="preserve"> </v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6" t="str">
        <f t="shared" si="2"/>
        <v xml:space="preserve"> </v>
      </c>
      <c r="B711" s="47"/>
      <c r="C711" s="83"/>
      <c r="D711" s="47"/>
      <c r="E711" s="47"/>
      <c r="F711" s="48"/>
      <c r="G711" s="47"/>
      <c r="H711" s="47"/>
      <c r="I711" s="47"/>
      <c r="J711" s="47"/>
      <c r="K711" s="49" t="str">
        <f t="shared" si="1"/>
        <v xml:space="preserve"> </v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6" t="str">
        <f t="shared" si="2"/>
        <v xml:space="preserve"> </v>
      </c>
      <c r="B712" s="47"/>
      <c r="C712" s="83"/>
      <c r="D712" s="47"/>
      <c r="E712" s="47"/>
      <c r="F712" s="48"/>
      <c r="G712" s="47"/>
      <c r="H712" s="47"/>
      <c r="I712" s="47"/>
      <c r="J712" s="47"/>
      <c r="K712" s="49" t="str">
        <f t="shared" si="1"/>
        <v xml:space="preserve"> </v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6" t="str">
        <f t="shared" si="2"/>
        <v xml:space="preserve"> </v>
      </c>
      <c r="B713" s="47"/>
      <c r="C713" s="83"/>
      <c r="D713" s="47"/>
      <c r="E713" s="47"/>
      <c r="F713" s="48"/>
      <c r="G713" s="47"/>
      <c r="H713" s="47"/>
      <c r="I713" s="47"/>
      <c r="J713" s="47"/>
      <c r="K713" s="49" t="str">
        <f t="shared" si="1"/>
        <v xml:space="preserve"> </v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6" t="str">
        <f t="shared" si="2"/>
        <v xml:space="preserve"> </v>
      </c>
      <c r="B714" s="47"/>
      <c r="C714" s="83"/>
      <c r="D714" s="47"/>
      <c r="E714" s="47"/>
      <c r="F714" s="48"/>
      <c r="G714" s="47"/>
      <c r="H714" s="47"/>
      <c r="I714" s="47"/>
      <c r="J714" s="47"/>
      <c r="K714" s="49" t="str">
        <f t="shared" si="1"/>
        <v xml:space="preserve"> </v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6" t="str">
        <f t="shared" si="2"/>
        <v xml:space="preserve"> </v>
      </c>
      <c r="B715" s="47"/>
      <c r="C715" s="83"/>
      <c r="D715" s="47"/>
      <c r="E715" s="47"/>
      <c r="F715" s="48"/>
      <c r="G715" s="47"/>
      <c r="H715" s="47"/>
      <c r="I715" s="47"/>
      <c r="J715" s="47"/>
      <c r="K715" s="49" t="str">
        <f t="shared" si="1"/>
        <v xml:space="preserve"> </v>
      </c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6" t="str">
        <f t="shared" si="2"/>
        <v xml:space="preserve"> </v>
      </c>
      <c r="B716" s="47"/>
      <c r="C716" s="83"/>
      <c r="D716" s="47"/>
      <c r="E716" s="47"/>
      <c r="F716" s="48"/>
      <c r="G716" s="47"/>
      <c r="H716" s="47"/>
      <c r="I716" s="47"/>
      <c r="J716" s="47"/>
      <c r="K716" s="49" t="str">
        <f t="shared" si="1"/>
        <v xml:space="preserve"> </v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6" t="str">
        <f t="shared" si="2"/>
        <v xml:space="preserve"> </v>
      </c>
      <c r="B717" s="47"/>
      <c r="C717" s="83"/>
      <c r="D717" s="47"/>
      <c r="E717" s="47"/>
      <c r="F717" s="48"/>
      <c r="G717" s="47"/>
      <c r="H717" s="47"/>
      <c r="I717" s="47"/>
      <c r="J717" s="47"/>
      <c r="K717" s="49" t="str">
        <f t="shared" si="1"/>
        <v xml:space="preserve"> </v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6" t="str">
        <f t="shared" si="2"/>
        <v xml:space="preserve"> </v>
      </c>
      <c r="B718" s="47"/>
      <c r="C718" s="83"/>
      <c r="D718" s="47"/>
      <c r="E718" s="47"/>
      <c r="F718" s="48"/>
      <c r="G718" s="47"/>
      <c r="H718" s="47"/>
      <c r="I718" s="47"/>
      <c r="J718" s="47"/>
      <c r="K718" s="49" t="str">
        <f t="shared" si="1"/>
        <v xml:space="preserve"> </v>
      </c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6" t="str">
        <f t="shared" si="2"/>
        <v xml:space="preserve"> </v>
      </c>
      <c r="B719" s="47"/>
      <c r="C719" s="83"/>
      <c r="D719" s="47"/>
      <c r="E719" s="47"/>
      <c r="F719" s="48"/>
      <c r="G719" s="47"/>
      <c r="H719" s="47"/>
      <c r="I719" s="47"/>
      <c r="J719" s="47"/>
      <c r="K719" s="49" t="str">
        <f t="shared" si="1"/>
        <v xml:space="preserve"> </v>
      </c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6" t="str">
        <f t="shared" si="2"/>
        <v xml:space="preserve"> </v>
      </c>
      <c r="B720" s="47"/>
      <c r="C720" s="83"/>
      <c r="D720" s="47"/>
      <c r="E720" s="47"/>
      <c r="F720" s="48"/>
      <c r="G720" s="47"/>
      <c r="H720" s="47"/>
      <c r="I720" s="47"/>
      <c r="J720" s="47"/>
      <c r="K720" s="49" t="str">
        <f t="shared" si="1"/>
        <v xml:space="preserve"> 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6" t="str">
        <f t="shared" si="2"/>
        <v xml:space="preserve"> </v>
      </c>
      <c r="B721" s="47"/>
      <c r="C721" s="83"/>
      <c r="D721" s="47"/>
      <c r="E721" s="47"/>
      <c r="F721" s="48"/>
      <c r="G721" s="47"/>
      <c r="H721" s="47"/>
      <c r="I721" s="47"/>
      <c r="J721" s="47"/>
      <c r="K721" s="49" t="str">
        <f t="shared" si="1"/>
        <v xml:space="preserve"> </v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6" t="str">
        <f t="shared" si="2"/>
        <v xml:space="preserve"> </v>
      </c>
      <c r="B722" s="47"/>
      <c r="C722" s="83"/>
      <c r="D722" s="47"/>
      <c r="E722" s="47"/>
      <c r="F722" s="48"/>
      <c r="G722" s="47"/>
      <c r="H722" s="47"/>
      <c r="I722" s="47"/>
      <c r="J722" s="47"/>
      <c r="K722" s="49" t="str">
        <f t="shared" si="1"/>
        <v xml:space="preserve"> </v>
      </c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6" t="str">
        <f t="shared" si="2"/>
        <v xml:space="preserve"> </v>
      </c>
      <c r="B723" s="47"/>
      <c r="C723" s="83"/>
      <c r="D723" s="47"/>
      <c r="E723" s="47"/>
      <c r="F723" s="48"/>
      <c r="G723" s="47"/>
      <c r="H723" s="47"/>
      <c r="I723" s="47"/>
      <c r="J723" s="47"/>
      <c r="K723" s="49" t="str">
        <f t="shared" si="1"/>
        <v xml:space="preserve"> </v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6" t="str">
        <f t="shared" si="2"/>
        <v xml:space="preserve"> </v>
      </c>
      <c r="B724" s="47"/>
      <c r="C724" s="83"/>
      <c r="D724" s="47"/>
      <c r="E724" s="47"/>
      <c r="F724" s="48"/>
      <c r="G724" s="47"/>
      <c r="H724" s="47"/>
      <c r="I724" s="47"/>
      <c r="J724" s="47"/>
      <c r="K724" s="49" t="str">
        <f t="shared" si="1"/>
        <v xml:space="preserve"> </v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6" t="str">
        <f t="shared" si="2"/>
        <v xml:space="preserve"> </v>
      </c>
      <c r="B725" s="47"/>
      <c r="C725" s="83"/>
      <c r="D725" s="47"/>
      <c r="E725" s="47"/>
      <c r="F725" s="48"/>
      <c r="G725" s="47"/>
      <c r="H725" s="47"/>
      <c r="I725" s="47"/>
      <c r="J725" s="47"/>
      <c r="K725" s="49" t="str">
        <f t="shared" si="1"/>
        <v xml:space="preserve"> </v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6" t="str">
        <f t="shared" si="2"/>
        <v xml:space="preserve"> </v>
      </c>
      <c r="B726" s="47"/>
      <c r="C726" s="83"/>
      <c r="D726" s="47"/>
      <c r="E726" s="47"/>
      <c r="F726" s="48"/>
      <c r="G726" s="47"/>
      <c r="H726" s="47"/>
      <c r="I726" s="47"/>
      <c r="J726" s="47"/>
      <c r="K726" s="49" t="str">
        <f t="shared" si="1"/>
        <v xml:space="preserve"> </v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6" t="str">
        <f t="shared" si="2"/>
        <v xml:space="preserve"> </v>
      </c>
      <c r="B727" s="47"/>
      <c r="C727" s="83"/>
      <c r="D727" s="47"/>
      <c r="E727" s="47"/>
      <c r="F727" s="48"/>
      <c r="G727" s="47"/>
      <c r="H727" s="47"/>
      <c r="I727" s="47"/>
      <c r="J727" s="47"/>
      <c r="K727" s="49" t="str">
        <f t="shared" si="1"/>
        <v xml:space="preserve"> </v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6" t="str">
        <f t="shared" si="2"/>
        <v xml:space="preserve"> </v>
      </c>
      <c r="B728" s="47"/>
      <c r="C728" s="83"/>
      <c r="D728" s="47"/>
      <c r="E728" s="47"/>
      <c r="F728" s="48"/>
      <c r="G728" s="47"/>
      <c r="H728" s="47"/>
      <c r="I728" s="47"/>
      <c r="J728" s="47"/>
      <c r="K728" s="49" t="str">
        <f t="shared" si="1"/>
        <v xml:space="preserve"> </v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6" t="str">
        <f t="shared" si="2"/>
        <v xml:space="preserve"> </v>
      </c>
      <c r="B729" s="47"/>
      <c r="C729" s="83"/>
      <c r="D729" s="47"/>
      <c r="E729" s="47"/>
      <c r="F729" s="48"/>
      <c r="G729" s="47"/>
      <c r="H729" s="47"/>
      <c r="I729" s="47"/>
      <c r="J729" s="47"/>
      <c r="K729" s="49" t="str">
        <f t="shared" si="1"/>
        <v xml:space="preserve"> 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6" t="str">
        <f t="shared" si="2"/>
        <v xml:space="preserve"> </v>
      </c>
      <c r="B730" s="47"/>
      <c r="C730" s="83"/>
      <c r="D730" s="47"/>
      <c r="E730" s="47"/>
      <c r="F730" s="48"/>
      <c r="G730" s="47"/>
      <c r="H730" s="47"/>
      <c r="I730" s="47"/>
      <c r="J730" s="47"/>
      <c r="K730" s="49" t="str">
        <f t="shared" si="1"/>
        <v xml:space="preserve"> </v>
      </c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6" t="str">
        <f t="shared" si="2"/>
        <v xml:space="preserve"> </v>
      </c>
      <c r="B731" s="47"/>
      <c r="C731" s="83"/>
      <c r="D731" s="47"/>
      <c r="E731" s="47"/>
      <c r="F731" s="48"/>
      <c r="G731" s="47"/>
      <c r="H731" s="47"/>
      <c r="I731" s="47"/>
      <c r="J731" s="47"/>
      <c r="K731" s="49" t="str">
        <f t="shared" si="1"/>
        <v xml:space="preserve"> </v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6" t="str">
        <f t="shared" si="2"/>
        <v xml:space="preserve"> </v>
      </c>
      <c r="B732" s="47"/>
      <c r="C732" s="83"/>
      <c r="D732" s="47"/>
      <c r="E732" s="47"/>
      <c r="F732" s="48"/>
      <c r="G732" s="47"/>
      <c r="H732" s="47"/>
      <c r="I732" s="47"/>
      <c r="J732" s="47"/>
      <c r="K732" s="49" t="str">
        <f t="shared" si="1"/>
        <v xml:space="preserve"> </v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6" t="str">
        <f t="shared" si="2"/>
        <v xml:space="preserve"> </v>
      </c>
      <c r="B733" s="47"/>
      <c r="C733" s="83"/>
      <c r="D733" s="47"/>
      <c r="E733" s="47"/>
      <c r="F733" s="48"/>
      <c r="G733" s="47"/>
      <c r="H733" s="47"/>
      <c r="I733" s="47"/>
      <c r="J733" s="47"/>
      <c r="K733" s="49" t="str">
        <f t="shared" si="1"/>
        <v xml:space="preserve"> </v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6" t="str">
        <f t="shared" si="2"/>
        <v xml:space="preserve"> </v>
      </c>
      <c r="B734" s="47"/>
      <c r="C734" s="83"/>
      <c r="D734" s="47"/>
      <c r="E734" s="47"/>
      <c r="F734" s="48"/>
      <c r="G734" s="47"/>
      <c r="H734" s="47"/>
      <c r="I734" s="47"/>
      <c r="J734" s="47"/>
      <c r="K734" s="49" t="str">
        <f t="shared" si="1"/>
        <v xml:space="preserve"> </v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6" t="str">
        <f t="shared" si="2"/>
        <v xml:space="preserve"> </v>
      </c>
      <c r="B735" s="47"/>
      <c r="C735" s="83"/>
      <c r="D735" s="47"/>
      <c r="E735" s="47"/>
      <c r="F735" s="48"/>
      <c r="G735" s="47"/>
      <c r="H735" s="47"/>
      <c r="I735" s="47"/>
      <c r="J735" s="47"/>
      <c r="K735" s="49" t="str">
        <f t="shared" si="1"/>
        <v xml:space="preserve"> </v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6" t="str">
        <f t="shared" si="2"/>
        <v xml:space="preserve"> </v>
      </c>
      <c r="B736" s="47"/>
      <c r="C736" s="83"/>
      <c r="D736" s="47"/>
      <c r="E736" s="47"/>
      <c r="F736" s="48"/>
      <c r="G736" s="47"/>
      <c r="H736" s="47"/>
      <c r="I736" s="47"/>
      <c r="J736" s="47"/>
      <c r="K736" s="49" t="str">
        <f t="shared" si="1"/>
        <v xml:space="preserve"> </v>
      </c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6" t="str">
        <f t="shared" si="2"/>
        <v xml:space="preserve"> </v>
      </c>
      <c r="B737" s="47"/>
      <c r="C737" s="83"/>
      <c r="D737" s="47"/>
      <c r="E737" s="47"/>
      <c r="F737" s="48"/>
      <c r="G737" s="47"/>
      <c r="H737" s="47"/>
      <c r="I737" s="47"/>
      <c r="J737" s="47"/>
      <c r="K737" s="49" t="str">
        <f t="shared" si="1"/>
        <v xml:space="preserve"> </v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6" t="str">
        <f t="shared" si="2"/>
        <v xml:space="preserve"> </v>
      </c>
      <c r="B738" s="47"/>
      <c r="C738" s="83"/>
      <c r="D738" s="47"/>
      <c r="E738" s="47"/>
      <c r="F738" s="48"/>
      <c r="G738" s="47"/>
      <c r="H738" s="47"/>
      <c r="I738" s="47"/>
      <c r="J738" s="47"/>
      <c r="K738" s="49" t="str">
        <f t="shared" si="1"/>
        <v xml:space="preserve"> </v>
      </c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6" t="str">
        <f t="shared" si="2"/>
        <v xml:space="preserve"> </v>
      </c>
      <c r="B739" s="47"/>
      <c r="C739" s="83"/>
      <c r="D739" s="47"/>
      <c r="E739" s="47"/>
      <c r="F739" s="48"/>
      <c r="G739" s="47"/>
      <c r="H739" s="47"/>
      <c r="I739" s="47"/>
      <c r="J739" s="47"/>
      <c r="K739" s="49" t="str">
        <f t="shared" si="1"/>
        <v xml:space="preserve"> </v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6" t="str">
        <f t="shared" si="2"/>
        <v xml:space="preserve"> </v>
      </c>
      <c r="B740" s="47"/>
      <c r="C740" s="83"/>
      <c r="D740" s="47"/>
      <c r="E740" s="47"/>
      <c r="F740" s="48"/>
      <c r="G740" s="47"/>
      <c r="H740" s="47"/>
      <c r="I740" s="47"/>
      <c r="J740" s="47"/>
      <c r="K740" s="49" t="str">
        <f t="shared" si="1"/>
        <v xml:space="preserve"> 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6" t="str">
        <f t="shared" si="2"/>
        <v xml:space="preserve"> </v>
      </c>
      <c r="B741" s="47"/>
      <c r="C741" s="83"/>
      <c r="D741" s="47"/>
      <c r="E741" s="47"/>
      <c r="F741" s="48"/>
      <c r="G741" s="47"/>
      <c r="H741" s="47"/>
      <c r="I741" s="47"/>
      <c r="J741" s="47"/>
      <c r="K741" s="49" t="str">
        <f t="shared" si="1"/>
        <v xml:space="preserve"> </v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6" t="str">
        <f t="shared" si="2"/>
        <v xml:space="preserve"> </v>
      </c>
      <c r="B742" s="47"/>
      <c r="C742" s="83"/>
      <c r="D742" s="47"/>
      <c r="E742" s="47"/>
      <c r="F742" s="48"/>
      <c r="G742" s="47"/>
      <c r="H742" s="47"/>
      <c r="I742" s="47"/>
      <c r="J742" s="47"/>
      <c r="K742" s="49" t="str">
        <f t="shared" si="1"/>
        <v xml:space="preserve"> </v>
      </c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6" t="str">
        <f t="shared" si="2"/>
        <v xml:space="preserve"> </v>
      </c>
      <c r="B743" s="47"/>
      <c r="C743" s="83"/>
      <c r="D743" s="47"/>
      <c r="E743" s="47"/>
      <c r="F743" s="48"/>
      <c r="G743" s="47"/>
      <c r="H743" s="47"/>
      <c r="I743" s="47"/>
      <c r="J743" s="47"/>
      <c r="K743" s="49" t="str">
        <f t="shared" si="1"/>
        <v xml:space="preserve"> </v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6" t="str">
        <f t="shared" si="2"/>
        <v xml:space="preserve"> </v>
      </c>
      <c r="B744" s="47"/>
      <c r="C744" s="83"/>
      <c r="D744" s="47"/>
      <c r="E744" s="47"/>
      <c r="F744" s="48"/>
      <c r="G744" s="47"/>
      <c r="H744" s="47"/>
      <c r="I744" s="47"/>
      <c r="J744" s="47"/>
      <c r="K744" s="49" t="str">
        <f t="shared" si="1"/>
        <v xml:space="preserve"> </v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6" t="str">
        <f t="shared" si="2"/>
        <v xml:space="preserve"> </v>
      </c>
      <c r="B745" s="47"/>
      <c r="C745" s="83"/>
      <c r="D745" s="47"/>
      <c r="E745" s="47"/>
      <c r="F745" s="48"/>
      <c r="G745" s="47"/>
      <c r="H745" s="47"/>
      <c r="I745" s="47"/>
      <c r="J745" s="47"/>
      <c r="K745" s="49" t="str">
        <f t="shared" si="1"/>
        <v xml:space="preserve"> </v>
      </c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6" t="str">
        <f t="shared" si="2"/>
        <v xml:space="preserve"> </v>
      </c>
      <c r="B746" s="47"/>
      <c r="C746" s="83"/>
      <c r="D746" s="47"/>
      <c r="E746" s="47"/>
      <c r="F746" s="48"/>
      <c r="G746" s="47"/>
      <c r="H746" s="47"/>
      <c r="I746" s="47"/>
      <c r="J746" s="47"/>
      <c r="K746" s="49" t="str">
        <f t="shared" si="1"/>
        <v xml:space="preserve"> </v>
      </c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6" t="str">
        <f t="shared" si="2"/>
        <v xml:space="preserve"> </v>
      </c>
      <c r="B747" s="47"/>
      <c r="C747" s="83"/>
      <c r="D747" s="47"/>
      <c r="E747" s="47"/>
      <c r="F747" s="48"/>
      <c r="G747" s="47"/>
      <c r="H747" s="47"/>
      <c r="I747" s="47"/>
      <c r="J747" s="47"/>
      <c r="K747" s="49" t="str">
        <f t="shared" si="1"/>
        <v xml:space="preserve"> </v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6" t="str">
        <f t="shared" si="2"/>
        <v xml:space="preserve"> </v>
      </c>
      <c r="B748" s="47"/>
      <c r="C748" s="83"/>
      <c r="D748" s="47"/>
      <c r="E748" s="47"/>
      <c r="F748" s="48"/>
      <c r="G748" s="47"/>
      <c r="H748" s="47"/>
      <c r="I748" s="47"/>
      <c r="J748" s="47"/>
      <c r="K748" s="49" t="str">
        <f t="shared" si="1"/>
        <v xml:space="preserve"> </v>
      </c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6" t="str">
        <f t="shared" si="2"/>
        <v xml:space="preserve"> </v>
      </c>
      <c r="B749" s="47"/>
      <c r="C749" s="83"/>
      <c r="D749" s="47"/>
      <c r="E749" s="47"/>
      <c r="F749" s="48"/>
      <c r="G749" s="47"/>
      <c r="H749" s="47"/>
      <c r="I749" s="47"/>
      <c r="J749" s="47"/>
      <c r="K749" s="49" t="str">
        <f t="shared" si="1"/>
        <v xml:space="preserve"> </v>
      </c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6" t="str">
        <f t="shared" si="2"/>
        <v xml:space="preserve"> </v>
      </c>
      <c r="B750" s="47"/>
      <c r="C750" s="83"/>
      <c r="D750" s="47"/>
      <c r="E750" s="47"/>
      <c r="F750" s="48"/>
      <c r="G750" s="47"/>
      <c r="H750" s="47"/>
      <c r="I750" s="47"/>
      <c r="J750" s="47"/>
      <c r="K750" s="49" t="str">
        <f t="shared" si="1"/>
        <v xml:space="preserve"> </v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6" t="str">
        <f t="shared" si="2"/>
        <v xml:space="preserve"> </v>
      </c>
      <c r="B751" s="47"/>
      <c r="C751" s="83"/>
      <c r="D751" s="47"/>
      <c r="E751" s="47"/>
      <c r="F751" s="48"/>
      <c r="G751" s="47"/>
      <c r="H751" s="47"/>
      <c r="I751" s="47"/>
      <c r="J751" s="47"/>
      <c r="K751" s="49" t="str">
        <f t="shared" si="1"/>
        <v xml:space="preserve"> </v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6" t="str">
        <f t="shared" si="2"/>
        <v xml:space="preserve"> </v>
      </c>
      <c r="B752" s="47"/>
      <c r="C752" s="83"/>
      <c r="D752" s="47"/>
      <c r="E752" s="47"/>
      <c r="F752" s="48"/>
      <c r="G752" s="47"/>
      <c r="H752" s="47"/>
      <c r="I752" s="47"/>
      <c r="J752" s="47"/>
      <c r="K752" s="49" t="str">
        <f t="shared" si="1"/>
        <v xml:space="preserve"> </v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6" t="str">
        <f t="shared" si="2"/>
        <v xml:space="preserve"> </v>
      </c>
      <c r="B753" s="47"/>
      <c r="C753" s="83"/>
      <c r="D753" s="47"/>
      <c r="E753" s="47"/>
      <c r="F753" s="48"/>
      <c r="G753" s="47"/>
      <c r="H753" s="47"/>
      <c r="I753" s="47"/>
      <c r="J753" s="47"/>
      <c r="K753" s="49" t="str">
        <f t="shared" si="1"/>
        <v xml:space="preserve"> 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6" t="str">
        <f t="shared" si="2"/>
        <v xml:space="preserve"> </v>
      </c>
      <c r="B754" s="47"/>
      <c r="C754" s="83"/>
      <c r="D754" s="47"/>
      <c r="E754" s="47"/>
      <c r="F754" s="48"/>
      <c r="G754" s="47"/>
      <c r="H754" s="47"/>
      <c r="I754" s="47"/>
      <c r="J754" s="47"/>
      <c r="K754" s="49" t="str">
        <f t="shared" si="1"/>
        <v xml:space="preserve"> 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6" t="str">
        <f t="shared" si="2"/>
        <v xml:space="preserve"> </v>
      </c>
      <c r="B755" s="47"/>
      <c r="C755" s="83"/>
      <c r="D755" s="47"/>
      <c r="E755" s="47"/>
      <c r="F755" s="48"/>
      <c r="G755" s="47"/>
      <c r="H755" s="47"/>
      <c r="I755" s="47"/>
      <c r="J755" s="47"/>
      <c r="K755" s="49" t="str">
        <f t="shared" si="1"/>
        <v xml:space="preserve"> </v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6" t="str">
        <f t="shared" si="2"/>
        <v xml:space="preserve"> </v>
      </c>
      <c r="B756" s="47"/>
      <c r="C756" s="83"/>
      <c r="D756" s="47"/>
      <c r="E756" s="47"/>
      <c r="F756" s="48"/>
      <c r="G756" s="47"/>
      <c r="H756" s="47"/>
      <c r="I756" s="47"/>
      <c r="J756" s="47"/>
      <c r="K756" s="49" t="str">
        <f t="shared" si="1"/>
        <v xml:space="preserve"> </v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6" t="str">
        <f t="shared" si="2"/>
        <v xml:space="preserve"> </v>
      </c>
      <c r="B757" s="47"/>
      <c r="C757" s="83"/>
      <c r="D757" s="47"/>
      <c r="E757" s="47"/>
      <c r="F757" s="48"/>
      <c r="G757" s="47"/>
      <c r="H757" s="47"/>
      <c r="I757" s="47"/>
      <c r="J757" s="47"/>
      <c r="K757" s="49" t="str">
        <f t="shared" si="1"/>
        <v xml:space="preserve"> </v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6" t="str">
        <f t="shared" si="2"/>
        <v xml:space="preserve"> </v>
      </c>
      <c r="B758" s="47"/>
      <c r="C758" s="83"/>
      <c r="D758" s="47"/>
      <c r="E758" s="47"/>
      <c r="F758" s="48"/>
      <c r="G758" s="47"/>
      <c r="H758" s="47"/>
      <c r="I758" s="47"/>
      <c r="J758" s="47"/>
      <c r="K758" s="49" t="str">
        <f t="shared" si="1"/>
        <v xml:space="preserve"> </v>
      </c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6" t="str">
        <f t="shared" si="2"/>
        <v xml:space="preserve"> </v>
      </c>
      <c r="B759" s="47"/>
      <c r="C759" s="83"/>
      <c r="D759" s="47"/>
      <c r="E759" s="47"/>
      <c r="F759" s="48"/>
      <c r="G759" s="47"/>
      <c r="H759" s="47"/>
      <c r="I759" s="47"/>
      <c r="J759" s="47"/>
      <c r="K759" s="49" t="str">
        <f t="shared" si="1"/>
        <v xml:space="preserve"> </v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6" t="str">
        <f t="shared" si="2"/>
        <v xml:space="preserve"> </v>
      </c>
      <c r="B760" s="47"/>
      <c r="C760" s="83"/>
      <c r="D760" s="47"/>
      <c r="E760" s="47"/>
      <c r="F760" s="48"/>
      <c r="G760" s="47"/>
      <c r="H760" s="47"/>
      <c r="I760" s="47"/>
      <c r="J760" s="47"/>
      <c r="K760" s="49" t="str">
        <f t="shared" si="1"/>
        <v xml:space="preserve"> </v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6" t="str">
        <f t="shared" si="2"/>
        <v xml:space="preserve"> </v>
      </c>
      <c r="B761" s="47"/>
      <c r="C761" s="83"/>
      <c r="D761" s="47"/>
      <c r="E761" s="47"/>
      <c r="F761" s="48"/>
      <c r="G761" s="47"/>
      <c r="H761" s="47"/>
      <c r="I761" s="47"/>
      <c r="J761" s="47"/>
      <c r="K761" s="49" t="str">
        <f t="shared" si="1"/>
        <v xml:space="preserve"> </v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6" t="str">
        <f t="shared" si="2"/>
        <v xml:space="preserve"> </v>
      </c>
      <c r="B762" s="47"/>
      <c r="C762" s="83"/>
      <c r="D762" s="47"/>
      <c r="E762" s="47"/>
      <c r="F762" s="48"/>
      <c r="G762" s="47"/>
      <c r="H762" s="47"/>
      <c r="I762" s="47"/>
      <c r="J762" s="47"/>
      <c r="K762" s="49" t="str">
        <f t="shared" si="1"/>
        <v xml:space="preserve"> 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6" t="str">
        <f t="shared" si="2"/>
        <v xml:space="preserve"> </v>
      </c>
      <c r="B763" s="47"/>
      <c r="C763" s="83"/>
      <c r="D763" s="47"/>
      <c r="E763" s="47"/>
      <c r="F763" s="48"/>
      <c r="G763" s="47"/>
      <c r="H763" s="47"/>
      <c r="I763" s="47"/>
      <c r="J763" s="47"/>
      <c r="K763" s="49" t="str">
        <f t="shared" si="1"/>
        <v xml:space="preserve"> </v>
      </c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6" t="str">
        <f t="shared" si="2"/>
        <v xml:space="preserve"> </v>
      </c>
      <c r="B764" s="47"/>
      <c r="C764" s="83"/>
      <c r="D764" s="47"/>
      <c r="E764" s="47"/>
      <c r="F764" s="48"/>
      <c r="G764" s="47"/>
      <c r="H764" s="47"/>
      <c r="I764" s="47"/>
      <c r="J764" s="47"/>
      <c r="K764" s="49" t="str">
        <f t="shared" si="1"/>
        <v xml:space="preserve"> </v>
      </c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6" t="str">
        <f t="shared" si="2"/>
        <v xml:space="preserve"> </v>
      </c>
      <c r="B765" s="47"/>
      <c r="C765" s="83"/>
      <c r="D765" s="47"/>
      <c r="E765" s="47"/>
      <c r="F765" s="48"/>
      <c r="G765" s="47"/>
      <c r="H765" s="47"/>
      <c r="I765" s="47"/>
      <c r="J765" s="47"/>
      <c r="K765" s="49" t="str">
        <f t="shared" si="1"/>
        <v xml:space="preserve"> </v>
      </c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6" t="str">
        <f t="shared" si="2"/>
        <v xml:space="preserve"> </v>
      </c>
      <c r="B766" s="47"/>
      <c r="C766" s="83"/>
      <c r="D766" s="47"/>
      <c r="E766" s="47"/>
      <c r="F766" s="48"/>
      <c r="G766" s="47"/>
      <c r="H766" s="47"/>
      <c r="I766" s="47"/>
      <c r="J766" s="47"/>
      <c r="K766" s="49" t="str">
        <f t="shared" si="1"/>
        <v xml:space="preserve"> </v>
      </c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6" t="str">
        <f t="shared" si="2"/>
        <v xml:space="preserve"> </v>
      </c>
      <c r="B767" s="47"/>
      <c r="C767" s="83"/>
      <c r="D767" s="47"/>
      <c r="E767" s="47"/>
      <c r="F767" s="48"/>
      <c r="G767" s="47"/>
      <c r="H767" s="47"/>
      <c r="I767" s="47"/>
      <c r="J767" s="47"/>
      <c r="K767" s="49" t="str">
        <f t="shared" si="1"/>
        <v xml:space="preserve"> </v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6" t="str">
        <f t="shared" si="2"/>
        <v xml:space="preserve"> </v>
      </c>
      <c r="B768" s="47"/>
      <c r="C768" s="83"/>
      <c r="D768" s="47"/>
      <c r="E768" s="47"/>
      <c r="F768" s="48"/>
      <c r="G768" s="47"/>
      <c r="H768" s="47"/>
      <c r="I768" s="47"/>
      <c r="J768" s="47"/>
      <c r="K768" s="49" t="str">
        <f t="shared" si="1"/>
        <v xml:space="preserve"> </v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6" t="str">
        <f t="shared" si="2"/>
        <v xml:space="preserve"> </v>
      </c>
      <c r="B769" s="47"/>
      <c r="C769" s="83"/>
      <c r="D769" s="47"/>
      <c r="E769" s="47"/>
      <c r="F769" s="48"/>
      <c r="G769" s="47"/>
      <c r="H769" s="47"/>
      <c r="I769" s="47"/>
      <c r="J769" s="47"/>
      <c r="K769" s="49" t="str">
        <f t="shared" si="1"/>
        <v xml:space="preserve"> 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6" t="str">
        <f t="shared" si="2"/>
        <v xml:space="preserve"> </v>
      </c>
      <c r="B770" s="47"/>
      <c r="C770" s="83"/>
      <c r="D770" s="47"/>
      <c r="E770" s="47"/>
      <c r="F770" s="48"/>
      <c r="G770" s="47"/>
      <c r="H770" s="47"/>
      <c r="I770" s="47"/>
      <c r="J770" s="47"/>
      <c r="K770" s="49" t="str">
        <f t="shared" si="1"/>
        <v xml:space="preserve"> </v>
      </c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6" t="str">
        <f t="shared" si="2"/>
        <v xml:space="preserve"> </v>
      </c>
      <c r="B771" s="47"/>
      <c r="C771" s="83"/>
      <c r="D771" s="47"/>
      <c r="E771" s="47"/>
      <c r="F771" s="48"/>
      <c r="G771" s="47"/>
      <c r="H771" s="47"/>
      <c r="I771" s="47"/>
      <c r="J771" s="47"/>
      <c r="K771" s="49" t="str">
        <f t="shared" si="1"/>
        <v xml:space="preserve"> 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6" t="str">
        <f t="shared" si="2"/>
        <v xml:space="preserve"> </v>
      </c>
      <c r="B772" s="47"/>
      <c r="C772" s="83"/>
      <c r="D772" s="47"/>
      <c r="E772" s="47"/>
      <c r="F772" s="48"/>
      <c r="G772" s="47"/>
      <c r="H772" s="47"/>
      <c r="I772" s="47"/>
      <c r="J772" s="47"/>
      <c r="K772" s="49" t="str">
        <f t="shared" si="1"/>
        <v xml:space="preserve"> 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6" t="str">
        <f t="shared" si="2"/>
        <v xml:space="preserve"> </v>
      </c>
      <c r="B773" s="47"/>
      <c r="C773" s="83"/>
      <c r="D773" s="47"/>
      <c r="E773" s="47"/>
      <c r="F773" s="48"/>
      <c r="G773" s="47"/>
      <c r="H773" s="47"/>
      <c r="I773" s="47"/>
      <c r="J773" s="47"/>
      <c r="K773" s="49" t="str">
        <f t="shared" si="1"/>
        <v xml:space="preserve"> </v>
      </c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6" t="str">
        <f t="shared" si="2"/>
        <v xml:space="preserve"> </v>
      </c>
      <c r="B774" s="47"/>
      <c r="C774" s="83"/>
      <c r="D774" s="47"/>
      <c r="E774" s="47"/>
      <c r="F774" s="48"/>
      <c r="G774" s="47"/>
      <c r="H774" s="47"/>
      <c r="I774" s="47"/>
      <c r="J774" s="47"/>
      <c r="K774" s="49" t="str">
        <f t="shared" si="1"/>
        <v xml:space="preserve"> </v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6" t="str">
        <f t="shared" si="2"/>
        <v xml:space="preserve"> </v>
      </c>
      <c r="B775" s="47"/>
      <c r="C775" s="83"/>
      <c r="D775" s="47"/>
      <c r="E775" s="47"/>
      <c r="F775" s="48"/>
      <c r="G775" s="47"/>
      <c r="H775" s="47"/>
      <c r="I775" s="47"/>
      <c r="J775" s="47"/>
      <c r="K775" s="49" t="str">
        <f t="shared" si="1"/>
        <v xml:space="preserve"> 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6" t="str">
        <f t="shared" si="2"/>
        <v xml:space="preserve"> </v>
      </c>
      <c r="B776" s="47"/>
      <c r="C776" s="83"/>
      <c r="D776" s="47"/>
      <c r="E776" s="47"/>
      <c r="F776" s="48"/>
      <c r="G776" s="47"/>
      <c r="H776" s="47"/>
      <c r="I776" s="47"/>
      <c r="J776" s="47"/>
      <c r="K776" s="49" t="str">
        <f t="shared" si="1"/>
        <v xml:space="preserve"> </v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6" t="str">
        <f t="shared" si="2"/>
        <v xml:space="preserve"> </v>
      </c>
      <c r="B777" s="47"/>
      <c r="C777" s="83"/>
      <c r="D777" s="47"/>
      <c r="E777" s="47"/>
      <c r="F777" s="48"/>
      <c r="G777" s="47"/>
      <c r="H777" s="47"/>
      <c r="I777" s="47"/>
      <c r="J777" s="47"/>
      <c r="K777" s="49" t="str">
        <f t="shared" si="1"/>
        <v xml:space="preserve"> </v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6" t="str">
        <f t="shared" si="2"/>
        <v xml:space="preserve"> </v>
      </c>
      <c r="B778" s="47"/>
      <c r="C778" s="83"/>
      <c r="D778" s="47"/>
      <c r="E778" s="47"/>
      <c r="F778" s="48"/>
      <c r="G778" s="47"/>
      <c r="H778" s="47"/>
      <c r="I778" s="47"/>
      <c r="J778" s="47"/>
      <c r="K778" s="49" t="str">
        <f t="shared" si="1"/>
        <v xml:space="preserve"> </v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6" t="str">
        <f t="shared" si="2"/>
        <v xml:space="preserve"> </v>
      </c>
      <c r="B779" s="47"/>
      <c r="C779" s="83"/>
      <c r="D779" s="47"/>
      <c r="E779" s="47"/>
      <c r="F779" s="48"/>
      <c r="G779" s="47"/>
      <c r="H779" s="47"/>
      <c r="I779" s="47"/>
      <c r="J779" s="47"/>
      <c r="K779" s="49" t="str">
        <f t="shared" si="1"/>
        <v xml:space="preserve"> 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6" t="str">
        <f t="shared" si="2"/>
        <v xml:space="preserve"> </v>
      </c>
      <c r="B780" s="47"/>
      <c r="C780" s="83"/>
      <c r="D780" s="47"/>
      <c r="E780" s="47"/>
      <c r="F780" s="48"/>
      <c r="G780" s="47"/>
      <c r="H780" s="47"/>
      <c r="I780" s="47"/>
      <c r="J780" s="47"/>
      <c r="K780" s="49" t="str">
        <f t="shared" si="1"/>
        <v xml:space="preserve"> </v>
      </c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6" t="str">
        <f t="shared" si="2"/>
        <v xml:space="preserve"> </v>
      </c>
      <c r="B781" s="47"/>
      <c r="C781" s="83"/>
      <c r="D781" s="47"/>
      <c r="E781" s="47"/>
      <c r="F781" s="48"/>
      <c r="G781" s="47"/>
      <c r="H781" s="47"/>
      <c r="I781" s="47"/>
      <c r="J781" s="47"/>
      <c r="K781" s="49" t="str">
        <f t="shared" si="1"/>
        <v xml:space="preserve"> </v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6" t="str">
        <f t="shared" si="2"/>
        <v xml:space="preserve"> </v>
      </c>
      <c r="B782" s="47"/>
      <c r="C782" s="83"/>
      <c r="D782" s="47"/>
      <c r="E782" s="47"/>
      <c r="F782" s="48"/>
      <c r="G782" s="47"/>
      <c r="H782" s="47"/>
      <c r="I782" s="47"/>
      <c r="J782" s="47"/>
      <c r="K782" s="49" t="str">
        <f t="shared" si="1"/>
        <v xml:space="preserve"> 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6" t="str">
        <f t="shared" si="2"/>
        <v xml:space="preserve"> </v>
      </c>
      <c r="B783" s="47"/>
      <c r="C783" s="83"/>
      <c r="D783" s="47"/>
      <c r="E783" s="47"/>
      <c r="F783" s="48"/>
      <c r="G783" s="47"/>
      <c r="H783" s="47"/>
      <c r="I783" s="47"/>
      <c r="J783" s="47"/>
      <c r="K783" s="49" t="str">
        <f t="shared" si="1"/>
        <v xml:space="preserve"> 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6" t="str">
        <f t="shared" si="2"/>
        <v xml:space="preserve"> </v>
      </c>
      <c r="B784" s="47"/>
      <c r="C784" s="83"/>
      <c r="D784" s="47"/>
      <c r="E784" s="47"/>
      <c r="F784" s="48"/>
      <c r="G784" s="47"/>
      <c r="H784" s="47"/>
      <c r="I784" s="47"/>
      <c r="J784" s="47"/>
      <c r="K784" s="49" t="str">
        <f t="shared" si="1"/>
        <v xml:space="preserve"> </v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6" t="str">
        <f t="shared" si="2"/>
        <v xml:space="preserve"> </v>
      </c>
      <c r="B785" s="47"/>
      <c r="C785" s="83"/>
      <c r="D785" s="47"/>
      <c r="E785" s="47"/>
      <c r="F785" s="48"/>
      <c r="G785" s="47"/>
      <c r="H785" s="47"/>
      <c r="I785" s="47"/>
      <c r="J785" s="47"/>
      <c r="K785" s="49" t="str">
        <f t="shared" si="1"/>
        <v xml:space="preserve"> </v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6" t="str">
        <f t="shared" si="2"/>
        <v xml:space="preserve"> </v>
      </c>
      <c r="B786" s="47"/>
      <c r="C786" s="83"/>
      <c r="D786" s="47"/>
      <c r="E786" s="47"/>
      <c r="F786" s="48"/>
      <c r="G786" s="47"/>
      <c r="H786" s="47"/>
      <c r="I786" s="47"/>
      <c r="J786" s="47"/>
      <c r="K786" s="49" t="str">
        <f t="shared" si="1"/>
        <v xml:space="preserve"> </v>
      </c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6" t="str">
        <f t="shared" si="2"/>
        <v xml:space="preserve"> </v>
      </c>
      <c r="B787" s="47"/>
      <c r="C787" s="83"/>
      <c r="D787" s="47"/>
      <c r="E787" s="47"/>
      <c r="F787" s="48"/>
      <c r="G787" s="47"/>
      <c r="H787" s="47"/>
      <c r="I787" s="47"/>
      <c r="J787" s="47"/>
      <c r="K787" s="49" t="str">
        <f t="shared" si="1"/>
        <v xml:space="preserve"> </v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6" t="str">
        <f t="shared" si="2"/>
        <v xml:space="preserve"> </v>
      </c>
      <c r="B788" s="47"/>
      <c r="C788" s="83"/>
      <c r="D788" s="47"/>
      <c r="E788" s="47"/>
      <c r="F788" s="48"/>
      <c r="G788" s="47"/>
      <c r="H788" s="47"/>
      <c r="I788" s="47"/>
      <c r="J788" s="47"/>
      <c r="K788" s="49" t="str">
        <f t="shared" si="1"/>
        <v xml:space="preserve"> </v>
      </c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6" t="str">
        <f t="shared" si="2"/>
        <v xml:space="preserve"> </v>
      </c>
      <c r="B789" s="47"/>
      <c r="C789" s="83"/>
      <c r="D789" s="47"/>
      <c r="E789" s="47"/>
      <c r="F789" s="48"/>
      <c r="G789" s="47"/>
      <c r="H789" s="47"/>
      <c r="I789" s="47"/>
      <c r="J789" s="47"/>
      <c r="K789" s="49" t="str">
        <f t="shared" si="1"/>
        <v xml:space="preserve"> </v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6" t="str">
        <f t="shared" si="2"/>
        <v xml:space="preserve"> </v>
      </c>
      <c r="B790" s="47"/>
      <c r="C790" s="83"/>
      <c r="D790" s="47"/>
      <c r="E790" s="47"/>
      <c r="F790" s="48"/>
      <c r="G790" s="47"/>
      <c r="H790" s="47"/>
      <c r="I790" s="47"/>
      <c r="J790" s="47"/>
      <c r="K790" s="49" t="str">
        <f t="shared" si="1"/>
        <v xml:space="preserve"> </v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6" t="str">
        <f t="shared" si="2"/>
        <v xml:space="preserve"> </v>
      </c>
      <c r="B791" s="47"/>
      <c r="C791" s="83"/>
      <c r="D791" s="47"/>
      <c r="E791" s="47"/>
      <c r="F791" s="48"/>
      <c r="G791" s="47"/>
      <c r="H791" s="47"/>
      <c r="I791" s="47"/>
      <c r="J791" s="47"/>
      <c r="K791" s="49" t="str">
        <f t="shared" si="1"/>
        <v xml:space="preserve"> </v>
      </c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6" t="str">
        <f t="shared" si="2"/>
        <v xml:space="preserve"> </v>
      </c>
      <c r="B792" s="47"/>
      <c r="C792" s="83"/>
      <c r="D792" s="47"/>
      <c r="E792" s="47"/>
      <c r="F792" s="48"/>
      <c r="G792" s="47"/>
      <c r="H792" s="47"/>
      <c r="I792" s="47"/>
      <c r="J792" s="47"/>
      <c r="K792" s="49" t="str">
        <f t="shared" si="1"/>
        <v xml:space="preserve"> </v>
      </c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6" t="str">
        <f t="shared" si="2"/>
        <v xml:space="preserve"> </v>
      </c>
      <c r="B793" s="47"/>
      <c r="C793" s="83"/>
      <c r="D793" s="47"/>
      <c r="E793" s="47"/>
      <c r="F793" s="48"/>
      <c r="G793" s="47"/>
      <c r="H793" s="47"/>
      <c r="I793" s="47"/>
      <c r="J793" s="47"/>
      <c r="K793" s="49" t="str">
        <f t="shared" si="1"/>
        <v xml:space="preserve"> </v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6" t="str">
        <f t="shared" si="2"/>
        <v xml:space="preserve"> </v>
      </c>
      <c r="B794" s="47"/>
      <c r="C794" s="83"/>
      <c r="D794" s="47"/>
      <c r="E794" s="47"/>
      <c r="F794" s="48"/>
      <c r="G794" s="47"/>
      <c r="H794" s="47"/>
      <c r="I794" s="47"/>
      <c r="J794" s="47"/>
      <c r="K794" s="49" t="str">
        <f t="shared" si="1"/>
        <v xml:space="preserve"> </v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6" t="str">
        <f t="shared" si="2"/>
        <v xml:space="preserve"> </v>
      </c>
      <c r="B795" s="47"/>
      <c r="C795" s="83"/>
      <c r="D795" s="47"/>
      <c r="E795" s="47"/>
      <c r="F795" s="48"/>
      <c r="G795" s="47"/>
      <c r="H795" s="47"/>
      <c r="I795" s="47"/>
      <c r="J795" s="47"/>
      <c r="K795" s="49" t="str">
        <f t="shared" si="1"/>
        <v xml:space="preserve"> </v>
      </c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6" t="str">
        <f t="shared" si="2"/>
        <v xml:space="preserve"> </v>
      </c>
      <c r="B796" s="47"/>
      <c r="C796" s="83"/>
      <c r="D796" s="47"/>
      <c r="E796" s="47"/>
      <c r="F796" s="48"/>
      <c r="G796" s="47"/>
      <c r="H796" s="47"/>
      <c r="I796" s="47"/>
      <c r="J796" s="47"/>
      <c r="K796" s="49" t="str">
        <f t="shared" si="1"/>
        <v xml:space="preserve"> </v>
      </c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6" t="str">
        <f t="shared" si="2"/>
        <v xml:space="preserve"> </v>
      </c>
      <c r="B797" s="47"/>
      <c r="C797" s="83"/>
      <c r="D797" s="47"/>
      <c r="E797" s="47"/>
      <c r="F797" s="48"/>
      <c r="G797" s="47"/>
      <c r="H797" s="47"/>
      <c r="I797" s="47"/>
      <c r="J797" s="47"/>
      <c r="K797" s="49" t="str">
        <f t="shared" si="1"/>
        <v xml:space="preserve"> </v>
      </c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6" t="str">
        <f t="shared" si="2"/>
        <v xml:space="preserve"> </v>
      </c>
      <c r="B798" s="47"/>
      <c r="C798" s="83"/>
      <c r="D798" s="47"/>
      <c r="E798" s="47"/>
      <c r="F798" s="48"/>
      <c r="G798" s="47"/>
      <c r="H798" s="47"/>
      <c r="I798" s="47"/>
      <c r="J798" s="47"/>
      <c r="K798" s="49" t="str">
        <f t="shared" si="1"/>
        <v xml:space="preserve"> </v>
      </c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6" t="str">
        <f t="shared" si="2"/>
        <v xml:space="preserve"> </v>
      </c>
      <c r="B799" s="47"/>
      <c r="C799" s="83"/>
      <c r="D799" s="47"/>
      <c r="E799" s="47"/>
      <c r="F799" s="48"/>
      <c r="G799" s="47"/>
      <c r="H799" s="47"/>
      <c r="I799" s="47"/>
      <c r="J799" s="47"/>
      <c r="K799" s="49" t="str">
        <f t="shared" si="1"/>
        <v xml:space="preserve"> </v>
      </c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6" t="str">
        <f t="shared" si="2"/>
        <v xml:space="preserve"> </v>
      </c>
      <c r="B800" s="47"/>
      <c r="C800" s="83"/>
      <c r="D800" s="47"/>
      <c r="E800" s="47"/>
      <c r="F800" s="48"/>
      <c r="G800" s="47"/>
      <c r="H800" s="47"/>
      <c r="I800" s="47"/>
      <c r="J800" s="47"/>
      <c r="K800" s="49" t="str">
        <f t="shared" si="1"/>
        <v xml:space="preserve"> </v>
      </c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6" t="str">
        <f t="shared" si="2"/>
        <v xml:space="preserve"> </v>
      </c>
      <c r="B801" s="47"/>
      <c r="C801" s="83"/>
      <c r="D801" s="47"/>
      <c r="E801" s="47"/>
      <c r="F801" s="48"/>
      <c r="G801" s="47"/>
      <c r="H801" s="47"/>
      <c r="I801" s="47"/>
      <c r="J801" s="47"/>
      <c r="K801" s="49" t="str">
        <f t="shared" si="1"/>
        <v xml:space="preserve"> </v>
      </c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6" t="str">
        <f t="shared" si="2"/>
        <v xml:space="preserve"> </v>
      </c>
      <c r="B802" s="47"/>
      <c r="C802" s="83"/>
      <c r="D802" s="47"/>
      <c r="E802" s="47"/>
      <c r="F802" s="48"/>
      <c r="G802" s="47"/>
      <c r="H802" s="47"/>
      <c r="I802" s="47"/>
      <c r="J802" s="47"/>
      <c r="K802" s="49" t="str">
        <f t="shared" si="1"/>
        <v xml:space="preserve"> </v>
      </c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6" t="str">
        <f t="shared" si="2"/>
        <v xml:space="preserve"> </v>
      </c>
      <c r="B803" s="47"/>
      <c r="C803" s="83"/>
      <c r="D803" s="47"/>
      <c r="E803" s="47"/>
      <c r="F803" s="48"/>
      <c r="G803" s="47"/>
      <c r="H803" s="47"/>
      <c r="I803" s="47"/>
      <c r="J803" s="47"/>
      <c r="K803" s="49" t="str">
        <f t="shared" si="1"/>
        <v xml:space="preserve"> </v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6" t="str">
        <f t="shared" si="2"/>
        <v xml:space="preserve"> </v>
      </c>
      <c r="B804" s="47"/>
      <c r="C804" s="83"/>
      <c r="D804" s="47"/>
      <c r="E804" s="47"/>
      <c r="F804" s="48"/>
      <c r="G804" s="47"/>
      <c r="H804" s="47"/>
      <c r="I804" s="47"/>
      <c r="J804" s="47"/>
      <c r="K804" s="49" t="str">
        <f t="shared" si="1"/>
        <v xml:space="preserve"> </v>
      </c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6" t="str">
        <f t="shared" si="2"/>
        <v xml:space="preserve"> </v>
      </c>
      <c r="B805" s="47"/>
      <c r="C805" s="83"/>
      <c r="D805" s="47"/>
      <c r="E805" s="47"/>
      <c r="F805" s="48"/>
      <c r="G805" s="47"/>
      <c r="H805" s="47"/>
      <c r="I805" s="47"/>
      <c r="J805" s="47"/>
      <c r="K805" s="49" t="str">
        <f t="shared" si="1"/>
        <v xml:space="preserve"> </v>
      </c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6" t="str">
        <f t="shared" si="2"/>
        <v xml:space="preserve"> </v>
      </c>
      <c r="B806" s="47"/>
      <c r="C806" s="83"/>
      <c r="D806" s="47"/>
      <c r="E806" s="47"/>
      <c r="F806" s="48"/>
      <c r="G806" s="47"/>
      <c r="H806" s="47"/>
      <c r="I806" s="47"/>
      <c r="J806" s="47"/>
      <c r="K806" s="49" t="str">
        <f t="shared" si="1"/>
        <v xml:space="preserve"> </v>
      </c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6" t="str">
        <f t="shared" si="2"/>
        <v xml:space="preserve"> </v>
      </c>
      <c r="B807" s="47"/>
      <c r="C807" s="83"/>
      <c r="D807" s="47"/>
      <c r="E807" s="47"/>
      <c r="F807" s="48"/>
      <c r="G807" s="47"/>
      <c r="H807" s="47"/>
      <c r="I807" s="47"/>
      <c r="J807" s="47"/>
      <c r="K807" s="49" t="str">
        <f t="shared" si="1"/>
        <v xml:space="preserve"> </v>
      </c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6" t="str">
        <f t="shared" si="2"/>
        <v xml:space="preserve"> </v>
      </c>
      <c r="B808" s="47"/>
      <c r="C808" s="83"/>
      <c r="D808" s="47"/>
      <c r="E808" s="47"/>
      <c r="F808" s="48"/>
      <c r="G808" s="47"/>
      <c r="H808" s="47"/>
      <c r="I808" s="47"/>
      <c r="J808" s="47"/>
      <c r="K808" s="49" t="str">
        <f t="shared" si="1"/>
        <v xml:space="preserve"> </v>
      </c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6" t="str">
        <f t="shared" si="2"/>
        <v xml:space="preserve"> </v>
      </c>
      <c r="B809" s="47"/>
      <c r="C809" s="83"/>
      <c r="D809" s="47"/>
      <c r="E809" s="47"/>
      <c r="F809" s="48"/>
      <c r="G809" s="47"/>
      <c r="H809" s="47"/>
      <c r="I809" s="47"/>
      <c r="J809" s="47"/>
      <c r="K809" s="49" t="str">
        <f t="shared" si="1"/>
        <v xml:space="preserve"> </v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6" t="str">
        <f t="shared" si="2"/>
        <v xml:space="preserve"> </v>
      </c>
      <c r="B810" s="47"/>
      <c r="C810" s="83"/>
      <c r="D810" s="47"/>
      <c r="E810" s="47"/>
      <c r="F810" s="48"/>
      <c r="G810" s="47"/>
      <c r="H810" s="47"/>
      <c r="I810" s="47"/>
      <c r="J810" s="47"/>
      <c r="K810" s="49" t="str">
        <f t="shared" si="1"/>
        <v xml:space="preserve"> </v>
      </c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6" t="str">
        <f t="shared" si="2"/>
        <v xml:space="preserve"> </v>
      </c>
      <c r="B811" s="47"/>
      <c r="C811" s="83"/>
      <c r="D811" s="47"/>
      <c r="E811" s="47"/>
      <c r="F811" s="48"/>
      <c r="G811" s="47"/>
      <c r="H811" s="47"/>
      <c r="I811" s="47"/>
      <c r="J811" s="47"/>
      <c r="K811" s="49" t="str">
        <f t="shared" si="1"/>
        <v xml:space="preserve"> </v>
      </c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6" t="str">
        <f t="shared" si="2"/>
        <v xml:space="preserve"> </v>
      </c>
      <c r="B812" s="47"/>
      <c r="C812" s="83"/>
      <c r="D812" s="47"/>
      <c r="E812" s="47"/>
      <c r="F812" s="48"/>
      <c r="G812" s="47"/>
      <c r="H812" s="47"/>
      <c r="I812" s="47"/>
      <c r="J812" s="47"/>
      <c r="K812" s="49" t="str">
        <f t="shared" si="1"/>
        <v xml:space="preserve"> </v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6" t="str">
        <f t="shared" si="2"/>
        <v xml:space="preserve"> </v>
      </c>
      <c r="B813" s="47"/>
      <c r="C813" s="83"/>
      <c r="D813" s="47"/>
      <c r="E813" s="47"/>
      <c r="F813" s="48"/>
      <c r="G813" s="47"/>
      <c r="H813" s="47"/>
      <c r="I813" s="47"/>
      <c r="J813" s="47"/>
      <c r="K813" s="49" t="str">
        <f t="shared" si="1"/>
        <v xml:space="preserve"> </v>
      </c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6" t="str">
        <f t="shared" si="2"/>
        <v xml:space="preserve"> </v>
      </c>
      <c r="B814" s="47"/>
      <c r="C814" s="83"/>
      <c r="D814" s="47"/>
      <c r="E814" s="47"/>
      <c r="F814" s="48"/>
      <c r="G814" s="47"/>
      <c r="H814" s="47"/>
      <c r="I814" s="47"/>
      <c r="J814" s="47"/>
      <c r="K814" s="49" t="str">
        <f t="shared" si="1"/>
        <v xml:space="preserve"> </v>
      </c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6" t="str">
        <f t="shared" si="2"/>
        <v xml:space="preserve"> </v>
      </c>
      <c r="B815" s="47"/>
      <c r="C815" s="83"/>
      <c r="D815" s="47"/>
      <c r="E815" s="47"/>
      <c r="F815" s="48"/>
      <c r="G815" s="47"/>
      <c r="H815" s="47"/>
      <c r="I815" s="47"/>
      <c r="J815" s="47"/>
      <c r="K815" s="49" t="str">
        <f t="shared" si="1"/>
        <v xml:space="preserve"> </v>
      </c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6" t="str">
        <f t="shared" si="2"/>
        <v xml:space="preserve"> </v>
      </c>
      <c r="B816" s="47"/>
      <c r="C816" s="83"/>
      <c r="D816" s="47"/>
      <c r="E816" s="47"/>
      <c r="F816" s="48"/>
      <c r="G816" s="47"/>
      <c r="H816" s="47"/>
      <c r="I816" s="47"/>
      <c r="J816" s="47"/>
      <c r="K816" s="49" t="str">
        <f t="shared" si="1"/>
        <v xml:space="preserve"> </v>
      </c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6" t="str">
        <f t="shared" si="2"/>
        <v xml:space="preserve"> </v>
      </c>
      <c r="B817" s="47"/>
      <c r="C817" s="83"/>
      <c r="D817" s="47"/>
      <c r="E817" s="47"/>
      <c r="F817" s="48"/>
      <c r="G817" s="47"/>
      <c r="H817" s="47"/>
      <c r="I817" s="47"/>
      <c r="J817" s="47"/>
      <c r="K817" s="49" t="str">
        <f t="shared" si="1"/>
        <v xml:space="preserve"> </v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6" t="str">
        <f t="shared" si="2"/>
        <v xml:space="preserve"> </v>
      </c>
      <c r="B818" s="47"/>
      <c r="C818" s="83"/>
      <c r="D818" s="47"/>
      <c r="E818" s="47"/>
      <c r="F818" s="48"/>
      <c r="G818" s="47"/>
      <c r="H818" s="47"/>
      <c r="I818" s="47"/>
      <c r="J818" s="47"/>
      <c r="K818" s="49" t="str">
        <f t="shared" si="1"/>
        <v xml:space="preserve"> </v>
      </c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6" t="str">
        <f t="shared" si="2"/>
        <v xml:space="preserve"> </v>
      </c>
      <c r="B819" s="47"/>
      <c r="C819" s="83"/>
      <c r="D819" s="47"/>
      <c r="E819" s="47"/>
      <c r="F819" s="48"/>
      <c r="G819" s="47"/>
      <c r="H819" s="47"/>
      <c r="I819" s="47"/>
      <c r="J819" s="47"/>
      <c r="K819" s="49" t="str">
        <f t="shared" si="1"/>
        <v xml:space="preserve"> </v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6" t="str">
        <f t="shared" si="2"/>
        <v xml:space="preserve"> </v>
      </c>
      <c r="B820" s="47"/>
      <c r="C820" s="83"/>
      <c r="D820" s="47"/>
      <c r="E820" s="47"/>
      <c r="F820" s="48"/>
      <c r="G820" s="47"/>
      <c r="H820" s="47"/>
      <c r="I820" s="47"/>
      <c r="J820" s="47"/>
      <c r="K820" s="49" t="str">
        <f t="shared" si="1"/>
        <v xml:space="preserve"> 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6" t="str">
        <f t="shared" si="2"/>
        <v xml:space="preserve"> </v>
      </c>
      <c r="B821" s="47"/>
      <c r="C821" s="83"/>
      <c r="D821" s="47"/>
      <c r="E821" s="47"/>
      <c r="F821" s="48"/>
      <c r="G821" s="47"/>
      <c r="H821" s="47"/>
      <c r="I821" s="47"/>
      <c r="J821" s="47"/>
      <c r="K821" s="49" t="str">
        <f t="shared" si="1"/>
        <v xml:space="preserve"> </v>
      </c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6" t="str">
        <f t="shared" si="2"/>
        <v xml:space="preserve"> </v>
      </c>
      <c r="B822" s="47"/>
      <c r="C822" s="83"/>
      <c r="D822" s="47"/>
      <c r="E822" s="47"/>
      <c r="F822" s="48"/>
      <c r="G822" s="47"/>
      <c r="H822" s="47"/>
      <c r="I822" s="47"/>
      <c r="J822" s="47"/>
      <c r="K822" s="49" t="str">
        <f t="shared" si="1"/>
        <v xml:space="preserve"> </v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6" t="str">
        <f t="shared" si="2"/>
        <v xml:space="preserve"> </v>
      </c>
      <c r="B823" s="47"/>
      <c r="C823" s="83"/>
      <c r="D823" s="47"/>
      <c r="E823" s="47"/>
      <c r="F823" s="48"/>
      <c r="G823" s="47"/>
      <c r="H823" s="47"/>
      <c r="I823" s="47"/>
      <c r="J823" s="47"/>
      <c r="K823" s="49" t="str">
        <f t="shared" si="1"/>
        <v xml:space="preserve"> </v>
      </c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6" t="str">
        <f t="shared" si="2"/>
        <v xml:space="preserve"> </v>
      </c>
      <c r="B824" s="47"/>
      <c r="C824" s="83"/>
      <c r="D824" s="47"/>
      <c r="E824" s="47"/>
      <c r="F824" s="48"/>
      <c r="G824" s="47"/>
      <c r="H824" s="47"/>
      <c r="I824" s="47"/>
      <c r="J824" s="47"/>
      <c r="K824" s="49" t="str">
        <f t="shared" si="1"/>
        <v xml:space="preserve"> </v>
      </c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6" t="str">
        <f t="shared" si="2"/>
        <v xml:space="preserve"> </v>
      </c>
      <c r="B825" s="47"/>
      <c r="C825" s="83"/>
      <c r="D825" s="47"/>
      <c r="E825" s="47"/>
      <c r="F825" s="48"/>
      <c r="G825" s="47"/>
      <c r="H825" s="47"/>
      <c r="I825" s="47"/>
      <c r="J825" s="47"/>
      <c r="K825" s="49" t="str">
        <f t="shared" si="1"/>
        <v xml:space="preserve"> </v>
      </c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6" t="str">
        <f t="shared" si="2"/>
        <v xml:space="preserve"> </v>
      </c>
      <c r="B826" s="47"/>
      <c r="C826" s="83"/>
      <c r="D826" s="47"/>
      <c r="E826" s="47"/>
      <c r="F826" s="48"/>
      <c r="G826" s="47"/>
      <c r="H826" s="47"/>
      <c r="I826" s="47"/>
      <c r="J826" s="47"/>
      <c r="K826" s="49" t="str">
        <f t="shared" si="1"/>
        <v xml:space="preserve"> </v>
      </c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6" t="str">
        <f t="shared" si="2"/>
        <v xml:space="preserve"> </v>
      </c>
      <c r="B827" s="47"/>
      <c r="C827" s="83"/>
      <c r="D827" s="47"/>
      <c r="E827" s="47"/>
      <c r="F827" s="48"/>
      <c r="G827" s="47"/>
      <c r="H827" s="47"/>
      <c r="I827" s="47"/>
      <c r="J827" s="47"/>
      <c r="K827" s="49" t="str">
        <f t="shared" si="1"/>
        <v xml:space="preserve"> </v>
      </c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6" t="str">
        <f t="shared" si="2"/>
        <v xml:space="preserve"> </v>
      </c>
      <c r="B828" s="47"/>
      <c r="C828" s="83"/>
      <c r="D828" s="47"/>
      <c r="E828" s="47"/>
      <c r="F828" s="48"/>
      <c r="G828" s="47"/>
      <c r="H828" s="47"/>
      <c r="I828" s="47"/>
      <c r="J828" s="47"/>
      <c r="K828" s="49" t="str">
        <f t="shared" si="1"/>
        <v xml:space="preserve"> </v>
      </c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6" t="str">
        <f t="shared" si="2"/>
        <v xml:space="preserve"> </v>
      </c>
      <c r="B829" s="47"/>
      <c r="C829" s="83"/>
      <c r="D829" s="47"/>
      <c r="E829" s="47"/>
      <c r="F829" s="48"/>
      <c r="G829" s="47"/>
      <c r="H829" s="47"/>
      <c r="I829" s="47"/>
      <c r="J829" s="47"/>
      <c r="K829" s="49" t="str">
        <f t="shared" si="1"/>
        <v xml:space="preserve"> </v>
      </c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6" t="str">
        <f t="shared" si="2"/>
        <v xml:space="preserve"> </v>
      </c>
      <c r="B830" s="47"/>
      <c r="C830" s="83"/>
      <c r="D830" s="47"/>
      <c r="E830" s="47"/>
      <c r="F830" s="48"/>
      <c r="G830" s="47"/>
      <c r="H830" s="47"/>
      <c r="I830" s="47"/>
      <c r="J830" s="47"/>
      <c r="K830" s="49" t="str">
        <f t="shared" si="1"/>
        <v xml:space="preserve"> </v>
      </c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6" t="str">
        <f t="shared" si="2"/>
        <v xml:space="preserve"> </v>
      </c>
      <c r="B831" s="47"/>
      <c r="C831" s="83"/>
      <c r="D831" s="47"/>
      <c r="E831" s="47"/>
      <c r="F831" s="48"/>
      <c r="G831" s="47"/>
      <c r="H831" s="47"/>
      <c r="I831" s="47"/>
      <c r="J831" s="47"/>
      <c r="K831" s="49" t="str">
        <f t="shared" si="1"/>
        <v xml:space="preserve"> </v>
      </c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6" t="str">
        <f t="shared" si="2"/>
        <v xml:space="preserve"> </v>
      </c>
      <c r="B832" s="47"/>
      <c r="C832" s="83"/>
      <c r="D832" s="47"/>
      <c r="E832" s="47"/>
      <c r="F832" s="48"/>
      <c r="G832" s="47"/>
      <c r="H832" s="47"/>
      <c r="I832" s="47"/>
      <c r="J832" s="47"/>
      <c r="K832" s="49" t="str">
        <f t="shared" si="1"/>
        <v xml:space="preserve"> </v>
      </c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6" t="str">
        <f t="shared" si="2"/>
        <v xml:space="preserve"> </v>
      </c>
      <c r="B833" s="47"/>
      <c r="C833" s="83"/>
      <c r="D833" s="47"/>
      <c r="E833" s="47"/>
      <c r="F833" s="48"/>
      <c r="G833" s="47"/>
      <c r="H833" s="47"/>
      <c r="I833" s="47"/>
      <c r="J833" s="47"/>
      <c r="K833" s="49" t="str">
        <f t="shared" si="1"/>
        <v xml:space="preserve"> </v>
      </c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6" t="str">
        <f t="shared" si="2"/>
        <v xml:space="preserve"> </v>
      </c>
      <c r="B834" s="47"/>
      <c r="C834" s="83"/>
      <c r="D834" s="47"/>
      <c r="E834" s="47"/>
      <c r="F834" s="48"/>
      <c r="G834" s="47"/>
      <c r="H834" s="47"/>
      <c r="I834" s="47"/>
      <c r="J834" s="47"/>
      <c r="K834" s="49" t="str">
        <f t="shared" si="1"/>
        <v xml:space="preserve"> </v>
      </c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6" t="str">
        <f t="shared" si="2"/>
        <v xml:space="preserve"> </v>
      </c>
      <c r="B835" s="47"/>
      <c r="C835" s="83"/>
      <c r="D835" s="47"/>
      <c r="E835" s="47"/>
      <c r="F835" s="48"/>
      <c r="G835" s="47"/>
      <c r="H835" s="47"/>
      <c r="I835" s="47"/>
      <c r="J835" s="47"/>
      <c r="K835" s="49" t="str">
        <f t="shared" si="1"/>
        <v xml:space="preserve"> </v>
      </c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6" t="str">
        <f t="shared" si="2"/>
        <v xml:space="preserve"> </v>
      </c>
      <c r="B836" s="47"/>
      <c r="C836" s="83"/>
      <c r="D836" s="47"/>
      <c r="E836" s="47"/>
      <c r="F836" s="48"/>
      <c r="G836" s="47"/>
      <c r="H836" s="47"/>
      <c r="I836" s="47"/>
      <c r="J836" s="47"/>
      <c r="K836" s="49" t="str">
        <f t="shared" si="1"/>
        <v xml:space="preserve"> </v>
      </c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6" t="str">
        <f t="shared" si="2"/>
        <v xml:space="preserve"> </v>
      </c>
      <c r="B837" s="47"/>
      <c r="C837" s="83"/>
      <c r="D837" s="47"/>
      <c r="E837" s="47"/>
      <c r="F837" s="48"/>
      <c r="G837" s="47"/>
      <c r="H837" s="47"/>
      <c r="I837" s="47"/>
      <c r="J837" s="47"/>
      <c r="K837" s="49" t="str">
        <f t="shared" si="1"/>
        <v xml:space="preserve"> </v>
      </c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6" t="str">
        <f t="shared" si="2"/>
        <v xml:space="preserve"> </v>
      </c>
      <c r="B838" s="47"/>
      <c r="C838" s="83"/>
      <c r="D838" s="47"/>
      <c r="E838" s="47"/>
      <c r="F838" s="48"/>
      <c r="G838" s="47"/>
      <c r="H838" s="47"/>
      <c r="I838" s="47"/>
      <c r="J838" s="47"/>
      <c r="K838" s="49" t="str">
        <f t="shared" si="1"/>
        <v xml:space="preserve"> </v>
      </c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6" t="str">
        <f t="shared" si="2"/>
        <v xml:space="preserve"> </v>
      </c>
      <c r="B839" s="47"/>
      <c r="C839" s="83"/>
      <c r="D839" s="47"/>
      <c r="E839" s="47"/>
      <c r="F839" s="48"/>
      <c r="G839" s="47"/>
      <c r="H839" s="47"/>
      <c r="I839" s="47"/>
      <c r="J839" s="47"/>
      <c r="K839" s="49" t="str">
        <f t="shared" si="1"/>
        <v xml:space="preserve"> </v>
      </c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6" t="str">
        <f t="shared" si="2"/>
        <v xml:space="preserve"> </v>
      </c>
      <c r="B840" s="47"/>
      <c r="C840" s="83"/>
      <c r="D840" s="47"/>
      <c r="E840" s="47"/>
      <c r="F840" s="48"/>
      <c r="G840" s="47"/>
      <c r="H840" s="47"/>
      <c r="I840" s="47"/>
      <c r="J840" s="47"/>
      <c r="K840" s="49" t="str">
        <f t="shared" si="1"/>
        <v xml:space="preserve"> </v>
      </c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6" t="str">
        <f t="shared" si="2"/>
        <v xml:space="preserve"> </v>
      </c>
      <c r="B841" s="47"/>
      <c r="C841" s="83"/>
      <c r="D841" s="47"/>
      <c r="E841" s="47"/>
      <c r="F841" s="48"/>
      <c r="G841" s="47"/>
      <c r="H841" s="47"/>
      <c r="I841" s="47"/>
      <c r="J841" s="47"/>
      <c r="K841" s="49" t="str">
        <f t="shared" si="1"/>
        <v xml:space="preserve"> </v>
      </c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6" t="str">
        <f t="shared" si="2"/>
        <v xml:space="preserve"> </v>
      </c>
      <c r="B842" s="47"/>
      <c r="C842" s="83"/>
      <c r="D842" s="47"/>
      <c r="E842" s="47"/>
      <c r="F842" s="48"/>
      <c r="G842" s="47"/>
      <c r="H842" s="47"/>
      <c r="I842" s="47"/>
      <c r="J842" s="47"/>
      <c r="K842" s="49" t="str">
        <f t="shared" si="1"/>
        <v xml:space="preserve"> </v>
      </c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6" t="str">
        <f t="shared" si="2"/>
        <v xml:space="preserve"> </v>
      </c>
      <c r="B843" s="47"/>
      <c r="C843" s="83"/>
      <c r="D843" s="47"/>
      <c r="E843" s="47"/>
      <c r="F843" s="48"/>
      <c r="G843" s="47"/>
      <c r="H843" s="47"/>
      <c r="I843" s="47"/>
      <c r="J843" s="47"/>
      <c r="K843" s="49" t="str">
        <f t="shared" si="1"/>
        <v xml:space="preserve"> </v>
      </c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6" t="str">
        <f t="shared" si="2"/>
        <v xml:space="preserve"> </v>
      </c>
      <c r="B844" s="47"/>
      <c r="C844" s="83"/>
      <c r="D844" s="47"/>
      <c r="E844" s="47"/>
      <c r="F844" s="48"/>
      <c r="G844" s="47"/>
      <c r="H844" s="47"/>
      <c r="I844" s="47"/>
      <c r="J844" s="47"/>
      <c r="K844" s="49" t="str">
        <f t="shared" si="1"/>
        <v xml:space="preserve"> </v>
      </c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6" t="str">
        <f t="shared" si="2"/>
        <v xml:space="preserve"> </v>
      </c>
      <c r="B845" s="47"/>
      <c r="C845" s="83"/>
      <c r="D845" s="47"/>
      <c r="E845" s="47"/>
      <c r="F845" s="48"/>
      <c r="G845" s="47"/>
      <c r="H845" s="47"/>
      <c r="I845" s="47"/>
      <c r="J845" s="47"/>
      <c r="K845" s="49" t="str">
        <f t="shared" si="1"/>
        <v xml:space="preserve"> </v>
      </c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6" t="str">
        <f t="shared" si="2"/>
        <v xml:space="preserve"> </v>
      </c>
      <c r="B846" s="47"/>
      <c r="C846" s="83"/>
      <c r="D846" s="47"/>
      <c r="E846" s="47"/>
      <c r="F846" s="48"/>
      <c r="G846" s="47"/>
      <c r="H846" s="47"/>
      <c r="I846" s="47"/>
      <c r="J846" s="47"/>
      <c r="K846" s="49" t="str">
        <f t="shared" si="1"/>
        <v xml:space="preserve"> </v>
      </c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6" t="str">
        <f t="shared" si="2"/>
        <v xml:space="preserve"> </v>
      </c>
      <c r="B847" s="47"/>
      <c r="C847" s="83"/>
      <c r="D847" s="47"/>
      <c r="E847" s="47"/>
      <c r="F847" s="48"/>
      <c r="G847" s="47"/>
      <c r="H847" s="47"/>
      <c r="I847" s="47"/>
      <c r="J847" s="47"/>
      <c r="K847" s="49" t="str">
        <f t="shared" si="1"/>
        <v xml:space="preserve"> </v>
      </c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6" t="str">
        <f t="shared" si="2"/>
        <v xml:space="preserve"> </v>
      </c>
      <c r="B848" s="47"/>
      <c r="C848" s="83"/>
      <c r="D848" s="47"/>
      <c r="E848" s="47"/>
      <c r="F848" s="48"/>
      <c r="G848" s="47"/>
      <c r="H848" s="47"/>
      <c r="I848" s="47"/>
      <c r="J848" s="47"/>
      <c r="K848" s="49" t="str">
        <f t="shared" si="1"/>
        <v xml:space="preserve"> </v>
      </c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6" t="str">
        <f t="shared" si="2"/>
        <v xml:space="preserve"> </v>
      </c>
      <c r="B849" s="47"/>
      <c r="C849" s="83"/>
      <c r="D849" s="47"/>
      <c r="E849" s="47"/>
      <c r="F849" s="48"/>
      <c r="G849" s="47"/>
      <c r="H849" s="47"/>
      <c r="I849" s="47"/>
      <c r="J849" s="47"/>
      <c r="K849" s="49" t="str">
        <f t="shared" si="1"/>
        <v xml:space="preserve"> </v>
      </c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6" t="str">
        <f t="shared" si="2"/>
        <v xml:space="preserve"> </v>
      </c>
      <c r="B850" s="47"/>
      <c r="C850" s="83"/>
      <c r="D850" s="47"/>
      <c r="E850" s="47"/>
      <c r="F850" s="48"/>
      <c r="G850" s="47"/>
      <c r="H850" s="47"/>
      <c r="I850" s="47"/>
      <c r="J850" s="47"/>
      <c r="K850" s="49" t="str">
        <f t="shared" si="1"/>
        <v xml:space="preserve"> </v>
      </c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6" t="str">
        <f t="shared" si="2"/>
        <v xml:space="preserve"> </v>
      </c>
      <c r="B851" s="47"/>
      <c r="C851" s="83"/>
      <c r="D851" s="47"/>
      <c r="E851" s="47"/>
      <c r="F851" s="48"/>
      <c r="G851" s="47"/>
      <c r="H851" s="47"/>
      <c r="I851" s="47"/>
      <c r="J851" s="47"/>
      <c r="K851" s="49" t="str">
        <f t="shared" si="1"/>
        <v xml:space="preserve"> </v>
      </c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6" t="str">
        <f t="shared" si="2"/>
        <v xml:space="preserve"> </v>
      </c>
      <c r="B852" s="47"/>
      <c r="C852" s="83"/>
      <c r="D852" s="47"/>
      <c r="E852" s="47"/>
      <c r="F852" s="48"/>
      <c r="G852" s="47"/>
      <c r="H852" s="47"/>
      <c r="I852" s="47"/>
      <c r="J852" s="47"/>
      <c r="K852" s="49" t="str">
        <f t="shared" si="1"/>
        <v xml:space="preserve"> </v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6" t="str">
        <f t="shared" si="2"/>
        <v xml:space="preserve"> </v>
      </c>
      <c r="B853" s="47"/>
      <c r="C853" s="83"/>
      <c r="D853" s="47"/>
      <c r="E853" s="47"/>
      <c r="F853" s="48"/>
      <c r="G853" s="47"/>
      <c r="H853" s="47"/>
      <c r="I853" s="47"/>
      <c r="J853" s="47"/>
      <c r="K853" s="49" t="str">
        <f t="shared" si="1"/>
        <v xml:space="preserve"> </v>
      </c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6" t="str">
        <f t="shared" si="2"/>
        <v xml:space="preserve"> </v>
      </c>
      <c r="B854" s="47"/>
      <c r="C854" s="83"/>
      <c r="D854" s="47"/>
      <c r="E854" s="47"/>
      <c r="F854" s="48"/>
      <c r="G854" s="47"/>
      <c r="H854" s="47"/>
      <c r="I854" s="47"/>
      <c r="J854" s="47"/>
      <c r="K854" s="49" t="str">
        <f t="shared" si="1"/>
        <v xml:space="preserve"> </v>
      </c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6" t="str">
        <f t="shared" si="2"/>
        <v xml:space="preserve"> </v>
      </c>
      <c r="B855" s="47"/>
      <c r="C855" s="83"/>
      <c r="D855" s="47"/>
      <c r="E855" s="47"/>
      <c r="F855" s="48"/>
      <c r="G855" s="47"/>
      <c r="H855" s="47"/>
      <c r="I855" s="47"/>
      <c r="J855" s="47"/>
      <c r="K855" s="49" t="str">
        <f t="shared" si="1"/>
        <v xml:space="preserve"> </v>
      </c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6" t="str">
        <f t="shared" si="2"/>
        <v xml:space="preserve"> </v>
      </c>
      <c r="B856" s="47"/>
      <c r="C856" s="83"/>
      <c r="D856" s="47"/>
      <c r="E856" s="47"/>
      <c r="F856" s="48"/>
      <c r="G856" s="47"/>
      <c r="H856" s="47"/>
      <c r="I856" s="47"/>
      <c r="J856" s="47"/>
      <c r="K856" s="49" t="str">
        <f t="shared" si="1"/>
        <v xml:space="preserve"> </v>
      </c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6" t="str">
        <f t="shared" si="2"/>
        <v xml:space="preserve"> </v>
      </c>
      <c r="B857" s="47"/>
      <c r="C857" s="83"/>
      <c r="D857" s="47"/>
      <c r="E857" s="47"/>
      <c r="F857" s="48"/>
      <c r="G857" s="47"/>
      <c r="H857" s="47"/>
      <c r="I857" s="47"/>
      <c r="J857" s="47"/>
      <c r="K857" s="49" t="str">
        <f t="shared" si="1"/>
        <v xml:space="preserve"> </v>
      </c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6" t="str">
        <f t="shared" si="2"/>
        <v xml:space="preserve"> </v>
      </c>
      <c r="B858" s="47"/>
      <c r="C858" s="83"/>
      <c r="D858" s="47"/>
      <c r="E858" s="47"/>
      <c r="F858" s="48"/>
      <c r="G858" s="47"/>
      <c r="H858" s="47"/>
      <c r="I858" s="47"/>
      <c r="J858" s="47"/>
      <c r="K858" s="49" t="str">
        <f t="shared" si="1"/>
        <v xml:space="preserve"> </v>
      </c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6" t="str">
        <f t="shared" si="2"/>
        <v xml:space="preserve"> </v>
      </c>
      <c r="B859" s="47"/>
      <c r="C859" s="83"/>
      <c r="D859" s="47"/>
      <c r="E859" s="47"/>
      <c r="F859" s="48"/>
      <c r="G859" s="47"/>
      <c r="H859" s="47"/>
      <c r="I859" s="47"/>
      <c r="J859" s="47"/>
      <c r="K859" s="49" t="str">
        <f t="shared" si="1"/>
        <v xml:space="preserve"> </v>
      </c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6" t="str">
        <f t="shared" si="2"/>
        <v xml:space="preserve"> </v>
      </c>
      <c r="B860" s="47"/>
      <c r="C860" s="83"/>
      <c r="D860" s="47"/>
      <c r="E860" s="47"/>
      <c r="F860" s="48"/>
      <c r="G860" s="47"/>
      <c r="H860" s="47"/>
      <c r="I860" s="47"/>
      <c r="J860" s="47"/>
      <c r="K860" s="49" t="str">
        <f t="shared" si="1"/>
        <v xml:space="preserve"> </v>
      </c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6" t="str">
        <f t="shared" si="2"/>
        <v xml:space="preserve"> </v>
      </c>
      <c r="B861" s="47"/>
      <c r="C861" s="83"/>
      <c r="D861" s="47"/>
      <c r="E861" s="47"/>
      <c r="F861" s="48"/>
      <c r="G861" s="47"/>
      <c r="H861" s="47"/>
      <c r="I861" s="47"/>
      <c r="J861" s="47"/>
      <c r="K861" s="49" t="str">
        <f t="shared" si="1"/>
        <v xml:space="preserve"> </v>
      </c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6" t="str">
        <f t="shared" si="2"/>
        <v xml:space="preserve"> </v>
      </c>
      <c r="B862" s="47"/>
      <c r="C862" s="83"/>
      <c r="D862" s="47"/>
      <c r="E862" s="47"/>
      <c r="F862" s="48"/>
      <c r="G862" s="47"/>
      <c r="H862" s="47"/>
      <c r="I862" s="47"/>
      <c r="J862" s="47"/>
      <c r="K862" s="49" t="str">
        <f t="shared" si="1"/>
        <v xml:space="preserve"> </v>
      </c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6" t="str">
        <f t="shared" si="2"/>
        <v xml:space="preserve"> </v>
      </c>
      <c r="B863" s="47"/>
      <c r="C863" s="83"/>
      <c r="D863" s="47"/>
      <c r="E863" s="47"/>
      <c r="F863" s="48"/>
      <c r="G863" s="47"/>
      <c r="H863" s="47"/>
      <c r="I863" s="47"/>
      <c r="J863" s="47"/>
      <c r="K863" s="49" t="str">
        <f t="shared" si="1"/>
        <v xml:space="preserve"> </v>
      </c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6" t="str">
        <f t="shared" si="2"/>
        <v xml:space="preserve"> </v>
      </c>
      <c r="B864" s="47"/>
      <c r="C864" s="83"/>
      <c r="D864" s="47"/>
      <c r="E864" s="47"/>
      <c r="F864" s="48"/>
      <c r="G864" s="47"/>
      <c r="H864" s="47"/>
      <c r="I864" s="47"/>
      <c r="J864" s="47"/>
      <c r="K864" s="49" t="str">
        <f t="shared" si="1"/>
        <v xml:space="preserve"> </v>
      </c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6" t="str">
        <f t="shared" si="2"/>
        <v xml:space="preserve"> </v>
      </c>
      <c r="B865" s="47"/>
      <c r="C865" s="83"/>
      <c r="D865" s="47"/>
      <c r="E865" s="47"/>
      <c r="F865" s="48"/>
      <c r="G865" s="47"/>
      <c r="H865" s="47"/>
      <c r="I865" s="47"/>
      <c r="J865" s="47"/>
      <c r="K865" s="49" t="str">
        <f t="shared" si="1"/>
        <v xml:space="preserve"> </v>
      </c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6" t="str">
        <f t="shared" si="2"/>
        <v xml:space="preserve"> </v>
      </c>
      <c r="B866" s="47"/>
      <c r="C866" s="83"/>
      <c r="D866" s="47"/>
      <c r="E866" s="47"/>
      <c r="F866" s="48"/>
      <c r="G866" s="47"/>
      <c r="H866" s="47"/>
      <c r="I866" s="47"/>
      <c r="J866" s="47"/>
      <c r="K866" s="49" t="str">
        <f t="shared" si="1"/>
        <v xml:space="preserve"> </v>
      </c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6" t="str">
        <f t="shared" si="2"/>
        <v xml:space="preserve"> </v>
      </c>
      <c r="B867" s="47"/>
      <c r="C867" s="83"/>
      <c r="D867" s="47"/>
      <c r="E867" s="47"/>
      <c r="F867" s="48"/>
      <c r="G867" s="47"/>
      <c r="H867" s="47"/>
      <c r="I867" s="47"/>
      <c r="J867" s="47"/>
      <c r="K867" s="49" t="str">
        <f t="shared" si="1"/>
        <v xml:space="preserve"> </v>
      </c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6" t="str">
        <f t="shared" si="2"/>
        <v xml:space="preserve"> </v>
      </c>
      <c r="B868" s="47"/>
      <c r="C868" s="83"/>
      <c r="D868" s="47"/>
      <c r="E868" s="47"/>
      <c r="F868" s="48"/>
      <c r="G868" s="47"/>
      <c r="H868" s="47"/>
      <c r="I868" s="47"/>
      <c r="J868" s="47"/>
      <c r="K868" s="49" t="str">
        <f t="shared" si="1"/>
        <v xml:space="preserve"> </v>
      </c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6" t="str">
        <f t="shared" si="2"/>
        <v xml:space="preserve"> </v>
      </c>
      <c r="B869" s="47"/>
      <c r="C869" s="83"/>
      <c r="D869" s="47"/>
      <c r="E869" s="47"/>
      <c r="F869" s="48"/>
      <c r="G869" s="47"/>
      <c r="H869" s="47"/>
      <c r="I869" s="47"/>
      <c r="J869" s="47"/>
      <c r="K869" s="49" t="str">
        <f t="shared" si="1"/>
        <v xml:space="preserve"> </v>
      </c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6" t="str">
        <f t="shared" si="2"/>
        <v xml:space="preserve"> </v>
      </c>
      <c r="B870" s="47"/>
      <c r="C870" s="83"/>
      <c r="D870" s="47"/>
      <c r="E870" s="47"/>
      <c r="F870" s="48"/>
      <c r="G870" s="47"/>
      <c r="H870" s="47"/>
      <c r="I870" s="47"/>
      <c r="J870" s="47"/>
      <c r="K870" s="49" t="str">
        <f t="shared" si="1"/>
        <v xml:space="preserve"> </v>
      </c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6" t="str">
        <f t="shared" si="2"/>
        <v xml:space="preserve"> </v>
      </c>
      <c r="B871" s="47"/>
      <c r="C871" s="83"/>
      <c r="D871" s="47"/>
      <c r="E871" s="47"/>
      <c r="F871" s="48"/>
      <c r="G871" s="47"/>
      <c r="H871" s="47"/>
      <c r="I871" s="47"/>
      <c r="J871" s="47"/>
      <c r="K871" s="49" t="str">
        <f t="shared" si="1"/>
        <v xml:space="preserve"> </v>
      </c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6" t="str">
        <f t="shared" si="2"/>
        <v xml:space="preserve"> </v>
      </c>
      <c r="B872" s="47"/>
      <c r="C872" s="83"/>
      <c r="D872" s="47"/>
      <c r="E872" s="47"/>
      <c r="F872" s="48"/>
      <c r="G872" s="47"/>
      <c r="H872" s="47"/>
      <c r="I872" s="47"/>
      <c r="J872" s="47"/>
      <c r="K872" s="49" t="str">
        <f t="shared" si="1"/>
        <v xml:space="preserve"> </v>
      </c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6" t="str">
        <f t="shared" si="2"/>
        <v xml:space="preserve"> </v>
      </c>
      <c r="B873" s="47"/>
      <c r="C873" s="83"/>
      <c r="D873" s="47"/>
      <c r="E873" s="47"/>
      <c r="F873" s="48"/>
      <c r="G873" s="47"/>
      <c r="H873" s="47"/>
      <c r="I873" s="47"/>
      <c r="J873" s="47"/>
      <c r="K873" s="49" t="str">
        <f t="shared" si="1"/>
        <v xml:space="preserve"> </v>
      </c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6" t="str">
        <f t="shared" si="2"/>
        <v xml:space="preserve"> </v>
      </c>
      <c r="B874" s="47"/>
      <c r="C874" s="83"/>
      <c r="D874" s="47"/>
      <c r="E874" s="47"/>
      <c r="F874" s="48"/>
      <c r="G874" s="47"/>
      <c r="H874" s="47"/>
      <c r="I874" s="47"/>
      <c r="J874" s="47"/>
      <c r="K874" s="49" t="str">
        <f t="shared" si="1"/>
        <v xml:space="preserve"> </v>
      </c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6" t="str">
        <f t="shared" si="2"/>
        <v xml:space="preserve"> </v>
      </c>
      <c r="B875" s="47"/>
      <c r="C875" s="83"/>
      <c r="D875" s="47"/>
      <c r="E875" s="47"/>
      <c r="F875" s="48"/>
      <c r="G875" s="47"/>
      <c r="H875" s="47"/>
      <c r="I875" s="47"/>
      <c r="J875" s="47"/>
      <c r="K875" s="49" t="str">
        <f t="shared" si="1"/>
        <v xml:space="preserve"> </v>
      </c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6" t="str">
        <f t="shared" si="2"/>
        <v xml:space="preserve"> </v>
      </c>
      <c r="B876" s="47"/>
      <c r="C876" s="83"/>
      <c r="D876" s="47"/>
      <c r="E876" s="47"/>
      <c r="F876" s="48"/>
      <c r="G876" s="47"/>
      <c r="H876" s="47"/>
      <c r="I876" s="47"/>
      <c r="J876" s="47"/>
      <c r="K876" s="49" t="str">
        <f t="shared" si="1"/>
        <v xml:space="preserve"> </v>
      </c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6" t="str">
        <f t="shared" si="2"/>
        <v xml:space="preserve"> </v>
      </c>
      <c r="B877" s="47"/>
      <c r="C877" s="83"/>
      <c r="D877" s="47"/>
      <c r="E877" s="47"/>
      <c r="F877" s="48"/>
      <c r="G877" s="47"/>
      <c r="H877" s="47"/>
      <c r="I877" s="47"/>
      <c r="J877" s="47"/>
      <c r="K877" s="49" t="str">
        <f t="shared" si="1"/>
        <v xml:space="preserve"> </v>
      </c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6" t="str">
        <f t="shared" si="2"/>
        <v xml:space="preserve"> </v>
      </c>
      <c r="B878" s="47"/>
      <c r="C878" s="83"/>
      <c r="D878" s="47"/>
      <c r="E878" s="47"/>
      <c r="F878" s="48"/>
      <c r="G878" s="47"/>
      <c r="H878" s="47"/>
      <c r="I878" s="47"/>
      <c r="J878" s="47"/>
      <c r="K878" s="49" t="str">
        <f t="shared" si="1"/>
        <v xml:space="preserve"> </v>
      </c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6" t="str">
        <f t="shared" si="2"/>
        <v xml:space="preserve"> </v>
      </c>
      <c r="B879" s="47"/>
      <c r="C879" s="83"/>
      <c r="D879" s="47"/>
      <c r="E879" s="47"/>
      <c r="F879" s="48"/>
      <c r="G879" s="47"/>
      <c r="H879" s="47"/>
      <c r="I879" s="47"/>
      <c r="J879" s="47"/>
      <c r="K879" s="49" t="str">
        <f t="shared" si="1"/>
        <v xml:space="preserve"> </v>
      </c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6" t="str">
        <f t="shared" si="2"/>
        <v xml:space="preserve"> </v>
      </c>
      <c r="B880" s="47"/>
      <c r="C880" s="83"/>
      <c r="D880" s="47"/>
      <c r="E880" s="47"/>
      <c r="F880" s="48"/>
      <c r="G880" s="47"/>
      <c r="H880" s="47"/>
      <c r="I880" s="47"/>
      <c r="J880" s="47"/>
      <c r="K880" s="49" t="str">
        <f t="shared" si="1"/>
        <v xml:space="preserve"> </v>
      </c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6" t="str">
        <f t="shared" si="2"/>
        <v xml:space="preserve"> </v>
      </c>
      <c r="B881" s="47"/>
      <c r="C881" s="83"/>
      <c r="D881" s="47"/>
      <c r="E881" s="47"/>
      <c r="F881" s="48"/>
      <c r="G881" s="47"/>
      <c r="H881" s="47"/>
      <c r="I881" s="47"/>
      <c r="J881" s="47"/>
      <c r="K881" s="49" t="str">
        <f t="shared" si="1"/>
        <v xml:space="preserve"> </v>
      </c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6" t="str">
        <f t="shared" si="2"/>
        <v xml:space="preserve"> </v>
      </c>
      <c r="B882" s="47"/>
      <c r="C882" s="83"/>
      <c r="D882" s="47"/>
      <c r="E882" s="47"/>
      <c r="F882" s="48"/>
      <c r="G882" s="47"/>
      <c r="H882" s="47"/>
      <c r="I882" s="47"/>
      <c r="J882" s="47"/>
      <c r="K882" s="49" t="str">
        <f t="shared" si="1"/>
        <v xml:space="preserve"> </v>
      </c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6" t="str">
        <f t="shared" si="2"/>
        <v xml:space="preserve"> </v>
      </c>
      <c r="B883" s="47"/>
      <c r="C883" s="83"/>
      <c r="D883" s="47"/>
      <c r="E883" s="47"/>
      <c r="F883" s="48"/>
      <c r="G883" s="47"/>
      <c r="H883" s="47"/>
      <c r="I883" s="47"/>
      <c r="J883" s="47"/>
      <c r="K883" s="49" t="str">
        <f t="shared" si="1"/>
        <v xml:space="preserve"> </v>
      </c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6" t="str">
        <f t="shared" si="2"/>
        <v xml:space="preserve"> </v>
      </c>
      <c r="B884" s="47"/>
      <c r="C884" s="83"/>
      <c r="D884" s="47"/>
      <c r="E884" s="47"/>
      <c r="F884" s="48"/>
      <c r="G884" s="47"/>
      <c r="H884" s="47"/>
      <c r="I884" s="47"/>
      <c r="J884" s="47"/>
      <c r="K884" s="49" t="str">
        <f t="shared" si="1"/>
        <v xml:space="preserve"> </v>
      </c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6" t="str">
        <f t="shared" si="2"/>
        <v xml:space="preserve"> </v>
      </c>
      <c r="B885" s="47"/>
      <c r="C885" s="83"/>
      <c r="D885" s="47"/>
      <c r="E885" s="47"/>
      <c r="F885" s="48"/>
      <c r="G885" s="47"/>
      <c r="H885" s="47"/>
      <c r="I885" s="47"/>
      <c r="J885" s="47"/>
      <c r="K885" s="49" t="str">
        <f t="shared" si="1"/>
        <v xml:space="preserve"> </v>
      </c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6" t="str">
        <f t="shared" si="2"/>
        <v xml:space="preserve"> </v>
      </c>
      <c r="B886" s="47"/>
      <c r="C886" s="83"/>
      <c r="D886" s="47"/>
      <c r="E886" s="47"/>
      <c r="F886" s="48"/>
      <c r="G886" s="47"/>
      <c r="H886" s="47"/>
      <c r="I886" s="47"/>
      <c r="J886" s="47"/>
      <c r="K886" s="49" t="str">
        <f t="shared" si="1"/>
        <v xml:space="preserve"> </v>
      </c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6" t="str">
        <f t="shared" si="2"/>
        <v xml:space="preserve"> </v>
      </c>
      <c r="B887" s="47"/>
      <c r="C887" s="83"/>
      <c r="D887" s="47"/>
      <c r="E887" s="47"/>
      <c r="F887" s="48"/>
      <c r="G887" s="47"/>
      <c r="H887" s="47"/>
      <c r="I887" s="47"/>
      <c r="J887" s="47"/>
      <c r="K887" s="49" t="str">
        <f t="shared" si="1"/>
        <v xml:space="preserve"> </v>
      </c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6" t="str">
        <f t="shared" si="2"/>
        <v xml:space="preserve"> </v>
      </c>
      <c r="B888" s="47"/>
      <c r="C888" s="83"/>
      <c r="D888" s="47"/>
      <c r="E888" s="47"/>
      <c r="F888" s="48"/>
      <c r="G888" s="47"/>
      <c r="H888" s="47"/>
      <c r="I888" s="47"/>
      <c r="J888" s="47"/>
      <c r="K888" s="49" t="str">
        <f t="shared" si="1"/>
        <v xml:space="preserve"> </v>
      </c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6" t="str">
        <f t="shared" si="2"/>
        <v xml:space="preserve"> </v>
      </c>
      <c r="B889" s="47"/>
      <c r="C889" s="83"/>
      <c r="D889" s="47"/>
      <c r="E889" s="47"/>
      <c r="F889" s="48"/>
      <c r="G889" s="47"/>
      <c r="H889" s="47"/>
      <c r="I889" s="47"/>
      <c r="J889" s="47"/>
      <c r="K889" s="49" t="str">
        <f t="shared" si="1"/>
        <v xml:space="preserve"> </v>
      </c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6" t="str">
        <f t="shared" si="2"/>
        <v xml:space="preserve"> </v>
      </c>
      <c r="B890" s="47"/>
      <c r="C890" s="83"/>
      <c r="D890" s="47"/>
      <c r="E890" s="47"/>
      <c r="F890" s="48"/>
      <c r="G890" s="47"/>
      <c r="H890" s="47"/>
      <c r="I890" s="47"/>
      <c r="J890" s="47"/>
      <c r="K890" s="49" t="str">
        <f t="shared" si="1"/>
        <v xml:space="preserve"> </v>
      </c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6" t="str">
        <f t="shared" si="2"/>
        <v xml:space="preserve"> </v>
      </c>
      <c r="B891" s="47"/>
      <c r="C891" s="83"/>
      <c r="D891" s="47"/>
      <c r="E891" s="47"/>
      <c r="F891" s="48"/>
      <c r="G891" s="47"/>
      <c r="H891" s="47"/>
      <c r="I891" s="47"/>
      <c r="J891" s="47"/>
      <c r="K891" s="49" t="str">
        <f t="shared" si="1"/>
        <v xml:space="preserve"> </v>
      </c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6" t="str">
        <f t="shared" si="2"/>
        <v xml:space="preserve"> </v>
      </c>
      <c r="B892" s="47"/>
      <c r="C892" s="83"/>
      <c r="D892" s="47"/>
      <c r="E892" s="47"/>
      <c r="F892" s="48"/>
      <c r="G892" s="47"/>
      <c r="H892" s="47"/>
      <c r="I892" s="47"/>
      <c r="J892" s="47"/>
      <c r="K892" s="49" t="str">
        <f t="shared" si="1"/>
        <v xml:space="preserve"> </v>
      </c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6" t="str">
        <f t="shared" si="2"/>
        <v xml:space="preserve"> </v>
      </c>
      <c r="B893" s="47"/>
      <c r="C893" s="83"/>
      <c r="D893" s="47"/>
      <c r="E893" s="47"/>
      <c r="F893" s="48"/>
      <c r="G893" s="47"/>
      <c r="H893" s="47"/>
      <c r="I893" s="47"/>
      <c r="J893" s="47"/>
      <c r="K893" s="49" t="str">
        <f t="shared" si="1"/>
        <v xml:space="preserve"> </v>
      </c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6" t="str">
        <f t="shared" si="2"/>
        <v xml:space="preserve"> </v>
      </c>
      <c r="B894" s="47"/>
      <c r="C894" s="83"/>
      <c r="D894" s="47"/>
      <c r="E894" s="47"/>
      <c r="F894" s="48"/>
      <c r="G894" s="47"/>
      <c r="H894" s="47"/>
      <c r="I894" s="47"/>
      <c r="J894" s="47"/>
      <c r="K894" s="49" t="str">
        <f t="shared" si="1"/>
        <v xml:space="preserve"> </v>
      </c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6" t="str">
        <f t="shared" si="2"/>
        <v xml:space="preserve"> </v>
      </c>
      <c r="B895" s="47"/>
      <c r="C895" s="83"/>
      <c r="D895" s="47"/>
      <c r="E895" s="47"/>
      <c r="F895" s="48"/>
      <c r="G895" s="47"/>
      <c r="H895" s="47"/>
      <c r="I895" s="47"/>
      <c r="J895" s="47"/>
      <c r="K895" s="49" t="str">
        <f t="shared" si="1"/>
        <v xml:space="preserve"> </v>
      </c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6" t="str">
        <f t="shared" si="2"/>
        <v xml:space="preserve"> </v>
      </c>
      <c r="B896" s="47"/>
      <c r="C896" s="83"/>
      <c r="D896" s="47"/>
      <c r="E896" s="47"/>
      <c r="F896" s="48"/>
      <c r="G896" s="47"/>
      <c r="H896" s="47"/>
      <c r="I896" s="47"/>
      <c r="J896" s="47"/>
      <c r="K896" s="49" t="str">
        <f t="shared" si="1"/>
        <v xml:space="preserve"> </v>
      </c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6" t="str">
        <f t="shared" si="2"/>
        <v xml:space="preserve"> </v>
      </c>
      <c r="B897" s="47"/>
      <c r="C897" s="83"/>
      <c r="D897" s="47"/>
      <c r="E897" s="47"/>
      <c r="F897" s="48"/>
      <c r="G897" s="47"/>
      <c r="H897" s="47"/>
      <c r="I897" s="47"/>
      <c r="J897" s="47"/>
      <c r="K897" s="49" t="str">
        <f t="shared" si="1"/>
        <v xml:space="preserve"> </v>
      </c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6" t="str">
        <f t="shared" si="2"/>
        <v xml:space="preserve"> </v>
      </c>
      <c r="B898" s="47"/>
      <c r="C898" s="83"/>
      <c r="D898" s="47"/>
      <c r="E898" s="47"/>
      <c r="F898" s="48"/>
      <c r="G898" s="47"/>
      <c r="H898" s="47"/>
      <c r="I898" s="47"/>
      <c r="J898" s="47"/>
      <c r="K898" s="49" t="str">
        <f t="shared" si="1"/>
        <v xml:space="preserve"> </v>
      </c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6" t="str">
        <f t="shared" si="2"/>
        <v xml:space="preserve"> </v>
      </c>
      <c r="B899" s="47"/>
      <c r="C899" s="83"/>
      <c r="D899" s="47"/>
      <c r="E899" s="47"/>
      <c r="F899" s="48"/>
      <c r="G899" s="47"/>
      <c r="H899" s="47"/>
      <c r="I899" s="47"/>
      <c r="J899" s="47"/>
      <c r="K899" s="49" t="str">
        <f t="shared" si="1"/>
        <v xml:space="preserve"> </v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6" t="str">
        <f t="shared" si="2"/>
        <v xml:space="preserve"> </v>
      </c>
      <c r="B900" s="47"/>
      <c r="C900" s="83"/>
      <c r="D900" s="47"/>
      <c r="E900" s="47"/>
      <c r="F900" s="48"/>
      <c r="G900" s="47"/>
      <c r="H900" s="47"/>
      <c r="I900" s="47"/>
      <c r="J900" s="47"/>
      <c r="K900" s="49" t="str">
        <f t="shared" si="1"/>
        <v xml:space="preserve"> </v>
      </c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6" t="str">
        <f t="shared" si="2"/>
        <v xml:space="preserve"> </v>
      </c>
      <c r="B901" s="47"/>
      <c r="C901" s="83"/>
      <c r="D901" s="47"/>
      <c r="E901" s="47"/>
      <c r="F901" s="48"/>
      <c r="G901" s="47"/>
      <c r="H901" s="47"/>
      <c r="I901" s="47"/>
      <c r="J901" s="47"/>
      <c r="K901" s="49" t="str">
        <f t="shared" si="1"/>
        <v xml:space="preserve"> </v>
      </c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6" t="str">
        <f t="shared" si="2"/>
        <v xml:space="preserve"> </v>
      </c>
      <c r="B902" s="47"/>
      <c r="C902" s="83"/>
      <c r="D902" s="47"/>
      <c r="E902" s="47"/>
      <c r="F902" s="48"/>
      <c r="G902" s="47"/>
      <c r="H902" s="47"/>
      <c r="I902" s="47"/>
      <c r="J902" s="47"/>
      <c r="K902" s="49" t="str">
        <f t="shared" si="1"/>
        <v xml:space="preserve"> </v>
      </c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6" t="str">
        <f t="shared" si="2"/>
        <v xml:space="preserve"> </v>
      </c>
      <c r="B903" s="47"/>
      <c r="C903" s="83"/>
      <c r="D903" s="47"/>
      <c r="E903" s="47"/>
      <c r="F903" s="48"/>
      <c r="G903" s="47"/>
      <c r="H903" s="47"/>
      <c r="I903" s="47"/>
      <c r="J903" s="47"/>
      <c r="K903" s="49" t="str">
        <f t="shared" si="1"/>
        <v xml:space="preserve"> </v>
      </c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6" t="str">
        <f t="shared" si="2"/>
        <v xml:space="preserve"> </v>
      </c>
      <c r="B904" s="47"/>
      <c r="C904" s="83"/>
      <c r="D904" s="47"/>
      <c r="E904" s="47"/>
      <c r="F904" s="48"/>
      <c r="G904" s="47"/>
      <c r="H904" s="47"/>
      <c r="I904" s="47"/>
      <c r="J904" s="47"/>
      <c r="K904" s="49" t="str">
        <f t="shared" si="1"/>
        <v xml:space="preserve"> </v>
      </c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6" t="str">
        <f t="shared" si="2"/>
        <v xml:space="preserve"> </v>
      </c>
      <c r="B905" s="47"/>
      <c r="C905" s="83"/>
      <c r="D905" s="47"/>
      <c r="E905" s="47"/>
      <c r="F905" s="48"/>
      <c r="G905" s="47"/>
      <c r="H905" s="47"/>
      <c r="I905" s="47"/>
      <c r="J905" s="47"/>
      <c r="K905" s="49" t="str">
        <f t="shared" si="1"/>
        <v xml:space="preserve"> </v>
      </c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6" t="str">
        <f t="shared" si="2"/>
        <v xml:space="preserve"> </v>
      </c>
      <c r="B906" s="47"/>
      <c r="C906" s="83"/>
      <c r="D906" s="47"/>
      <c r="E906" s="47"/>
      <c r="F906" s="48"/>
      <c r="G906" s="47"/>
      <c r="H906" s="47"/>
      <c r="I906" s="47"/>
      <c r="J906" s="47"/>
      <c r="K906" s="49" t="str">
        <f t="shared" si="1"/>
        <v xml:space="preserve"> </v>
      </c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6" t="str">
        <f t="shared" si="2"/>
        <v xml:space="preserve"> </v>
      </c>
      <c r="B907" s="47"/>
      <c r="C907" s="83"/>
      <c r="D907" s="47"/>
      <c r="E907" s="47"/>
      <c r="F907" s="48"/>
      <c r="G907" s="47"/>
      <c r="H907" s="47"/>
      <c r="I907" s="47"/>
      <c r="J907" s="47"/>
      <c r="K907" s="49" t="str">
        <f t="shared" si="1"/>
        <v xml:space="preserve"> </v>
      </c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6" t="str">
        <f t="shared" si="2"/>
        <v xml:space="preserve"> </v>
      </c>
      <c r="B908" s="47"/>
      <c r="C908" s="83"/>
      <c r="D908" s="47"/>
      <c r="E908" s="47"/>
      <c r="F908" s="48"/>
      <c r="G908" s="47"/>
      <c r="H908" s="47"/>
      <c r="I908" s="47"/>
      <c r="J908" s="47"/>
      <c r="K908" s="49" t="str">
        <f t="shared" si="1"/>
        <v xml:space="preserve"> </v>
      </c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6" t="str">
        <f t="shared" si="2"/>
        <v xml:space="preserve"> </v>
      </c>
      <c r="B909" s="47"/>
      <c r="C909" s="83"/>
      <c r="D909" s="47"/>
      <c r="E909" s="47"/>
      <c r="F909" s="48"/>
      <c r="G909" s="47"/>
      <c r="H909" s="47"/>
      <c r="I909" s="47"/>
      <c r="J909" s="47"/>
      <c r="K909" s="49" t="str">
        <f t="shared" si="1"/>
        <v xml:space="preserve"> </v>
      </c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6" t="str">
        <f t="shared" si="2"/>
        <v xml:space="preserve"> </v>
      </c>
      <c r="B910" s="47"/>
      <c r="C910" s="83"/>
      <c r="D910" s="47"/>
      <c r="E910" s="47"/>
      <c r="F910" s="48"/>
      <c r="G910" s="47"/>
      <c r="H910" s="47"/>
      <c r="I910" s="47"/>
      <c r="J910" s="47"/>
      <c r="K910" s="49" t="str">
        <f t="shared" si="1"/>
        <v xml:space="preserve"> </v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6" t="str">
        <f t="shared" si="2"/>
        <v xml:space="preserve"> </v>
      </c>
      <c r="B911" s="47"/>
      <c r="C911" s="83"/>
      <c r="D911" s="47"/>
      <c r="E911" s="47"/>
      <c r="F911" s="48"/>
      <c r="G911" s="47"/>
      <c r="H911" s="47"/>
      <c r="I911" s="47"/>
      <c r="J911" s="47"/>
      <c r="K911" s="49" t="str">
        <f t="shared" si="1"/>
        <v xml:space="preserve"> </v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6" t="str">
        <f t="shared" si="2"/>
        <v xml:space="preserve"> </v>
      </c>
      <c r="B912" s="47"/>
      <c r="C912" s="83"/>
      <c r="D912" s="47"/>
      <c r="E912" s="47"/>
      <c r="F912" s="48"/>
      <c r="G912" s="47"/>
      <c r="H912" s="47"/>
      <c r="I912" s="47"/>
      <c r="J912" s="47"/>
      <c r="K912" s="49" t="str">
        <f t="shared" si="1"/>
        <v xml:space="preserve"> </v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6" t="str">
        <f t="shared" si="2"/>
        <v xml:space="preserve"> </v>
      </c>
      <c r="B913" s="47"/>
      <c r="C913" s="83"/>
      <c r="D913" s="47"/>
      <c r="E913" s="47"/>
      <c r="F913" s="48"/>
      <c r="G913" s="47"/>
      <c r="H913" s="47"/>
      <c r="I913" s="47"/>
      <c r="J913" s="47"/>
      <c r="K913" s="49" t="str">
        <f t="shared" si="1"/>
        <v xml:space="preserve"> </v>
      </c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6" t="str">
        <f t="shared" si="2"/>
        <v xml:space="preserve"> </v>
      </c>
      <c r="B914" s="47"/>
      <c r="C914" s="83"/>
      <c r="D914" s="47"/>
      <c r="E914" s="47"/>
      <c r="F914" s="48"/>
      <c r="G914" s="47"/>
      <c r="H914" s="47"/>
      <c r="I914" s="47"/>
      <c r="J914" s="47"/>
      <c r="K914" s="49" t="str">
        <f t="shared" si="1"/>
        <v xml:space="preserve"> </v>
      </c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6" t="str">
        <f t="shared" si="2"/>
        <v xml:space="preserve"> </v>
      </c>
      <c r="B915" s="47"/>
      <c r="C915" s="83"/>
      <c r="D915" s="47"/>
      <c r="E915" s="47"/>
      <c r="F915" s="48"/>
      <c r="G915" s="47"/>
      <c r="H915" s="47"/>
      <c r="I915" s="47"/>
      <c r="J915" s="47"/>
      <c r="K915" s="49" t="str">
        <f t="shared" si="1"/>
        <v xml:space="preserve"> </v>
      </c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6" t="str">
        <f t="shared" si="2"/>
        <v xml:space="preserve"> </v>
      </c>
      <c r="B916" s="47"/>
      <c r="C916" s="83"/>
      <c r="D916" s="47"/>
      <c r="E916" s="47"/>
      <c r="F916" s="48"/>
      <c r="G916" s="47"/>
      <c r="H916" s="47"/>
      <c r="I916" s="47"/>
      <c r="J916" s="47"/>
      <c r="K916" s="49" t="str">
        <f t="shared" si="1"/>
        <v xml:space="preserve"> </v>
      </c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6" t="str">
        <f t="shared" si="2"/>
        <v xml:space="preserve"> </v>
      </c>
      <c r="B917" s="47"/>
      <c r="C917" s="83"/>
      <c r="D917" s="47"/>
      <c r="E917" s="47"/>
      <c r="F917" s="48"/>
      <c r="G917" s="47"/>
      <c r="H917" s="47"/>
      <c r="I917" s="47"/>
      <c r="J917" s="47"/>
      <c r="K917" s="49" t="str">
        <f t="shared" si="1"/>
        <v xml:space="preserve"> </v>
      </c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6" t="str">
        <f t="shared" si="2"/>
        <v xml:space="preserve"> </v>
      </c>
      <c r="B918" s="47"/>
      <c r="C918" s="83"/>
      <c r="D918" s="47"/>
      <c r="E918" s="47"/>
      <c r="F918" s="48"/>
      <c r="G918" s="47"/>
      <c r="H918" s="47"/>
      <c r="I918" s="47"/>
      <c r="J918" s="47"/>
      <c r="K918" s="49" t="str">
        <f t="shared" si="1"/>
        <v xml:space="preserve"> </v>
      </c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6" t="str">
        <f t="shared" si="2"/>
        <v xml:space="preserve"> </v>
      </c>
      <c r="B919" s="47"/>
      <c r="C919" s="83"/>
      <c r="D919" s="47"/>
      <c r="E919" s="47"/>
      <c r="F919" s="48"/>
      <c r="G919" s="47"/>
      <c r="H919" s="47"/>
      <c r="I919" s="47"/>
      <c r="J919" s="47"/>
      <c r="K919" s="49" t="str">
        <f t="shared" si="1"/>
        <v xml:space="preserve"> </v>
      </c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6" t="str">
        <f t="shared" si="2"/>
        <v xml:space="preserve"> </v>
      </c>
      <c r="B920" s="47"/>
      <c r="C920" s="83"/>
      <c r="D920" s="47"/>
      <c r="E920" s="47"/>
      <c r="F920" s="48"/>
      <c r="G920" s="47"/>
      <c r="H920" s="47"/>
      <c r="I920" s="47"/>
      <c r="J920" s="47"/>
      <c r="K920" s="49" t="str">
        <f t="shared" si="1"/>
        <v xml:space="preserve"> </v>
      </c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6" t="str">
        <f t="shared" si="2"/>
        <v xml:space="preserve"> </v>
      </c>
      <c r="B921" s="47"/>
      <c r="C921" s="83"/>
      <c r="D921" s="47"/>
      <c r="E921" s="47"/>
      <c r="F921" s="48"/>
      <c r="G921" s="47"/>
      <c r="H921" s="47"/>
      <c r="I921" s="47"/>
      <c r="J921" s="47"/>
      <c r="K921" s="49" t="str">
        <f t="shared" si="1"/>
        <v xml:space="preserve"> </v>
      </c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6" t="str">
        <f t="shared" si="2"/>
        <v xml:space="preserve"> </v>
      </c>
      <c r="B922" s="47"/>
      <c r="C922" s="83"/>
      <c r="D922" s="47"/>
      <c r="E922" s="47"/>
      <c r="F922" s="48"/>
      <c r="G922" s="47"/>
      <c r="H922" s="47"/>
      <c r="I922" s="47"/>
      <c r="J922" s="47"/>
      <c r="K922" s="49" t="str">
        <f t="shared" si="1"/>
        <v xml:space="preserve"> </v>
      </c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6" t="str">
        <f t="shared" si="2"/>
        <v xml:space="preserve"> </v>
      </c>
      <c r="B923" s="47"/>
      <c r="C923" s="83"/>
      <c r="D923" s="47"/>
      <c r="E923" s="47"/>
      <c r="F923" s="48"/>
      <c r="G923" s="47"/>
      <c r="H923" s="47"/>
      <c r="I923" s="47"/>
      <c r="J923" s="47"/>
      <c r="K923" s="49" t="str">
        <f t="shared" si="1"/>
        <v xml:space="preserve"> </v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6" t="str">
        <f t="shared" si="2"/>
        <v xml:space="preserve"> </v>
      </c>
      <c r="B924" s="47"/>
      <c r="C924" s="83"/>
      <c r="D924" s="47"/>
      <c r="E924" s="47"/>
      <c r="F924" s="48"/>
      <c r="G924" s="47"/>
      <c r="H924" s="47"/>
      <c r="I924" s="47"/>
      <c r="J924" s="47"/>
      <c r="K924" s="49" t="str">
        <f t="shared" si="1"/>
        <v xml:space="preserve"> </v>
      </c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6" t="str">
        <f t="shared" si="2"/>
        <v xml:space="preserve"> </v>
      </c>
      <c r="B925" s="47"/>
      <c r="C925" s="83"/>
      <c r="D925" s="47"/>
      <c r="E925" s="47"/>
      <c r="F925" s="48"/>
      <c r="G925" s="47"/>
      <c r="H925" s="47"/>
      <c r="I925" s="47"/>
      <c r="J925" s="47"/>
      <c r="K925" s="49" t="str">
        <f t="shared" si="1"/>
        <v xml:space="preserve"> </v>
      </c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6" t="str">
        <f t="shared" si="2"/>
        <v xml:space="preserve"> </v>
      </c>
      <c r="B926" s="47"/>
      <c r="C926" s="83"/>
      <c r="D926" s="47"/>
      <c r="E926" s="47"/>
      <c r="F926" s="48"/>
      <c r="G926" s="47"/>
      <c r="H926" s="47"/>
      <c r="I926" s="47"/>
      <c r="J926" s="47"/>
      <c r="K926" s="49" t="str">
        <f t="shared" si="1"/>
        <v xml:space="preserve"> </v>
      </c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6" t="str">
        <f t="shared" si="2"/>
        <v xml:space="preserve"> </v>
      </c>
      <c r="B927" s="47"/>
      <c r="C927" s="83"/>
      <c r="D927" s="47"/>
      <c r="E927" s="47"/>
      <c r="F927" s="48"/>
      <c r="G927" s="47"/>
      <c r="H927" s="47"/>
      <c r="I927" s="47"/>
      <c r="J927" s="47"/>
      <c r="K927" s="49" t="str">
        <f t="shared" si="1"/>
        <v xml:space="preserve"> </v>
      </c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6" t="str">
        <f t="shared" si="2"/>
        <v xml:space="preserve"> </v>
      </c>
      <c r="B928" s="47"/>
      <c r="C928" s="83"/>
      <c r="D928" s="47"/>
      <c r="E928" s="47"/>
      <c r="F928" s="48"/>
      <c r="G928" s="47"/>
      <c r="H928" s="47"/>
      <c r="I928" s="47"/>
      <c r="J928" s="47"/>
      <c r="K928" s="49" t="str">
        <f t="shared" si="1"/>
        <v xml:space="preserve"> </v>
      </c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6" t="str">
        <f t="shared" si="2"/>
        <v xml:space="preserve"> </v>
      </c>
      <c r="B929" s="47"/>
      <c r="C929" s="83"/>
      <c r="D929" s="47"/>
      <c r="E929" s="47"/>
      <c r="F929" s="48"/>
      <c r="G929" s="47"/>
      <c r="H929" s="47"/>
      <c r="I929" s="47"/>
      <c r="J929" s="47"/>
      <c r="K929" s="49" t="str">
        <f t="shared" si="1"/>
        <v xml:space="preserve"> </v>
      </c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6" t="str">
        <f t="shared" si="2"/>
        <v xml:space="preserve"> </v>
      </c>
      <c r="B930" s="47"/>
      <c r="C930" s="83"/>
      <c r="D930" s="47"/>
      <c r="E930" s="47"/>
      <c r="F930" s="48"/>
      <c r="G930" s="47"/>
      <c r="H930" s="47"/>
      <c r="I930" s="47"/>
      <c r="J930" s="47"/>
      <c r="K930" s="49" t="str">
        <f t="shared" si="1"/>
        <v xml:space="preserve"> </v>
      </c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6" t="str">
        <f t="shared" si="2"/>
        <v xml:space="preserve"> </v>
      </c>
      <c r="B931" s="47"/>
      <c r="C931" s="83"/>
      <c r="D931" s="47"/>
      <c r="E931" s="47"/>
      <c r="F931" s="48"/>
      <c r="G931" s="47"/>
      <c r="H931" s="47"/>
      <c r="I931" s="47"/>
      <c r="J931" s="47"/>
      <c r="K931" s="49" t="str">
        <f t="shared" si="1"/>
        <v xml:space="preserve"> </v>
      </c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6" t="str">
        <f t="shared" si="2"/>
        <v xml:space="preserve"> </v>
      </c>
      <c r="B932" s="47"/>
      <c r="C932" s="83"/>
      <c r="D932" s="47"/>
      <c r="E932" s="47"/>
      <c r="F932" s="48"/>
      <c r="G932" s="47"/>
      <c r="H932" s="47"/>
      <c r="I932" s="47"/>
      <c r="J932" s="47"/>
      <c r="K932" s="49" t="str">
        <f t="shared" si="1"/>
        <v xml:space="preserve"> </v>
      </c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6" t="str">
        <f t="shared" si="2"/>
        <v xml:space="preserve"> </v>
      </c>
      <c r="B933" s="47"/>
      <c r="C933" s="83"/>
      <c r="D933" s="47"/>
      <c r="E933" s="47"/>
      <c r="F933" s="48"/>
      <c r="G933" s="47"/>
      <c r="H933" s="47"/>
      <c r="I933" s="47"/>
      <c r="J933" s="47"/>
      <c r="K933" s="49" t="str">
        <f t="shared" si="1"/>
        <v xml:space="preserve"> </v>
      </c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6" t="str">
        <f t="shared" si="2"/>
        <v xml:space="preserve"> </v>
      </c>
      <c r="B934" s="47"/>
      <c r="C934" s="83"/>
      <c r="D934" s="47"/>
      <c r="E934" s="47"/>
      <c r="F934" s="48"/>
      <c r="G934" s="47"/>
      <c r="H934" s="47"/>
      <c r="I934" s="47"/>
      <c r="J934" s="47"/>
      <c r="K934" s="49" t="str">
        <f t="shared" si="1"/>
        <v xml:space="preserve"> </v>
      </c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6" t="str">
        <f t="shared" si="2"/>
        <v xml:space="preserve"> </v>
      </c>
      <c r="B935" s="47"/>
      <c r="C935" s="83"/>
      <c r="D935" s="47"/>
      <c r="E935" s="47"/>
      <c r="F935" s="48"/>
      <c r="G935" s="47"/>
      <c r="H935" s="47"/>
      <c r="I935" s="47"/>
      <c r="J935" s="47"/>
      <c r="K935" s="49" t="str">
        <f t="shared" si="1"/>
        <v xml:space="preserve"> </v>
      </c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6" t="str">
        <f t="shared" si="2"/>
        <v xml:space="preserve"> </v>
      </c>
      <c r="B936" s="47"/>
      <c r="C936" s="83"/>
      <c r="D936" s="47"/>
      <c r="E936" s="47"/>
      <c r="F936" s="48"/>
      <c r="G936" s="47"/>
      <c r="H936" s="47"/>
      <c r="I936" s="47"/>
      <c r="J936" s="47"/>
      <c r="K936" s="49" t="str">
        <f t="shared" si="1"/>
        <v xml:space="preserve"> </v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6" t="str">
        <f t="shared" si="2"/>
        <v xml:space="preserve"> </v>
      </c>
      <c r="B937" s="47"/>
      <c r="C937" s="83"/>
      <c r="D937" s="47"/>
      <c r="E937" s="47"/>
      <c r="F937" s="48"/>
      <c r="G937" s="47"/>
      <c r="H937" s="47"/>
      <c r="I937" s="47"/>
      <c r="J937" s="47"/>
      <c r="K937" s="49" t="str">
        <f t="shared" si="1"/>
        <v xml:space="preserve"> </v>
      </c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6" t="str">
        <f t="shared" si="2"/>
        <v xml:space="preserve"> </v>
      </c>
      <c r="B938" s="47"/>
      <c r="C938" s="83"/>
      <c r="D938" s="47"/>
      <c r="E938" s="47"/>
      <c r="F938" s="48"/>
      <c r="G938" s="47"/>
      <c r="H938" s="47"/>
      <c r="I938" s="47"/>
      <c r="J938" s="47"/>
      <c r="K938" s="49" t="str">
        <f t="shared" si="1"/>
        <v xml:space="preserve"> </v>
      </c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6" t="str">
        <f t="shared" si="2"/>
        <v xml:space="preserve"> </v>
      </c>
      <c r="B939" s="47"/>
      <c r="C939" s="83"/>
      <c r="D939" s="47"/>
      <c r="E939" s="47"/>
      <c r="F939" s="48"/>
      <c r="G939" s="47"/>
      <c r="H939" s="47"/>
      <c r="I939" s="47"/>
      <c r="J939" s="47"/>
      <c r="K939" s="49" t="str">
        <f t="shared" si="1"/>
        <v xml:space="preserve"> </v>
      </c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6" t="str">
        <f t="shared" si="2"/>
        <v xml:space="preserve"> </v>
      </c>
      <c r="B940" s="47"/>
      <c r="C940" s="83"/>
      <c r="D940" s="47"/>
      <c r="E940" s="47"/>
      <c r="F940" s="48"/>
      <c r="G940" s="47"/>
      <c r="H940" s="47"/>
      <c r="I940" s="47"/>
      <c r="J940" s="47"/>
      <c r="K940" s="49" t="str">
        <f t="shared" si="1"/>
        <v xml:space="preserve"> </v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6" t="str">
        <f t="shared" si="2"/>
        <v xml:space="preserve"> </v>
      </c>
      <c r="B941" s="47"/>
      <c r="C941" s="83"/>
      <c r="D941" s="47"/>
      <c r="E941" s="47"/>
      <c r="F941" s="48"/>
      <c r="G941" s="47"/>
      <c r="H941" s="47"/>
      <c r="I941" s="47"/>
      <c r="J941" s="47"/>
      <c r="K941" s="49" t="str">
        <f t="shared" si="1"/>
        <v xml:space="preserve"> </v>
      </c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6" t="str">
        <f t="shared" si="2"/>
        <v xml:space="preserve"> </v>
      </c>
      <c r="B942" s="47"/>
      <c r="C942" s="83"/>
      <c r="D942" s="47"/>
      <c r="E942" s="47"/>
      <c r="F942" s="48"/>
      <c r="G942" s="47"/>
      <c r="H942" s="47"/>
      <c r="I942" s="47"/>
      <c r="J942" s="47"/>
      <c r="K942" s="49" t="str">
        <f t="shared" si="1"/>
        <v xml:space="preserve"> </v>
      </c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6" t="str">
        <f t="shared" si="2"/>
        <v xml:space="preserve"> </v>
      </c>
      <c r="B943" s="47"/>
      <c r="C943" s="83"/>
      <c r="D943" s="47"/>
      <c r="E943" s="47"/>
      <c r="F943" s="48"/>
      <c r="G943" s="47"/>
      <c r="H943" s="47"/>
      <c r="I943" s="47"/>
      <c r="J943" s="47"/>
      <c r="K943" s="49" t="str">
        <f t="shared" si="1"/>
        <v xml:space="preserve"> </v>
      </c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6" t="str">
        <f t="shared" si="2"/>
        <v xml:space="preserve"> </v>
      </c>
      <c r="B944" s="47"/>
      <c r="C944" s="83"/>
      <c r="D944" s="47"/>
      <c r="E944" s="47"/>
      <c r="F944" s="48"/>
      <c r="G944" s="47"/>
      <c r="H944" s="47"/>
      <c r="I944" s="47"/>
      <c r="J944" s="47"/>
      <c r="K944" s="49" t="str">
        <f t="shared" si="1"/>
        <v xml:space="preserve"> </v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6" t="str">
        <f t="shared" si="2"/>
        <v xml:space="preserve"> </v>
      </c>
      <c r="B945" s="47"/>
      <c r="C945" s="83"/>
      <c r="D945" s="47"/>
      <c r="E945" s="47"/>
      <c r="F945" s="48"/>
      <c r="G945" s="47"/>
      <c r="H945" s="47"/>
      <c r="I945" s="47"/>
      <c r="J945" s="47"/>
      <c r="K945" s="49" t="str">
        <f t="shared" si="1"/>
        <v xml:space="preserve"> </v>
      </c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6" t="str">
        <f t="shared" si="2"/>
        <v xml:space="preserve"> </v>
      </c>
      <c r="B946" s="47"/>
      <c r="C946" s="83"/>
      <c r="D946" s="47"/>
      <c r="E946" s="47"/>
      <c r="F946" s="48"/>
      <c r="G946" s="47"/>
      <c r="H946" s="47"/>
      <c r="I946" s="47"/>
      <c r="J946" s="47"/>
      <c r="K946" s="49" t="str">
        <f t="shared" si="1"/>
        <v xml:space="preserve"> </v>
      </c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6" t="str">
        <f t="shared" si="2"/>
        <v xml:space="preserve"> </v>
      </c>
      <c r="B947" s="47"/>
      <c r="C947" s="83"/>
      <c r="D947" s="47"/>
      <c r="E947" s="47"/>
      <c r="F947" s="48"/>
      <c r="G947" s="47"/>
      <c r="H947" s="47"/>
      <c r="I947" s="47"/>
      <c r="J947" s="47"/>
      <c r="K947" s="49" t="str">
        <f t="shared" si="1"/>
        <v xml:space="preserve"> </v>
      </c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6" t="str">
        <f t="shared" si="2"/>
        <v xml:space="preserve"> </v>
      </c>
      <c r="B948" s="47"/>
      <c r="C948" s="83"/>
      <c r="D948" s="47"/>
      <c r="E948" s="47"/>
      <c r="F948" s="48"/>
      <c r="G948" s="47"/>
      <c r="H948" s="47"/>
      <c r="I948" s="47"/>
      <c r="J948" s="47"/>
      <c r="K948" s="49" t="str">
        <f t="shared" si="1"/>
        <v xml:space="preserve"> </v>
      </c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6" t="str">
        <f t="shared" si="2"/>
        <v xml:space="preserve"> </v>
      </c>
      <c r="B949" s="47"/>
      <c r="C949" s="83"/>
      <c r="D949" s="47"/>
      <c r="E949" s="47"/>
      <c r="F949" s="48"/>
      <c r="G949" s="47"/>
      <c r="H949" s="47"/>
      <c r="I949" s="47"/>
      <c r="J949" s="47"/>
      <c r="K949" s="49" t="str">
        <f t="shared" si="1"/>
        <v xml:space="preserve"> </v>
      </c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6" t="str">
        <f t="shared" si="2"/>
        <v xml:space="preserve"> </v>
      </c>
      <c r="B950" s="47"/>
      <c r="C950" s="83"/>
      <c r="D950" s="47"/>
      <c r="E950" s="47"/>
      <c r="F950" s="48"/>
      <c r="G950" s="47"/>
      <c r="H950" s="47"/>
      <c r="I950" s="47"/>
      <c r="J950" s="47"/>
      <c r="K950" s="49" t="str">
        <f t="shared" si="1"/>
        <v xml:space="preserve"> </v>
      </c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6" t="str">
        <f t="shared" si="2"/>
        <v xml:space="preserve"> </v>
      </c>
      <c r="B951" s="47"/>
      <c r="C951" s="83"/>
      <c r="D951" s="47"/>
      <c r="E951" s="47"/>
      <c r="F951" s="48"/>
      <c r="G951" s="47"/>
      <c r="H951" s="47"/>
      <c r="I951" s="47"/>
      <c r="J951" s="47"/>
      <c r="K951" s="49" t="str">
        <f t="shared" si="1"/>
        <v xml:space="preserve"> </v>
      </c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6" t="str">
        <f t="shared" si="2"/>
        <v xml:space="preserve"> </v>
      </c>
      <c r="B952" s="47"/>
      <c r="C952" s="83"/>
      <c r="D952" s="47"/>
      <c r="E952" s="47"/>
      <c r="F952" s="48"/>
      <c r="G952" s="47"/>
      <c r="H952" s="47"/>
      <c r="I952" s="47"/>
      <c r="J952" s="47"/>
      <c r="K952" s="49" t="str">
        <f t="shared" si="1"/>
        <v xml:space="preserve"> </v>
      </c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6" t="str">
        <f t="shared" si="2"/>
        <v xml:space="preserve"> </v>
      </c>
      <c r="B953" s="47"/>
      <c r="C953" s="83"/>
      <c r="D953" s="47"/>
      <c r="E953" s="47"/>
      <c r="F953" s="48"/>
      <c r="G953" s="47"/>
      <c r="H953" s="47"/>
      <c r="I953" s="47"/>
      <c r="J953" s="47"/>
      <c r="K953" s="49" t="str">
        <f t="shared" si="1"/>
        <v xml:space="preserve"> </v>
      </c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6" t="str">
        <f t="shared" si="2"/>
        <v xml:space="preserve"> </v>
      </c>
      <c r="B954" s="47"/>
      <c r="C954" s="83"/>
      <c r="D954" s="47"/>
      <c r="E954" s="47"/>
      <c r="F954" s="48"/>
      <c r="G954" s="47"/>
      <c r="H954" s="47"/>
      <c r="I954" s="47"/>
      <c r="J954" s="47"/>
      <c r="K954" s="49" t="str">
        <f t="shared" si="1"/>
        <v xml:space="preserve"> </v>
      </c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6" t="str">
        <f t="shared" si="2"/>
        <v xml:space="preserve"> </v>
      </c>
      <c r="B955" s="47"/>
      <c r="C955" s="83"/>
      <c r="D955" s="47"/>
      <c r="E955" s="47"/>
      <c r="F955" s="48"/>
      <c r="G955" s="47"/>
      <c r="H955" s="47"/>
      <c r="I955" s="47"/>
      <c r="J955" s="47"/>
      <c r="K955" s="49" t="str">
        <f t="shared" si="1"/>
        <v xml:space="preserve"> </v>
      </c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6" t="str">
        <f t="shared" si="2"/>
        <v xml:space="preserve"> </v>
      </c>
      <c r="B956" s="47"/>
      <c r="C956" s="83"/>
      <c r="D956" s="47"/>
      <c r="E956" s="47"/>
      <c r="F956" s="48"/>
      <c r="G956" s="47"/>
      <c r="H956" s="47"/>
      <c r="I956" s="47"/>
      <c r="J956" s="47"/>
      <c r="K956" s="49" t="str">
        <f t="shared" si="1"/>
        <v xml:space="preserve"> </v>
      </c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6" t="str">
        <f t="shared" si="2"/>
        <v xml:space="preserve"> </v>
      </c>
      <c r="B957" s="47"/>
      <c r="C957" s="83"/>
      <c r="D957" s="47"/>
      <c r="E957" s="47"/>
      <c r="F957" s="48"/>
      <c r="G957" s="47"/>
      <c r="H957" s="47"/>
      <c r="I957" s="47"/>
      <c r="J957" s="47"/>
      <c r="K957" s="49" t="str">
        <f t="shared" si="1"/>
        <v xml:space="preserve"> </v>
      </c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6" t="str">
        <f t="shared" si="2"/>
        <v xml:space="preserve"> </v>
      </c>
      <c r="B958" s="47"/>
      <c r="C958" s="83"/>
      <c r="D958" s="47"/>
      <c r="E958" s="47"/>
      <c r="F958" s="48"/>
      <c r="G958" s="47"/>
      <c r="H958" s="47"/>
      <c r="I958" s="47"/>
      <c r="J958" s="47"/>
      <c r="K958" s="49" t="str">
        <f t="shared" si="1"/>
        <v xml:space="preserve"> </v>
      </c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6" t="str">
        <f t="shared" si="2"/>
        <v xml:space="preserve"> </v>
      </c>
      <c r="B959" s="47"/>
      <c r="C959" s="83"/>
      <c r="D959" s="47"/>
      <c r="E959" s="47"/>
      <c r="F959" s="48"/>
      <c r="G959" s="47"/>
      <c r="H959" s="47"/>
      <c r="I959" s="47"/>
      <c r="J959" s="47"/>
      <c r="K959" s="49" t="str">
        <f t="shared" si="1"/>
        <v xml:space="preserve"> </v>
      </c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6" t="str">
        <f t="shared" si="2"/>
        <v xml:space="preserve"> </v>
      </c>
      <c r="B960" s="47"/>
      <c r="C960" s="83"/>
      <c r="D960" s="47"/>
      <c r="E960" s="47"/>
      <c r="F960" s="48"/>
      <c r="G960" s="47"/>
      <c r="H960" s="47"/>
      <c r="I960" s="47"/>
      <c r="J960" s="47"/>
      <c r="K960" s="49" t="str">
        <f t="shared" si="1"/>
        <v xml:space="preserve"> </v>
      </c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6" t="str">
        <f t="shared" si="2"/>
        <v xml:space="preserve"> </v>
      </c>
      <c r="B961" s="47"/>
      <c r="C961" s="83"/>
      <c r="D961" s="47"/>
      <c r="E961" s="47"/>
      <c r="F961" s="48"/>
      <c r="G961" s="47"/>
      <c r="H961" s="47"/>
      <c r="I961" s="47"/>
      <c r="J961" s="47"/>
      <c r="K961" s="49" t="str">
        <f t="shared" si="1"/>
        <v xml:space="preserve"> </v>
      </c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6" t="str">
        <f t="shared" si="2"/>
        <v xml:space="preserve"> </v>
      </c>
      <c r="B962" s="47"/>
      <c r="C962" s="83"/>
      <c r="D962" s="47"/>
      <c r="E962" s="47"/>
      <c r="F962" s="48"/>
      <c r="G962" s="47"/>
      <c r="H962" s="47"/>
      <c r="I962" s="47"/>
      <c r="J962" s="47"/>
      <c r="K962" s="49" t="str">
        <f t="shared" si="1"/>
        <v xml:space="preserve"> </v>
      </c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6" t="str">
        <f t="shared" si="2"/>
        <v xml:space="preserve"> </v>
      </c>
      <c r="B963" s="47"/>
      <c r="C963" s="83"/>
      <c r="D963" s="47"/>
      <c r="E963" s="47"/>
      <c r="F963" s="48"/>
      <c r="G963" s="47"/>
      <c r="H963" s="47"/>
      <c r="I963" s="47"/>
      <c r="J963" s="47"/>
      <c r="K963" s="49" t="str">
        <f t="shared" si="1"/>
        <v xml:space="preserve"> </v>
      </c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6" t="str">
        <f t="shared" si="2"/>
        <v xml:space="preserve"> </v>
      </c>
      <c r="B964" s="47"/>
      <c r="C964" s="83"/>
      <c r="D964" s="47"/>
      <c r="E964" s="47"/>
      <c r="F964" s="48"/>
      <c r="G964" s="47"/>
      <c r="H964" s="47"/>
      <c r="I964" s="47"/>
      <c r="J964" s="47"/>
      <c r="K964" s="49" t="str">
        <f t="shared" si="1"/>
        <v xml:space="preserve"> </v>
      </c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6" t="str">
        <f t="shared" si="2"/>
        <v xml:space="preserve"> </v>
      </c>
      <c r="B965" s="47"/>
      <c r="C965" s="83"/>
      <c r="D965" s="47"/>
      <c r="E965" s="47"/>
      <c r="F965" s="48"/>
      <c r="G965" s="47"/>
      <c r="H965" s="47"/>
      <c r="I965" s="47"/>
      <c r="J965" s="47"/>
      <c r="K965" s="49" t="str">
        <f t="shared" si="1"/>
        <v xml:space="preserve"> </v>
      </c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6" t="str">
        <f t="shared" si="2"/>
        <v xml:space="preserve"> </v>
      </c>
      <c r="B966" s="47"/>
      <c r="C966" s="83"/>
      <c r="D966" s="47"/>
      <c r="E966" s="47"/>
      <c r="F966" s="48"/>
      <c r="G966" s="47"/>
      <c r="H966" s="47"/>
      <c r="I966" s="47"/>
      <c r="J966" s="47"/>
      <c r="K966" s="49" t="str">
        <f t="shared" si="1"/>
        <v xml:space="preserve"> </v>
      </c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6" t="str">
        <f t="shared" si="2"/>
        <v xml:space="preserve"> </v>
      </c>
      <c r="B967" s="47"/>
      <c r="C967" s="83"/>
      <c r="D967" s="47"/>
      <c r="E967" s="47"/>
      <c r="F967" s="48"/>
      <c r="G967" s="47"/>
      <c r="H967" s="47"/>
      <c r="I967" s="47"/>
      <c r="J967" s="47"/>
      <c r="K967" s="49" t="str">
        <f t="shared" si="1"/>
        <v xml:space="preserve"> </v>
      </c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6" t="str">
        <f t="shared" si="2"/>
        <v xml:space="preserve"> </v>
      </c>
      <c r="B968" s="47"/>
      <c r="C968" s="83"/>
      <c r="D968" s="47"/>
      <c r="E968" s="47"/>
      <c r="F968" s="48"/>
      <c r="G968" s="47"/>
      <c r="H968" s="47"/>
      <c r="I968" s="47"/>
      <c r="J968" s="47"/>
      <c r="K968" s="49" t="str">
        <f t="shared" si="1"/>
        <v xml:space="preserve"> </v>
      </c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6" t="str">
        <f t="shared" si="2"/>
        <v xml:space="preserve"> </v>
      </c>
      <c r="B969" s="47"/>
      <c r="C969" s="83"/>
      <c r="D969" s="47"/>
      <c r="E969" s="47"/>
      <c r="F969" s="48"/>
      <c r="G969" s="47"/>
      <c r="H969" s="47"/>
      <c r="I969" s="47"/>
      <c r="J969" s="47"/>
      <c r="K969" s="49" t="str">
        <f t="shared" si="1"/>
        <v xml:space="preserve"> </v>
      </c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6" t="str">
        <f t="shared" si="2"/>
        <v xml:space="preserve"> </v>
      </c>
      <c r="B970" s="47"/>
      <c r="C970" s="83"/>
      <c r="D970" s="47"/>
      <c r="E970" s="47"/>
      <c r="F970" s="48"/>
      <c r="G970" s="47"/>
      <c r="H970" s="47"/>
      <c r="I970" s="47"/>
      <c r="J970" s="47"/>
      <c r="K970" s="49" t="str">
        <f t="shared" si="1"/>
        <v xml:space="preserve"> </v>
      </c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6" t="str">
        <f t="shared" si="2"/>
        <v xml:space="preserve"> </v>
      </c>
      <c r="B971" s="47"/>
      <c r="C971" s="83"/>
      <c r="D971" s="47"/>
      <c r="E971" s="47"/>
      <c r="F971" s="48"/>
      <c r="G971" s="47"/>
      <c r="H971" s="47"/>
      <c r="I971" s="47"/>
      <c r="J971" s="47"/>
      <c r="K971" s="49" t="str">
        <f t="shared" si="1"/>
        <v xml:space="preserve"> </v>
      </c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6" t="str">
        <f t="shared" si="2"/>
        <v xml:space="preserve"> </v>
      </c>
      <c r="B972" s="47"/>
      <c r="C972" s="83"/>
      <c r="D972" s="47"/>
      <c r="E972" s="47"/>
      <c r="F972" s="48"/>
      <c r="G972" s="47"/>
      <c r="H972" s="47"/>
      <c r="I972" s="47"/>
      <c r="J972" s="47"/>
      <c r="K972" s="49" t="str">
        <f t="shared" si="1"/>
        <v xml:space="preserve"> </v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6" t="str">
        <f t="shared" si="2"/>
        <v xml:space="preserve"> </v>
      </c>
      <c r="B973" s="47"/>
      <c r="C973" s="83"/>
      <c r="D973" s="47"/>
      <c r="E973" s="47"/>
      <c r="F973" s="48"/>
      <c r="G973" s="47"/>
      <c r="H973" s="47"/>
      <c r="I973" s="47"/>
      <c r="J973" s="47"/>
      <c r="K973" s="49" t="str">
        <f t="shared" si="1"/>
        <v xml:space="preserve"> </v>
      </c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6" t="str">
        <f t="shared" si="2"/>
        <v xml:space="preserve"> </v>
      </c>
      <c r="B974" s="47"/>
      <c r="C974" s="83"/>
      <c r="D974" s="47"/>
      <c r="E974" s="47"/>
      <c r="F974" s="48"/>
      <c r="G974" s="47"/>
      <c r="H974" s="47"/>
      <c r="I974" s="47"/>
      <c r="J974" s="47"/>
      <c r="K974" s="49" t="str">
        <f t="shared" si="1"/>
        <v xml:space="preserve"> </v>
      </c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6" t="str">
        <f t="shared" si="2"/>
        <v xml:space="preserve"> </v>
      </c>
      <c r="B975" s="47"/>
      <c r="C975" s="83"/>
      <c r="D975" s="47"/>
      <c r="E975" s="47"/>
      <c r="F975" s="48"/>
      <c r="G975" s="47"/>
      <c r="H975" s="47"/>
      <c r="I975" s="47"/>
      <c r="J975" s="47"/>
      <c r="K975" s="49" t="str">
        <f t="shared" si="1"/>
        <v xml:space="preserve"> </v>
      </c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6" t="str">
        <f t="shared" si="2"/>
        <v xml:space="preserve"> </v>
      </c>
      <c r="B976" s="47"/>
      <c r="C976" s="83"/>
      <c r="D976" s="47"/>
      <c r="E976" s="47"/>
      <c r="F976" s="48"/>
      <c r="G976" s="47"/>
      <c r="H976" s="47"/>
      <c r="I976" s="47"/>
      <c r="J976" s="47"/>
      <c r="K976" s="49" t="str">
        <f t="shared" si="1"/>
        <v xml:space="preserve"> </v>
      </c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6" t="str">
        <f t="shared" si="2"/>
        <v xml:space="preserve"> </v>
      </c>
      <c r="B977" s="47"/>
      <c r="C977" s="83"/>
      <c r="D977" s="47"/>
      <c r="E977" s="47"/>
      <c r="F977" s="48"/>
      <c r="G977" s="47"/>
      <c r="H977" s="47"/>
      <c r="I977" s="47"/>
      <c r="J977" s="47"/>
      <c r="K977" s="49" t="str">
        <f t="shared" si="1"/>
        <v xml:space="preserve"> </v>
      </c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6" t="str">
        <f t="shared" si="2"/>
        <v xml:space="preserve"> </v>
      </c>
      <c r="B978" s="47"/>
      <c r="C978" s="83"/>
      <c r="D978" s="47"/>
      <c r="E978" s="47"/>
      <c r="F978" s="48"/>
      <c r="G978" s="47"/>
      <c r="H978" s="47"/>
      <c r="I978" s="47"/>
      <c r="J978" s="47"/>
      <c r="K978" s="49" t="str">
        <f t="shared" si="1"/>
        <v xml:space="preserve"> </v>
      </c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6" t="str">
        <f t="shared" si="2"/>
        <v xml:space="preserve"> </v>
      </c>
      <c r="B979" s="47"/>
      <c r="C979" s="83"/>
      <c r="D979" s="47"/>
      <c r="E979" s="47"/>
      <c r="F979" s="48"/>
      <c r="G979" s="47"/>
      <c r="H979" s="47"/>
      <c r="I979" s="47"/>
      <c r="J979" s="47"/>
      <c r="K979" s="49" t="str">
        <f t="shared" si="1"/>
        <v xml:space="preserve"> </v>
      </c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6" t="str">
        <f t="shared" si="2"/>
        <v xml:space="preserve"> </v>
      </c>
      <c r="B980" s="47"/>
      <c r="C980" s="83"/>
      <c r="D980" s="47"/>
      <c r="E980" s="47"/>
      <c r="F980" s="48"/>
      <c r="G980" s="47"/>
      <c r="H980" s="47"/>
      <c r="I980" s="47"/>
      <c r="J980" s="47"/>
      <c r="K980" s="49" t="str">
        <f t="shared" si="1"/>
        <v xml:space="preserve"> </v>
      </c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6" t="str">
        <f t="shared" si="2"/>
        <v xml:space="preserve"> </v>
      </c>
      <c r="B981" s="47"/>
      <c r="C981" s="83"/>
      <c r="D981" s="47"/>
      <c r="E981" s="47"/>
      <c r="F981" s="48"/>
      <c r="G981" s="47"/>
      <c r="H981" s="47"/>
      <c r="I981" s="47"/>
      <c r="J981" s="47"/>
      <c r="K981" s="49" t="str">
        <f t="shared" si="1"/>
        <v xml:space="preserve"> </v>
      </c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6" t="str">
        <f t="shared" si="2"/>
        <v xml:space="preserve"> </v>
      </c>
      <c r="B982" s="47"/>
      <c r="C982" s="83"/>
      <c r="D982" s="47"/>
      <c r="E982" s="47"/>
      <c r="F982" s="48"/>
      <c r="G982" s="47"/>
      <c r="H982" s="47"/>
      <c r="I982" s="47"/>
      <c r="J982" s="47"/>
      <c r="K982" s="49" t="str">
        <f t="shared" si="1"/>
        <v xml:space="preserve"> </v>
      </c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6" t="str">
        <f t="shared" si="2"/>
        <v xml:space="preserve"> </v>
      </c>
      <c r="B983" s="47"/>
      <c r="C983" s="83"/>
      <c r="D983" s="47"/>
      <c r="E983" s="47"/>
      <c r="F983" s="48"/>
      <c r="G983" s="47"/>
      <c r="H983" s="47"/>
      <c r="I983" s="47"/>
      <c r="J983" s="47"/>
      <c r="K983" s="49" t="str">
        <f t="shared" si="1"/>
        <v xml:space="preserve"> </v>
      </c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6" t="str">
        <f t="shared" si="2"/>
        <v xml:space="preserve"> </v>
      </c>
      <c r="B984" s="47"/>
      <c r="C984" s="83"/>
      <c r="D984" s="47"/>
      <c r="E984" s="47"/>
      <c r="F984" s="48"/>
      <c r="G984" s="47"/>
      <c r="H984" s="47"/>
      <c r="I984" s="47"/>
      <c r="J984" s="47"/>
      <c r="K984" s="49" t="str">
        <f t="shared" si="1"/>
        <v xml:space="preserve"> </v>
      </c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6" t="str">
        <f t="shared" si="2"/>
        <v xml:space="preserve"> </v>
      </c>
      <c r="B985" s="47"/>
      <c r="C985" s="83"/>
      <c r="D985" s="47"/>
      <c r="E985" s="47"/>
      <c r="F985" s="48"/>
      <c r="G985" s="47"/>
      <c r="H985" s="47"/>
      <c r="I985" s="47"/>
      <c r="J985" s="47"/>
      <c r="K985" s="49" t="str">
        <f t="shared" si="1"/>
        <v xml:space="preserve"> </v>
      </c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6" t="str">
        <f t="shared" si="2"/>
        <v xml:space="preserve"> </v>
      </c>
      <c r="B986" s="47"/>
      <c r="C986" s="83"/>
      <c r="D986" s="47"/>
      <c r="E986" s="47"/>
      <c r="F986" s="48"/>
      <c r="G986" s="47"/>
      <c r="H986" s="47"/>
      <c r="I986" s="47"/>
      <c r="J986" s="47"/>
      <c r="K986" s="49" t="str">
        <f t="shared" si="1"/>
        <v xml:space="preserve"> </v>
      </c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6" t="str">
        <f t="shared" si="2"/>
        <v xml:space="preserve"> </v>
      </c>
      <c r="B987" s="47"/>
      <c r="C987" s="83"/>
      <c r="D987" s="47"/>
      <c r="E987" s="47"/>
      <c r="F987" s="48"/>
      <c r="G987" s="47"/>
      <c r="H987" s="47"/>
      <c r="I987" s="47"/>
      <c r="J987" s="47"/>
      <c r="K987" s="49" t="str">
        <f t="shared" si="1"/>
        <v xml:space="preserve"> </v>
      </c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6" t="str">
        <f t="shared" si="2"/>
        <v xml:space="preserve"> </v>
      </c>
      <c r="B988" s="47"/>
      <c r="C988" s="83"/>
      <c r="D988" s="47"/>
      <c r="E988" s="47"/>
      <c r="F988" s="48"/>
      <c r="G988" s="47"/>
      <c r="H988" s="47"/>
      <c r="I988" s="47"/>
      <c r="J988" s="47"/>
      <c r="K988" s="49" t="str">
        <f t="shared" si="1"/>
        <v xml:space="preserve"> </v>
      </c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6" t="str">
        <f t="shared" si="2"/>
        <v xml:space="preserve"> </v>
      </c>
      <c r="B989" s="47"/>
      <c r="C989" s="83"/>
      <c r="D989" s="47"/>
      <c r="E989" s="47"/>
      <c r="F989" s="48"/>
      <c r="G989" s="47"/>
      <c r="H989" s="47"/>
      <c r="I989" s="47"/>
      <c r="J989" s="47"/>
      <c r="K989" s="49" t="str">
        <f t="shared" si="1"/>
        <v xml:space="preserve"> </v>
      </c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6" t="str">
        <f t="shared" si="2"/>
        <v xml:space="preserve"> </v>
      </c>
      <c r="B990" s="47"/>
      <c r="C990" s="83"/>
      <c r="D990" s="47"/>
      <c r="E990" s="47"/>
      <c r="F990" s="48"/>
      <c r="G990" s="47"/>
      <c r="H990" s="47"/>
      <c r="I990" s="47"/>
      <c r="J990" s="47"/>
      <c r="K990" s="49" t="str">
        <f t="shared" si="1"/>
        <v xml:space="preserve"> </v>
      </c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6" t="str">
        <f t="shared" si="2"/>
        <v xml:space="preserve"> </v>
      </c>
      <c r="B991" s="47"/>
      <c r="C991" s="83"/>
      <c r="D991" s="47"/>
      <c r="E991" s="47"/>
      <c r="F991" s="48"/>
      <c r="G991" s="47"/>
      <c r="H991" s="47"/>
      <c r="I991" s="47"/>
      <c r="J991" s="47"/>
      <c r="K991" s="49" t="str">
        <f t="shared" si="1"/>
        <v xml:space="preserve"> </v>
      </c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6" t="str">
        <f t="shared" si="2"/>
        <v xml:space="preserve"> </v>
      </c>
      <c r="B992" s="47"/>
      <c r="C992" s="83"/>
      <c r="D992" s="47"/>
      <c r="E992" s="47"/>
      <c r="F992" s="48"/>
      <c r="G992" s="47"/>
      <c r="H992" s="47"/>
      <c r="I992" s="47"/>
      <c r="J992" s="47"/>
      <c r="K992" s="49" t="str">
        <f t="shared" si="1"/>
        <v xml:space="preserve"> </v>
      </c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6" t="str">
        <f t="shared" si="2"/>
        <v xml:space="preserve"> </v>
      </c>
      <c r="B993" s="47"/>
      <c r="C993" s="83"/>
      <c r="D993" s="47"/>
      <c r="E993" s="47"/>
      <c r="F993" s="48"/>
      <c r="G993" s="47"/>
      <c r="H993" s="47"/>
      <c r="I993" s="47"/>
      <c r="J993" s="47"/>
      <c r="K993" s="49" t="str">
        <f t="shared" si="1"/>
        <v xml:space="preserve"> </v>
      </c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6" t="str">
        <f t="shared" si="2"/>
        <v xml:space="preserve"> </v>
      </c>
      <c r="B994" s="47"/>
      <c r="C994" s="83"/>
      <c r="D994" s="47"/>
      <c r="E994" s="47"/>
      <c r="F994" s="48"/>
      <c r="G994" s="47"/>
      <c r="H994" s="47"/>
      <c r="I994" s="47"/>
      <c r="J994" s="47"/>
      <c r="K994" s="49" t="str">
        <f t="shared" si="1"/>
        <v xml:space="preserve"> </v>
      </c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6" t="str">
        <f t="shared" si="2"/>
        <v xml:space="preserve"> </v>
      </c>
      <c r="B995" s="47"/>
      <c r="C995" s="83"/>
      <c r="D995" s="47"/>
      <c r="E995" s="47"/>
      <c r="F995" s="48"/>
      <c r="G995" s="47"/>
      <c r="H995" s="47"/>
      <c r="I995" s="47"/>
      <c r="J995" s="47"/>
      <c r="K995" s="49" t="str">
        <f t="shared" si="1"/>
        <v xml:space="preserve"> </v>
      </c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6" t="str">
        <f t="shared" si="2"/>
        <v xml:space="preserve"> </v>
      </c>
      <c r="B996" s="47"/>
      <c r="C996" s="83"/>
      <c r="D996" s="47"/>
      <c r="E996" s="47"/>
      <c r="F996" s="48"/>
      <c r="G996" s="47"/>
      <c r="H996" s="47"/>
      <c r="I996" s="47"/>
      <c r="J996" s="47"/>
      <c r="K996" s="49" t="str">
        <f t="shared" si="1"/>
        <v xml:space="preserve"> </v>
      </c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6" t="str">
        <f t="shared" si="2"/>
        <v xml:space="preserve"> </v>
      </c>
      <c r="B997" s="47"/>
      <c r="C997" s="83"/>
      <c r="D997" s="47"/>
      <c r="E997" s="47"/>
      <c r="F997" s="48"/>
      <c r="G997" s="47"/>
      <c r="H997" s="47"/>
      <c r="I997" s="47"/>
      <c r="J997" s="47"/>
      <c r="K997" s="49" t="str">
        <f t="shared" si="1"/>
        <v xml:space="preserve"> </v>
      </c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6" t="str">
        <f t="shared" si="2"/>
        <v xml:space="preserve"> </v>
      </c>
      <c r="B998" s="47"/>
      <c r="C998" s="83"/>
      <c r="D998" s="47"/>
      <c r="E998" s="47"/>
      <c r="F998" s="48"/>
      <c r="G998" s="47"/>
      <c r="H998" s="47"/>
      <c r="I998" s="47"/>
      <c r="J998" s="47"/>
      <c r="K998" s="49" t="str">
        <f t="shared" si="1"/>
        <v xml:space="preserve"> </v>
      </c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6" t="str">
        <f t="shared" si="2"/>
        <v xml:space="preserve"> </v>
      </c>
      <c r="B999" s="47"/>
      <c r="C999" s="83"/>
      <c r="D999" s="47"/>
      <c r="E999" s="47"/>
      <c r="F999" s="48"/>
      <c r="G999" s="47"/>
      <c r="H999" s="47"/>
      <c r="I999" s="47"/>
      <c r="J999" s="47"/>
      <c r="K999" s="49" t="str">
        <f t="shared" si="1"/>
        <v xml:space="preserve"> </v>
      </c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6" t="str">
        <f t="shared" si="2"/>
        <v xml:space="preserve"> </v>
      </c>
      <c r="B1000" s="47"/>
      <c r="C1000" s="83"/>
      <c r="D1000" s="47"/>
      <c r="E1000" s="47"/>
      <c r="F1000" s="48"/>
      <c r="G1000" s="47"/>
      <c r="H1000" s="47"/>
      <c r="I1000" s="47"/>
      <c r="J1000" s="47"/>
      <c r="K1000" s="49" t="str">
        <f t="shared" si="1"/>
        <v xml:space="preserve"> </v>
      </c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A1000"/>
  <sheetViews>
    <sheetView workbookViewId="0">
      <selection activeCell="G13" sqref="G13"/>
    </sheetView>
  </sheetViews>
  <sheetFormatPr defaultColWidth="12.5703125" defaultRowHeight="15.75" customHeight="1" x14ac:dyDescent="0.2"/>
  <cols>
    <col min="1" max="1" width="5.42578125" customWidth="1"/>
    <col min="2" max="2" width="16.140625" customWidth="1"/>
    <col min="3" max="3" width="30.28515625" style="84" bestFit="1" customWidth="1"/>
    <col min="4" max="4" width="16.140625" customWidth="1"/>
    <col min="5" max="5" width="13.5703125" customWidth="1"/>
    <col min="6" max="6" width="3" customWidth="1"/>
    <col min="7" max="12" width="13.5703125" customWidth="1"/>
    <col min="13" max="27" width="16.140625" customWidth="1"/>
  </cols>
  <sheetData>
    <row r="1" spans="1:27" x14ac:dyDescent="0.2">
      <c r="A1" s="15" t="s">
        <v>22</v>
      </c>
      <c r="B1" s="1"/>
      <c r="C1" s="79"/>
      <c r="D1" s="1"/>
      <c r="E1" s="1"/>
      <c r="F1" s="35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">
      <c r="A2" s="36"/>
      <c r="B2" s="36"/>
      <c r="C2" s="80" t="s">
        <v>52</v>
      </c>
      <c r="D2" s="1"/>
      <c r="E2" s="37" t="s">
        <v>53</v>
      </c>
      <c r="F2" s="38"/>
      <c r="G2" s="39" t="s">
        <v>54</v>
      </c>
      <c r="H2" s="39" t="s">
        <v>55</v>
      </c>
      <c r="I2" s="39" t="s">
        <v>56</v>
      </c>
      <c r="J2" s="39" t="s">
        <v>57</v>
      </c>
      <c r="K2" s="39" t="s">
        <v>60</v>
      </c>
      <c r="L2" s="39" t="s">
        <v>58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">
      <c r="A3" s="1"/>
      <c r="B3" s="36"/>
      <c r="C3" s="80"/>
      <c r="D3" s="1"/>
      <c r="E3" s="40">
        <f>SUM(E6:E1000)</f>
        <v>0</v>
      </c>
      <c r="F3" s="41"/>
      <c r="G3" s="40">
        <f t="shared" ref="G3:L3" si="0">SUM(G6:G1000)</f>
        <v>0</v>
      </c>
      <c r="H3" s="40">
        <f t="shared" si="0"/>
        <v>0</v>
      </c>
      <c r="I3" s="40">
        <f t="shared" si="0"/>
        <v>0</v>
      </c>
      <c r="J3" s="40">
        <f t="shared" si="0"/>
        <v>0</v>
      </c>
      <c r="K3" s="40">
        <f t="shared" si="0"/>
        <v>0</v>
      </c>
      <c r="L3" s="40">
        <f t="shared" si="0"/>
        <v>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">
      <c r="A4" s="1"/>
      <c r="B4" s="1"/>
      <c r="C4" s="79"/>
      <c r="D4" s="1"/>
      <c r="E4" s="1"/>
      <c r="F4" s="35"/>
      <c r="G4" s="1"/>
      <c r="H4" s="1"/>
      <c r="I4" s="1"/>
      <c r="J4" s="1"/>
      <c r="K4" s="1"/>
      <c r="L4" s="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">
      <c r="A5" s="37" t="s">
        <v>3</v>
      </c>
      <c r="B5" s="37" t="str">
        <f ca="1">IFERROR(__xludf.DUMMYFUNCTION("QUERY(importdata,""Select Col1,Col3,Col4,Col5,Col9,Col10,Col6,Col8, '0', Col7 where Col2='""&amp;'Акт сверки'!A2&amp;""' and Col12='""&amp;A1&amp;""' and Col11&lt;0 order by Col2 label '0' 'Сбор П.'"")"),"Дата")</f>
        <v>Дата</v>
      </c>
      <c r="C5" s="81" t="str">
        <f ca="1">IFERROR(__xludf.DUMMYFUNCTION("""COMPUTED_VALUE"""),"Номер билета")</f>
        <v>Номер билета</v>
      </c>
      <c r="D5" s="37" t="str">
        <f ca="1">IFERROR(__xludf.DUMMYFUNCTION("""COMPUTED_VALUE"""),"Маршрут")</f>
        <v>Маршрут</v>
      </c>
      <c r="E5" s="37" t="str">
        <f ca="1">IFERROR(__xludf.DUMMYFUNCTION("""COMPUTED_VALUE"""),"Тариф")</f>
        <v>Тариф</v>
      </c>
      <c r="F5" s="37" t="str">
        <f ca="1">IFERROR(__xludf.DUMMYFUNCTION("""COMPUTED_VALUE"""),"%")</f>
        <v>%</v>
      </c>
      <c r="G5" s="37" t="str">
        <f ca="1">IFERROR(__xludf.DUMMYFUNCTION("""COMPUTED_VALUE"""),"Комиссия")</f>
        <v>Комиссия</v>
      </c>
      <c r="H5" s="37" t="str">
        <f ca="1">IFERROR(__xludf.DUMMYFUNCTION("""COMPUTED_VALUE"""),"Такса")</f>
        <v>Такса</v>
      </c>
      <c r="I5" s="37" t="str">
        <f ca="1">IFERROR(__xludf.DUMMYFUNCTION("""COMPUTED_VALUE"""),"С.Сбор")</f>
        <v>С.Сбор</v>
      </c>
      <c r="J5" s="37" t="str">
        <f ca="1">IFERROR(__xludf.DUMMYFUNCTION("""COMPUTED_VALUE"""),"Сбор П.")</f>
        <v>Сбор П.</v>
      </c>
      <c r="K5" s="37" t="str">
        <f ca="1">IFERROR(__xludf.DUMMYFUNCTION("""COMPUTED_VALUE"""),"Штраф")</f>
        <v>Штраф</v>
      </c>
      <c r="L5" s="37" t="s">
        <v>59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">
      <c r="A6" s="6" t="str">
        <f>IF(B6=""," ",1)</f>
        <v xml:space="preserve"> </v>
      </c>
      <c r="B6" s="12"/>
      <c r="C6" s="83"/>
      <c r="D6" s="61"/>
      <c r="E6" s="7"/>
      <c r="F6" s="62"/>
      <c r="G6" s="62"/>
      <c r="H6" s="7"/>
      <c r="I6" s="7"/>
      <c r="J6" s="7"/>
      <c r="K6" s="49"/>
      <c r="L6" s="49" t="str">
        <f t="shared" ref="L6:L1000" si="1">IF(B6=""," ",E6+H6+I6+J6+K6)</f>
        <v xml:space="preserve"> 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">
      <c r="A7" s="6" t="str">
        <f t="shared" ref="A7:A1000" si="2">IF(B7=""," ",A6+1)</f>
        <v xml:space="preserve"> </v>
      </c>
      <c r="B7" s="12"/>
      <c r="C7" s="83"/>
      <c r="D7" s="7"/>
      <c r="E7" s="7"/>
      <c r="F7" s="62"/>
      <c r="G7" s="62"/>
      <c r="H7" s="7"/>
      <c r="I7" s="7"/>
      <c r="J7" s="7"/>
      <c r="K7" s="49"/>
      <c r="L7" s="49" t="str">
        <f t="shared" si="1"/>
        <v xml:space="preserve"> 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">
      <c r="A8" s="6" t="str">
        <f t="shared" si="2"/>
        <v xml:space="preserve"> </v>
      </c>
      <c r="B8" s="12"/>
      <c r="C8" s="83"/>
      <c r="D8" s="7"/>
      <c r="E8" s="7"/>
      <c r="F8" s="62"/>
      <c r="G8" s="62"/>
      <c r="H8" s="7"/>
      <c r="I8" s="7"/>
      <c r="J8" s="7"/>
      <c r="K8" s="49"/>
      <c r="L8" s="49" t="str">
        <f t="shared" si="1"/>
        <v xml:space="preserve"> 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">
      <c r="A9" s="6" t="str">
        <f t="shared" si="2"/>
        <v xml:space="preserve"> </v>
      </c>
      <c r="B9" s="12"/>
      <c r="C9" s="83"/>
      <c r="D9" s="7"/>
      <c r="E9" s="7"/>
      <c r="F9" s="62"/>
      <c r="G9" s="62"/>
      <c r="H9" s="7"/>
      <c r="I9" s="7"/>
      <c r="J9" s="7"/>
      <c r="K9" s="49"/>
      <c r="L9" s="49" t="str">
        <f t="shared" si="1"/>
        <v xml:space="preserve"> 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">
      <c r="A10" s="6" t="str">
        <f t="shared" si="2"/>
        <v xml:space="preserve"> </v>
      </c>
      <c r="B10" s="12"/>
      <c r="C10" s="83"/>
      <c r="D10" s="7"/>
      <c r="E10" s="7"/>
      <c r="F10" s="62"/>
      <c r="G10" s="62"/>
      <c r="H10" s="7"/>
      <c r="I10" s="7"/>
      <c r="J10" s="7"/>
      <c r="K10" s="49"/>
      <c r="L10" s="49" t="str">
        <f t="shared" si="1"/>
        <v xml:space="preserve"> 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">
      <c r="A11" s="6" t="str">
        <f t="shared" si="2"/>
        <v xml:space="preserve"> </v>
      </c>
      <c r="B11" s="63"/>
      <c r="C11" s="83"/>
      <c r="D11" s="47"/>
      <c r="E11" s="47"/>
      <c r="F11" s="48"/>
      <c r="G11" s="47"/>
      <c r="H11" s="47"/>
      <c r="I11" s="47"/>
      <c r="J11" s="47"/>
      <c r="K11" s="49"/>
      <c r="L11" s="49" t="str">
        <f t="shared" si="1"/>
        <v xml:space="preserve"> 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">
      <c r="A12" s="6" t="str">
        <f t="shared" si="2"/>
        <v xml:space="preserve"> </v>
      </c>
      <c r="B12" s="63"/>
      <c r="C12" s="83"/>
      <c r="D12" s="47"/>
      <c r="E12" s="47"/>
      <c r="F12" s="48"/>
      <c r="G12" s="47"/>
      <c r="H12" s="47"/>
      <c r="I12" s="47"/>
      <c r="J12" s="47"/>
      <c r="K12" s="49"/>
      <c r="L12" s="49" t="str">
        <f t="shared" si="1"/>
        <v xml:space="preserve"> 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">
      <c r="A13" s="6" t="str">
        <f t="shared" si="2"/>
        <v xml:space="preserve"> </v>
      </c>
      <c r="B13" s="63"/>
      <c r="C13" s="83"/>
      <c r="D13" s="47"/>
      <c r="E13" s="47"/>
      <c r="F13" s="48"/>
      <c r="G13" s="47"/>
      <c r="H13" s="47"/>
      <c r="I13" s="47"/>
      <c r="J13" s="47"/>
      <c r="K13" s="49"/>
      <c r="L13" s="49" t="str">
        <f t="shared" si="1"/>
        <v xml:space="preserve"> 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">
      <c r="A14" s="6" t="str">
        <f t="shared" si="2"/>
        <v xml:space="preserve"> </v>
      </c>
      <c r="B14" s="63"/>
      <c r="C14" s="83"/>
      <c r="D14" s="63"/>
      <c r="E14" s="47"/>
      <c r="F14" s="48"/>
      <c r="G14" s="47"/>
      <c r="H14" s="47"/>
      <c r="I14" s="47"/>
      <c r="J14" s="47"/>
      <c r="K14" s="49"/>
      <c r="L14" s="49" t="str">
        <f t="shared" si="1"/>
        <v xml:space="preserve"> 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">
      <c r="A15" s="6" t="str">
        <f t="shared" si="2"/>
        <v xml:space="preserve"> </v>
      </c>
      <c r="B15" s="63"/>
      <c r="C15" s="83"/>
      <c r="D15" s="47"/>
      <c r="E15" s="47"/>
      <c r="F15" s="48"/>
      <c r="G15" s="47"/>
      <c r="H15" s="47"/>
      <c r="I15" s="47"/>
      <c r="J15" s="47"/>
      <c r="K15" s="49"/>
      <c r="L15" s="49" t="str">
        <f t="shared" si="1"/>
        <v xml:space="preserve"> 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">
      <c r="A16" s="6" t="str">
        <f t="shared" si="2"/>
        <v xml:space="preserve"> </v>
      </c>
      <c r="B16" s="63"/>
      <c r="C16" s="83"/>
      <c r="D16" s="47"/>
      <c r="E16" s="47"/>
      <c r="F16" s="48"/>
      <c r="G16" s="47"/>
      <c r="H16" s="47"/>
      <c r="I16" s="47"/>
      <c r="J16" s="47"/>
      <c r="K16" s="49"/>
      <c r="L16" s="49" t="str">
        <f t="shared" si="1"/>
        <v xml:space="preserve"> 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">
      <c r="A17" s="6" t="str">
        <f t="shared" si="2"/>
        <v xml:space="preserve"> </v>
      </c>
      <c r="B17" s="63"/>
      <c r="C17" s="83"/>
      <c r="D17" s="47"/>
      <c r="E17" s="47"/>
      <c r="F17" s="48"/>
      <c r="G17" s="47"/>
      <c r="H17" s="47"/>
      <c r="I17" s="47"/>
      <c r="J17" s="47"/>
      <c r="K17" s="49"/>
      <c r="L17" s="49" t="str">
        <f t="shared" si="1"/>
        <v xml:space="preserve"> 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">
      <c r="A18" s="6" t="str">
        <f t="shared" si="2"/>
        <v xml:space="preserve"> </v>
      </c>
      <c r="B18" s="63"/>
      <c r="C18" s="83"/>
      <c r="D18" s="47"/>
      <c r="E18" s="47"/>
      <c r="F18" s="48"/>
      <c r="G18" s="47"/>
      <c r="H18" s="47"/>
      <c r="I18" s="47"/>
      <c r="J18" s="47"/>
      <c r="K18" s="49"/>
      <c r="L18" s="49" t="str">
        <f t="shared" si="1"/>
        <v xml:space="preserve"> 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">
      <c r="A19" s="6" t="str">
        <f t="shared" si="2"/>
        <v xml:space="preserve"> </v>
      </c>
      <c r="B19" s="47"/>
      <c r="C19" s="83"/>
      <c r="D19" s="47"/>
      <c r="E19" s="47"/>
      <c r="F19" s="48"/>
      <c r="G19" s="47"/>
      <c r="H19" s="47"/>
      <c r="I19" s="47"/>
      <c r="J19" s="47"/>
      <c r="K19" s="49"/>
      <c r="L19" s="49" t="str">
        <f t="shared" si="1"/>
        <v xml:space="preserve"> 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">
      <c r="A20" s="6" t="str">
        <f t="shared" si="2"/>
        <v xml:space="preserve"> </v>
      </c>
      <c r="B20" s="47"/>
      <c r="C20" s="83"/>
      <c r="D20" s="47"/>
      <c r="E20" s="47"/>
      <c r="F20" s="48"/>
      <c r="G20" s="47"/>
      <c r="H20" s="47"/>
      <c r="I20" s="47"/>
      <c r="J20" s="47"/>
      <c r="K20" s="49"/>
      <c r="L20" s="49" t="str">
        <f t="shared" si="1"/>
        <v xml:space="preserve"> 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">
      <c r="A21" s="6" t="str">
        <f t="shared" si="2"/>
        <v xml:space="preserve"> </v>
      </c>
      <c r="B21" s="47"/>
      <c r="C21" s="83"/>
      <c r="D21" s="47"/>
      <c r="E21" s="47"/>
      <c r="F21" s="48"/>
      <c r="G21" s="47"/>
      <c r="H21" s="47"/>
      <c r="I21" s="47"/>
      <c r="J21" s="47"/>
      <c r="K21" s="49"/>
      <c r="L21" s="49" t="str">
        <f t="shared" si="1"/>
        <v xml:space="preserve"> 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">
      <c r="A22" s="6" t="str">
        <f t="shared" si="2"/>
        <v xml:space="preserve"> </v>
      </c>
      <c r="B22" s="63"/>
      <c r="C22" s="83"/>
      <c r="D22" s="47"/>
      <c r="E22" s="47"/>
      <c r="F22" s="48"/>
      <c r="G22" s="47"/>
      <c r="H22" s="47"/>
      <c r="I22" s="47"/>
      <c r="J22" s="47"/>
      <c r="K22" s="49"/>
      <c r="L22" s="49" t="str">
        <f t="shared" si="1"/>
        <v xml:space="preserve"> 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">
      <c r="A23" s="6" t="str">
        <f t="shared" si="2"/>
        <v xml:space="preserve"> </v>
      </c>
      <c r="B23" s="47"/>
      <c r="C23" s="83"/>
      <c r="D23" s="47"/>
      <c r="E23" s="47"/>
      <c r="F23" s="48"/>
      <c r="G23" s="47"/>
      <c r="H23" s="47"/>
      <c r="I23" s="47"/>
      <c r="J23" s="47"/>
      <c r="K23" s="49"/>
      <c r="L23" s="49" t="str">
        <f t="shared" si="1"/>
        <v xml:space="preserve"> 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">
      <c r="A24" s="6" t="str">
        <f t="shared" si="2"/>
        <v xml:space="preserve"> </v>
      </c>
      <c r="B24" s="47"/>
      <c r="C24" s="83"/>
      <c r="D24" s="47"/>
      <c r="E24" s="47"/>
      <c r="F24" s="48"/>
      <c r="G24" s="47"/>
      <c r="H24" s="47"/>
      <c r="I24" s="47"/>
      <c r="J24" s="47"/>
      <c r="K24" s="49"/>
      <c r="L24" s="49" t="str">
        <f t="shared" si="1"/>
        <v xml:space="preserve"> 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">
      <c r="A25" s="6" t="str">
        <f t="shared" si="2"/>
        <v xml:space="preserve"> </v>
      </c>
      <c r="B25" s="47"/>
      <c r="C25" s="83"/>
      <c r="D25" s="47"/>
      <c r="E25" s="47"/>
      <c r="F25" s="48"/>
      <c r="G25" s="47"/>
      <c r="H25" s="47"/>
      <c r="I25" s="47"/>
      <c r="J25" s="47"/>
      <c r="K25" s="49"/>
      <c r="L25" s="49" t="str">
        <f t="shared" si="1"/>
        <v xml:space="preserve"> 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">
      <c r="A26" s="6" t="str">
        <f t="shared" si="2"/>
        <v xml:space="preserve"> </v>
      </c>
      <c r="B26" s="47"/>
      <c r="C26" s="83"/>
      <c r="D26" s="47"/>
      <c r="E26" s="47"/>
      <c r="F26" s="48"/>
      <c r="G26" s="47"/>
      <c r="H26" s="47"/>
      <c r="I26" s="47"/>
      <c r="J26" s="47"/>
      <c r="K26" s="49"/>
      <c r="L26" s="49" t="str">
        <f t="shared" si="1"/>
        <v xml:space="preserve"> 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">
      <c r="A27" s="6" t="str">
        <f t="shared" si="2"/>
        <v xml:space="preserve"> </v>
      </c>
      <c r="B27" s="47"/>
      <c r="C27" s="83"/>
      <c r="D27" s="47"/>
      <c r="E27" s="47"/>
      <c r="F27" s="48"/>
      <c r="G27" s="47"/>
      <c r="H27" s="47"/>
      <c r="I27" s="47"/>
      <c r="J27" s="47"/>
      <c r="K27" s="49"/>
      <c r="L27" s="49" t="str">
        <f t="shared" si="1"/>
        <v xml:space="preserve"> 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2">
      <c r="A28" s="6" t="str">
        <f t="shared" si="2"/>
        <v xml:space="preserve"> </v>
      </c>
      <c r="B28" s="47"/>
      <c r="C28" s="83"/>
      <c r="D28" s="47"/>
      <c r="E28" s="47"/>
      <c r="F28" s="48"/>
      <c r="G28" s="47"/>
      <c r="H28" s="47"/>
      <c r="I28" s="47"/>
      <c r="J28" s="47"/>
      <c r="K28" s="49"/>
      <c r="L28" s="49" t="str">
        <f t="shared" si="1"/>
        <v xml:space="preserve"> 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2">
      <c r="A29" s="6" t="str">
        <f t="shared" si="2"/>
        <v xml:space="preserve"> </v>
      </c>
      <c r="B29" s="47"/>
      <c r="C29" s="83"/>
      <c r="D29" s="47"/>
      <c r="E29" s="47"/>
      <c r="F29" s="48"/>
      <c r="G29" s="47"/>
      <c r="H29" s="47"/>
      <c r="I29" s="47"/>
      <c r="J29" s="47"/>
      <c r="K29" s="49"/>
      <c r="L29" s="49" t="str">
        <f t="shared" si="1"/>
        <v xml:space="preserve"> 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2">
      <c r="A30" s="6" t="str">
        <f t="shared" si="2"/>
        <v xml:space="preserve"> </v>
      </c>
      <c r="B30" s="47"/>
      <c r="C30" s="83"/>
      <c r="D30" s="47"/>
      <c r="E30" s="47"/>
      <c r="F30" s="48"/>
      <c r="G30" s="47"/>
      <c r="H30" s="47"/>
      <c r="I30" s="47"/>
      <c r="J30" s="47"/>
      <c r="K30" s="49"/>
      <c r="L30" s="49" t="str">
        <f t="shared" si="1"/>
        <v xml:space="preserve"> 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2">
      <c r="A31" s="6" t="str">
        <f t="shared" si="2"/>
        <v xml:space="preserve"> </v>
      </c>
      <c r="B31" s="47"/>
      <c r="C31" s="83"/>
      <c r="D31" s="47"/>
      <c r="E31" s="47"/>
      <c r="F31" s="48"/>
      <c r="G31" s="47"/>
      <c r="H31" s="47"/>
      <c r="I31" s="47"/>
      <c r="J31" s="47"/>
      <c r="K31" s="49"/>
      <c r="L31" s="49" t="str">
        <f t="shared" si="1"/>
        <v xml:space="preserve"> 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2">
      <c r="A32" s="6" t="str">
        <f t="shared" si="2"/>
        <v xml:space="preserve"> </v>
      </c>
      <c r="B32" s="47"/>
      <c r="C32" s="83"/>
      <c r="D32" s="47"/>
      <c r="E32" s="47"/>
      <c r="F32" s="48"/>
      <c r="G32" s="47"/>
      <c r="H32" s="47"/>
      <c r="I32" s="47"/>
      <c r="J32" s="47"/>
      <c r="K32" s="49"/>
      <c r="L32" s="49" t="str">
        <f t="shared" si="1"/>
        <v xml:space="preserve"> 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">
      <c r="A33" s="6" t="str">
        <f t="shared" si="2"/>
        <v xml:space="preserve"> </v>
      </c>
      <c r="B33" s="47"/>
      <c r="C33" s="83"/>
      <c r="D33" s="47"/>
      <c r="E33" s="47"/>
      <c r="F33" s="48"/>
      <c r="G33" s="47"/>
      <c r="H33" s="47"/>
      <c r="I33" s="47"/>
      <c r="J33" s="47"/>
      <c r="K33" s="49"/>
      <c r="L33" s="49" t="str">
        <f t="shared" si="1"/>
        <v xml:space="preserve"> 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">
      <c r="A34" s="6" t="str">
        <f t="shared" si="2"/>
        <v xml:space="preserve"> </v>
      </c>
      <c r="B34" s="47"/>
      <c r="C34" s="83"/>
      <c r="D34" s="47"/>
      <c r="E34" s="47"/>
      <c r="F34" s="48"/>
      <c r="G34" s="47"/>
      <c r="H34" s="47"/>
      <c r="I34" s="47"/>
      <c r="J34" s="47"/>
      <c r="K34" s="49"/>
      <c r="L34" s="49" t="str">
        <f t="shared" si="1"/>
        <v xml:space="preserve"> 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">
      <c r="A35" s="6" t="str">
        <f t="shared" si="2"/>
        <v xml:space="preserve"> </v>
      </c>
      <c r="B35" s="47"/>
      <c r="C35" s="83"/>
      <c r="D35" s="47"/>
      <c r="E35" s="47"/>
      <c r="F35" s="48"/>
      <c r="G35" s="47"/>
      <c r="H35" s="47"/>
      <c r="I35" s="47"/>
      <c r="J35" s="47"/>
      <c r="K35" s="49"/>
      <c r="L35" s="49" t="str">
        <f t="shared" si="1"/>
        <v xml:space="preserve"> 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">
      <c r="A36" s="6" t="str">
        <f t="shared" si="2"/>
        <v xml:space="preserve"> </v>
      </c>
      <c r="B36" s="47"/>
      <c r="C36" s="83"/>
      <c r="D36" s="47"/>
      <c r="E36" s="47"/>
      <c r="F36" s="48"/>
      <c r="G36" s="47"/>
      <c r="H36" s="47"/>
      <c r="I36" s="47"/>
      <c r="J36" s="47"/>
      <c r="K36" s="49"/>
      <c r="L36" s="49" t="str">
        <f t="shared" si="1"/>
        <v xml:space="preserve"> 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">
      <c r="A37" s="6" t="str">
        <f t="shared" si="2"/>
        <v xml:space="preserve"> </v>
      </c>
      <c r="B37" s="47"/>
      <c r="C37" s="83"/>
      <c r="D37" s="47"/>
      <c r="E37" s="47"/>
      <c r="F37" s="48"/>
      <c r="G37" s="47"/>
      <c r="H37" s="47"/>
      <c r="I37" s="47"/>
      <c r="J37" s="47"/>
      <c r="K37" s="49"/>
      <c r="L37" s="49" t="str">
        <f t="shared" si="1"/>
        <v xml:space="preserve"> 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">
      <c r="A38" s="6" t="str">
        <f t="shared" si="2"/>
        <v xml:space="preserve"> </v>
      </c>
      <c r="B38" s="47"/>
      <c r="C38" s="83"/>
      <c r="D38" s="47"/>
      <c r="E38" s="47"/>
      <c r="F38" s="48"/>
      <c r="G38" s="47"/>
      <c r="H38" s="47"/>
      <c r="I38" s="47"/>
      <c r="J38" s="47"/>
      <c r="K38" s="49"/>
      <c r="L38" s="49" t="str">
        <f t="shared" si="1"/>
        <v xml:space="preserve"> 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">
      <c r="A39" s="6" t="str">
        <f t="shared" si="2"/>
        <v xml:space="preserve"> </v>
      </c>
      <c r="B39" s="47"/>
      <c r="C39" s="83"/>
      <c r="D39" s="47"/>
      <c r="E39" s="47"/>
      <c r="F39" s="48"/>
      <c r="G39" s="47"/>
      <c r="H39" s="47"/>
      <c r="I39" s="47"/>
      <c r="J39" s="47"/>
      <c r="K39" s="49"/>
      <c r="L39" s="49" t="str">
        <f t="shared" si="1"/>
        <v xml:space="preserve"> 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">
      <c r="A40" s="6" t="str">
        <f t="shared" si="2"/>
        <v xml:space="preserve"> </v>
      </c>
      <c r="B40" s="47"/>
      <c r="C40" s="83"/>
      <c r="D40" s="47"/>
      <c r="E40" s="47"/>
      <c r="F40" s="48"/>
      <c r="G40" s="47"/>
      <c r="H40" s="47"/>
      <c r="I40" s="47"/>
      <c r="J40" s="47"/>
      <c r="K40" s="49"/>
      <c r="L40" s="49" t="str">
        <f t="shared" si="1"/>
        <v xml:space="preserve"> 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">
      <c r="A41" s="6" t="str">
        <f t="shared" si="2"/>
        <v xml:space="preserve"> </v>
      </c>
      <c r="B41" s="47"/>
      <c r="C41" s="83"/>
      <c r="D41" s="47"/>
      <c r="E41" s="47"/>
      <c r="F41" s="48"/>
      <c r="G41" s="47"/>
      <c r="H41" s="47"/>
      <c r="I41" s="47"/>
      <c r="J41" s="47"/>
      <c r="K41" s="49"/>
      <c r="L41" s="49" t="str">
        <f t="shared" si="1"/>
        <v xml:space="preserve"> 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">
      <c r="A42" s="6" t="str">
        <f t="shared" si="2"/>
        <v xml:space="preserve"> </v>
      </c>
      <c r="B42" s="47"/>
      <c r="C42" s="83"/>
      <c r="D42" s="47"/>
      <c r="E42" s="47"/>
      <c r="F42" s="48"/>
      <c r="G42" s="47"/>
      <c r="H42" s="47"/>
      <c r="I42" s="47"/>
      <c r="J42" s="47"/>
      <c r="K42" s="49"/>
      <c r="L42" s="49" t="str">
        <f t="shared" si="1"/>
        <v xml:space="preserve"> 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">
      <c r="A43" s="6" t="str">
        <f t="shared" si="2"/>
        <v xml:space="preserve"> </v>
      </c>
      <c r="B43" s="47"/>
      <c r="C43" s="83"/>
      <c r="D43" s="47"/>
      <c r="E43" s="47"/>
      <c r="F43" s="48"/>
      <c r="G43" s="47"/>
      <c r="H43" s="47"/>
      <c r="I43" s="47"/>
      <c r="J43" s="47"/>
      <c r="K43" s="49"/>
      <c r="L43" s="49" t="str">
        <f t="shared" si="1"/>
        <v xml:space="preserve"> 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">
      <c r="A44" s="6" t="str">
        <f t="shared" si="2"/>
        <v xml:space="preserve"> </v>
      </c>
      <c r="B44" s="47"/>
      <c r="C44" s="83"/>
      <c r="D44" s="47"/>
      <c r="E44" s="47"/>
      <c r="F44" s="48"/>
      <c r="G44" s="47"/>
      <c r="H44" s="47"/>
      <c r="I44" s="47"/>
      <c r="J44" s="47"/>
      <c r="K44" s="49"/>
      <c r="L44" s="49" t="str">
        <f t="shared" si="1"/>
        <v xml:space="preserve"> 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">
      <c r="A45" s="6" t="str">
        <f t="shared" si="2"/>
        <v xml:space="preserve"> </v>
      </c>
      <c r="B45" s="47"/>
      <c r="C45" s="83"/>
      <c r="D45" s="47"/>
      <c r="E45" s="47"/>
      <c r="F45" s="48"/>
      <c r="G45" s="47"/>
      <c r="H45" s="47"/>
      <c r="I45" s="47"/>
      <c r="J45" s="47"/>
      <c r="K45" s="49"/>
      <c r="L45" s="49" t="str">
        <f t="shared" si="1"/>
        <v xml:space="preserve"> 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">
      <c r="A46" s="6" t="str">
        <f t="shared" si="2"/>
        <v xml:space="preserve"> </v>
      </c>
      <c r="B46" s="47"/>
      <c r="C46" s="83"/>
      <c r="D46" s="47"/>
      <c r="E46" s="47"/>
      <c r="F46" s="48"/>
      <c r="G46" s="47"/>
      <c r="H46" s="47"/>
      <c r="I46" s="47"/>
      <c r="J46" s="47"/>
      <c r="K46" s="49"/>
      <c r="L46" s="49" t="str">
        <f t="shared" si="1"/>
        <v xml:space="preserve"> 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">
      <c r="A47" s="6" t="str">
        <f t="shared" si="2"/>
        <v xml:space="preserve"> </v>
      </c>
      <c r="B47" s="47"/>
      <c r="C47" s="83"/>
      <c r="D47" s="47"/>
      <c r="E47" s="47"/>
      <c r="F47" s="48"/>
      <c r="G47" s="47"/>
      <c r="H47" s="47"/>
      <c r="I47" s="47"/>
      <c r="J47" s="47"/>
      <c r="K47" s="49"/>
      <c r="L47" s="49" t="str">
        <f t="shared" si="1"/>
        <v xml:space="preserve"> 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">
      <c r="A48" s="6" t="str">
        <f t="shared" si="2"/>
        <v xml:space="preserve"> </v>
      </c>
      <c r="B48" s="47"/>
      <c r="C48" s="83"/>
      <c r="D48" s="47"/>
      <c r="E48" s="47"/>
      <c r="F48" s="48"/>
      <c r="G48" s="47"/>
      <c r="H48" s="47"/>
      <c r="I48" s="47"/>
      <c r="J48" s="47"/>
      <c r="K48" s="49"/>
      <c r="L48" s="49" t="str">
        <f t="shared" si="1"/>
        <v xml:space="preserve"> 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">
      <c r="A49" s="6" t="str">
        <f t="shared" si="2"/>
        <v xml:space="preserve"> </v>
      </c>
      <c r="B49" s="47"/>
      <c r="C49" s="83"/>
      <c r="D49" s="47"/>
      <c r="E49" s="47"/>
      <c r="F49" s="48"/>
      <c r="G49" s="47"/>
      <c r="H49" s="47"/>
      <c r="I49" s="47"/>
      <c r="J49" s="47"/>
      <c r="K49" s="49"/>
      <c r="L49" s="49" t="str">
        <f t="shared" si="1"/>
        <v xml:space="preserve"> 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">
      <c r="A50" s="6" t="str">
        <f t="shared" si="2"/>
        <v xml:space="preserve"> </v>
      </c>
      <c r="B50" s="47"/>
      <c r="C50" s="83"/>
      <c r="D50" s="47"/>
      <c r="E50" s="47"/>
      <c r="F50" s="48"/>
      <c r="G50" s="47"/>
      <c r="H50" s="47"/>
      <c r="I50" s="47"/>
      <c r="J50" s="47"/>
      <c r="K50" s="49"/>
      <c r="L50" s="49" t="str">
        <f t="shared" si="1"/>
        <v xml:space="preserve"> 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">
      <c r="A51" s="6" t="str">
        <f t="shared" si="2"/>
        <v xml:space="preserve"> </v>
      </c>
      <c r="B51" s="47"/>
      <c r="C51" s="83"/>
      <c r="D51" s="47"/>
      <c r="E51" s="47"/>
      <c r="F51" s="48"/>
      <c r="G51" s="47"/>
      <c r="H51" s="47"/>
      <c r="I51" s="47"/>
      <c r="J51" s="47"/>
      <c r="K51" s="49"/>
      <c r="L51" s="49" t="str">
        <f t="shared" si="1"/>
        <v xml:space="preserve"> 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">
      <c r="A52" s="6" t="str">
        <f t="shared" si="2"/>
        <v xml:space="preserve"> </v>
      </c>
      <c r="B52" s="47"/>
      <c r="C52" s="83"/>
      <c r="D52" s="47"/>
      <c r="E52" s="47"/>
      <c r="F52" s="48"/>
      <c r="G52" s="47"/>
      <c r="H52" s="47"/>
      <c r="I52" s="47"/>
      <c r="J52" s="47"/>
      <c r="K52" s="49"/>
      <c r="L52" s="49" t="str">
        <f t="shared" si="1"/>
        <v xml:space="preserve"> 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">
      <c r="A53" s="6" t="str">
        <f t="shared" si="2"/>
        <v xml:space="preserve"> </v>
      </c>
      <c r="B53" s="47"/>
      <c r="C53" s="83"/>
      <c r="D53" s="47"/>
      <c r="E53" s="47"/>
      <c r="F53" s="48"/>
      <c r="G53" s="47"/>
      <c r="H53" s="47"/>
      <c r="I53" s="47"/>
      <c r="J53" s="47"/>
      <c r="K53" s="49"/>
      <c r="L53" s="49" t="str">
        <f t="shared" si="1"/>
        <v xml:space="preserve"> 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">
      <c r="A54" s="6" t="str">
        <f t="shared" si="2"/>
        <v xml:space="preserve"> </v>
      </c>
      <c r="B54" s="47"/>
      <c r="C54" s="83"/>
      <c r="D54" s="47"/>
      <c r="E54" s="47"/>
      <c r="F54" s="48"/>
      <c r="G54" s="47"/>
      <c r="H54" s="47"/>
      <c r="I54" s="47"/>
      <c r="J54" s="47"/>
      <c r="K54" s="49"/>
      <c r="L54" s="49" t="str">
        <f t="shared" si="1"/>
        <v xml:space="preserve"> 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">
      <c r="A55" s="6" t="str">
        <f t="shared" si="2"/>
        <v xml:space="preserve"> </v>
      </c>
      <c r="B55" s="47"/>
      <c r="C55" s="83"/>
      <c r="D55" s="47"/>
      <c r="E55" s="47"/>
      <c r="F55" s="48"/>
      <c r="G55" s="47"/>
      <c r="H55" s="47"/>
      <c r="I55" s="47"/>
      <c r="J55" s="47"/>
      <c r="K55" s="49"/>
      <c r="L55" s="49" t="str">
        <f t="shared" si="1"/>
        <v xml:space="preserve"> 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">
      <c r="A56" s="6" t="str">
        <f t="shared" si="2"/>
        <v xml:space="preserve"> </v>
      </c>
      <c r="B56" s="47"/>
      <c r="C56" s="83"/>
      <c r="D56" s="47"/>
      <c r="E56" s="47"/>
      <c r="F56" s="48"/>
      <c r="G56" s="47"/>
      <c r="H56" s="47"/>
      <c r="I56" s="47"/>
      <c r="J56" s="47"/>
      <c r="K56" s="49"/>
      <c r="L56" s="49" t="str">
        <f t="shared" si="1"/>
        <v xml:space="preserve"> 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">
      <c r="A57" s="6" t="str">
        <f t="shared" si="2"/>
        <v xml:space="preserve"> </v>
      </c>
      <c r="B57" s="47"/>
      <c r="C57" s="83"/>
      <c r="D57" s="47"/>
      <c r="E57" s="47"/>
      <c r="F57" s="48"/>
      <c r="G57" s="47"/>
      <c r="H57" s="47"/>
      <c r="I57" s="47"/>
      <c r="J57" s="47"/>
      <c r="K57" s="49"/>
      <c r="L57" s="49" t="str">
        <f t="shared" si="1"/>
        <v xml:space="preserve"> 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">
      <c r="A58" s="6" t="str">
        <f t="shared" si="2"/>
        <v xml:space="preserve"> </v>
      </c>
      <c r="B58" s="47"/>
      <c r="C58" s="83"/>
      <c r="D58" s="47"/>
      <c r="E58" s="47"/>
      <c r="F58" s="48"/>
      <c r="G58" s="47"/>
      <c r="H58" s="47"/>
      <c r="I58" s="47"/>
      <c r="J58" s="47"/>
      <c r="K58" s="49"/>
      <c r="L58" s="49" t="str">
        <f t="shared" si="1"/>
        <v xml:space="preserve"> 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">
      <c r="A59" s="6" t="str">
        <f t="shared" si="2"/>
        <v xml:space="preserve"> </v>
      </c>
      <c r="B59" s="47"/>
      <c r="C59" s="83"/>
      <c r="D59" s="47"/>
      <c r="E59" s="47"/>
      <c r="F59" s="48"/>
      <c r="G59" s="47"/>
      <c r="H59" s="47"/>
      <c r="I59" s="47"/>
      <c r="J59" s="47"/>
      <c r="K59" s="49"/>
      <c r="L59" s="49" t="str">
        <f t="shared" si="1"/>
        <v xml:space="preserve"> 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">
      <c r="A60" s="6" t="str">
        <f t="shared" si="2"/>
        <v xml:space="preserve"> </v>
      </c>
      <c r="B60" s="47"/>
      <c r="C60" s="83"/>
      <c r="D60" s="47"/>
      <c r="E60" s="47"/>
      <c r="F60" s="48"/>
      <c r="G60" s="47"/>
      <c r="H60" s="47"/>
      <c r="I60" s="47"/>
      <c r="J60" s="47"/>
      <c r="K60" s="49"/>
      <c r="L60" s="49" t="str">
        <f t="shared" si="1"/>
        <v xml:space="preserve"> 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">
      <c r="A61" s="6" t="str">
        <f t="shared" si="2"/>
        <v xml:space="preserve"> </v>
      </c>
      <c r="B61" s="47"/>
      <c r="C61" s="83"/>
      <c r="D61" s="47"/>
      <c r="E61" s="47"/>
      <c r="F61" s="48"/>
      <c r="G61" s="47"/>
      <c r="H61" s="47"/>
      <c r="I61" s="47"/>
      <c r="J61" s="47"/>
      <c r="K61" s="49"/>
      <c r="L61" s="49" t="str">
        <f t="shared" si="1"/>
        <v xml:space="preserve"> 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">
      <c r="A62" s="6" t="str">
        <f t="shared" si="2"/>
        <v xml:space="preserve"> </v>
      </c>
      <c r="B62" s="47"/>
      <c r="C62" s="83"/>
      <c r="D62" s="47"/>
      <c r="E62" s="47"/>
      <c r="F62" s="48"/>
      <c r="G62" s="47"/>
      <c r="H62" s="47"/>
      <c r="I62" s="47"/>
      <c r="J62" s="47"/>
      <c r="K62" s="49"/>
      <c r="L62" s="49" t="str">
        <f t="shared" si="1"/>
        <v xml:space="preserve"> 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">
      <c r="A63" s="6" t="str">
        <f t="shared" si="2"/>
        <v xml:space="preserve"> </v>
      </c>
      <c r="B63" s="47"/>
      <c r="C63" s="83"/>
      <c r="D63" s="47"/>
      <c r="E63" s="47"/>
      <c r="F63" s="48"/>
      <c r="G63" s="47"/>
      <c r="H63" s="47"/>
      <c r="I63" s="47"/>
      <c r="J63" s="47"/>
      <c r="K63" s="49"/>
      <c r="L63" s="49" t="str">
        <f t="shared" si="1"/>
        <v xml:space="preserve"> 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">
      <c r="A64" s="6" t="str">
        <f t="shared" si="2"/>
        <v xml:space="preserve"> </v>
      </c>
      <c r="B64" s="47"/>
      <c r="C64" s="83"/>
      <c r="D64" s="47"/>
      <c r="E64" s="47"/>
      <c r="F64" s="48"/>
      <c r="G64" s="47"/>
      <c r="H64" s="47"/>
      <c r="I64" s="47"/>
      <c r="J64" s="47"/>
      <c r="K64" s="49"/>
      <c r="L64" s="49" t="str">
        <f t="shared" si="1"/>
        <v xml:space="preserve"> 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">
      <c r="A65" s="6" t="str">
        <f t="shared" si="2"/>
        <v xml:space="preserve"> </v>
      </c>
      <c r="B65" s="47"/>
      <c r="C65" s="83"/>
      <c r="D65" s="47"/>
      <c r="E65" s="47"/>
      <c r="F65" s="48"/>
      <c r="G65" s="47"/>
      <c r="H65" s="47"/>
      <c r="I65" s="47"/>
      <c r="J65" s="47"/>
      <c r="K65" s="49"/>
      <c r="L65" s="49" t="str">
        <f t="shared" si="1"/>
        <v xml:space="preserve"> 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">
      <c r="A66" s="6" t="str">
        <f t="shared" si="2"/>
        <v xml:space="preserve"> </v>
      </c>
      <c r="B66" s="47"/>
      <c r="C66" s="83"/>
      <c r="D66" s="47"/>
      <c r="E66" s="47"/>
      <c r="F66" s="48"/>
      <c r="G66" s="47"/>
      <c r="H66" s="47"/>
      <c r="I66" s="47"/>
      <c r="J66" s="47"/>
      <c r="K66" s="49"/>
      <c r="L66" s="49" t="str">
        <f t="shared" si="1"/>
        <v xml:space="preserve"> 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">
      <c r="A67" s="6" t="str">
        <f t="shared" si="2"/>
        <v xml:space="preserve"> </v>
      </c>
      <c r="B67" s="47"/>
      <c r="C67" s="83"/>
      <c r="D67" s="47"/>
      <c r="E67" s="47"/>
      <c r="F67" s="48"/>
      <c r="G67" s="47"/>
      <c r="H67" s="47"/>
      <c r="I67" s="47"/>
      <c r="J67" s="47"/>
      <c r="K67" s="49"/>
      <c r="L67" s="49" t="str">
        <f t="shared" si="1"/>
        <v xml:space="preserve"> 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">
      <c r="A68" s="6" t="str">
        <f t="shared" si="2"/>
        <v xml:space="preserve"> </v>
      </c>
      <c r="B68" s="47"/>
      <c r="C68" s="83"/>
      <c r="D68" s="47"/>
      <c r="E68" s="47"/>
      <c r="F68" s="48"/>
      <c r="G68" s="47"/>
      <c r="H68" s="47"/>
      <c r="I68" s="47"/>
      <c r="J68" s="47"/>
      <c r="K68" s="49"/>
      <c r="L68" s="49" t="str">
        <f t="shared" si="1"/>
        <v xml:space="preserve"> 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">
      <c r="A69" s="6" t="str">
        <f t="shared" si="2"/>
        <v xml:space="preserve"> </v>
      </c>
      <c r="B69" s="47"/>
      <c r="C69" s="83"/>
      <c r="D69" s="47"/>
      <c r="E69" s="47"/>
      <c r="F69" s="48"/>
      <c r="G69" s="47"/>
      <c r="H69" s="47"/>
      <c r="I69" s="47"/>
      <c r="J69" s="47"/>
      <c r="K69" s="49"/>
      <c r="L69" s="49" t="str">
        <f t="shared" si="1"/>
        <v xml:space="preserve"> 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">
      <c r="A70" s="6" t="str">
        <f t="shared" si="2"/>
        <v xml:space="preserve"> </v>
      </c>
      <c r="B70" s="47"/>
      <c r="C70" s="83"/>
      <c r="D70" s="47"/>
      <c r="E70" s="47"/>
      <c r="F70" s="48"/>
      <c r="G70" s="47"/>
      <c r="H70" s="47"/>
      <c r="I70" s="47"/>
      <c r="J70" s="47"/>
      <c r="K70" s="49"/>
      <c r="L70" s="49" t="str">
        <f t="shared" si="1"/>
        <v xml:space="preserve"> 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">
      <c r="A71" s="6" t="str">
        <f t="shared" si="2"/>
        <v xml:space="preserve"> </v>
      </c>
      <c r="B71" s="47"/>
      <c r="C71" s="83"/>
      <c r="D71" s="47"/>
      <c r="E71" s="47"/>
      <c r="F71" s="48"/>
      <c r="G71" s="47"/>
      <c r="H71" s="47"/>
      <c r="I71" s="47"/>
      <c r="J71" s="47"/>
      <c r="K71" s="49"/>
      <c r="L71" s="49" t="str">
        <f t="shared" si="1"/>
        <v xml:space="preserve"> 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">
      <c r="A72" s="6" t="str">
        <f t="shared" si="2"/>
        <v xml:space="preserve"> </v>
      </c>
      <c r="B72" s="47"/>
      <c r="C72" s="83"/>
      <c r="D72" s="47"/>
      <c r="E72" s="47"/>
      <c r="F72" s="48"/>
      <c r="G72" s="47"/>
      <c r="H72" s="47"/>
      <c r="I72" s="47"/>
      <c r="J72" s="47"/>
      <c r="K72" s="49"/>
      <c r="L72" s="49" t="str">
        <f t="shared" si="1"/>
        <v xml:space="preserve"> 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">
      <c r="A73" s="6" t="str">
        <f t="shared" si="2"/>
        <v xml:space="preserve"> </v>
      </c>
      <c r="B73" s="47"/>
      <c r="C73" s="83"/>
      <c r="D73" s="47"/>
      <c r="E73" s="47"/>
      <c r="F73" s="48"/>
      <c r="G73" s="47"/>
      <c r="H73" s="47"/>
      <c r="I73" s="47"/>
      <c r="J73" s="47"/>
      <c r="K73" s="49"/>
      <c r="L73" s="49" t="str">
        <f t="shared" si="1"/>
        <v xml:space="preserve"> 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">
      <c r="A74" s="6" t="str">
        <f t="shared" si="2"/>
        <v xml:space="preserve"> </v>
      </c>
      <c r="B74" s="47"/>
      <c r="C74" s="83"/>
      <c r="D74" s="47"/>
      <c r="E74" s="47"/>
      <c r="F74" s="48"/>
      <c r="G74" s="47"/>
      <c r="H74" s="47"/>
      <c r="I74" s="47"/>
      <c r="J74" s="47"/>
      <c r="K74" s="49"/>
      <c r="L74" s="49" t="str">
        <f t="shared" si="1"/>
        <v xml:space="preserve"> 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">
      <c r="A75" s="6" t="str">
        <f t="shared" si="2"/>
        <v xml:space="preserve"> </v>
      </c>
      <c r="B75" s="47"/>
      <c r="C75" s="83"/>
      <c r="D75" s="47"/>
      <c r="E75" s="47"/>
      <c r="F75" s="48"/>
      <c r="G75" s="47"/>
      <c r="H75" s="47"/>
      <c r="I75" s="47"/>
      <c r="J75" s="47"/>
      <c r="K75" s="49"/>
      <c r="L75" s="49" t="str">
        <f t="shared" si="1"/>
        <v xml:space="preserve"> 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">
      <c r="A76" s="6" t="str">
        <f t="shared" si="2"/>
        <v xml:space="preserve"> </v>
      </c>
      <c r="B76" s="47"/>
      <c r="C76" s="83"/>
      <c r="D76" s="47"/>
      <c r="E76" s="47"/>
      <c r="F76" s="48"/>
      <c r="G76" s="47"/>
      <c r="H76" s="47"/>
      <c r="I76" s="47"/>
      <c r="J76" s="47"/>
      <c r="K76" s="49"/>
      <c r="L76" s="49" t="str">
        <f t="shared" si="1"/>
        <v xml:space="preserve"> 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">
      <c r="A77" s="6" t="str">
        <f t="shared" si="2"/>
        <v xml:space="preserve"> </v>
      </c>
      <c r="B77" s="47"/>
      <c r="C77" s="83"/>
      <c r="D77" s="47"/>
      <c r="E77" s="47"/>
      <c r="F77" s="48"/>
      <c r="G77" s="47"/>
      <c r="H77" s="47"/>
      <c r="I77" s="47"/>
      <c r="J77" s="47"/>
      <c r="K77" s="49"/>
      <c r="L77" s="49" t="str">
        <f t="shared" si="1"/>
        <v xml:space="preserve"> 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">
      <c r="A78" s="6" t="str">
        <f t="shared" si="2"/>
        <v xml:space="preserve"> </v>
      </c>
      <c r="B78" s="47"/>
      <c r="C78" s="83"/>
      <c r="D78" s="47"/>
      <c r="E78" s="47"/>
      <c r="F78" s="48"/>
      <c r="G78" s="47"/>
      <c r="H78" s="47"/>
      <c r="I78" s="47"/>
      <c r="J78" s="47"/>
      <c r="K78" s="49"/>
      <c r="L78" s="49" t="str">
        <f t="shared" si="1"/>
        <v xml:space="preserve"> 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">
      <c r="A79" s="6" t="str">
        <f t="shared" si="2"/>
        <v xml:space="preserve"> </v>
      </c>
      <c r="B79" s="47"/>
      <c r="C79" s="83"/>
      <c r="D79" s="47"/>
      <c r="E79" s="47"/>
      <c r="F79" s="48"/>
      <c r="G79" s="47"/>
      <c r="H79" s="47"/>
      <c r="I79" s="47"/>
      <c r="J79" s="47"/>
      <c r="K79" s="49"/>
      <c r="L79" s="49" t="str">
        <f t="shared" si="1"/>
        <v xml:space="preserve"> 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">
      <c r="A80" s="6" t="str">
        <f t="shared" si="2"/>
        <v xml:space="preserve"> </v>
      </c>
      <c r="B80" s="47"/>
      <c r="C80" s="83"/>
      <c r="D80" s="47"/>
      <c r="E80" s="47"/>
      <c r="F80" s="48"/>
      <c r="G80" s="47"/>
      <c r="H80" s="47"/>
      <c r="I80" s="47"/>
      <c r="J80" s="47"/>
      <c r="K80" s="49"/>
      <c r="L80" s="49" t="str">
        <f t="shared" si="1"/>
        <v xml:space="preserve"> 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">
      <c r="A81" s="6" t="str">
        <f t="shared" si="2"/>
        <v xml:space="preserve"> </v>
      </c>
      <c r="B81" s="47"/>
      <c r="C81" s="83"/>
      <c r="D81" s="47"/>
      <c r="E81" s="47"/>
      <c r="F81" s="48"/>
      <c r="G81" s="47"/>
      <c r="H81" s="47"/>
      <c r="I81" s="47"/>
      <c r="J81" s="47"/>
      <c r="K81" s="49"/>
      <c r="L81" s="49" t="str">
        <f t="shared" si="1"/>
        <v xml:space="preserve"> 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">
      <c r="A82" s="6" t="str">
        <f t="shared" si="2"/>
        <v xml:space="preserve"> </v>
      </c>
      <c r="B82" s="47"/>
      <c r="C82" s="83"/>
      <c r="D82" s="47"/>
      <c r="E82" s="47"/>
      <c r="F82" s="48"/>
      <c r="G82" s="47"/>
      <c r="H82" s="47"/>
      <c r="I82" s="47"/>
      <c r="J82" s="47"/>
      <c r="K82" s="49"/>
      <c r="L82" s="49" t="str">
        <f t="shared" si="1"/>
        <v xml:space="preserve"> 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">
      <c r="A83" s="6" t="str">
        <f t="shared" si="2"/>
        <v xml:space="preserve"> </v>
      </c>
      <c r="B83" s="47"/>
      <c r="C83" s="83"/>
      <c r="D83" s="47"/>
      <c r="E83" s="47"/>
      <c r="F83" s="48"/>
      <c r="G83" s="47"/>
      <c r="H83" s="47"/>
      <c r="I83" s="47"/>
      <c r="J83" s="47"/>
      <c r="K83" s="49"/>
      <c r="L83" s="49" t="str">
        <f t="shared" si="1"/>
        <v xml:space="preserve"> 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">
      <c r="A84" s="6" t="str">
        <f t="shared" si="2"/>
        <v xml:space="preserve"> </v>
      </c>
      <c r="B84" s="47"/>
      <c r="C84" s="83"/>
      <c r="D84" s="47"/>
      <c r="E84" s="47"/>
      <c r="F84" s="48"/>
      <c r="G84" s="47"/>
      <c r="H84" s="47"/>
      <c r="I84" s="47"/>
      <c r="J84" s="47"/>
      <c r="K84" s="49"/>
      <c r="L84" s="49" t="str">
        <f t="shared" si="1"/>
        <v xml:space="preserve"> 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">
      <c r="A85" s="6" t="str">
        <f t="shared" si="2"/>
        <v xml:space="preserve"> </v>
      </c>
      <c r="B85" s="47"/>
      <c r="C85" s="83"/>
      <c r="D85" s="47"/>
      <c r="E85" s="47"/>
      <c r="F85" s="48"/>
      <c r="G85" s="47"/>
      <c r="H85" s="47"/>
      <c r="I85" s="47"/>
      <c r="J85" s="47"/>
      <c r="K85" s="49"/>
      <c r="L85" s="49" t="str">
        <f t="shared" si="1"/>
        <v xml:space="preserve"> 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">
      <c r="A86" s="6" t="str">
        <f t="shared" si="2"/>
        <v xml:space="preserve"> </v>
      </c>
      <c r="B86" s="47"/>
      <c r="C86" s="83"/>
      <c r="D86" s="47"/>
      <c r="E86" s="47"/>
      <c r="F86" s="48"/>
      <c r="G86" s="47"/>
      <c r="H86" s="47"/>
      <c r="I86" s="47"/>
      <c r="J86" s="47"/>
      <c r="K86" s="49"/>
      <c r="L86" s="49" t="str">
        <f t="shared" si="1"/>
        <v xml:space="preserve"> 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">
      <c r="A87" s="6" t="str">
        <f t="shared" si="2"/>
        <v xml:space="preserve"> </v>
      </c>
      <c r="B87" s="47"/>
      <c r="C87" s="83"/>
      <c r="D87" s="47"/>
      <c r="E87" s="47"/>
      <c r="F87" s="48"/>
      <c r="G87" s="47"/>
      <c r="H87" s="47"/>
      <c r="I87" s="47"/>
      <c r="J87" s="47"/>
      <c r="K87" s="49"/>
      <c r="L87" s="49" t="str">
        <f t="shared" si="1"/>
        <v xml:space="preserve"> 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">
      <c r="A88" s="6" t="str">
        <f t="shared" si="2"/>
        <v xml:space="preserve"> </v>
      </c>
      <c r="B88" s="47"/>
      <c r="C88" s="83"/>
      <c r="D88" s="47"/>
      <c r="E88" s="47"/>
      <c r="F88" s="48"/>
      <c r="G88" s="47"/>
      <c r="H88" s="47"/>
      <c r="I88" s="47"/>
      <c r="J88" s="47"/>
      <c r="K88" s="49"/>
      <c r="L88" s="49" t="str">
        <f t="shared" si="1"/>
        <v xml:space="preserve"> 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">
      <c r="A89" s="6" t="str">
        <f t="shared" si="2"/>
        <v xml:space="preserve"> </v>
      </c>
      <c r="B89" s="47"/>
      <c r="C89" s="83"/>
      <c r="D89" s="47"/>
      <c r="E89" s="47"/>
      <c r="F89" s="48"/>
      <c r="G89" s="47"/>
      <c r="H89" s="47"/>
      <c r="I89" s="47"/>
      <c r="J89" s="47"/>
      <c r="K89" s="49"/>
      <c r="L89" s="49" t="str">
        <f t="shared" si="1"/>
        <v xml:space="preserve"> 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">
      <c r="A90" s="6" t="str">
        <f t="shared" si="2"/>
        <v xml:space="preserve"> </v>
      </c>
      <c r="B90" s="47"/>
      <c r="C90" s="83"/>
      <c r="D90" s="47"/>
      <c r="E90" s="47"/>
      <c r="F90" s="48"/>
      <c r="G90" s="47"/>
      <c r="H90" s="47"/>
      <c r="I90" s="47"/>
      <c r="J90" s="47"/>
      <c r="K90" s="49"/>
      <c r="L90" s="49" t="str">
        <f t="shared" si="1"/>
        <v xml:space="preserve"> 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">
      <c r="A91" s="6" t="str">
        <f t="shared" si="2"/>
        <v xml:space="preserve"> </v>
      </c>
      <c r="B91" s="47"/>
      <c r="C91" s="83"/>
      <c r="D91" s="47"/>
      <c r="E91" s="47"/>
      <c r="F91" s="48"/>
      <c r="G91" s="47"/>
      <c r="H91" s="47"/>
      <c r="I91" s="47"/>
      <c r="J91" s="47"/>
      <c r="K91" s="49"/>
      <c r="L91" s="49" t="str">
        <f t="shared" si="1"/>
        <v xml:space="preserve"> 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">
      <c r="A92" s="6" t="str">
        <f t="shared" si="2"/>
        <v xml:space="preserve"> </v>
      </c>
      <c r="B92" s="47"/>
      <c r="C92" s="83"/>
      <c r="D92" s="47"/>
      <c r="E92" s="47"/>
      <c r="F92" s="48"/>
      <c r="G92" s="47"/>
      <c r="H92" s="47"/>
      <c r="I92" s="47"/>
      <c r="J92" s="47"/>
      <c r="K92" s="49"/>
      <c r="L92" s="49" t="str">
        <f t="shared" si="1"/>
        <v xml:space="preserve"> 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">
      <c r="A93" s="6" t="str">
        <f t="shared" si="2"/>
        <v xml:space="preserve"> </v>
      </c>
      <c r="B93" s="47"/>
      <c r="C93" s="83"/>
      <c r="D93" s="47"/>
      <c r="E93" s="47"/>
      <c r="F93" s="48"/>
      <c r="G93" s="47"/>
      <c r="H93" s="47"/>
      <c r="I93" s="47"/>
      <c r="J93" s="47"/>
      <c r="K93" s="49"/>
      <c r="L93" s="49" t="str">
        <f t="shared" si="1"/>
        <v xml:space="preserve"> 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">
      <c r="A94" s="6" t="str">
        <f t="shared" si="2"/>
        <v xml:space="preserve"> </v>
      </c>
      <c r="B94" s="47"/>
      <c r="C94" s="83"/>
      <c r="D94" s="47"/>
      <c r="E94" s="47"/>
      <c r="F94" s="48"/>
      <c r="G94" s="47"/>
      <c r="H94" s="47"/>
      <c r="I94" s="47"/>
      <c r="J94" s="47"/>
      <c r="K94" s="49"/>
      <c r="L94" s="49" t="str">
        <f t="shared" si="1"/>
        <v xml:space="preserve"> 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">
      <c r="A95" s="6" t="str">
        <f t="shared" si="2"/>
        <v xml:space="preserve"> </v>
      </c>
      <c r="B95" s="47"/>
      <c r="C95" s="83"/>
      <c r="D95" s="47"/>
      <c r="E95" s="47"/>
      <c r="F95" s="48"/>
      <c r="G95" s="47"/>
      <c r="H95" s="47"/>
      <c r="I95" s="47"/>
      <c r="J95" s="47"/>
      <c r="K95" s="49"/>
      <c r="L95" s="49" t="str">
        <f t="shared" si="1"/>
        <v xml:space="preserve"> 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">
      <c r="A96" s="6" t="str">
        <f t="shared" si="2"/>
        <v xml:space="preserve"> </v>
      </c>
      <c r="B96" s="47"/>
      <c r="C96" s="83"/>
      <c r="D96" s="47"/>
      <c r="E96" s="47"/>
      <c r="F96" s="48"/>
      <c r="G96" s="47"/>
      <c r="H96" s="47"/>
      <c r="I96" s="47"/>
      <c r="J96" s="47"/>
      <c r="K96" s="49"/>
      <c r="L96" s="49" t="str">
        <f t="shared" si="1"/>
        <v xml:space="preserve"> 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">
      <c r="A97" s="6" t="str">
        <f t="shared" si="2"/>
        <v xml:space="preserve"> </v>
      </c>
      <c r="B97" s="47"/>
      <c r="C97" s="83"/>
      <c r="D97" s="47"/>
      <c r="E97" s="47"/>
      <c r="F97" s="48"/>
      <c r="G97" s="47"/>
      <c r="H97" s="47"/>
      <c r="I97" s="47"/>
      <c r="J97" s="47"/>
      <c r="K97" s="49"/>
      <c r="L97" s="49" t="str">
        <f t="shared" si="1"/>
        <v xml:space="preserve"> 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">
      <c r="A98" s="6" t="str">
        <f t="shared" si="2"/>
        <v xml:space="preserve"> </v>
      </c>
      <c r="B98" s="47"/>
      <c r="C98" s="83"/>
      <c r="D98" s="47"/>
      <c r="E98" s="47"/>
      <c r="F98" s="48"/>
      <c r="G98" s="47"/>
      <c r="H98" s="47"/>
      <c r="I98" s="47"/>
      <c r="J98" s="47"/>
      <c r="K98" s="49"/>
      <c r="L98" s="49" t="str">
        <f t="shared" si="1"/>
        <v xml:space="preserve"> 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">
      <c r="A99" s="6" t="str">
        <f t="shared" si="2"/>
        <v xml:space="preserve"> </v>
      </c>
      <c r="B99" s="47"/>
      <c r="C99" s="83"/>
      <c r="D99" s="47"/>
      <c r="E99" s="47"/>
      <c r="F99" s="48"/>
      <c r="G99" s="47"/>
      <c r="H99" s="47"/>
      <c r="I99" s="47"/>
      <c r="J99" s="47"/>
      <c r="K99" s="49"/>
      <c r="L99" s="49" t="str">
        <f t="shared" si="1"/>
        <v xml:space="preserve"> 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">
      <c r="A100" s="6" t="str">
        <f t="shared" si="2"/>
        <v xml:space="preserve"> </v>
      </c>
      <c r="B100" s="47"/>
      <c r="C100" s="83"/>
      <c r="D100" s="47"/>
      <c r="E100" s="47"/>
      <c r="F100" s="48"/>
      <c r="G100" s="47"/>
      <c r="H100" s="47"/>
      <c r="I100" s="47"/>
      <c r="J100" s="47"/>
      <c r="K100" s="49"/>
      <c r="L100" s="49" t="str">
        <f t="shared" si="1"/>
        <v xml:space="preserve"> 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">
      <c r="A101" s="6" t="str">
        <f t="shared" si="2"/>
        <v xml:space="preserve"> </v>
      </c>
      <c r="B101" s="47"/>
      <c r="C101" s="83"/>
      <c r="D101" s="47"/>
      <c r="E101" s="47"/>
      <c r="F101" s="48"/>
      <c r="G101" s="47"/>
      <c r="H101" s="47"/>
      <c r="I101" s="47"/>
      <c r="J101" s="47"/>
      <c r="K101" s="49"/>
      <c r="L101" s="49" t="str">
        <f t="shared" si="1"/>
        <v xml:space="preserve"> 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2">
      <c r="A102" s="6" t="str">
        <f t="shared" si="2"/>
        <v xml:space="preserve"> </v>
      </c>
      <c r="B102" s="47"/>
      <c r="C102" s="83"/>
      <c r="D102" s="47"/>
      <c r="E102" s="47"/>
      <c r="F102" s="48"/>
      <c r="G102" s="47"/>
      <c r="H102" s="47"/>
      <c r="I102" s="47"/>
      <c r="J102" s="47"/>
      <c r="K102" s="49"/>
      <c r="L102" s="49" t="str">
        <f t="shared" si="1"/>
        <v xml:space="preserve"> 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2">
      <c r="A103" s="6" t="str">
        <f t="shared" si="2"/>
        <v xml:space="preserve"> </v>
      </c>
      <c r="B103" s="47"/>
      <c r="C103" s="83"/>
      <c r="D103" s="47"/>
      <c r="E103" s="47"/>
      <c r="F103" s="48"/>
      <c r="G103" s="47"/>
      <c r="H103" s="47"/>
      <c r="I103" s="47"/>
      <c r="J103" s="47"/>
      <c r="K103" s="49"/>
      <c r="L103" s="49" t="str">
        <f t="shared" si="1"/>
        <v xml:space="preserve"> 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2">
      <c r="A104" s="6" t="str">
        <f t="shared" si="2"/>
        <v xml:space="preserve"> </v>
      </c>
      <c r="B104" s="47"/>
      <c r="C104" s="83"/>
      <c r="D104" s="47"/>
      <c r="E104" s="47"/>
      <c r="F104" s="48"/>
      <c r="G104" s="47"/>
      <c r="H104" s="47"/>
      <c r="I104" s="47"/>
      <c r="J104" s="47"/>
      <c r="K104" s="49"/>
      <c r="L104" s="49" t="str">
        <f t="shared" si="1"/>
        <v xml:space="preserve"> 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2">
      <c r="A105" s="6" t="str">
        <f t="shared" si="2"/>
        <v xml:space="preserve"> </v>
      </c>
      <c r="B105" s="47"/>
      <c r="C105" s="83"/>
      <c r="D105" s="47"/>
      <c r="E105" s="47"/>
      <c r="F105" s="48"/>
      <c r="G105" s="47"/>
      <c r="H105" s="47"/>
      <c r="I105" s="47"/>
      <c r="J105" s="47"/>
      <c r="K105" s="49"/>
      <c r="L105" s="49" t="str">
        <f t="shared" si="1"/>
        <v xml:space="preserve"> 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2">
      <c r="A106" s="6" t="str">
        <f t="shared" si="2"/>
        <v xml:space="preserve"> </v>
      </c>
      <c r="B106" s="47"/>
      <c r="C106" s="83"/>
      <c r="D106" s="47"/>
      <c r="E106" s="47"/>
      <c r="F106" s="48"/>
      <c r="G106" s="47"/>
      <c r="H106" s="47"/>
      <c r="I106" s="47"/>
      <c r="J106" s="47"/>
      <c r="K106" s="49"/>
      <c r="L106" s="49" t="str">
        <f t="shared" si="1"/>
        <v xml:space="preserve"> 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2">
      <c r="A107" s="6" t="str">
        <f t="shared" si="2"/>
        <v xml:space="preserve"> </v>
      </c>
      <c r="B107" s="47"/>
      <c r="C107" s="83"/>
      <c r="D107" s="47"/>
      <c r="E107" s="47"/>
      <c r="F107" s="48"/>
      <c r="G107" s="47"/>
      <c r="H107" s="47"/>
      <c r="I107" s="47"/>
      <c r="J107" s="47"/>
      <c r="K107" s="49"/>
      <c r="L107" s="49" t="str">
        <f t="shared" si="1"/>
        <v xml:space="preserve"> 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2">
      <c r="A108" s="6" t="str">
        <f t="shared" si="2"/>
        <v xml:space="preserve"> </v>
      </c>
      <c r="B108" s="47"/>
      <c r="C108" s="83"/>
      <c r="D108" s="47"/>
      <c r="E108" s="47"/>
      <c r="F108" s="48"/>
      <c r="G108" s="47"/>
      <c r="H108" s="47"/>
      <c r="I108" s="47"/>
      <c r="J108" s="47"/>
      <c r="K108" s="49"/>
      <c r="L108" s="49" t="str">
        <f t="shared" si="1"/>
        <v xml:space="preserve"> 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2">
      <c r="A109" s="6" t="str">
        <f t="shared" si="2"/>
        <v xml:space="preserve"> </v>
      </c>
      <c r="B109" s="47"/>
      <c r="C109" s="83"/>
      <c r="D109" s="47"/>
      <c r="E109" s="47"/>
      <c r="F109" s="48"/>
      <c r="G109" s="47"/>
      <c r="H109" s="47"/>
      <c r="I109" s="47"/>
      <c r="J109" s="47"/>
      <c r="K109" s="49"/>
      <c r="L109" s="49" t="str">
        <f t="shared" si="1"/>
        <v xml:space="preserve"> 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2">
      <c r="A110" s="6" t="str">
        <f t="shared" si="2"/>
        <v xml:space="preserve"> </v>
      </c>
      <c r="B110" s="47"/>
      <c r="C110" s="83"/>
      <c r="D110" s="47"/>
      <c r="E110" s="47"/>
      <c r="F110" s="48"/>
      <c r="G110" s="47"/>
      <c r="H110" s="47"/>
      <c r="I110" s="47"/>
      <c r="J110" s="47"/>
      <c r="K110" s="49"/>
      <c r="L110" s="49" t="str">
        <f t="shared" si="1"/>
        <v xml:space="preserve"> 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2">
      <c r="A111" s="6" t="str">
        <f t="shared" si="2"/>
        <v xml:space="preserve"> </v>
      </c>
      <c r="B111" s="47"/>
      <c r="C111" s="83"/>
      <c r="D111" s="47"/>
      <c r="E111" s="47"/>
      <c r="F111" s="48"/>
      <c r="G111" s="47"/>
      <c r="H111" s="47"/>
      <c r="I111" s="47"/>
      <c r="J111" s="47"/>
      <c r="K111" s="49"/>
      <c r="L111" s="49" t="str">
        <f t="shared" si="1"/>
        <v xml:space="preserve"> 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2">
      <c r="A112" s="6" t="str">
        <f t="shared" si="2"/>
        <v xml:space="preserve"> </v>
      </c>
      <c r="B112" s="47"/>
      <c r="C112" s="83"/>
      <c r="D112" s="47"/>
      <c r="E112" s="47"/>
      <c r="F112" s="48"/>
      <c r="G112" s="47"/>
      <c r="H112" s="47"/>
      <c r="I112" s="47"/>
      <c r="J112" s="47"/>
      <c r="K112" s="49"/>
      <c r="L112" s="49" t="str">
        <f t="shared" si="1"/>
        <v xml:space="preserve"> 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x14ac:dyDescent="0.2">
      <c r="A113" s="6" t="str">
        <f t="shared" si="2"/>
        <v xml:space="preserve"> </v>
      </c>
      <c r="B113" s="47"/>
      <c r="C113" s="83"/>
      <c r="D113" s="47"/>
      <c r="E113" s="47"/>
      <c r="F113" s="48"/>
      <c r="G113" s="47"/>
      <c r="H113" s="47"/>
      <c r="I113" s="47"/>
      <c r="J113" s="47"/>
      <c r="K113" s="49"/>
      <c r="L113" s="49" t="str">
        <f t="shared" si="1"/>
        <v xml:space="preserve"> 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x14ac:dyDescent="0.2">
      <c r="A114" s="6" t="str">
        <f t="shared" si="2"/>
        <v xml:space="preserve"> </v>
      </c>
      <c r="B114" s="47"/>
      <c r="C114" s="83"/>
      <c r="D114" s="47"/>
      <c r="E114" s="47"/>
      <c r="F114" s="48"/>
      <c r="G114" s="47"/>
      <c r="H114" s="47"/>
      <c r="I114" s="47"/>
      <c r="J114" s="47"/>
      <c r="K114" s="49"/>
      <c r="L114" s="49" t="str">
        <f t="shared" si="1"/>
        <v xml:space="preserve"> 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2">
      <c r="A115" s="6" t="str">
        <f t="shared" si="2"/>
        <v xml:space="preserve"> </v>
      </c>
      <c r="B115" s="47"/>
      <c r="C115" s="83"/>
      <c r="D115" s="47"/>
      <c r="E115" s="47"/>
      <c r="F115" s="48"/>
      <c r="G115" s="47"/>
      <c r="H115" s="47"/>
      <c r="I115" s="47"/>
      <c r="J115" s="47"/>
      <c r="K115" s="49"/>
      <c r="L115" s="49" t="str">
        <f t="shared" si="1"/>
        <v xml:space="preserve"> 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2">
      <c r="A116" s="6" t="str">
        <f t="shared" si="2"/>
        <v xml:space="preserve"> </v>
      </c>
      <c r="B116" s="47"/>
      <c r="C116" s="83"/>
      <c r="D116" s="47"/>
      <c r="E116" s="47"/>
      <c r="F116" s="48"/>
      <c r="G116" s="47"/>
      <c r="H116" s="47"/>
      <c r="I116" s="47"/>
      <c r="J116" s="47"/>
      <c r="K116" s="49"/>
      <c r="L116" s="49" t="str">
        <f t="shared" si="1"/>
        <v xml:space="preserve"> 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2">
      <c r="A117" s="6" t="str">
        <f t="shared" si="2"/>
        <v xml:space="preserve"> </v>
      </c>
      <c r="B117" s="47"/>
      <c r="C117" s="83"/>
      <c r="D117" s="47"/>
      <c r="E117" s="47"/>
      <c r="F117" s="48"/>
      <c r="G117" s="47"/>
      <c r="H117" s="47"/>
      <c r="I117" s="47"/>
      <c r="J117" s="47"/>
      <c r="K117" s="49"/>
      <c r="L117" s="49" t="str">
        <f t="shared" si="1"/>
        <v xml:space="preserve"> 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2">
      <c r="A118" s="6" t="str">
        <f t="shared" si="2"/>
        <v xml:space="preserve"> </v>
      </c>
      <c r="B118" s="47"/>
      <c r="C118" s="83"/>
      <c r="D118" s="47"/>
      <c r="E118" s="47"/>
      <c r="F118" s="48"/>
      <c r="G118" s="47"/>
      <c r="H118" s="47"/>
      <c r="I118" s="47"/>
      <c r="J118" s="47"/>
      <c r="K118" s="49"/>
      <c r="L118" s="49" t="str">
        <f t="shared" si="1"/>
        <v xml:space="preserve"> 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2">
      <c r="A119" s="6" t="str">
        <f t="shared" si="2"/>
        <v xml:space="preserve"> </v>
      </c>
      <c r="B119" s="47"/>
      <c r="C119" s="83"/>
      <c r="D119" s="47"/>
      <c r="E119" s="47"/>
      <c r="F119" s="48"/>
      <c r="G119" s="47"/>
      <c r="H119" s="47"/>
      <c r="I119" s="47"/>
      <c r="J119" s="47"/>
      <c r="K119" s="49"/>
      <c r="L119" s="49" t="str">
        <f t="shared" si="1"/>
        <v xml:space="preserve"> 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2">
      <c r="A120" s="6" t="str">
        <f t="shared" si="2"/>
        <v xml:space="preserve"> </v>
      </c>
      <c r="B120" s="47"/>
      <c r="C120" s="83"/>
      <c r="D120" s="47"/>
      <c r="E120" s="47"/>
      <c r="F120" s="48"/>
      <c r="G120" s="47"/>
      <c r="H120" s="47"/>
      <c r="I120" s="47"/>
      <c r="J120" s="47"/>
      <c r="K120" s="49"/>
      <c r="L120" s="49" t="str">
        <f t="shared" si="1"/>
        <v xml:space="preserve"> 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2">
      <c r="A121" s="6" t="str">
        <f t="shared" si="2"/>
        <v xml:space="preserve"> </v>
      </c>
      <c r="B121" s="47"/>
      <c r="C121" s="83"/>
      <c r="D121" s="47"/>
      <c r="E121" s="47"/>
      <c r="F121" s="48"/>
      <c r="G121" s="47"/>
      <c r="H121" s="47"/>
      <c r="I121" s="47"/>
      <c r="J121" s="47"/>
      <c r="K121" s="49"/>
      <c r="L121" s="49" t="str">
        <f t="shared" si="1"/>
        <v xml:space="preserve"> 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2">
      <c r="A122" s="6" t="str">
        <f t="shared" si="2"/>
        <v xml:space="preserve"> </v>
      </c>
      <c r="B122" s="47"/>
      <c r="C122" s="83"/>
      <c r="D122" s="47"/>
      <c r="E122" s="47"/>
      <c r="F122" s="48"/>
      <c r="G122" s="47"/>
      <c r="H122" s="47"/>
      <c r="I122" s="47"/>
      <c r="J122" s="47"/>
      <c r="K122" s="49"/>
      <c r="L122" s="49" t="str">
        <f t="shared" si="1"/>
        <v xml:space="preserve"> 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2">
      <c r="A123" s="6" t="str">
        <f t="shared" si="2"/>
        <v xml:space="preserve"> </v>
      </c>
      <c r="B123" s="47"/>
      <c r="C123" s="83"/>
      <c r="D123" s="47"/>
      <c r="E123" s="47"/>
      <c r="F123" s="48"/>
      <c r="G123" s="47"/>
      <c r="H123" s="47"/>
      <c r="I123" s="47"/>
      <c r="J123" s="47"/>
      <c r="K123" s="49"/>
      <c r="L123" s="49" t="str">
        <f t="shared" si="1"/>
        <v xml:space="preserve"> 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2">
      <c r="A124" s="6" t="str">
        <f t="shared" si="2"/>
        <v xml:space="preserve"> </v>
      </c>
      <c r="B124" s="47"/>
      <c r="C124" s="83"/>
      <c r="D124" s="47"/>
      <c r="E124" s="47"/>
      <c r="F124" s="48"/>
      <c r="G124" s="47"/>
      <c r="H124" s="47"/>
      <c r="I124" s="47"/>
      <c r="J124" s="47"/>
      <c r="K124" s="49"/>
      <c r="L124" s="49" t="str">
        <f t="shared" si="1"/>
        <v xml:space="preserve"> 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x14ac:dyDescent="0.2">
      <c r="A125" s="6" t="str">
        <f t="shared" si="2"/>
        <v xml:space="preserve"> </v>
      </c>
      <c r="B125" s="47"/>
      <c r="C125" s="83"/>
      <c r="D125" s="47"/>
      <c r="E125" s="47"/>
      <c r="F125" s="48"/>
      <c r="G125" s="47"/>
      <c r="H125" s="47"/>
      <c r="I125" s="47"/>
      <c r="J125" s="47"/>
      <c r="K125" s="49"/>
      <c r="L125" s="49" t="str">
        <f t="shared" si="1"/>
        <v xml:space="preserve"> 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x14ac:dyDescent="0.2">
      <c r="A126" s="6" t="str">
        <f t="shared" si="2"/>
        <v xml:space="preserve"> </v>
      </c>
      <c r="B126" s="47"/>
      <c r="C126" s="83"/>
      <c r="D126" s="47"/>
      <c r="E126" s="47"/>
      <c r="F126" s="48"/>
      <c r="G126" s="47"/>
      <c r="H126" s="47"/>
      <c r="I126" s="47"/>
      <c r="J126" s="47"/>
      <c r="K126" s="49"/>
      <c r="L126" s="49" t="str">
        <f t="shared" si="1"/>
        <v xml:space="preserve"> 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2">
      <c r="A127" s="6" t="str">
        <f t="shared" si="2"/>
        <v xml:space="preserve"> </v>
      </c>
      <c r="B127" s="47"/>
      <c r="C127" s="83"/>
      <c r="D127" s="47"/>
      <c r="E127" s="47"/>
      <c r="F127" s="48"/>
      <c r="G127" s="47"/>
      <c r="H127" s="47"/>
      <c r="I127" s="47"/>
      <c r="J127" s="47"/>
      <c r="K127" s="49"/>
      <c r="L127" s="49" t="str">
        <f t="shared" si="1"/>
        <v xml:space="preserve"> 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2">
      <c r="A128" s="6" t="str">
        <f t="shared" si="2"/>
        <v xml:space="preserve"> </v>
      </c>
      <c r="B128" s="47"/>
      <c r="C128" s="83"/>
      <c r="D128" s="47"/>
      <c r="E128" s="47"/>
      <c r="F128" s="48"/>
      <c r="G128" s="47"/>
      <c r="H128" s="47"/>
      <c r="I128" s="47"/>
      <c r="J128" s="47"/>
      <c r="K128" s="49"/>
      <c r="L128" s="49" t="str">
        <f t="shared" si="1"/>
        <v xml:space="preserve"> 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2">
      <c r="A129" s="6" t="str">
        <f t="shared" si="2"/>
        <v xml:space="preserve"> </v>
      </c>
      <c r="B129" s="47"/>
      <c r="C129" s="83"/>
      <c r="D129" s="47"/>
      <c r="E129" s="47"/>
      <c r="F129" s="48"/>
      <c r="G129" s="47"/>
      <c r="H129" s="47"/>
      <c r="I129" s="47"/>
      <c r="J129" s="47"/>
      <c r="K129" s="49"/>
      <c r="L129" s="49" t="str">
        <f t="shared" si="1"/>
        <v xml:space="preserve"> 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x14ac:dyDescent="0.2">
      <c r="A130" s="6" t="str">
        <f t="shared" si="2"/>
        <v xml:space="preserve"> </v>
      </c>
      <c r="B130" s="47"/>
      <c r="C130" s="83"/>
      <c r="D130" s="47"/>
      <c r="E130" s="47"/>
      <c r="F130" s="48"/>
      <c r="G130" s="47"/>
      <c r="H130" s="47"/>
      <c r="I130" s="47"/>
      <c r="J130" s="47"/>
      <c r="K130" s="49"/>
      <c r="L130" s="49" t="str">
        <f t="shared" si="1"/>
        <v xml:space="preserve"> 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2">
      <c r="A131" s="6" t="str">
        <f t="shared" si="2"/>
        <v xml:space="preserve"> </v>
      </c>
      <c r="B131" s="47"/>
      <c r="C131" s="83"/>
      <c r="D131" s="47"/>
      <c r="E131" s="47"/>
      <c r="F131" s="48"/>
      <c r="G131" s="47"/>
      <c r="H131" s="47"/>
      <c r="I131" s="47"/>
      <c r="J131" s="47"/>
      <c r="K131" s="49"/>
      <c r="L131" s="49" t="str">
        <f t="shared" si="1"/>
        <v xml:space="preserve"> 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2">
      <c r="A132" s="6" t="str">
        <f t="shared" si="2"/>
        <v xml:space="preserve"> </v>
      </c>
      <c r="B132" s="47"/>
      <c r="C132" s="83"/>
      <c r="D132" s="47"/>
      <c r="E132" s="47"/>
      <c r="F132" s="48"/>
      <c r="G132" s="47"/>
      <c r="H132" s="47"/>
      <c r="I132" s="47"/>
      <c r="J132" s="47"/>
      <c r="K132" s="49"/>
      <c r="L132" s="49" t="str">
        <f t="shared" si="1"/>
        <v xml:space="preserve"> 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2">
      <c r="A133" s="6" t="str">
        <f t="shared" si="2"/>
        <v xml:space="preserve"> </v>
      </c>
      <c r="B133" s="47"/>
      <c r="C133" s="83"/>
      <c r="D133" s="47"/>
      <c r="E133" s="47"/>
      <c r="F133" s="48"/>
      <c r="G133" s="47"/>
      <c r="H133" s="47"/>
      <c r="I133" s="47"/>
      <c r="J133" s="47"/>
      <c r="K133" s="49"/>
      <c r="L133" s="49" t="str">
        <f t="shared" si="1"/>
        <v xml:space="preserve"> 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2">
      <c r="A134" s="6" t="str">
        <f t="shared" si="2"/>
        <v xml:space="preserve"> </v>
      </c>
      <c r="B134" s="47"/>
      <c r="C134" s="83"/>
      <c r="D134" s="47"/>
      <c r="E134" s="47"/>
      <c r="F134" s="48"/>
      <c r="G134" s="47"/>
      <c r="H134" s="47"/>
      <c r="I134" s="47"/>
      <c r="J134" s="47"/>
      <c r="K134" s="49"/>
      <c r="L134" s="49" t="str">
        <f t="shared" si="1"/>
        <v xml:space="preserve"> 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2">
      <c r="A135" s="6" t="str">
        <f t="shared" si="2"/>
        <v xml:space="preserve"> </v>
      </c>
      <c r="B135" s="47"/>
      <c r="C135" s="83"/>
      <c r="D135" s="47"/>
      <c r="E135" s="47"/>
      <c r="F135" s="48"/>
      <c r="G135" s="47"/>
      <c r="H135" s="47"/>
      <c r="I135" s="47"/>
      <c r="J135" s="47"/>
      <c r="K135" s="49"/>
      <c r="L135" s="49" t="str">
        <f t="shared" si="1"/>
        <v xml:space="preserve"> 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x14ac:dyDescent="0.2">
      <c r="A136" s="6" t="str">
        <f t="shared" si="2"/>
        <v xml:space="preserve"> </v>
      </c>
      <c r="B136" s="47"/>
      <c r="C136" s="83"/>
      <c r="D136" s="47"/>
      <c r="E136" s="47"/>
      <c r="F136" s="48"/>
      <c r="G136" s="47"/>
      <c r="H136" s="47"/>
      <c r="I136" s="47"/>
      <c r="J136" s="47"/>
      <c r="K136" s="49"/>
      <c r="L136" s="49" t="str">
        <f t="shared" si="1"/>
        <v xml:space="preserve"> 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2">
      <c r="A137" s="6" t="str">
        <f t="shared" si="2"/>
        <v xml:space="preserve"> </v>
      </c>
      <c r="B137" s="47"/>
      <c r="C137" s="83"/>
      <c r="D137" s="47"/>
      <c r="E137" s="47"/>
      <c r="F137" s="48"/>
      <c r="G137" s="47"/>
      <c r="H137" s="47"/>
      <c r="I137" s="47"/>
      <c r="J137" s="47"/>
      <c r="K137" s="49"/>
      <c r="L137" s="49" t="str">
        <f t="shared" si="1"/>
        <v xml:space="preserve"> 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2">
      <c r="A138" s="6" t="str">
        <f t="shared" si="2"/>
        <v xml:space="preserve"> </v>
      </c>
      <c r="B138" s="47"/>
      <c r="C138" s="83"/>
      <c r="D138" s="47"/>
      <c r="E138" s="47"/>
      <c r="F138" s="48"/>
      <c r="G138" s="47"/>
      <c r="H138" s="47"/>
      <c r="I138" s="47"/>
      <c r="J138" s="47"/>
      <c r="K138" s="49"/>
      <c r="L138" s="49" t="str">
        <f t="shared" si="1"/>
        <v xml:space="preserve"> 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2">
      <c r="A139" s="6" t="str">
        <f t="shared" si="2"/>
        <v xml:space="preserve"> </v>
      </c>
      <c r="B139" s="47"/>
      <c r="C139" s="83"/>
      <c r="D139" s="47"/>
      <c r="E139" s="47"/>
      <c r="F139" s="48"/>
      <c r="G139" s="47"/>
      <c r="H139" s="47"/>
      <c r="I139" s="47"/>
      <c r="J139" s="47"/>
      <c r="K139" s="49"/>
      <c r="L139" s="49" t="str">
        <f t="shared" si="1"/>
        <v xml:space="preserve"> 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x14ac:dyDescent="0.2">
      <c r="A140" s="6" t="str">
        <f t="shared" si="2"/>
        <v xml:space="preserve"> </v>
      </c>
      <c r="B140" s="47"/>
      <c r="C140" s="83"/>
      <c r="D140" s="47"/>
      <c r="E140" s="47"/>
      <c r="F140" s="48"/>
      <c r="G140" s="47"/>
      <c r="H140" s="47"/>
      <c r="I140" s="47"/>
      <c r="J140" s="47"/>
      <c r="K140" s="49"/>
      <c r="L140" s="49" t="str">
        <f t="shared" si="1"/>
        <v xml:space="preserve"> 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2">
      <c r="A141" s="6" t="str">
        <f t="shared" si="2"/>
        <v xml:space="preserve"> </v>
      </c>
      <c r="B141" s="47"/>
      <c r="C141" s="83"/>
      <c r="D141" s="47"/>
      <c r="E141" s="47"/>
      <c r="F141" s="48"/>
      <c r="G141" s="47"/>
      <c r="H141" s="47"/>
      <c r="I141" s="47"/>
      <c r="J141" s="47"/>
      <c r="K141" s="49"/>
      <c r="L141" s="49" t="str">
        <f t="shared" si="1"/>
        <v xml:space="preserve"> 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2">
      <c r="A142" s="6" t="str">
        <f t="shared" si="2"/>
        <v xml:space="preserve"> </v>
      </c>
      <c r="B142" s="47"/>
      <c r="C142" s="83"/>
      <c r="D142" s="47"/>
      <c r="E142" s="47"/>
      <c r="F142" s="48"/>
      <c r="G142" s="47"/>
      <c r="H142" s="47"/>
      <c r="I142" s="47"/>
      <c r="J142" s="47"/>
      <c r="K142" s="49"/>
      <c r="L142" s="49" t="str">
        <f t="shared" si="1"/>
        <v xml:space="preserve"> 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2">
      <c r="A143" s="6" t="str">
        <f t="shared" si="2"/>
        <v xml:space="preserve"> </v>
      </c>
      <c r="B143" s="47"/>
      <c r="C143" s="83"/>
      <c r="D143" s="47"/>
      <c r="E143" s="47"/>
      <c r="F143" s="48"/>
      <c r="G143" s="47"/>
      <c r="H143" s="47"/>
      <c r="I143" s="47"/>
      <c r="J143" s="47"/>
      <c r="K143" s="49"/>
      <c r="L143" s="49" t="str">
        <f t="shared" si="1"/>
        <v xml:space="preserve"> 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2">
      <c r="A144" s="6" t="str">
        <f t="shared" si="2"/>
        <v xml:space="preserve"> </v>
      </c>
      <c r="B144" s="47"/>
      <c r="C144" s="83"/>
      <c r="D144" s="47"/>
      <c r="E144" s="47"/>
      <c r="F144" s="48"/>
      <c r="G144" s="47"/>
      <c r="H144" s="47"/>
      <c r="I144" s="47"/>
      <c r="J144" s="47"/>
      <c r="K144" s="49"/>
      <c r="L144" s="49" t="str">
        <f t="shared" si="1"/>
        <v xml:space="preserve"> 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2">
      <c r="A145" s="6" t="str">
        <f t="shared" si="2"/>
        <v xml:space="preserve"> </v>
      </c>
      <c r="B145" s="47"/>
      <c r="C145" s="83"/>
      <c r="D145" s="47"/>
      <c r="E145" s="47"/>
      <c r="F145" s="48"/>
      <c r="G145" s="47"/>
      <c r="H145" s="47"/>
      <c r="I145" s="47"/>
      <c r="J145" s="47"/>
      <c r="K145" s="49"/>
      <c r="L145" s="49" t="str">
        <f t="shared" si="1"/>
        <v xml:space="preserve"> 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2">
      <c r="A146" s="6" t="str">
        <f t="shared" si="2"/>
        <v xml:space="preserve"> </v>
      </c>
      <c r="B146" s="47"/>
      <c r="C146" s="83"/>
      <c r="D146" s="47"/>
      <c r="E146" s="47"/>
      <c r="F146" s="48"/>
      <c r="G146" s="47"/>
      <c r="H146" s="47"/>
      <c r="I146" s="47"/>
      <c r="J146" s="47"/>
      <c r="K146" s="49"/>
      <c r="L146" s="49" t="str">
        <f t="shared" si="1"/>
        <v xml:space="preserve"> 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2">
      <c r="A147" s="6" t="str">
        <f t="shared" si="2"/>
        <v xml:space="preserve"> </v>
      </c>
      <c r="B147" s="47"/>
      <c r="C147" s="83"/>
      <c r="D147" s="47"/>
      <c r="E147" s="47"/>
      <c r="F147" s="48"/>
      <c r="G147" s="47"/>
      <c r="H147" s="47"/>
      <c r="I147" s="47"/>
      <c r="J147" s="47"/>
      <c r="K147" s="49"/>
      <c r="L147" s="49" t="str">
        <f t="shared" si="1"/>
        <v xml:space="preserve"> 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2">
      <c r="A148" s="6" t="str">
        <f t="shared" si="2"/>
        <v xml:space="preserve"> </v>
      </c>
      <c r="B148" s="47"/>
      <c r="C148" s="83"/>
      <c r="D148" s="47"/>
      <c r="E148" s="47"/>
      <c r="F148" s="48"/>
      <c r="G148" s="47"/>
      <c r="H148" s="47"/>
      <c r="I148" s="47"/>
      <c r="J148" s="47"/>
      <c r="K148" s="49"/>
      <c r="L148" s="49" t="str">
        <f t="shared" si="1"/>
        <v xml:space="preserve"> 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2">
      <c r="A149" s="6" t="str">
        <f t="shared" si="2"/>
        <v xml:space="preserve"> </v>
      </c>
      <c r="B149" s="47"/>
      <c r="C149" s="83"/>
      <c r="D149" s="47"/>
      <c r="E149" s="47"/>
      <c r="F149" s="48"/>
      <c r="G149" s="47"/>
      <c r="H149" s="47"/>
      <c r="I149" s="47"/>
      <c r="J149" s="47"/>
      <c r="K149" s="49"/>
      <c r="L149" s="49" t="str">
        <f t="shared" si="1"/>
        <v xml:space="preserve"> 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2">
      <c r="A150" s="6" t="str">
        <f t="shared" si="2"/>
        <v xml:space="preserve"> </v>
      </c>
      <c r="B150" s="47"/>
      <c r="C150" s="83"/>
      <c r="D150" s="47"/>
      <c r="E150" s="47"/>
      <c r="F150" s="48"/>
      <c r="G150" s="47"/>
      <c r="H150" s="47"/>
      <c r="I150" s="47"/>
      <c r="J150" s="47"/>
      <c r="K150" s="49"/>
      <c r="L150" s="49" t="str">
        <f t="shared" si="1"/>
        <v xml:space="preserve"> 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x14ac:dyDescent="0.2">
      <c r="A151" s="6" t="str">
        <f t="shared" si="2"/>
        <v xml:space="preserve"> </v>
      </c>
      <c r="B151" s="47"/>
      <c r="C151" s="83"/>
      <c r="D151" s="47"/>
      <c r="E151" s="47"/>
      <c r="F151" s="48"/>
      <c r="G151" s="47"/>
      <c r="H151" s="47"/>
      <c r="I151" s="47"/>
      <c r="J151" s="47"/>
      <c r="K151" s="49"/>
      <c r="L151" s="49" t="str">
        <f t="shared" si="1"/>
        <v xml:space="preserve"> 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2">
      <c r="A152" s="6" t="str">
        <f t="shared" si="2"/>
        <v xml:space="preserve"> </v>
      </c>
      <c r="B152" s="47"/>
      <c r="C152" s="83"/>
      <c r="D152" s="47"/>
      <c r="E152" s="47"/>
      <c r="F152" s="48"/>
      <c r="G152" s="47"/>
      <c r="H152" s="47"/>
      <c r="I152" s="47"/>
      <c r="J152" s="47"/>
      <c r="K152" s="49"/>
      <c r="L152" s="49" t="str">
        <f t="shared" si="1"/>
        <v xml:space="preserve"> 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2">
      <c r="A153" s="6" t="str">
        <f t="shared" si="2"/>
        <v xml:space="preserve"> </v>
      </c>
      <c r="B153" s="47"/>
      <c r="C153" s="83"/>
      <c r="D153" s="47"/>
      <c r="E153" s="47"/>
      <c r="F153" s="48"/>
      <c r="G153" s="47"/>
      <c r="H153" s="47"/>
      <c r="I153" s="47"/>
      <c r="J153" s="47"/>
      <c r="K153" s="49"/>
      <c r="L153" s="49" t="str">
        <f t="shared" si="1"/>
        <v xml:space="preserve"> 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2">
      <c r="A154" s="6" t="str">
        <f t="shared" si="2"/>
        <v xml:space="preserve"> </v>
      </c>
      <c r="B154" s="47"/>
      <c r="C154" s="83"/>
      <c r="D154" s="47"/>
      <c r="E154" s="47"/>
      <c r="F154" s="48"/>
      <c r="G154" s="47"/>
      <c r="H154" s="47"/>
      <c r="I154" s="47"/>
      <c r="J154" s="47"/>
      <c r="K154" s="49"/>
      <c r="L154" s="49" t="str">
        <f t="shared" si="1"/>
        <v xml:space="preserve"> 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2">
      <c r="A155" s="6" t="str">
        <f t="shared" si="2"/>
        <v xml:space="preserve"> </v>
      </c>
      <c r="B155" s="47"/>
      <c r="C155" s="83"/>
      <c r="D155" s="47"/>
      <c r="E155" s="47"/>
      <c r="F155" s="48"/>
      <c r="G155" s="47"/>
      <c r="H155" s="47"/>
      <c r="I155" s="47"/>
      <c r="J155" s="47"/>
      <c r="K155" s="49"/>
      <c r="L155" s="49" t="str">
        <f t="shared" si="1"/>
        <v xml:space="preserve"> 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2">
      <c r="A156" s="6" t="str">
        <f t="shared" si="2"/>
        <v xml:space="preserve"> </v>
      </c>
      <c r="B156" s="47"/>
      <c r="C156" s="83"/>
      <c r="D156" s="47"/>
      <c r="E156" s="47"/>
      <c r="F156" s="48"/>
      <c r="G156" s="47"/>
      <c r="H156" s="47"/>
      <c r="I156" s="47"/>
      <c r="J156" s="47"/>
      <c r="K156" s="49"/>
      <c r="L156" s="49" t="str">
        <f t="shared" si="1"/>
        <v xml:space="preserve"> 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2">
      <c r="A157" s="6" t="str">
        <f t="shared" si="2"/>
        <v xml:space="preserve"> </v>
      </c>
      <c r="B157" s="47"/>
      <c r="C157" s="83"/>
      <c r="D157" s="47"/>
      <c r="E157" s="47"/>
      <c r="F157" s="48"/>
      <c r="G157" s="47"/>
      <c r="H157" s="47"/>
      <c r="I157" s="47"/>
      <c r="J157" s="47"/>
      <c r="K157" s="49"/>
      <c r="L157" s="49" t="str">
        <f t="shared" si="1"/>
        <v xml:space="preserve"> 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2">
      <c r="A158" s="6" t="str">
        <f t="shared" si="2"/>
        <v xml:space="preserve"> </v>
      </c>
      <c r="B158" s="47"/>
      <c r="C158" s="83"/>
      <c r="D158" s="47"/>
      <c r="E158" s="47"/>
      <c r="F158" s="48"/>
      <c r="G158" s="47"/>
      <c r="H158" s="47"/>
      <c r="I158" s="47"/>
      <c r="J158" s="47"/>
      <c r="K158" s="49"/>
      <c r="L158" s="49" t="str">
        <f t="shared" si="1"/>
        <v xml:space="preserve"> 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2">
      <c r="A159" s="6" t="str">
        <f t="shared" si="2"/>
        <v xml:space="preserve"> </v>
      </c>
      <c r="B159" s="47"/>
      <c r="C159" s="83"/>
      <c r="D159" s="47"/>
      <c r="E159" s="47"/>
      <c r="F159" s="48"/>
      <c r="G159" s="47"/>
      <c r="H159" s="47"/>
      <c r="I159" s="47"/>
      <c r="J159" s="47"/>
      <c r="K159" s="49"/>
      <c r="L159" s="49" t="str">
        <f t="shared" si="1"/>
        <v xml:space="preserve"> 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2">
      <c r="A160" s="6" t="str">
        <f t="shared" si="2"/>
        <v xml:space="preserve"> </v>
      </c>
      <c r="B160" s="47"/>
      <c r="C160" s="83"/>
      <c r="D160" s="47"/>
      <c r="E160" s="47"/>
      <c r="F160" s="48"/>
      <c r="G160" s="47"/>
      <c r="H160" s="47"/>
      <c r="I160" s="47"/>
      <c r="J160" s="47"/>
      <c r="K160" s="49"/>
      <c r="L160" s="49" t="str">
        <f t="shared" si="1"/>
        <v xml:space="preserve"> 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2">
      <c r="A161" s="6" t="str">
        <f t="shared" si="2"/>
        <v xml:space="preserve"> </v>
      </c>
      <c r="B161" s="47"/>
      <c r="C161" s="83"/>
      <c r="D161" s="47"/>
      <c r="E161" s="47"/>
      <c r="F161" s="48"/>
      <c r="G161" s="47"/>
      <c r="H161" s="47"/>
      <c r="I161" s="47"/>
      <c r="J161" s="47"/>
      <c r="K161" s="49"/>
      <c r="L161" s="49" t="str">
        <f t="shared" si="1"/>
        <v xml:space="preserve"> 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2">
      <c r="A162" s="6" t="str">
        <f t="shared" si="2"/>
        <v xml:space="preserve"> </v>
      </c>
      <c r="B162" s="47"/>
      <c r="C162" s="83"/>
      <c r="D162" s="47"/>
      <c r="E162" s="47"/>
      <c r="F162" s="48"/>
      <c r="G162" s="47"/>
      <c r="H162" s="47"/>
      <c r="I162" s="47"/>
      <c r="J162" s="47"/>
      <c r="K162" s="49"/>
      <c r="L162" s="49" t="str">
        <f t="shared" si="1"/>
        <v xml:space="preserve"> </v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2">
      <c r="A163" s="6" t="str">
        <f t="shared" si="2"/>
        <v xml:space="preserve"> </v>
      </c>
      <c r="B163" s="47"/>
      <c r="C163" s="83"/>
      <c r="D163" s="47"/>
      <c r="E163" s="47"/>
      <c r="F163" s="48"/>
      <c r="G163" s="47"/>
      <c r="H163" s="47"/>
      <c r="I163" s="47"/>
      <c r="J163" s="47"/>
      <c r="K163" s="49"/>
      <c r="L163" s="49" t="str">
        <f t="shared" si="1"/>
        <v xml:space="preserve"> 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2">
      <c r="A164" s="6" t="str">
        <f t="shared" si="2"/>
        <v xml:space="preserve"> </v>
      </c>
      <c r="B164" s="47"/>
      <c r="C164" s="83"/>
      <c r="D164" s="47"/>
      <c r="E164" s="47"/>
      <c r="F164" s="48"/>
      <c r="G164" s="47"/>
      <c r="H164" s="47"/>
      <c r="I164" s="47"/>
      <c r="J164" s="47"/>
      <c r="K164" s="49"/>
      <c r="L164" s="49" t="str">
        <f t="shared" si="1"/>
        <v xml:space="preserve"> 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2">
      <c r="A165" s="6" t="str">
        <f t="shared" si="2"/>
        <v xml:space="preserve"> </v>
      </c>
      <c r="B165" s="47"/>
      <c r="C165" s="83"/>
      <c r="D165" s="47"/>
      <c r="E165" s="47"/>
      <c r="F165" s="48"/>
      <c r="G165" s="47"/>
      <c r="H165" s="47"/>
      <c r="I165" s="47"/>
      <c r="J165" s="47"/>
      <c r="K165" s="49"/>
      <c r="L165" s="49" t="str">
        <f t="shared" si="1"/>
        <v xml:space="preserve"> 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2">
      <c r="A166" s="6" t="str">
        <f t="shared" si="2"/>
        <v xml:space="preserve"> </v>
      </c>
      <c r="B166" s="47"/>
      <c r="C166" s="83"/>
      <c r="D166" s="47"/>
      <c r="E166" s="47"/>
      <c r="F166" s="48"/>
      <c r="G166" s="47"/>
      <c r="H166" s="47"/>
      <c r="I166" s="47"/>
      <c r="J166" s="47"/>
      <c r="K166" s="49"/>
      <c r="L166" s="49" t="str">
        <f t="shared" si="1"/>
        <v xml:space="preserve"> 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2">
      <c r="A167" s="6" t="str">
        <f t="shared" si="2"/>
        <v xml:space="preserve"> </v>
      </c>
      <c r="B167" s="47"/>
      <c r="C167" s="83"/>
      <c r="D167" s="47"/>
      <c r="E167" s="47"/>
      <c r="F167" s="48"/>
      <c r="G167" s="47"/>
      <c r="H167" s="47"/>
      <c r="I167" s="47"/>
      <c r="J167" s="47"/>
      <c r="K167" s="49"/>
      <c r="L167" s="49" t="str">
        <f t="shared" si="1"/>
        <v xml:space="preserve"> 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2">
      <c r="A168" s="6" t="str">
        <f t="shared" si="2"/>
        <v xml:space="preserve"> </v>
      </c>
      <c r="B168" s="47"/>
      <c r="C168" s="83"/>
      <c r="D168" s="47"/>
      <c r="E168" s="47"/>
      <c r="F168" s="48"/>
      <c r="G168" s="47"/>
      <c r="H168" s="47"/>
      <c r="I168" s="47"/>
      <c r="J168" s="47"/>
      <c r="K168" s="49"/>
      <c r="L168" s="49" t="str">
        <f t="shared" si="1"/>
        <v xml:space="preserve"> 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2">
      <c r="A169" s="6" t="str">
        <f t="shared" si="2"/>
        <v xml:space="preserve"> </v>
      </c>
      <c r="B169" s="47"/>
      <c r="C169" s="83"/>
      <c r="D169" s="47"/>
      <c r="E169" s="47"/>
      <c r="F169" s="48"/>
      <c r="G169" s="47"/>
      <c r="H169" s="47"/>
      <c r="I169" s="47"/>
      <c r="J169" s="47"/>
      <c r="K169" s="49"/>
      <c r="L169" s="49" t="str">
        <f t="shared" si="1"/>
        <v xml:space="preserve"> 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2">
      <c r="A170" s="6" t="str">
        <f t="shared" si="2"/>
        <v xml:space="preserve"> </v>
      </c>
      <c r="B170" s="47"/>
      <c r="C170" s="83"/>
      <c r="D170" s="47"/>
      <c r="E170" s="47"/>
      <c r="F170" s="48"/>
      <c r="G170" s="47"/>
      <c r="H170" s="47"/>
      <c r="I170" s="47"/>
      <c r="J170" s="47"/>
      <c r="K170" s="49"/>
      <c r="L170" s="49" t="str">
        <f t="shared" si="1"/>
        <v xml:space="preserve"> 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2">
      <c r="A171" s="6" t="str">
        <f t="shared" si="2"/>
        <v xml:space="preserve"> </v>
      </c>
      <c r="B171" s="47"/>
      <c r="C171" s="83"/>
      <c r="D171" s="47"/>
      <c r="E171" s="47"/>
      <c r="F171" s="48"/>
      <c r="G171" s="47"/>
      <c r="H171" s="47"/>
      <c r="I171" s="47"/>
      <c r="J171" s="47"/>
      <c r="K171" s="49"/>
      <c r="L171" s="49" t="str">
        <f t="shared" si="1"/>
        <v xml:space="preserve"> 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x14ac:dyDescent="0.2">
      <c r="A172" s="6" t="str">
        <f t="shared" si="2"/>
        <v xml:space="preserve"> </v>
      </c>
      <c r="B172" s="47"/>
      <c r="C172" s="83"/>
      <c r="D172" s="47"/>
      <c r="E172" s="47"/>
      <c r="F172" s="48"/>
      <c r="G172" s="47"/>
      <c r="H172" s="47"/>
      <c r="I172" s="47"/>
      <c r="J172" s="47"/>
      <c r="K172" s="49"/>
      <c r="L172" s="49" t="str">
        <f t="shared" si="1"/>
        <v xml:space="preserve"> 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2">
      <c r="A173" s="6" t="str">
        <f t="shared" si="2"/>
        <v xml:space="preserve"> </v>
      </c>
      <c r="B173" s="47"/>
      <c r="C173" s="83"/>
      <c r="D173" s="47"/>
      <c r="E173" s="47"/>
      <c r="F173" s="48"/>
      <c r="G173" s="47"/>
      <c r="H173" s="47"/>
      <c r="I173" s="47"/>
      <c r="J173" s="47"/>
      <c r="K173" s="49"/>
      <c r="L173" s="49" t="str">
        <f t="shared" si="1"/>
        <v xml:space="preserve"> 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2">
      <c r="A174" s="6" t="str">
        <f t="shared" si="2"/>
        <v xml:space="preserve"> </v>
      </c>
      <c r="B174" s="47"/>
      <c r="C174" s="83"/>
      <c r="D174" s="47"/>
      <c r="E174" s="47"/>
      <c r="F174" s="48"/>
      <c r="G174" s="47"/>
      <c r="H174" s="47"/>
      <c r="I174" s="47"/>
      <c r="J174" s="47"/>
      <c r="K174" s="49"/>
      <c r="L174" s="49" t="str">
        <f t="shared" si="1"/>
        <v xml:space="preserve"> 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2">
      <c r="A175" s="6" t="str">
        <f t="shared" si="2"/>
        <v xml:space="preserve"> </v>
      </c>
      <c r="B175" s="47"/>
      <c r="C175" s="83"/>
      <c r="D175" s="47"/>
      <c r="E175" s="47"/>
      <c r="F175" s="48"/>
      <c r="G175" s="47"/>
      <c r="H175" s="47"/>
      <c r="I175" s="47"/>
      <c r="J175" s="47"/>
      <c r="K175" s="49"/>
      <c r="L175" s="49" t="str">
        <f t="shared" si="1"/>
        <v xml:space="preserve"> 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2">
      <c r="A176" s="6" t="str">
        <f t="shared" si="2"/>
        <v xml:space="preserve"> </v>
      </c>
      <c r="B176" s="47"/>
      <c r="C176" s="83"/>
      <c r="D176" s="47"/>
      <c r="E176" s="47"/>
      <c r="F176" s="48"/>
      <c r="G176" s="47"/>
      <c r="H176" s="47"/>
      <c r="I176" s="47"/>
      <c r="J176" s="47"/>
      <c r="K176" s="49"/>
      <c r="L176" s="49" t="str">
        <f t="shared" si="1"/>
        <v xml:space="preserve"> 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2">
      <c r="A177" s="6" t="str">
        <f t="shared" si="2"/>
        <v xml:space="preserve"> </v>
      </c>
      <c r="B177" s="47"/>
      <c r="C177" s="83"/>
      <c r="D177" s="47"/>
      <c r="E177" s="47"/>
      <c r="F177" s="48"/>
      <c r="G177" s="47"/>
      <c r="H177" s="47"/>
      <c r="I177" s="47"/>
      <c r="J177" s="47"/>
      <c r="K177" s="49"/>
      <c r="L177" s="49" t="str">
        <f t="shared" si="1"/>
        <v xml:space="preserve"> 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2">
      <c r="A178" s="6" t="str">
        <f t="shared" si="2"/>
        <v xml:space="preserve"> </v>
      </c>
      <c r="B178" s="47"/>
      <c r="C178" s="83"/>
      <c r="D178" s="47"/>
      <c r="E178" s="47"/>
      <c r="F178" s="48"/>
      <c r="G178" s="47"/>
      <c r="H178" s="47"/>
      <c r="I178" s="47"/>
      <c r="J178" s="47"/>
      <c r="K178" s="49"/>
      <c r="L178" s="49" t="str">
        <f t="shared" si="1"/>
        <v xml:space="preserve"> 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2">
      <c r="A179" s="6" t="str">
        <f t="shared" si="2"/>
        <v xml:space="preserve"> </v>
      </c>
      <c r="B179" s="47"/>
      <c r="C179" s="83"/>
      <c r="D179" s="47"/>
      <c r="E179" s="47"/>
      <c r="F179" s="48"/>
      <c r="G179" s="47"/>
      <c r="H179" s="47"/>
      <c r="I179" s="47"/>
      <c r="J179" s="47"/>
      <c r="K179" s="49"/>
      <c r="L179" s="49" t="str">
        <f t="shared" si="1"/>
        <v xml:space="preserve"> 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2">
      <c r="A180" s="6" t="str">
        <f t="shared" si="2"/>
        <v xml:space="preserve"> </v>
      </c>
      <c r="B180" s="47"/>
      <c r="C180" s="83"/>
      <c r="D180" s="47"/>
      <c r="E180" s="47"/>
      <c r="F180" s="48"/>
      <c r="G180" s="47"/>
      <c r="H180" s="47"/>
      <c r="I180" s="47"/>
      <c r="J180" s="47"/>
      <c r="K180" s="49"/>
      <c r="L180" s="49" t="str">
        <f t="shared" si="1"/>
        <v xml:space="preserve"> 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2">
      <c r="A181" s="6" t="str">
        <f t="shared" si="2"/>
        <v xml:space="preserve"> </v>
      </c>
      <c r="B181" s="47"/>
      <c r="C181" s="83"/>
      <c r="D181" s="47"/>
      <c r="E181" s="47"/>
      <c r="F181" s="48"/>
      <c r="G181" s="47"/>
      <c r="H181" s="47"/>
      <c r="I181" s="47"/>
      <c r="J181" s="47"/>
      <c r="K181" s="49"/>
      <c r="L181" s="49" t="str">
        <f t="shared" si="1"/>
        <v xml:space="preserve"> 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2">
      <c r="A182" s="6" t="str">
        <f t="shared" si="2"/>
        <v xml:space="preserve"> </v>
      </c>
      <c r="B182" s="47"/>
      <c r="C182" s="83"/>
      <c r="D182" s="47"/>
      <c r="E182" s="47"/>
      <c r="F182" s="48"/>
      <c r="G182" s="47"/>
      <c r="H182" s="47"/>
      <c r="I182" s="47"/>
      <c r="J182" s="47"/>
      <c r="K182" s="49"/>
      <c r="L182" s="49" t="str">
        <f t="shared" si="1"/>
        <v xml:space="preserve"> </v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2">
      <c r="A183" s="6" t="str">
        <f t="shared" si="2"/>
        <v xml:space="preserve"> </v>
      </c>
      <c r="B183" s="47"/>
      <c r="C183" s="83"/>
      <c r="D183" s="47"/>
      <c r="E183" s="47"/>
      <c r="F183" s="48"/>
      <c r="G183" s="47"/>
      <c r="H183" s="47"/>
      <c r="I183" s="47"/>
      <c r="J183" s="47"/>
      <c r="K183" s="49"/>
      <c r="L183" s="49" t="str">
        <f t="shared" si="1"/>
        <v xml:space="preserve"> 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2">
      <c r="A184" s="6" t="str">
        <f t="shared" si="2"/>
        <v xml:space="preserve"> </v>
      </c>
      <c r="B184" s="47"/>
      <c r="C184" s="83"/>
      <c r="D184" s="47"/>
      <c r="E184" s="47"/>
      <c r="F184" s="48"/>
      <c r="G184" s="47"/>
      <c r="H184" s="47"/>
      <c r="I184" s="47"/>
      <c r="J184" s="47"/>
      <c r="K184" s="49"/>
      <c r="L184" s="49" t="str">
        <f t="shared" si="1"/>
        <v xml:space="preserve"> 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2">
      <c r="A185" s="6" t="str">
        <f t="shared" si="2"/>
        <v xml:space="preserve"> </v>
      </c>
      <c r="B185" s="47"/>
      <c r="C185" s="83"/>
      <c r="D185" s="47"/>
      <c r="E185" s="47"/>
      <c r="F185" s="48"/>
      <c r="G185" s="47"/>
      <c r="H185" s="47"/>
      <c r="I185" s="47"/>
      <c r="J185" s="47"/>
      <c r="K185" s="49"/>
      <c r="L185" s="49" t="str">
        <f t="shared" si="1"/>
        <v xml:space="preserve"> 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2">
      <c r="A186" s="6" t="str">
        <f t="shared" si="2"/>
        <v xml:space="preserve"> </v>
      </c>
      <c r="B186" s="47"/>
      <c r="C186" s="83"/>
      <c r="D186" s="47"/>
      <c r="E186" s="47"/>
      <c r="F186" s="48"/>
      <c r="G186" s="47"/>
      <c r="H186" s="47"/>
      <c r="I186" s="47"/>
      <c r="J186" s="47"/>
      <c r="K186" s="49"/>
      <c r="L186" s="49" t="str">
        <f t="shared" si="1"/>
        <v xml:space="preserve"> 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2">
      <c r="A187" s="6" t="str">
        <f t="shared" si="2"/>
        <v xml:space="preserve"> </v>
      </c>
      <c r="B187" s="47"/>
      <c r="C187" s="83"/>
      <c r="D187" s="47"/>
      <c r="E187" s="47"/>
      <c r="F187" s="48"/>
      <c r="G187" s="47"/>
      <c r="H187" s="47"/>
      <c r="I187" s="47"/>
      <c r="J187" s="47"/>
      <c r="K187" s="49"/>
      <c r="L187" s="49" t="str">
        <f t="shared" si="1"/>
        <v xml:space="preserve"> </v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2">
      <c r="A188" s="6" t="str">
        <f t="shared" si="2"/>
        <v xml:space="preserve"> </v>
      </c>
      <c r="B188" s="47"/>
      <c r="C188" s="83"/>
      <c r="D188" s="47"/>
      <c r="E188" s="47"/>
      <c r="F188" s="48"/>
      <c r="G188" s="47"/>
      <c r="H188" s="47"/>
      <c r="I188" s="47"/>
      <c r="J188" s="47"/>
      <c r="K188" s="49"/>
      <c r="L188" s="49" t="str">
        <f t="shared" si="1"/>
        <v xml:space="preserve"> 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2">
      <c r="A189" s="6" t="str">
        <f t="shared" si="2"/>
        <v xml:space="preserve"> </v>
      </c>
      <c r="B189" s="47"/>
      <c r="C189" s="83"/>
      <c r="D189" s="47"/>
      <c r="E189" s="47"/>
      <c r="F189" s="48"/>
      <c r="G189" s="47"/>
      <c r="H189" s="47"/>
      <c r="I189" s="47"/>
      <c r="J189" s="47"/>
      <c r="K189" s="49"/>
      <c r="L189" s="49" t="str">
        <f t="shared" si="1"/>
        <v xml:space="preserve"> 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2">
      <c r="A190" s="6" t="str">
        <f t="shared" si="2"/>
        <v xml:space="preserve"> </v>
      </c>
      <c r="B190" s="47"/>
      <c r="C190" s="83"/>
      <c r="D190" s="47"/>
      <c r="E190" s="47"/>
      <c r="F190" s="48"/>
      <c r="G190" s="47"/>
      <c r="H190" s="47"/>
      <c r="I190" s="47"/>
      <c r="J190" s="47"/>
      <c r="K190" s="49"/>
      <c r="L190" s="49" t="str">
        <f t="shared" si="1"/>
        <v xml:space="preserve"> </v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2">
      <c r="A191" s="6" t="str">
        <f t="shared" si="2"/>
        <v xml:space="preserve"> </v>
      </c>
      <c r="B191" s="47"/>
      <c r="C191" s="83"/>
      <c r="D191" s="47"/>
      <c r="E191" s="47"/>
      <c r="F191" s="48"/>
      <c r="G191" s="47"/>
      <c r="H191" s="47"/>
      <c r="I191" s="47"/>
      <c r="J191" s="47"/>
      <c r="K191" s="49"/>
      <c r="L191" s="49" t="str">
        <f t="shared" si="1"/>
        <v xml:space="preserve"> 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2">
      <c r="A192" s="6" t="str">
        <f t="shared" si="2"/>
        <v xml:space="preserve"> </v>
      </c>
      <c r="B192" s="47"/>
      <c r="C192" s="83"/>
      <c r="D192" s="47"/>
      <c r="E192" s="47"/>
      <c r="F192" s="48"/>
      <c r="G192" s="47"/>
      <c r="H192" s="47"/>
      <c r="I192" s="47"/>
      <c r="J192" s="47"/>
      <c r="K192" s="49"/>
      <c r="L192" s="49" t="str">
        <f t="shared" si="1"/>
        <v xml:space="preserve"> 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2">
      <c r="A193" s="6" t="str">
        <f t="shared" si="2"/>
        <v xml:space="preserve"> </v>
      </c>
      <c r="B193" s="47"/>
      <c r="C193" s="83"/>
      <c r="D193" s="47"/>
      <c r="E193" s="47"/>
      <c r="F193" s="48"/>
      <c r="G193" s="47"/>
      <c r="H193" s="47"/>
      <c r="I193" s="47"/>
      <c r="J193" s="47"/>
      <c r="K193" s="49"/>
      <c r="L193" s="49" t="str">
        <f t="shared" si="1"/>
        <v xml:space="preserve"> 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2">
      <c r="A194" s="6" t="str">
        <f t="shared" si="2"/>
        <v xml:space="preserve"> </v>
      </c>
      <c r="B194" s="47"/>
      <c r="C194" s="83"/>
      <c r="D194" s="47"/>
      <c r="E194" s="47"/>
      <c r="F194" s="48"/>
      <c r="G194" s="47"/>
      <c r="H194" s="47"/>
      <c r="I194" s="47"/>
      <c r="J194" s="47"/>
      <c r="K194" s="49"/>
      <c r="L194" s="49" t="str">
        <f t="shared" si="1"/>
        <v xml:space="preserve"> 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2">
      <c r="A195" s="6" t="str">
        <f t="shared" si="2"/>
        <v xml:space="preserve"> </v>
      </c>
      <c r="B195" s="47"/>
      <c r="C195" s="83"/>
      <c r="D195" s="47"/>
      <c r="E195" s="47"/>
      <c r="F195" s="48"/>
      <c r="G195" s="47"/>
      <c r="H195" s="47"/>
      <c r="I195" s="47"/>
      <c r="J195" s="47"/>
      <c r="K195" s="49"/>
      <c r="L195" s="49" t="str">
        <f t="shared" si="1"/>
        <v xml:space="preserve"> </v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2">
      <c r="A196" s="6" t="str">
        <f t="shared" si="2"/>
        <v xml:space="preserve"> </v>
      </c>
      <c r="B196" s="47"/>
      <c r="C196" s="83"/>
      <c r="D196" s="47"/>
      <c r="E196" s="47"/>
      <c r="F196" s="48"/>
      <c r="G196" s="47"/>
      <c r="H196" s="47"/>
      <c r="I196" s="47"/>
      <c r="J196" s="47"/>
      <c r="K196" s="49"/>
      <c r="L196" s="49" t="str">
        <f t="shared" si="1"/>
        <v xml:space="preserve"> 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2">
      <c r="A197" s="6" t="str">
        <f t="shared" si="2"/>
        <v xml:space="preserve"> </v>
      </c>
      <c r="B197" s="47"/>
      <c r="C197" s="83"/>
      <c r="D197" s="47"/>
      <c r="E197" s="47"/>
      <c r="F197" s="48"/>
      <c r="G197" s="47"/>
      <c r="H197" s="47"/>
      <c r="I197" s="47"/>
      <c r="J197" s="47"/>
      <c r="K197" s="49"/>
      <c r="L197" s="49" t="str">
        <f t="shared" si="1"/>
        <v xml:space="preserve"> </v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2">
      <c r="A198" s="6" t="str">
        <f t="shared" si="2"/>
        <v xml:space="preserve"> </v>
      </c>
      <c r="B198" s="47"/>
      <c r="C198" s="83"/>
      <c r="D198" s="47"/>
      <c r="E198" s="47"/>
      <c r="F198" s="48"/>
      <c r="G198" s="47"/>
      <c r="H198" s="47"/>
      <c r="I198" s="47"/>
      <c r="J198" s="47"/>
      <c r="K198" s="49"/>
      <c r="L198" s="49" t="str">
        <f t="shared" si="1"/>
        <v xml:space="preserve"> 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2">
      <c r="A199" s="6" t="str">
        <f t="shared" si="2"/>
        <v xml:space="preserve"> </v>
      </c>
      <c r="B199" s="47"/>
      <c r="C199" s="83"/>
      <c r="D199" s="47"/>
      <c r="E199" s="47"/>
      <c r="F199" s="48"/>
      <c r="G199" s="47"/>
      <c r="H199" s="47"/>
      <c r="I199" s="47"/>
      <c r="J199" s="47"/>
      <c r="K199" s="49"/>
      <c r="L199" s="49" t="str">
        <f t="shared" si="1"/>
        <v xml:space="preserve"> </v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2">
      <c r="A200" s="6" t="str">
        <f t="shared" si="2"/>
        <v xml:space="preserve"> </v>
      </c>
      <c r="B200" s="47"/>
      <c r="C200" s="83"/>
      <c r="D200" s="47"/>
      <c r="E200" s="47"/>
      <c r="F200" s="48"/>
      <c r="G200" s="47"/>
      <c r="H200" s="47"/>
      <c r="I200" s="47"/>
      <c r="J200" s="47"/>
      <c r="K200" s="49"/>
      <c r="L200" s="49" t="str">
        <f t="shared" si="1"/>
        <v xml:space="preserve"> 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2">
      <c r="A201" s="6" t="str">
        <f t="shared" si="2"/>
        <v xml:space="preserve"> </v>
      </c>
      <c r="B201" s="47"/>
      <c r="C201" s="83"/>
      <c r="D201" s="47"/>
      <c r="E201" s="47"/>
      <c r="F201" s="48"/>
      <c r="G201" s="47"/>
      <c r="H201" s="47"/>
      <c r="I201" s="47"/>
      <c r="J201" s="47"/>
      <c r="K201" s="49"/>
      <c r="L201" s="49" t="str">
        <f t="shared" si="1"/>
        <v xml:space="preserve"> 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2">
      <c r="A202" s="6" t="str">
        <f t="shared" si="2"/>
        <v xml:space="preserve"> </v>
      </c>
      <c r="B202" s="47"/>
      <c r="C202" s="83"/>
      <c r="D202" s="47"/>
      <c r="E202" s="47"/>
      <c r="F202" s="48"/>
      <c r="G202" s="47"/>
      <c r="H202" s="47"/>
      <c r="I202" s="47"/>
      <c r="J202" s="47"/>
      <c r="K202" s="49"/>
      <c r="L202" s="49" t="str">
        <f t="shared" si="1"/>
        <v xml:space="preserve"> 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2">
      <c r="A203" s="6" t="str">
        <f t="shared" si="2"/>
        <v xml:space="preserve"> </v>
      </c>
      <c r="B203" s="47"/>
      <c r="C203" s="83"/>
      <c r="D203" s="47"/>
      <c r="E203" s="47"/>
      <c r="F203" s="48"/>
      <c r="G203" s="47"/>
      <c r="H203" s="47"/>
      <c r="I203" s="47"/>
      <c r="J203" s="47"/>
      <c r="K203" s="49"/>
      <c r="L203" s="49" t="str">
        <f t="shared" si="1"/>
        <v xml:space="preserve"> 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2">
      <c r="A204" s="6" t="str">
        <f t="shared" si="2"/>
        <v xml:space="preserve"> </v>
      </c>
      <c r="B204" s="47"/>
      <c r="C204" s="83"/>
      <c r="D204" s="47"/>
      <c r="E204" s="47"/>
      <c r="F204" s="48"/>
      <c r="G204" s="47"/>
      <c r="H204" s="47"/>
      <c r="I204" s="47"/>
      <c r="J204" s="47"/>
      <c r="K204" s="49"/>
      <c r="L204" s="49" t="str">
        <f t="shared" si="1"/>
        <v xml:space="preserve"> 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x14ac:dyDescent="0.2">
      <c r="A205" s="6" t="str">
        <f t="shared" si="2"/>
        <v xml:space="preserve"> </v>
      </c>
      <c r="B205" s="47"/>
      <c r="C205" s="83"/>
      <c r="D205" s="47"/>
      <c r="E205" s="47"/>
      <c r="F205" s="48"/>
      <c r="G205" s="47"/>
      <c r="H205" s="47"/>
      <c r="I205" s="47"/>
      <c r="J205" s="47"/>
      <c r="K205" s="49"/>
      <c r="L205" s="49" t="str">
        <f t="shared" si="1"/>
        <v xml:space="preserve"> 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2">
      <c r="A206" s="6" t="str">
        <f t="shared" si="2"/>
        <v xml:space="preserve"> </v>
      </c>
      <c r="B206" s="47"/>
      <c r="C206" s="83"/>
      <c r="D206" s="47"/>
      <c r="E206" s="47"/>
      <c r="F206" s="48"/>
      <c r="G206" s="47"/>
      <c r="H206" s="47"/>
      <c r="I206" s="47"/>
      <c r="J206" s="47"/>
      <c r="K206" s="49"/>
      <c r="L206" s="49" t="str">
        <f t="shared" si="1"/>
        <v xml:space="preserve"> 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x14ac:dyDescent="0.2">
      <c r="A207" s="6" t="str">
        <f t="shared" si="2"/>
        <v xml:space="preserve"> </v>
      </c>
      <c r="B207" s="47"/>
      <c r="C207" s="83"/>
      <c r="D207" s="47"/>
      <c r="E207" s="47"/>
      <c r="F207" s="48"/>
      <c r="G207" s="47"/>
      <c r="H207" s="47"/>
      <c r="I207" s="47"/>
      <c r="J207" s="47"/>
      <c r="K207" s="49"/>
      <c r="L207" s="49" t="str">
        <f t="shared" si="1"/>
        <v xml:space="preserve"> 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2">
      <c r="A208" s="6" t="str">
        <f t="shared" si="2"/>
        <v xml:space="preserve"> </v>
      </c>
      <c r="B208" s="47"/>
      <c r="C208" s="83"/>
      <c r="D208" s="47"/>
      <c r="E208" s="47"/>
      <c r="F208" s="48"/>
      <c r="G208" s="47"/>
      <c r="H208" s="47"/>
      <c r="I208" s="47"/>
      <c r="J208" s="47"/>
      <c r="K208" s="49"/>
      <c r="L208" s="49" t="str">
        <f t="shared" si="1"/>
        <v xml:space="preserve"> 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2">
      <c r="A209" s="6" t="str">
        <f t="shared" si="2"/>
        <v xml:space="preserve"> </v>
      </c>
      <c r="B209" s="47"/>
      <c r="C209" s="83"/>
      <c r="D209" s="47"/>
      <c r="E209" s="47"/>
      <c r="F209" s="48"/>
      <c r="G209" s="47"/>
      <c r="H209" s="47"/>
      <c r="I209" s="47"/>
      <c r="J209" s="47"/>
      <c r="K209" s="49"/>
      <c r="L209" s="49" t="str">
        <f t="shared" si="1"/>
        <v xml:space="preserve"> 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2">
      <c r="A210" s="6" t="str">
        <f t="shared" si="2"/>
        <v xml:space="preserve"> </v>
      </c>
      <c r="B210" s="47"/>
      <c r="C210" s="83"/>
      <c r="D210" s="47"/>
      <c r="E210" s="47"/>
      <c r="F210" s="48"/>
      <c r="G210" s="47"/>
      <c r="H210" s="47"/>
      <c r="I210" s="47"/>
      <c r="J210" s="47"/>
      <c r="K210" s="49"/>
      <c r="L210" s="49" t="str">
        <f t="shared" si="1"/>
        <v xml:space="preserve"> 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2">
      <c r="A211" s="6" t="str">
        <f t="shared" si="2"/>
        <v xml:space="preserve"> </v>
      </c>
      <c r="B211" s="47"/>
      <c r="C211" s="83"/>
      <c r="D211" s="47"/>
      <c r="E211" s="47"/>
      <c r="F211" s="48"/>
      <c r="G211" s="47"/>
      <c r="H211" s="47"/>
      <c r="I211" s="47"/>
      <c r="J211" s="47"/>
      <c r="K211" s="49"/>
      <c r="L211" s="49" t="str">
        <f t="shared" si="1"/>
        <v xml:space="preserve"> 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x14ac:dyDescent="0.2">
      <c r="A212" s="6" t="str">
        <f t="shared" si="2"/>
        <v xml:space="preserve"> </v>
      </c>
      <c r="B212" s="47"/>
      <c r="C212" s="83"/>
      <c r="D212" s="47"/>
      <c r="E212" s="47"/>
      <c r="F212" s="48"/>
      <c r="G212" s="47"/>
      <c r="H212" s="47"/>
      <c r="I212" s="47"/>
      <c r="J212" s="47"/>
      <c r="K212" s="49"/>
      <c r="L212" s="49" t="str">
        <f t="shared" si="1"/>
        <v xml:space="preserve"> 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x14ac:dyDescent="0.2">
      <c r="A213" s="6" t="str">
        <f t="shared" si="2"/>
        <v xml:space="preserve"> </v>
      </c>
      <c r="B213" s="47"/>
      <c r="C213" s="83"/>
      <c r="D213" s="47"/>
      <c r="E213" s="47"/>
      <c r="F213" s="48"/>
      <c r="G213" s="47"/>
      <c r="H213" s="47"/>
      <c r="I213" s="47"/>
      <c r="J213" s="47"/>
      <c r="K213" s="49"/>
      <c r="L213" s="49" t="str">
        <f t="shared" si="1"/>
        <v xml:space="preserve"> </v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x14ac:dyDescent="0.2">
      <c r="A214" s="6" t="str">
        <f t="shared" si="2"/>
        <v xml:space="preserve"> </v>
      </c>
      <c r="B214" s="47"/>
      <c r="C214" s="83"/>
      <c r="D214" s="47"/>
      <c r="E214" s="47"/>
      <c r="F214" s="48"/>
      <c r="G214" s="47"/>
      <c r="H214" s="47"/>
      <c r="I214" s="47"/>
      <c r="J214" s="47"/>
      <c r="K214" s="49"/>
      <c r="L214" s="49" t="str">
        <f t="shared" si="1"/>
        <v xml:space="preserve"> 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2">
      <c r="A215" s="6" t="str">
        <f t="shared" si="2"/>
        <v xml:space="preserve"> </v>
      </c>
      <c r="B215" s="47"/>
      <c r="C215" s="83"/>
      <c r="D215" s="47"/>
      <c r="E215" s="47"/>
      <c r="F215" s="48"/>
      <c r="G215" s="47"/>
      <c r="H215" s="47"/>
      <c r="I215" s="47"/>
      <c r="J215" s="47"/>
      <c r="K215" s="49"/>
      <c r="L215" s="49" t="str">
        <f t="shared" si="1"/>
        <v xml:space="preserve"> 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2">
      <c r="A216" s="6" t="str">
        <f t="shared" si="2"/>
        <v xml:space="preserve"> </v>
      </c>
      <c r="B216" s="47"/>
      <c r="C216" s="83"/>
      <c r="D216" s="47"/>
      <c r="E216" s="47"/>
      <c r="F216" s="48"/>
      <c r="G216" s="47"/>
      <c r="H216" s="47"/>
      <c r="I216" s="47"/>
      <c r="J216" s="47"/>
      <c r="K216" s="49"/>
      <c r="L216" s="49" t="str">
        <f t="shared" si="1"/>
        <v xml:space="preserve"> 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x14ac:dyDescent="0.2">
      <c r="A217" s="6" t="str">
        <f t="shared" si="2"/>
        <v xml:space="preserve"> </v>
      </c>
      <c r="B217" s="47"/>
      <c r="C217" s="83"/>
      <c r="D217" s="47"/>
      <c r="E217" s="47"/>
      <c r="F217" s="48"/>
      <c r="G217" s="47"/>
      <c r="H217" s="47"/>
      <c r="I217" s="47"/>
      <c r="J217" s="47"/>
      <c r="K217" s="49"/>
      <c r="L217" s="49" t="str">
        <f t="shared" si="1"/>
        <v xml:space="preserve"> 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x14ac:dyDescent="0.2">
      <c r="A218" s="6" t="str">
        <f t="shared" si="2"/>
        <v xml:space="preserve"> </v>
      </c>
      <c r="B218" s="47"/>
      <c r="C218" s="83"/>
      <c r="D218" s="47"/>
      <c r="E218" s="47"/>
      <c r="F218" s="48"/>
      <c r="G218" s="47"/>
      <c r="H218" s="47"/>
      <c r="I218" s="47"/>
      <c r="J218" s="47"/>
      <c r="K218" s="49"/>
      <c r="L218" s="49" t="str">
        <f t="shared" si="1"/>
        <v xml:space="preserve"> 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2">
      <c r="A219" s="6" t="str">
        <f t="shared" si="2"/>
        <v xml:space="preserve"> </v>
      </c>
      <c r="B219" s="47"/>
      <c r="C219" s="83"/>
      <c r="D219" s="47"/>
      <c r="E219" s="47"/>
      <c r="F219" s="48"/>
      <c r="G219" s="47"/>
      <c r="H219" s="47"/>
      <c r="I219" s="47"/>
      <c r="J219" s="47"/>
      <c r="K219" s="49"/>
      <c r="L219" s="49" t="str">
        <f t="shared" si="1"/>
        <v xml:space="preserve"> 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2">
      <c r="A220" s="6" t="str">
        <f t="shared" si="2"/>
        <v xml:space="preserve"> </v>
      </c>
      <c r="B220" s="47"/>
      <c r="C220" s="83"/>
      <c r="D220" s="47"/>
      <c r="E220" s="47"/>
      <c r="F220" s="48"/>
      <c r="G220" s="47"/>
      <c r="H220" s="47"/>
      <c r="I220" s="47"/>
      <c r="J220" s="47"/>
      <c r="K220" s="49"/>
      <c r="L220" s="49" t="str">
        <f t="shared" si="1"/>
        <v xml:space="preserve"> 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x14ac:dyDescent="0.2">
      <c r="A221" s="6" t="str">
        <f t="shared" si="2"/>
        <v xml:space="preserve"> </v>
      </c>
      <c r="B221" s="47"/>
      <c r="C221" s="83"/>
      <c r="D221" s="47"/>
      <c r="E221" s="47"/>
      <c r="F221" s="48"/>
      <c r="G221" s="47"/>
      <c r="H221" s="47"/>
      <c r="I221" s="47"/>
      <c r="J221" s="47"/>
      <c r="K221" s="49"/>
      <c r="L221" s="49" t="str">
        <f t="shared" si="1"/>
        <v xml:space="preserve"> 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2">
      <c r="A222" s="6" t="str">
        <f t="shared" si="2"/>
        <v xml:space="preserve"> </v>
      </c>
      <c r="B222" s="47"/>
      <c r="C222" s="83"/>
      <c r="D222" s="47"/>
      <c r="E222" s="47"/>
      <c r="F222" s="48"/>
      <c r="G222" s="47"/>
      <c r="H222" s="47"/>
      <c r="I222" s="47"/>
      <c r="J222" s="47"/>
      <c r="K222" s="49"/>
      <c r="L222" s="49" t="str">
        <f t="shared" si="1"/>
        <v xml:space="preserve"> 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2">
      <c r="A223" s="6" t="str">
        <f t="shared" si="2"/>
        <v xml:space="preserve"> </v>
      </c>
      <c r="B223" s="47"/>
      <c r="C223" s="83"/>
      <c r="D223" s="47"/>
      <c r="E223" s="47"/>
      <c r="F223" s="48"/>
      <c r="G223" s="47"/>
      <c r="H223" s="47"/>
      <c r="I223" s="47"/>
      <c r="J223" s="47"/>
      <c r="K223" s="49"/>
      <c r="L223" s="49" t="str">
        <f t="shared" si="1"/>
        <v xml:space="preserve"> 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x14ac:dyDescent="0.2">
      <c r="A224" s="6" t="str">
        <f t="shared" si="2"/>
        <v xml:space="preserve"> </v>
      </c>
      <c r="B224" s="47"/>
      <c r="C224" s="83"/>
      <c r="D224" s="47"/>
      <c r="E224" s="47"/>
      <c r="F224" s="48"/>
      <c r="G224" s="47"/>
      <c r="H224" s="47"/>
      <c r="I224" s="47"/>
      <c r="J224" s="47"/>
      <c r="K224" s="49"/>
      <c r="L224" s="49" t="str">
        <f t="shared" si="1"/>
        <v xml:space="preserve"> 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x14ac:dyDescent="0.2">
      <c r="A225" s="6" t="str">
        <f t="shared" si="2"/>
        <v xml:space="preserve"> </v>
      </c>
      <c r="B225" s="47"/>
      <c r="C225" s="83"/>
      <c r="D225" s="47"/>
      <c r="E225" s="47"/>
      <c r="F225" s="48"/>
      <c r="G225" s="47"/>
      <c r="H225" s="47"/>
      <c r="I225" s="47"/>
      <c r="J225" s="47"/>
      <c r="K225" s="49"/>
      <c r="L225" s="49" t="str">
        <f t="shared" si="1"/>
        <v xml:space="preserve"> 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x14ac:dyDescent="0.2">
      <c r="A226" s="6" t="str">
        <f t="shared" si="2"/>
        <v xml:space="preserve"> </v>
      </c>
      <c r="B226" s="47"/>
      <c r="C226" s="83"/>
      <c r="D226" s="47"/>
      <c r="E226" s="47"/>
      <c r="F226" s="48"/>
      <c r="G226" s="47"/>
      <c r="H226" s="47"/>
      <c r="I226" s="47"/>
      <c r="J226" s="47"/>
      <c r="K226" s="49"/>
      <c r="L226" s="49" t="str">
        <f t="shared" si="1"/>
        <v xml:space="preserve"> 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x14ac:dyDescent="0.2">
      <c r="A227" s="6" t="str">
        <f t="shared" si="2"/>
        <v xml:space="preserve"> </v>
      </c>
      <c r="B227" s="47"/>
      <c r="C227" s="83"/>
      <c r="D227" s="47"/>
      <c r="E227" s="47"/>
      <c r="F227" s="48"/>
      <c r="G227" s="47"/>
      <c r="H227" s="47"/>
      <c r="I227" s="47"/>
      <c r="J227" s="47"/>
      <c r="K227" s="49"/>
      <c r="L227" s="49" t="str">
        <f t="shared" si="1"/>
        <v xml:space="preserve"> 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x14ac:dyDescent="0.2">
      <c r="A228" s="6" t="str">
        <f t="shared" si="2"/>
        <v xml:space="preserve"> </v>
      </c>
      <c r="B228" s="47"/>
      <c r="C228" s="83"/>
      <c r="D228" s="47"/>
      <c r="E228" s="47"/>
      <c r="F228" s="48"/>
      <c r="G228" s="47"/>
      <c r="H228" s="47"/>
      <c r="I228" s="47"/>
      <c r="J228" s="47"/>
      <c r="K228" s="49"/>
      <c r="L228" s="49" t="str">
        <f t="shared" si="1"/>
        <v xml:space="preserve"> 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x14ac:dyDescent="0.2">
      <c r="A229" s="6" t="str">
        <f t="shared" si="2"/>
        <v xml:space="preserve"> </v>
      </c>
      <c r="B229" s="47"/>
      <c r="C229" s="83"/>
      <c r="D229" s="47"/>
      <c r="E229" s="47"/>
      <c r="F229" s="48"/>
      <c r="G229" s="47"/>
      <c r="H229" s="47"/>
      <c r="I229" s="47"/>
      <c r="J229" s="47"/>
      <c r="K229" s="49"/>
      <c r="L229" s="49" t="str">
        <f t="shared" si="1"/>
        <v xml:space="preserve"> 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x14ac:dyDescent="0.2">
      <c r="A230" s="6" t="str">
        <f t="shared" si="2"/>
        <v xml:space="preserve"> </v>
      </c>
      <c r="B230" s="47"/>
      <c r="C230" s="83"/>
      <c r="D230" s="47"/>
      <c r="E230" s="47"/>
      <c r="F230" s="48"/>
      <c r="G230" s="47"/>
      <c r="H230" s="47"/>
      <c r="I230" s="47"/>
      <c r="J230" s="47"/>
      <c r="K230" s="49"/>
      <c r="L230" s="49" t="str">
        <f t="shared" si="1"/>
        <v xml:space="preserve"> 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x14ac:dyDescent="0.2">
      <c r="A231" s="6" t="str">
        <f t="shared" si="2"/>
        <v xml:space="preserve"> </v>
      </c>
      <c r="B231" s="47"/>
      <c r="C231" s="83"/>
      <c r="D231" s="47"/>
      <c r="E231" s="47"/>
      <c r="F231" s="48"/>
      <c r="G231" s="47"/>
      <c r="H231" s="47"/>
      <c r="I231" s="47"/>
      <c r="J231" s="47"/>
      <c r="K231" s="49"/>
      <c r="L231" s="49" t="str">
        <f t="shared" si="1"/>
        <v xml:space="preserve"> 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x14ac:dyDescent="0.2">
      <c r="A232" s="6" t="str">
        <f t="shared" si="2"/>
        <v xml:space="preserve"> </v>
      </c>
      <c r="B232" s="47"/>
      <c r="C232" s="83"/>
      <c r="D232" s="47"/>
      <c r="E232" s="47"/>
      <c r="F232" s="48"/>
      <c r="G232" s="47"/>
      <c r="H232" s="47"/>
      <c r="I232" s="47"/>
      <c r="J232" s="47"/>
      <c r="K232" s="49"/>
      <c r="L232" s="49" t="str">
        <f t="shared" si="1"/>
        <v xml:space="preserve"> 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2">
      <c r="A233" s="6" t="str">
        <f t="shared" si="2"/>
        <v xml:space="preserve"> </v>
      </c>
      <c r="B233" s="47"/>
      <c r="C233" s="83"/>
      <c r="D233" s="47"/>
      <c r="E233" s="47"/>
      <c r="F233" s="48"/>
      <c r="G233" s="47"/>
      <c r="H233" s="47"/>
      <c r="I233" s="47"/>
      <c r="J233" s="47"/>
      <c r="K233" s="49"/>
      <c r="L233" s="49" t="str">
        <f t="shared" si="1"/>
        <v xml:space="preserve"> 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x14ac:dyDescent="0.2">
      <c r="A234" s="6" t="str">
        <f t="shared" si="2"/>
        <v xml:space="preserve"> </v>
      </c>
      <c r="B234" s="47"/>
      <c r="C234" s="83"/>
      <c r="D234" s="47"/>
      <c r="E234" s="47"/>
      <c r="F234" s="48"/>
      <c r="G234" s="47"/>
      <c r="H234" s="47"/>
      <c r="I234" s="47"/>
      <c r="J234" s="47"/>
      <c r="K234" s="49"/>
      <c r="L234" s="49" t="str">
        <f t="shared" si="1"/>
        <v xml:space="preserve"> </v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x14ac:dyDescent="0.2">
      <c r="A235" s="6" t="str">
        <f t="shared" si="2"/>
        <v xml:space="preserve"> </v>
      </c>
      <c r="B235" s="47"/>
      <c r="C235" s="83"/>
      <c r="D235" s="47"/>
      <c r="E235" s="47"/>
      <c r="F235" s="48"/>
      <c r="G235" s="47"/>
      <c r="H235" s="47"/>
      <c r="I235" s="47"/>
      <c r="J235" s="47"/>
      <c r="K235" s="49"/>
      <c r="L235" s="49" t="str">
        <f t="shared" si="1"/>
        <v xml:space="preserve"> 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2">
      <c r="A236" s="6" t="str">
        <f t="shared" si="2"/>
        <v xml:space="preserve"> </v>
      </c>
      <c r="B236" s="47"/>
      <c r="C236" s="83"/>
      <c r="D236" s="47"/>
      <c r="E236" s="47"/>
      <c r="F236" s="48"/>
      <c r="G236" s="47"/>
      <c r="H236" s="47"/>
      <c r="I236" s="47"/>
      <c r="J236" s="47"/>
      <c r="K236" s="49"/>
      <c r="L236" s="49" t="str">
        <f t="shared" si="1"/>
        <v xml:space="preserve"> 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2">
      <c r="A237" s="6" t="str">
        <f t="shared" si="2"/>
        <v xml:space="preserve"> </v>
      </c>
      <c r="B237" s="47"/>
      <c r="C237" s="83"/>
      <c r="D237" s="47"/>
      <c r="E237" s="47"/>
      <c r="F237" s="48"/>
      <c r="G237" s="47"/>
      <c r="H237" s="47"/>
      <c r="I237" s="47"/>
      <c r="J237" s="47"/>
      <c r="K237" s="49"/>
      <c r="L237" s="49" t="str">
        <f t="shared" si="1"/>
        <v xml:space="preserve"> 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2">
      <c r="A238" s="6" t="str">
        <f t="shared" si="2"/>
        <v xml:space="preserve"> </v>
      </c>
      <c r="B238" s="47"/>
      <c r="C238" s="83"/>
      <c r="D238" s="47"/>
      <c r="E238" s="47"/>
      <c r="F238" s="48"/>
      <c r="G238" s="47"/>
      <c r="H238" s="47"/>
      <c r="I238" s="47"/>
      <c r="J238" s="47"/>
      <c r="K238" s="49"/>
      <c r="L238" s="49" t="str">
        <f t="shared" si="1"/>
        <v xml:space="preserve"> 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2">
      <c r="A239" s="6" t="str">
        <f t="shared" si="2"/>
        <v xml:space="preserve"> </v>
      </c>
      <c r="B239" s="47"/>
      <c r="C239" s="83"/>
      <c r="D239" s="47"/>
      <c r="E239" s="47"/>
      <c r="F239" s="48"/>
      <c r="G239" s="47"/>
      <c r="H239" s="47"/>
      <c r="I239" s="47"/>
      <c r="J239" s="47"/>
      <c r="K239" s="49"/>
      <c r="L239" s="49" t="str">
        <f t="shared" si="1"/>
        <v xml:space="preserve"> 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x14ac:dyDescent="0.2">
      <c r="A240" s="6" t="str">
        <f t="shared" si="2"/>
        <v xml:space="preserve"> </v>
      </c>
      <c r="B240" s="47"/>
      <c r="C240" s="83"/>
      <c r="D240" s="47"/>
      <c r="E240" s="47"/>
      <c r="F240" s="48"/>
      <c r="G240" s="47"/>
      <c r="H240" s="47"/>
      <c r="I240" s="47"/>
      <c r="J240" s="47"/>
      <c r="K240" s="49"/>
      <c r="L240" s="49" t="str">
        <f t="shared" si="1"/>
        <v xml:space="preserve"> 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x14ac:dyDescent="0.2">
      <c r="A241" s="6" t="str">
        <f t="shared" si="2"/>
        <v xml:space="preserve"> </v>
      </c>
      <c r="B241" s="47"/>
      <c r="C241" s="83"/>
      <c r="D241" s="47"/>
      <c r="E241" s="47"/>
      <c r="F241" s="48"/>
      <c r="G241" s="47"/>
      <c r="H241" s="47"/>
      <c r="I241" s="47"/>
      <c r="J241" s="47"/>
      <c r="K241" s="49"/>
      <c r="L241" s="49" t="str">
        <f t="shared" si="1"/>
        <v xml:space="preserve"> 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2">
      <c r="A242" s="6" t="str">
        <f t="shared" si="2"/>
        <v xml:space="preserve"> </v>
      </c>
      <c r="B242" s="47"/>
      <c r="C242" s="83"/>
      <c r="D242" s="47"/>
      <c r="E242" s="47"/>
      <c r="F242" s="48"/>
      <c r="G242" s="47"/>
      <c r="H242" s="47"/>
      <c r="I242" s="47"/>
      <c r="J242" s="47"/>
      <c r="K242" s="49"/>
      <c r="L242" s="49" t="str">
        <f t="shared" si="1"/>
        <v xml:space="preserve"> </v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2">
      <c r="A243" s="6" t="str">
        <f t="shared" si="2"/>
        <v xml:space="preserve"> </v>
      </c>
      <c r="B243" s="47"/>
      <c r="C243" s="83"/>
      <c r="D243" s="47"/>
      <c r="E243" s="47"/>
      <c r="F243" s="48"/>
      <c r="G243" s="47"/>
      <c r="H243" s="47"/>
      <c r="I243" s="47"/>
      <c r="J243" s="47"/>
      <c r="K243" s="49"/>
      <c r="L243" s="49" t="str">
        <f t="shared" si="1"/>
        <v xml:space="preserve"> </v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2">
      <c r="A244" s="6" t="str">
        <f t="shared" si="2"/>
        <v xml:space="preserve"> </v>
      </c>
      <c r="B244" s="47"/>
      <c r="C244" s="83"/>
      <c r="D244" s="47"/>
      <c r="E244" s="47"/>
      <c r="F244" s="48"/>
      <c r="G244" s="47"/>
      <c r="H244" s="47"/>
      <c r="I244" s="47"/>
      <c r="J244" s="47"/>
      <c r="K244" s="49"/>
      <c r="L244" s="49" t="str">
        <f t="shared" si="1"/>
        <v xml:space="preserve"> 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x14ac:dyDescent="0.2">
      <c r="A245" s="6" t="str">
        <f t="shared" si="2"/>
        <v xml:space="preserve"> </v>
      </c>
      <c r="B245" s="47"/>
      <c r="C245" s="83"/>
      <c r="D245" s="47"/>
      <c r="E245" s="47"/>
      <c r="F245" s="48"/>
      <c r="G245" s="47"/>
      <c r="H245" s="47"/>
      <c r="I245" s="47"/>
      <c r="J245" s="47"/>
      <c r="K245" s="49"/>
      <c r="L245" s="49" t="str">
        <f t="shared" si="1"/>
        <v xml:space="preserve"> 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2">
      <c r="A246" s="6" t="str">
        <f t="shared" si="2"/>
        <v xml:space="preserve"> </v>
      </c>
      <c r="B246" s="47"/>
      <c r="C246" s="83"/>
      <c r="D246" s="47"/>
      <c r="E246" s="47"/>
      <c r="F246" s="48"/>
      <c r="G246" s="47"/>
      <c r="H246" s="47"/>
      <c r="I246" s="47"/>
      <c r="J246" s="47"/>
      <c r="K246" s="49"/>
      <c r="L246" s="49" t="str">
        <f t="shared" si="1"/>
        <v xml:space="preserve"> 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x14ac:dyDescent="0.2">
      <c r="A247" s="6" t="str">
        <f t="shared" si="2"/>
        <v xml:space="preserve"> </v>
      </c>
      <c r="B247" s="47"/>
      <c r="C247" s="83"/>
      <c r="D247" s="47"/>
      <c r="E247" s="47"/>
      <c r="F247" s="48"/>
      <c r="G247" s="47"/>
      <c r="H247" s="47"/>
      <c r="I247" s="47"/>
      <c r="J247" s="47"/>
      <c r="K247" s="49"/>
      <c r="L247" s="49" t="str">
        <f t="shared" si="1"/>
        <v xml:space="preserve"> </v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x14ac:dyDescent="0.2">
      <c r="A248" s="6" t="str">
        <f t="shared" si="2"/>
        <v xml:space="preserve"> </v>
      </c>
      <c r="B248" s="47"/>
      <c r="C248" s="83"/>
      <c r="D248" s="47"/>
      <c r="E248" s="47"/>
      <c r="F248" s="48"/>
      <c r="G248" s="47"/>
      <c r="H248" s="47"/>
      <c r="I248" s="47"/>
      <c r="J248" s="47"/>
      <c r="K248" s="49"/>
      <c r="L248" s="49" t="str">
        <f t="shared" si="1"/>
        <v xml:space="preserve"> 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2">
      <c r="A249" s="6" t="str">
        <f t="shared" si="2"/>
        <v xml:space="preserve"> </v>
      </c>
      <c r="B249" s="47"/>
      <c r="C249" s="83"/>
      <c r="D249" s="47"/>
      <c r="E249" s="47"/>
      <c r="F249" s="48"/>
      <c r="G249" s="47"/>
      <c r="H249" s="47"/>
      <c r="I249" s="47"/>
      <c r="J249" s="47"/>
      <c r="K249" s="49"/>
      <c r="L249" s="49" t="str">
        <f t="shared" si="1"/>
        <v xml:space="preserve"> </v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x14ac:dyDescent="0.2">
      <c r="A250" s="6" t="str">
        <f t="shared" si="2"/>
        <v xml:space="preserve"> </v>
      </c>
      <c r="B250" s="47"/>
      <c r="C250" s="83"/>
      <c r="D250" s="47"/>
      <c r="E250" s="47"/>
      <c r="F250" s="48"/>
      <c r="G250" s="47"/>
      <c r="H250" s="47"/>
      <c r="I250" s="47"/>
      <c r="J250" s="47"/>
      <c r="K250" s="49"/>
      <c r="L250" s="49" t="str">
        <f t="shared" si="1"/>
        <v xml:space="preserve"> </v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2">
      <c r="A251" s="6" t="str">
        <f t="shared" si="2"/>
        <v xml:space="preserve"> </v>
      </c>
      <c r="B251" s="47"/>
      <c r="C251" s="83"/>
      <c r="D251" s="47"/>
      <c r="E251" s="47"/>
      <c r="F251" s="48"/>
      <c r="G251" s="47"/>
      <c r="H251" s="47"/>
      <c r="I251" s="47"/>
      <c r="J251" s="47"/>
      <c r="K251" s="49"/>
      <c r="L251" s="49" t="str">
        <f t="shared" si="1"/>
        <v xml:space="preserve"> </v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x14ac:dyDescent="0.2">
      <c r="A252" s="6" t="str">
        <f t="shared" si="2"/>
        <v xml:space="preserve"> </v>
      </c>
      <c r="B252" s="47"/>
      <c r="C252" s="83"/>
      <c r="D252" s="47"/>
      <c r="E252" s="47"/>
      <c r="F252" s="48"/>
      <c r="G252" s="47"/>
      <c r="H252" s="47"/>
      <c r="I252" s="47"/>
      <c r="J252" s="47"/>
      <c r="K252" s="49"/>
      <c r="L252" s="49" t="str">
        <f t="shared" si="1"/>
        <v xml:space="preserve"> </v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2">
      <c r="A253" s="6" t="str">
        <f t="shared" si="2"/>
        <v xml:space="preserve"> </v>
      </c>
      <c r="B253" s="47"/>
      <c r="C253" s="83"/>
      <c r="D253" s="47"/>
      <c r="E253" s="47"/>
      <c r="F253" s="48"/>
      <c r="G253" s="47"/>
      <c r="H253" s="47"/>
      <c r="I253" s="47"/>
      <c r="J253" s="47"/>
      <c r="K253" s="49"/>
      <c r="L253" s="49" t="str">
        <f t="shared" si="1"/>
        <v xml:space="preserve"> </v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2">
      <c r="A254" s="6" t="str">
        <f t="shared" si="2"/>
        <v xml:space="preserve"> </v>
      </c>
      <c r="B254" s="47"/>
      <c r="C254" s="83"/>
      <c r="D254" s="47"/>
      <c r="E254" s="47"/>
      <c r="F254" s="48"/>
      <c r="G254" s="47"/>
      <c r="H254" s="47"/>
      <c r="I254" s="47"/>
      <c r="J254" s="47"/>
      <c r="K254" s="49"/>
      <c r="L254" s="49" t="str">
        <f t="shared" si="1"/>
        <v xml:space="preserve"> </v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2">
      <c r="A255" s="6" t="str">
        <f t="shared" si="2"/>
        <v xml:space="preserve"> </v>
      </c>
      <c r="B255" s="47"/>
      <c r="C255" s="83"/>
      <c r="D255" s="47"/>
      <c r="E255" s="47"/>
      <c r="F255" s="48"/>
      <c r="G255" s="47"/>
      <c r="H255" s="47"/>
      <c r="I255" s="47"/>
      <c r="J255" s="47"/>
      <c r="K255" s="49"/>
      <c r="L255" s="49" t="str">
        <f t="shared" si="1"/>
        <v xml:space="preserve"> </v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2">
      <c r="A256" s="6" t="str">
        <f t="shared" si="2"/>
        <v xml:space="preserve"> </v>
      </c>
      <c r="B256" s="47"/>
      <c r="C256" s="83"/>
      <c r="D256" s="47"/>
      <c r="E256" s="47"/>
      <c r="F256" s="48"/>
      <c r="G256" s="47"/>
      <c r="H256" s="47"/>
      <c r="I256" s="47"/>
      <c r="J256" s="47"/>
      <c r="K256" s="49"/>
      <c r="L256" s="49" t="str">
        <f t="shared" si="1"/>
        <v xml:space="preserve"> </v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x14ac:dyDescent="0.2">
      <c r="A257" s="6" t="str">
        <f t="shared" si="2"/>
        <v xml:space="preserve"> </v>
      </c>
      <c r="B257" s="47"/>
      <c r="C257" s="83"/>
      <c r="D257" s="47"/>
      <c r="E257" s="47"/>
      <c r="F257" s="48"/>
      <c r="G257" s="47"/>
      <c r="H257" s="47"/>
      <c r="I257" s="47"/>
      <c r="J257" s="47"/>
      <c r="K257" s="49"/>
      <c r="L257" s="49" t="str">
        <f t="shared" si="1"/>
        <v xml:space="preserve"> </v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x14ac:dyDescent="0.2">
      <c r="A258" s="6" t="str">
        <f t="shared" si="2"/>
        <v xml:space="preserve"> </v>
      </c>
      <c r="B258" s="47"/>
      <c r="C258" s="83"/>
      <c r="D258" s="47"/>
      <c r="E258" s="47"/>
      <c r="F258" s="48"/>
      <c r="G258" s="47"/>
      <c r="H258" s="47"/>
      <c r="I258" s="47"/>
      <c r="J258" s="47"/>
      <c r="K258" s="49"/>
      <c r="L258" s="49" t="str">
        <f t="shared" si="1"/>
        <v xml:space="preserve"> </v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x14ac:dyDescent="0.2">
      <c r="A259" s="6" t="str">
        <f t="shared" si="2"/>
        <v xml:space="preserve"> </v>
      </c>
      <c r="B259" s="47"/>
      <c r="C259" s="83"/>
      <c r="D259" s="47"/>
      <c r="E259" s="47"/>
      <c r="F259" s="48"/>
      <c r="G259" s="47"/>
      <c r="H259" s="47"/>
      <c r="I259" s="47"/>
      <c r="J259" s="47"/>
      <c r="K259" s="49"/>
      <c r="L259" s="49" t="str">
        <f t="shared" si="1"/>
        <v xml:space="preserve"> </v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x14ac:dyDescent="0.2">
      <c r="A260" s="6" t="str">
        <f t="shared" si="2"/>
        <v xml:space="preserve"> </v>
      </c>
      <c r="B260" s="47"/>
      <c r="C260" s="83"/>
      <c r="D260" s="47"/>
      <c r="E260" s="47"/>
      <c r="F260" s="48"/>
      <c r="G260" s="47"/>
      <c r="H260" s="47"/>
      <c r="I260" s="47"/>
      <c r="J260" s="47"/>
      <c r="K260" s="49"/>
      <c r="L260" s="49" t="str">
        <f t="shared" si="1"/>
        <v xml:space="preserve"> </v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2">
      <c r="A261" s="6" t="str">
        <f t="shared" si="2"/>
        <v xml:space="preserve"> </v>
      </c>
      <c r="B261" s="47"/>
      <c r="C261" s="83"/>
      <c r="D261" s="47"/>
      <c r="E261" s="47"/>
      <c r="F261" s="48"/>
      <c r="G261" s="47"/>
      <c r="H261" s="47"/>
      <c r="I261" s="47"/>
      <c r="J261" s="47"/>
      <c r="K261" s="49"/>
      <c r="L261" s="49" t="str">
        <f t="shared" si="1"/>
        <v xml:space="preserve"> </v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x14ac:dyDescent="0.2">
      <c r="A262" s="6" t="str">
        <f t="shared" si="2"/>
        <v xml:space="preserve"> </v>
      </c>
      <c r="B262" s="47"/>
      <c r="C262" s="83"/>
      <c r="D262" s="47"/>
      <c r="E262" s="47"/>
      <c r="F262" s="48"/>
      <c r="G262" s="47"/>
      <c r="H262" s="47"/>
      <c r="I262" s="47"/>
      <c r="J262" s="47"/>
      <c r="K262" s="49"/>
      <c r="L262" s="49" t="str">
        <f t="shared" si="1"/>
        <v xml:space="preserve"> </v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2">
      <c r="A263" s="6" t="str">
        <f t="shared" si="2"/>
        <v xml:space="preserve"> </v>
      </c>
      <c r="B263" s="47"/>
      <c r="C263" s="83"/>
      <c r="D263" s="47"/>
      <c r="E263" s="47"/>
      <c r="F263" s="48"/>
      <c r="G263" s="47"/>
      <c r="H263" s="47"/>
      <c r="I263" s="47"/>
      <c r="J263" s="47"/>
      <c r="K263" s="49"/>
      <c r="L263" s="49" t="str">
        <f t="shared" si="1"/>
        <v xml:space="preserve"> </v>
      </c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x14ac:dyDescent="0.2">
      <c r="A264" s="6" t="str">
        <f t="shared" si="2"/>
        <v xml:space="preserve"> </v>
      </c>
      <c r="B264" s="47"/>
      <c r="C264" s="83"/>
      <c r="D264" s="47"/>
      <c r="E264" s="47"/>
      <c r="F264" s="48"/>
      <c r="G264" s="47"/>
      <c r="H264" s="47"/>
      <c r="I264" s="47"/>
      <c r="J264" s="47"/>
      <c r="K264" s="49"/>
      <c r="L264" s="49" t="str">
        <f t="shared" si="1"/>
        <v xml:space="preserve"> </v>
      </c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x14ac:dyDescent="0.2">
      <c r="A265" s="6" t="str">
        <f t="shared" si="2"/>
        <v xml:space="preserve"> </v>
      </c>
      <c r="B265" s="47"/>
      <c r="C265" s="83"/>
      <c r="D265" s="47"/>
      <c r="E265" s="47"/>
      <c r="F265" s="48"/>
      <c r="G265" s="47"/>
      <c r="H265" s="47"/>
      <c r="I265" s="47"/>
      <c r="J265" s="47"/>
      <c r="K265" s="49"/>
      <c r="L265" s="49" t="str">
        <f t="shared" si="1"/>
        <v xml:space="preserve"> </v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x14ac:dyDescent="0.2">
      <c r="A266" s="6" t="str">
        <f t="shared" si="2"/>
        <v xml:space="preserve"> </v>
      </c>
      <c r="B266" s="47"/>
      <c r="C266" s="83"/>
      <c r="D266" s="47"/>
      <c r="E266" s="47"/>
      <c r="F266" s="48"/>
      <c r="G266" s="47"/>
      <c r="H266" s="47"/>
      <c r="I266" s="47"/>
      <c r="J266" s="47"/>
      <c r="K266" s="49"/>
      <c r="L266" s="49" t="str">
        <f t="shared" si="1"/>
        <v xml:space="preserve"> </v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x14ac:dyDescent="0.2">
      <c r="A267" s="6" t="str">
        <f t="shared" si="2"/>
        <v xml:space="preserve"> </v>
      </c>
      <c r="B267" s="47"/>
      <c r="C267" s="83"/>
      <c r="D267" s="47"/>
      <c r="E267" s="47"/>
      <c r="F267" s="48"/>
      <c r="G267" s="47"/>
      <c r="H267" s="47"/>
      <c r="I267" s="47"/>
      <c r="J267" s="47"/>
      <c r="K267" s="49"/>
      <c r="L267" s="49" t="str">
        <f t="shared" si="1"/>
        <v xml:space="preserve"> </v>
      </c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x14ac:dyDescent="0.2">
      <c r="A268" s="6" t="str">
        <f t="shared" si="2"/>
        <v xml:space="preserve"> </v>
      </c>
      <c r="B268" s="47"/>
      <c r="C268" s="83"/>
      <c r="D268" s="47"/>
      <c r="E268" s="47"/>
      <c r="F268" s="48"/>
      <c r="G268" s="47"/>
      <c r="H268" s="47"/>
      <c r="I268" s="47"/>
      <c r="J268" s="47"/>
      <c r="K268" s="49"/>
      <c r="L268" s="49" t="str">
        <f t="shared" si="1"/>
        <v xml:space="preserve"> </v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2">
      <c r="A269" s="6" t="str">
        <f t="shared" si="2"/>
        <v xml:space="preserve"> </v>
      </c>
      <c r="B269" s="47"/>
      <c r="C269" s="83"/>
      <c r="D269" s="47"/>
      <c r="E269" s="47"/>
      <c r="F269" s="48"/>
      <c r="G269" s="47"/>
      <c r="H269" s="47"/>
      <c r="I269" s="47"/>
      <c r="J269" s="47"/>
      <c r="K269" s="49"/>
      <c r="L269" s="49" t="str">
        <f t="shared" si="1"/>
        <v xml:space="preserve"> </v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x14ac:dyDescent="0.2">
      <c r="A270" s="6" t="str">
        <f t="shared" si="2"/>
        <v xml:space="preserve"> </v>
      </c>
      <c r="B270" s="47"/>
      <c r="C270" s="83"/>
      <c r="D270" s="47"/>
      <c r="E270" s="47"/>
      <c r="F270" s="48"/>
      <c r="G270" s="47"/>
      <c r="H270" s="47"/>
      <c r="I270" s="47"/>
      <c r="J270" s="47"/>
      <c r="K270" s="49"/>
      <c r="L270" s="49" t="str">
        <f t="shared" si="1"/>
        <v xml:space="preserve"> </v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2">
      <c r="A271" s="6" t="str">
        <f t="shared" si="2"/>
        <v xml:space="preserve"> </v>
      </c>
      <c r="B271" s="47"/>
      <c r="C271" s="83"/>
      <c r="D271" s="47"/>
      <c r="E271" s="47"/>
      <c r="F271" s="48"/>
      <c r="G271" s="47"/>
      <c r="H271" s="47"/>
      <c r="I271" s="47"/>
      <c r="J271" s="47"/>
      <c r="K271" s="49"/>
      <c r="L271" s="49" t="str">
        <f t="shared" si="1"/>
        <v xml:space="preserve"> </v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x14ac:dyDescent="0.2">
      <c r="A272" s="6" t="str">
        <f t="shared" si="2"/>
        <v xml:space="preserve"> </v>
      </c>
      <c r="B272" s="47"/>
      <c r="C272" s="83"/>
      <c r="D272" s="47"/>
      <c r="E272" s="47"/>
      <c r="F272" s="48"/>
      <c r="G272" s="47"/>
      <c r="H272" s="47"/>
      <c r="I272" s="47"/>
      <c r="J272" s="47"/>
      <c r="K272" s="49"/>
      <c r="L272" s="49" t="str">
        <f t="shared" si="1"/>
        <v xml:space="preserve"> </v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2">
      <c r="A273" s="6" t="str">
        <f t="shared" si="2"/>
        <v xml:space="preserve"> </v>
      </c>
      <c r="B273" s="47"/>
      <c r="C273" s="83"/>
      <c r="D273" s="47"/>
      <c r="E273" s="47"/>
      <c r="F273" s="48"/>
      <c r="G273" s="47"/>
      <c r="H273" s="47"/>
      <c r="I273" s="47"/>
      <c r="J273" s="47"/>
      <c r="K273" s="49"/>
      <c r="L273" s="49" t="str">
        <f t="shared" si="1"/>
        <v xml:space="preserve"> </v>
      </c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x14ac:dyDescent="0.2">
      <c r="A274" s="6" t="str">
        <f t="shared" si="2"/>
        <v xml:space="preserve"> </v>
      </c>
      <c r="B274" s="47"/>
      <c r="C274" s="83"/>
      <c r="D274" s="47"/>
      <c r="E274" s="47"/>
      <c r="F274" s="48"/>
      <c r="G274" s="47"/>
      <c r="H274" s="47"/>
      <c r="I274" s="47"/>
      <c r="J274" s="47"/>
      <c r="K274" s="49"/>
      <c r="L274" s="49" t="str">
        <f t="shared" si="1"/>
        <v xml:space="preserve"> </v>
      </c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x14ac:dyDescent="0.2">
      <c r="A275" s="6" t="str">
        <f t="shared" si="2"/>
        <v xml:space="preserve"> </v>
      </c>
      <c r="B275" s="47"/>
      <c r="C275" s="83"/>
      <c r="D275" s="47"/>
      <c r="E275" s="47"/>
      <c r="F275" s="48"/>
      <c r="G275" s="47"/>
      <c r="H275" s="47"/>
      <c r="I275" s="47"/>
      <c r="J275" s="47"/>
      <c r="K275" s="49"/>
      <c r="L275" s="49" t="str">
        <f t="shared" si="1"/>
        <v xml:space="preserve"> </v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x14ac:dyDescent="0.2">
      <c r="A276" s="6" t="str">
        <f t="shared" si="2"/>
        <v xml:space="preserve"> </v>
      </c>
      <c r="B276" s="47"/>
      <c r="C276" s="83"/>
      <c r="D276" s="47"/>
      <c r="E276" s="47"/>
      <c r="F276" s="48"/>
      <c r="G276" s="47"/>
      <c r="H276" s="47"/>
      <c r="I276" s="47"/>
      <c r="J276" s="47"/>
      <c r="K276" s="49"/>
      <c r="L276" s="49" t="str">
        <f t="shared" si="1"/>
        <v xml:space="preserve"> </v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2">
      <c r="A277" s="6" t="str">
        <f t="shared" si="2"/>
        <v xml:space="preserve"> </v>
      </c>
      <c r="B277" s="47"/>
      <c r="C277" s="83"/>
      <c r="D277" s="47"/>
      <c r="E277" s="47"/>
      <c r="F277" s="48"/>
      <c r="G277" s="47"/>
      <c r="H277" s="47"/>
      <c r="I277" s="47"/>
      <c r="J277" s="47"/>
      <c r="K277" s="49"/>
      <c r="L277" s="49" t="str">
        <f t="shared" si="1"/>
        <v xml:space="preserve"> </v>
      </c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2">
      <c r="A278" s="6" t="str">
        <f t="shared" si="2"/>
        <v xml:space="preserve"> </v>
      </c>
      <c r="B278" s="47"/>
      <c r="C278" s="83"/>
      <c r="D278" s="47"/>
      <c r="E278" s="47"/>
      <c r="F278" s="48"/>
      <c r="G278" s="47"/>
      <c r="H278" s="47"/>
      <c r="I278" s="47"/>
      <c r="J278" s="47"/>
      <c r="K278" s="49"/>
      <c r="L278" s="49" t="str">
        <f t="shared" si="1"/>
        <v xml:space="preserve"> </v>
      </c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2">
      <c r="A279" s="6" t="str">
        <f t="shared" si="2"/>
        <v xml:space="preserve"> </v>
      </c>
      <c r="B279" s="47"/>
      <c r="C279" s="83"/>
      <c r="D279" s="47"/>
      <c r="E279" s="47"/>
      <c r="F279" s="48"/>
      <c r="G279" s="47"/>
      <c r="H279" s="47"/>
      <c r="I279" s="47"/>
      <c r="J279" s="47"/>
      <c r="K279" s="49"/>
      <c r="L279" s="49" t="str">
        <f t="shared" si="1"/>
        <v xml:space="preserve"> </v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2">
      <c r="A280" s="6" t="str">
        <f t="shared" si="2"/>
        <v xml:space="preserve"> </v>
      </c>
      <c r="B280" s="47"/>
      <c r="C280" s="83"/>
      <c r="D280" s="47"/>
      <c r="E280" s="47"/>
      <c r="F280" s="48"/>
      <c r="G280" s="47"/>
      <c r="H280" s="47"/>
      <c r="I280" s="47"/>
      <c r="J280" s="47"/>
      <c r="K280" s="49"/>
      <c r="L280" s="49" t="str">
        <f t="shared" si="1"/>
        <v xml:space="preserve"> </v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2">
      <c r="A281" s="6" t="str">
        <f t="shared" si="2"/>
        <v xml:space="preserve"> </v>
      </c>
      <c r="B281" s="47"/>
      <c r="C281" s="83"/>
      <c r="D281" s="47"/>
      <c r="E281" s="47"/>
      <c r="F281" s="48"/>
      <c r="G281" s="47"/>
      <c r="H281" s="47"/>
      <c r="I281" s="47"/>
      <c r="J281" s="47"/>
      <c r="K281" s="49"/>
      <c r="L281" s="49" t="str">
        <f t="shared" si="1"/>
        <v xml:space="preserve"> </v>
      </c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x14ac:dyDescent="0.2">
      <c r="A282" s="6" t="str">
        <f t="shared" si="2"/>
        <v xml:space="preserve"> </v>
      </c>
      <c r="B282" s="47"/>
      <c r="C282" s="83"/>
      <c r="D282" s="47"/>
      <c r="E282" s="47"/>
      <c r="F282" s="48"/>
      <c r="G282" s="47"/>
      <c r="H282" s="47"/>
      <c r="I282" s="47"/>
      <c r="J282" s="47"/>
      <c r="K282" s="49"/>
      <c r="L282" s="49" t="str">
        <f t="shared" si="1"/>
        <v xml:space="preserve"> </v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2">
      <c r="A283" s="6" t="str">
        <f t="shared" si="2"/>
        <v xml:space="preserve"> </v>
      </c>
      <c r="B283" s="47"/>
      <c r="C283" s="83"/>
      <c r="D283" s="47"/>
      <c r="E283" s="47"/>
      <c r="F283" s="48"/>
      <c r="G283" s="47"/>
      <c r="H283" s="47"/>
      <c r="I283" s="47"/>
      <c r="J283" s="47"/>
      <c r="K283" s="49"/>
      <c r="L283" s="49" t="str">
        <f t="shared" si="1"/>
        <v xml:space="preserve"> </v>
      </c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2">
      <c r="A284" s="6" t="str">
        <f t="shared" si="2"/>
        <v xml:space="preserve"> </v>
      </c>
      <c r="B284" s="47"/>
      <c r="C284" s="83"/>
      <c r="D284" s="47"/>
      <c r="E284" s="47"/>
      <c r="F284" s="48"/>
      <c r="G284" s="47"/>
      <c r="H284" s="47"/>
      <c r="I284" s="47"/>
      <c r="J284" s="47"/>
      <c r="K284" s="49"/>
      <c r="L284" s="49" t="str">
        <f t="shared" si="1"/>
        <v xml:space="preserve"> </v>
      </c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2">
      <c r="A285" s="6" t="str">
        <f t="shared" si="2"/>
        <v xml:space="preserve"> </v>
      </c>
      <c r="B285" s="47"/>
      <c r="C285" s="83"/>
      <c r="D285" s="47"/>
      <c r="E285" s="47"/>
      <c r="F285" s="48"/>
      <c r="G285" s="47"/>
      <c r="H285" s="47"/>
      <c r="I285" s="47"/>
      <c r="J285" s="47"/>
      <c r="K285" s="49"/>
      <c r="L285" s="49" t="str">
        <f t="shared" si="1"/>
        <v xml:space="preserve"> </v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2">
      <c r="A286" s="6" t="str">
        <f t="shared" si="2"/>
        <v xml:space="preserve"> </v>
      </c>
      <c r="B286" s="47"/>
      <c r="C286" s="83"/>
      <c r="D286" s="47"/>
      <c r="E286" s="47"/>
      <c r="F286" s="48"/>
      <c r="G286" s="47"/>
      <c r="H286" s="47"/>
      <c r="I286" s="47"/>
      <c r="J286" s="47"/>
      <c r="K286" s="49"/>
      <c r="L286" s="49" t="str">
        <f t="shared" si="1"/>
        <v xml:space="preserve"> </v>
      </c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2">
      <c r="A287" s="6" t="str">
        <f t="shared" si="2"/>
        <v xml:space="preserve"> </v>
      </c>
      <c r="B287" s="47"/>
      <c r="C287" s="83"/>
      <c r="D287" s="47"/>
      <c r="E287" s="47"/>
      <c r="F287" s="48"/>
      <c r="G287" s="47"/>
      <c r="H287" s="47"/>
      <c r="I287" s="47"/>
      <c r="J287" s="47"/>
      <c r="K287" s="49"/>
      <c r="L287" s="49" t="str">
        <f t="shared" si="1"/>
        <v xml:space="preserve"> </v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2">
      <c r="A288" s="6" t="str">
        <f t="shared" si="2"/>
        <v xml:space="preserve"> </v>
      </c>
      <c r="B288" s="47"/>
      <c r="C288" s="83"/>
      <c r="D288" s="47"/>
      <c r="E288" s="47"/>
      <c r="F288" s="48"/>
      <c r="G288" s="47"/>
      <c r="H288" s="47"/>
      <c r="I288" s="47"/>
      <c r="J288" s="47"/>
      <c r="K288" s="49"/>
      <c r="L288" s="49" t="str">
        <f t="shared" si="1"/>
        <v xml:space="preserve"> </v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2">
      <c r="A289" s="6" t="str">
        <f t="shared" si="2"/>
        <v xml:space="preserve"> </v>
      </c>
      <c r="B289" s="47"/>
      <c r="C289" s="83"/>
      <c r="D289" s="47"/>
      <c r="E289" s="47"/>
      <c r="F289" s="48"/>
      <c r="G289" s="47"/>
      <c r="H289" s="47"/>
      <c r="I289" s="47"/>
      <c r="J289" s="47"/>
      <c r="K289" s="49"/>
      <c r="L289" s="49" t="str">
        <f t="shared" si="1"/>
        <v xml:space="preserve"> </v>
      </c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2">
      <c r="A290" s="6" t="str">
        <f t="shared" si="2"/>
        <v xml:space="preserve"> </v>
      </c>
      <c r="B290" s="47"/>
      <c r="C290" s="83"/>
      <c r="D290" s="47"/>
      <c r="E290" s="47"/>
      <c r="F290" s="48"/>
      <c r="G290" s="47"/>
      <c r="H290" s="47"/>
      <c r="I290" s="47"/>
      <c r="J290" s="47"/>
      <c r="K290" s="49"/>
      <c r="L290" s="49" t="str">
        <f t="shared" si="1"/>
        <v xml:space="preserve"> </v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2">
      <c r="A291" s="6" t="str">
        <f t="shared" si="2"/>
        <v xml:space="preserve"> </v>
      </c>
      <c r="B291" s="47"/>
      <c r="C291" s="83"/>
      <c r="D291" s="47"/>
      <c r="E291" s="47"/>
      <c r="F291" s="48"/>
      <c r="G291" s="47"/>
      <c r="H291" s="47"/>
      <c r="I291" s="47"/>
      <c r="J291" s="47"/>
      <c r="K291" s="49"/>
      <c r="L291" s="49" t="str">
        <f t="shared" si="1"/>
        <v xml:space="preserve"> </v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2">
      <c r="A292" s="6" t="str">
        <f t="shared" si="2"/>
        <v xml:space="preserve"> </v>
      </c>
      <c r="B292" s="47"/>
      <c r="C292" s="83"/>
      <c r="D292" s="47"/>
      <c r="E292" s="47"/>
      <c r="F292" s="48"/>
      <c r="G292" s="47"/>
      <c r="H292" s="47"/>
      <c r="I292" s="47"/>
      <c r="J292" s="47"/>
      <c r="K292" s="49"/>
      <c r="L292" s="49" t="str">
        <f t="shared" si="1"/>
        <v xml:space="preserve"> </v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x14ac:dyDescent="0.2">
      <c r="A293" s="6" t="str">
        <f t="shared" si="2"/>
        <v xml:space="preserve"> </v>
      </c>
      <c r="B293" s="47"/>
      <c r="C293" s="83"/>
      <c r="D293" s="47"/>
      <c r="E293" s="47"/>
      <c r="F293" s="48"/>
      <c r="G293" s="47"/>
      <c r="H293" s="47"/>
      <c r="I293" s="47"/>
      <c r="J293" s="47"/>
      <c r="K293" s="49"/>
      <c r="L293" s="49" t="str">
        <f t="shared" si="1"/>
        <v xml:space="preserve"> </v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x14ac:dyDescent="0.2">
      <c r="A294" s="6" t="str">
        <f t="shared" si="2"/>
        <v xml:space="preserve"> </v>
      </c>
      <c r="B294" s="47"/>
      <c r="C294" s="83"/>
      <c r="D294" s="47"/>
      <c r="E294" s="47"/>
      <c r="F294" s="48"/>
      <c r="G294" s="47"/>
      <c r="H294" s="47"/>
      <c r="I294" s="47"/>
      <c r="J294" s="47"/>
      <c r="K294" s="49"/>
      <c r="L294" s="49" t="str">
        <f t="shared" si="1"/>
        <v xml:space="preserve"> </v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x14ac:dyDescent="0.2">
      <c r="A295" s="6" t="str">
        <f t="shared" si="2"/>
        <v xml:space="preserve"> </v>
      </c>
      <c r="B295" s="47"/>
      <c r="C295" s="83"/>
      <c r="D295" s="47"/>
      <c r="E295" s="47"/>
      <c r="F295" s="48"/>
      <c r="G295" s="47"/>
      <c r="H295" s="47"/>
      <c r="I295" s="47"/>
      <c r="J295" s="47"/>
      <c r="K295" s="49"/>
      <c r="L295" s="49" t="str">
        <f t="shared" si="1"/>
        <v xml:space="preserve"> </v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2">
      <c r="A296" s="6" t="str">
        <f t="shared" si="2"/>
        <v xml:space="preserve"> </v>
      </c>
      <c r="B296" s="47"/>
      <c r="C296" s="83"/>
      <c r="D296" s="47"/>
      <c r="E296" s="47"/>
      <c r="F296" s="48"/>
      <c r="G296" s="47"/>
      <c r="H296" s="47"/>
      <c r="I296" s="47"/>
      <c r="J296" s="47"/>
      <c r="K296" s="49"/>
      <c r="L296" s="49" t="str">
        <f t="shared" si="1"/>
        <v xml:space="preserve"> </v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2">
      <c r="A297" s="6" t="str">
        <f t="shared" si="2"/>
        <v xml:space="preserve"> </v>
      </c>
      <c r="B297" s="47"/>
      <c r="C297" s="83"/>
      <c r="D297" s="47"/>
      <c r="E297" s="47"/>
      <c r="F297" s="48"/>
      <c r="G297" s="47"/>
      <c r="H297" s="47"/>
      <c r="I297" s="47"/>
      <c r="J297" s="47"/>
      <c r="K297" s="49"/>
      <c r="L297" s="49" t="str">
        <f t="shared" si="1"/>
        <v xml:space="preserve"> </v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2">
      <c r="A298" s="6" t="str">
        <f t="shared" si="2"/>
        <v xml:space="preserve"> </v>
      </c>
      <c r="B298" s="47"/>
      <c r="C298" s="83"/>
      <c r="D298" s="47"/>
      <c r="E298" s="47"/>
      <c r="F298" s="48"/>
      <c r="G298" s="47"/>
      <c r="H298" s="47"/>
      <c r="I298" s="47"/>
      <c r="J298" s="47"/>
      <c r="K298" s="49"/>
      <c r="L298" s="49" t="str">
        <f t="shared" si="1"/>
        <v xml:space="preserve"> </v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2">
      <c r="A299" s="6" t="str">
        <f t="shared" si="2"/>
        <v xml:space="preserve"> </v>
      </c>
      <c r="B299" s="47"/>
      <c r="C299" s="83"/>
      <c r="D299" s="47"/>
      <c r="E299" s="47"/>
      <c r="F299" s="48"/>
      <c r="G299" s="47"/>
      <c r="H299" s="47"/>
      <c r="I299" s="47"/>
      <c r="J299" s="47"/>
      <c r="K299" s="49"/>
      <c r="L299" s="49" t="str">
        <f t="shared" si="1"/>
        <v xml:space="preserve"> </v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2">
      <c r="A300" s="6" t="str">
        <f t="shared" si="2"/>
        <v xml:space="preserve"> </v>
      </c>
      <c r="B300" s="47"/>
      <c r="C300" s="83"/>
      <c r="D300" s="47"/>
      <c r="E300" s="47"/>
      <c r="F300" s="48"/>
      <c r="G300" s="47"/>
      <c r="H300" s="47"/>
      <c r="I300" s="47"/>
      <c r="J300" s="47"/>
      <c r="K300" s="49"/>
      <c r="L300" s="49" t="str">
        <f t="shared" si="1"/>
        <v xml:space="preserve"> </v>
      </c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x14ac:dyDescent="0.2">
      <c r="A301" s="6" t="str">
        <f t="shared" si="2"/>
        <v xml:space="preserve"> </v>
      </c>
      <c r="B301" s="47"/>
      <c r="C301" s="83"/>
      <c r="D301" s="47"/>
      <c r="E301" s="47"/>
      <c r="F301" s="48"/>
      <c r="G301" s="47"/>
      <c r="H301" s="47"/>
      <c r="I301" s="47"/>
      <c r="J301" s="47"/>
      <c r="K301" s="49"/>
      <c r="L301" s="49" t="str">
        <f t="shared" si="1"/>
        <v xml:space="preserve"> </v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2">
      <c r="A302" s="6" t="str">
        <f t="shared" si="2"/>
        <v xml:space="preserve"> </v>
      </c>
      <c r="B302" s="47"/>
      <c r="C302" s="83"/>
      <c r="D302" s="47"/>
      <c r="E302" s="47"/>
      <c r="F302" s="48"/>
      <c r="G302" s="47"/>
      <c r="H302" s="47"/>
      <c r="I302" s="47"/>
      <c r="J302" s="47"/>
      <c r="K302" s="49"/>
      <c r="L302" s="49" t="str">
        <f t="shared" si="1"/>
        <v xml:space="preserve"> </v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2">
      <c r="A303" s="6" t="str">
        <f t="shared" si="2"/>
        <v xml:space="preserve"> </v>
      </c>
      <c r="B303" s="47"/>
      <c r="C303" s="83"/>
      <c r="D303" s="47"/>
      <c r="E303" s="47"/>
      <c r="F303" s="48"/>
      <c r="G303" s="47"/>
      <c r="H303" s="47"/>
      <c r="I303" s="47"/>
      <c r="J303" s="47"/>
      <c r="K303" s="49"/>
      <c r="L303" s="49" t="str">
        <f t="shared" si="1"/>
        <v xml:space="preserve"> </v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x14ac:dyDescent="0.2">
      <c r="A304" s="6" t="str">
        <f t="shared" si="2"/>
        <v xml:space="preserve"> </v>
      </c>
      <c r="B304" s="47"/>
      <c r="C304" s="83"/>
      <c r="D304" s="47"/>
      <c r="E304" s="47"/>
      <c r="F304" s="48"/>
      <c r="G304" s="47"/>
      <c r="H304" s="47"/>
      <c r="I304" s="47"/>
      <c r="J304" s="47"/>
      <c r="K304" s="49"/>
      <c r="L304" s="49" t="str">
        <f t="shared" si="1"/>
        <v xml:space="preserve"> </v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x14ac:dyDescent="0.2">
      <c r="A305" s="6" t="str">
        <f t="shared" si="2"/>
        <v xml:space="preserve"> </v>
      </c>
      <c r="B305" s="47"/>
      <c r="C305" s="83"/>
      <c r="D305" s="47"/>
      <c r="E305" s="47"/>
      <c r="F305" s="48"/>
      <c r="G305" s="47"/>
      <c r="H305" s="47"/>
      <c r="I305" s="47"/>
      <c r="J305" s="47"/>
      <c r="K305" s="49"/>
      <c r="L305" s="49" t="str">
        <f t="shared" si="1"/>
        <v xml:space="preserve"> </v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2">
      <c r="A306" s="6" t="str">
        <f t="shared" si="2"/>
        <v xml:space="preserve"> </v>
      </c>
      <c r="B306" s="47"/>
      <c r="C306" s="83"/>
      <c r="D306" s="47"/>
      <c r="E306" s="47"/>
      <c r="F306" s="48"/>
      <c r="G306" s="47"/>
      <c r="H306" s="47"/>
      <c r="I306" s="47"/>
      <c r="J306" s="47"/>
      <c r="K306" s="49"/>
      <c r="L306" s="49" t="str">
        <f t="shared" si="1"/>
        <v xml:space="preserve"> </v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2">
      <c r="A307" s="6" t="str">
        <f t="shared" si="2"/>
        <v xml:space="preserve"> </v>
      </c>
      <c r="B307" s="47"/>
      <c r="C307" s="83"/>
      <c r="D307" s="47"/>
      <c r="E307" s="47"/>
      <c r="F307" s="48"/>
      <c r="G307" s="47"/>
      <c r="H307" s="47"/>
      <c r="I307" s="47"/>
      <c r="J307" s="47"/>
      <c r="K307" s="49"/>
      <c r="L307" s="49" t="str">
        <f t="shared" si="1"/>
        <v xml:space="preserve"> </v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2">
      <c r="A308" s="6" t="str">
        <f t="shared" si="2"/>
        <v xml:space="preserve"> </v>
      </c>
      <c r="B308" s="47"/>
      <c r="C308" s="83"/>
      <c r="D308" s="47"/>
      <c r="E308" s="47"/>
      <c r="F308" s="48"/>
      <c r="G308" s="47"/>
      <c r="H308" s="47"/>
      <c r="I308" s="47"/>
      <c r="J308" s="47"/>
      <c r="K308" s="49"/>
      <c r="L308" s="49" t="str">
        <f t="shared" si="1"/>
        <v xml:space="preserve"> </v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x14ac:dyDescent="0.2">
      <c r="A309" s="6" t="str">
        <f t="shared" si="2"/>
        <v xml:space="preserve"> </v>
      </c>
      <c r="B309" s="47"/>
      <c r="C309" s="83"/>
      <c r="D309" s="47"/>
      <c r="E309" s="47"/>
      <c r="F309" s="48"/>
      <c r="G309" s="47"/>
      <c r="H309" s="47"/>
      <c r="I309" s="47"/>
      <c r="J309" s="47"/>
      <c r="K309" s="49"/>
      <c r="L309" s="49" t="str">
        <f t="shared" si="1"/>
        <v xml:space="preserve"> </v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x14ac:dyDescent="0.2">
      <c r="A310" s="6" t="str">
        <f t="shared" si="2"/>
        <v xml:space="preserve"> </v>
      </c>
      <c r="B310" s="47"/>
      <c r="C310" s="83"/>
      <c r="D310" s="47"/>
      <c r="E310" s="47"/>
      <c r="F310" s="48"/>
      <c r="G310" s="47"/>
      <c r="H310" s="47"/>
      <c r="I310" s="47"/>
      <c r="J310" s="47"/>
      <c r="K310" s="49"/>
      <c r="L310" s="49" t="str">
        <f t="shared" si="1"/>
        <v xml:space="preserve"> </v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x14ac:dyDescent="0.2">
      <c r="A311" s="6" t="str">
        <f t="shared" si="2"/>
        <v xml:space="preserve"> </v>
      </c>
      <c r="B311" s="47"/>
      <c r="C311" s="83"/>
      <c r="D311" s="47"/>
      <c r="E311" s="47"/>
      <c r="F311" s="48"/>
      <c r="G311" s="47"/>
      <c r="H311" s="47"/>
      <c r="I311" s="47"/>
      <c r="J311" s="47"/>
      <c r="K311" s="49"/>
      <c r="L311" s="49" t="str">
        <f t="shared" si="1"/>
        <v xml:space="preserve"> </v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x14ac:dyDescent="0.2">
      <c r="A312" s="6" t="str">
        <f t="shared" si="2"/>
        <v xml:space="preserve"> </v>
      </c>
      <c r="B312" s="47"/>
      <c r="C312" s="83"/>
      <c r="D312" s="47"/>
      <c r="E312" s="47"/>
      <c r="F312" s="48"/>
      <c r="G312" s="47"/>
      <c r="H312" s="47"/>
      <c r="I312" s="47"/>
      <c r="J312" s="47"/>
      <c r="K312" s="49"/>
      <c r="L312" s="49" t="str">
        <f t="shared" si="1"/>
        <v xml:space="preserve"> </v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x14ac:dyDescent="0.2">
      <c r="A313" s="6" t="str">
        <f t="shared" si="2"/>
        <v xml:space="preserve"> </v>
      </c>
      <c r="B313" s="47"/>
      <c r="C313" s="83"/>
      <c r="D313" s="47"/>
      <c r="E313" s="47"/>
      <c r="F313" s="48"/>
      <c r="G313" s="47"/>
      <c r="H313" s="47"/>
      <c r="I313" s="47"/>
      <c r="J313" s="47"/>
      <c r="K313" s="49"/>
      <c r="L313" s="49" t="str">
        <f t="shared" si="1"/>
        <v xml:space="preserve"> </v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x14ac:dyDescent="0.2">
      <c r="A314" s="6" t="str">
        <f t="shared" si="2"/>
        <v xml:space="preserve"> </v>
      </c>
      <c r="B314" s="47"/>
      <c r="C314" s="83"/>
      <c r="D314" s="47"/>
      <c r="E314" s="47"/>
      <c r="F314" s="48"/>
      <c r="G314" s="47"/>
      <c r="H314" s="47"/>
      <c r="I314" s="47"/>
      <c r="J314" s="47"/>
      <c r="K314" s="49"/>
      <c r="L314" s="49" t="str">
        <f t="shared" si="1"/>
        <v xml:space="preserve"> </v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x14ac:dyDescent="0.2">
      <c r="A315" s="6" t="str">
        <f t="shared" si="2"/>
        <v xml:space="preserve"> </v>
      </c>
      <c r="B315" s="47"/>
      <c r="C315" s="83"/>
      <c r="D315" s="47"/>
      <c r="E315" s="47"/>
      <c r="F315" s="48"/>
      <c r="G315" s="47"/>
      <c r="H315" s="47"/>
      <c r="I315" s="47"/>
      <c r="J315" s="47"/>
      <c r="K315" s="49"/>
      <c r="L315" s="49" t="str">
        <f t="shared" si="1"/>
        <v xml:space="preserve"> </v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2">
      <c r="A316" s="6" t="str">
        <f t="shared" si="2"/>
        <v xml:space="preserve"> </v>
      </c>
      <c r="B316" s="47"/>
      <c r="C316" s="83"/>
      <c r="D316" s="47"/>
      <c r="E316" s="47"/>
      <c r="F316" s="48"/>
      <c r="G316" s="47"/>
      <c r="H316" s="47"/>
      <c r="I316" s="47"/>
      <c r="J316" s="47"/>
      <c r="K316" s="49"/>
      <c r="L316" s="49" t="str">
        <f t="shared" si="1"/>
        <v xml:space="preserve"> </v>
      </c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x14ac:dyDescent="0.2">
      <c r="A317" s="6" t="str">
        <f t="shared" si="2"/>
        <v xml:space="preserve"> </v>
      </c>
      <c r="B317" s="47"/>
      <c r="C317" s="83"/>
      <c r="D317" s="47"/>
      <c r="E317" s="47"/>
      <c r="F317" s="48"/>
      <c r="G317" s="47"/>
      <c r="H317" s="47"/>
      <c r="I317" s="47"/>
      <c r="J317" s="47"/>
      <c r="K317" s="49"/>
      <c r="L317" s="49" t="str">
        <f t="shared" si="1"/>
        <v xml:space="preserve"> </v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x14ac:dyDescent="0.2">
      <c r="A318" s="6" t="str">
        <f t="shared" si="2"/>
        <v xml:space="preserve"> </v>
      </c>
      <c r="B318" s="47"/>
      <c r="C318" s="83"/>
      <c r="D318" s="47"/>
      <c r="E318" s="47"/>
      <c r="F318" s="48"/>
      <c r="G318" s="47"/>
      <c r="H318" s="47"/>
      <c r="I318" s="47"/>
      <c r="J318" s="47"/>
      <c r="K318" s="49"/>
      <c r="L318" s="49" t="str">
        <f t="shared" si="1"/>
        <v xml:space="preserve"> </v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x14ac:dyDescent="0.2">
      <c r="A319" s="6" t="str">
        <f t="shared" si="2"/>
        <v xml:space="preserve"> </v>
      </c>
      <c r="B319" s="47"/>
      <c r="C319" s="83"/>
      <c r="D319" s="47"/>
      <c r="E319" s="47"/>
      <c r="F319" s="48"/>
      <c r="G319" s="47"/>
      <c r="H319" s="47"/>
      <c r="I319" s="47"/>
      <c r="J319" s="47"/>
      <c r="K319" s="49"/>
      <c r="L319" s="49" t="str">
        <f t="shared" si="1"/>
        <v xml:space="preserve"> </v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x14ac:dyDescent="0.2">
      <c r="A320" s="6" t="str">
        <f t="shared" si="2"/>
        <v xml:space="preserve"> </v>
      </c>
      <c r="B320" s="47"/>
      <c r="C320" s="83"/>
      <c r="D320" s="47"/>
      <c r="E320" s="47"/>
      <c r="F320" s="48"/>
      <c r="G320" s="47"/>
      <c r="H320" s="47"/>
      <c r="I320" s="47"/>
      <c r="J320" s="47"/>
      <c r="K320" s="49"/>
      <c r="L320" s="49" t="str">
        <f t="shared" si="1"/>
        <v xml:space="preserve"> </v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2">
      <c r="A321" s="6" t="str">
        <f t="shared" si="2"/>
        <v xml:space="preserve"> </v>
      </c>
      <c r="B321" s="47"/>
      <c r="C321" s="83"/>
      <c r="D321" s="47"/>
      <c r="E321" s="47"/>
      <c r="F321" s="48"/>
      <c r="G321" s="47"/>
      <c r="H321" s="47"/>
      <c r="I321" s="47"/>
      <c r="J321" s="47"/>
      <c r="K321" s="49"/>
      <c r="L321" s="49" t="str">
        <f t="shared" si="1"/>
        <v xml:space="preserve"> </v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2">
      <c r="A322" s="6" t="str">
        <f t="shared" si="2"/>
        <v xml:space="preserve"> </v>
      </c>
      <c r="B322" s="47"/>
      <c r="C322" s="83"/>
      <c r="D322" s="47"/>
      <c r="E322" s="47"/>
      <c r="F322" s="48"/>
      <c r="G322" s="47"/>
      <c r="H322" s="47"/>
      <c r="I322" s="47"/>
      <c r="J322" s="47"/>
      <c r="K322" s="49"/>
      <c r="L322" s="49" t="str">
        <f t="shared" si="1"/>
        <v xml:space="preserve"> </v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x14ac:dyDescent="0.2">
      <c r="A323" s="6" t="str">
        <f t="shared" si="2"/>
        <v xml:space="preserve"> </v>
      </c>
      <c r="B323" s="47"/>
      <c r="C323" s="83"/>
      <c r="D323" s="47"/>
      <c r="E323" s="47"/>
      <c r="F323" s="48"/>
      <c r="G323" s="47"/>
      <c r="H323" s="47"/>
      <c r="I323" s="47"/>
      <c r="J323" s="47"/>
      <c r="K323" s="49"/>
      <c r="L323" s="49" t="str">
        <f t="shared" si="1"/>
        <v xml:space="preserve"> </v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x14ac:dyDescent="0.2">
      <c r="A324" s="6" t="str">
        <f t="shared" si="2"/>
        <v xml:space="preserve"> </v>
      </c>
      <c r="B324" s="47"/>
      <c r="C324" s="83"/>
      <c r="D324" s="47"/>
      <c r="E324" s="47"/>
      <c r="F324" s="48"/>
      <c r="G324" s="47"/>
      <c r="H324" s="47"/>
      <c r="I324" s="47"/>
      <c r="J324" s="47"/>
      <c r="K324" s="49"/>
      <c r="L324" s="49" t="str">
        <f t="shared" si="1"/>
        <v xml:space="preserve"> 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x14ac:dyDescent="0.2">
      <c r="A325" s="6" t="str">
        <f t="shared" si="2"/>
        <v xml:space="preserve"> </v>
      </c>
      <c r="B325" s="47"/>
      <c r="C325" s="83"/>
      <c r="D325" s="47"/>
      <c r="E325" s="47"/>
      <c r="F325" s="48"/>
      <c r="G325" s="47"/>
      <c r="H325" s="47"/>
      <c r="I325" s="47"/>
      <c r="J325" s="47"/>
      <c r="K325" s="49"/>
      <c r="L325" s="49" t="str">
        <f t="shared" si="1"/>
        <v xml:space="preserve"> 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2">
      <c r="A326" s="6" t="str">
        <f t="shared" si="2"/>
        <v xml:space="preserve"> </v>
      </c>
      <c r="B326" s="47"/>
      <c r="C326" s="83"/>
      <c r="D326" s="47"/>
      <c r="E326" s="47"/>
      <c r="F326" s="48"/>
      <c r="G326" s="47"/>
      <c r="H326" s="47"/>
      <c r="I326" s="47"/>
      <c r="J326" s="47"/>
      <c r="K326" s="49"/>
      <c r="L326" s="49" t="str">
        <f t="shared" si="1"/>
        <v xml:space="preserve"> </v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x14ac:dyDescent="0.2">
      <c r="A327" s="6" t="str">
        <f t="shared" si="2"/>
        <v xml:space="preserve"> </v>
      </c>
      <c r="B327" s="47"/>
      <c r="C327" s="83"/>
      <c r="D327" s="47"/>
      <c r="E327" s="47"/>
      <c r="F327" s="48"/>
      <c r="G327" s="47"/>
      <c r="H327" s="47"/>
      <c r="I327" s="47"/>
      <c r="J327" s="47"/>
      <c r="K327" s="49"/>
      <c r="L327" s="49" t="str">
        <f t="shared" si="1"/>
        <v xml:space="preserve"> </v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x14ac:dyDescent="0.2">
      <c r="A328" s="6" t="str">
        <f t="shared" si="2"/>
        <v xml:space="preserve"> </v>
      </c>
      <c r="B328" s="47"/>
      <c r="C328" s="83"/>
      <c r="D328" s="47"/>
      <c r="E328" s="47"/>
      <c r="F328" s="48"/>
      <c r="G328" s="47"/>
      <c r="H328" s="47"/>
      <c r="I328" s="47"/>
      <c r="J328" s="47"/>
      <c r="K328" s="49"/>
      <c r="L328" s="49" t="str">
        <f t="shared" si="1"/>
        <v xml:space="preserve"> </v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x14ac:dyDescent="0.2">
      <c r="A329" s="6" t="str">
        <f t="shared" si="2"/>
        <v xml:space="preserve"> </v>
      </c>
      <c r="B329" s="47"/>
      <c r="C329" s="83"/>
      <c r="D329" s="47"/>
      <c r="E329" s="47"/>
      <c r="F329" s="48"/>
      <c r="G329" s="47"/>
      <c r="H329" s="47"/>
      <c r="I329" s="47"/>
      <c r="J329" s="47"/>
      <c r="K329" s="49"/>
      <c r="L329" s="49" t="str">
        <f t="shared" si="1"/>
        <v xml:space="preserve"> </v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x14ac:dyDescent="0.2">
      <c r="A330" s="6" t="str">
        <f t="shared" si="2"/>
        <v xml:space="preserve"> </v>
      </c>
      <c r="B330" s="47"/>
      <c r="C330" s="83"/>
      <c r="D330" s="47"/>
      <c r="E330" s="47"/>
      <c r="F330" s="48"/>
      <c r="G330" s="47"/>
      <c r="H330" s="47"/>
      <c r="I330" s="47"/>
      <c r="J330" s="47"/>
      <c r="K330" s="49"/>
      <c r="L330" s="49" t="str">
        <f t="shared" si="1"/>
        <v xml:space="preserve"> </v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x14ac:dyDescent="0.2">
      <c r="A331" s="6" t="str">
        <f t="shared" si="2"/>
        <v xml:space="preserve"> </v>
      </c>
      <c r="B331" s="47"/>
      <c r="C331" s="83"/>
      <c r="D331" s="47"/>
      <c r="E331" s="47"/>
      <c r="F331" s="48"/>
      <c r="G331" s="47"/>
      <c r="H331" s="47"/>
      <c r="I331" s="47"/>
      <c r="J331" s="47"/>
      <c r="K331" s="49"/>
      <c r="L331" s="49" t="str">
        <f t="shared" si="1"/>
        <v xml:space="preserve"> </v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x14ac:dyDescent="0.2">
      <c r="A332" s="6" t="str">
        <f t="shared" si="2"/>
        <v xml:space="preserve"> </v>
      </c>
      <c r="B332" s="47"/>
      <c r="C332" s="83"/>
      <c r="D332" s="47"/>
      <c r="E332" s="47"/>
      <c r="F332" s="48"/>
      <c r="G332" s="47"/>
      <c r="H332" s="47"/>
      <c r="I332" s="47"/>
      <c r="J332" s="47"/>
      <c r="K332" s="49"/>
      <c r="L332" s="49" t="str">
        <f t="shared" si="1"/>
        <v xml:space="preserve"> </v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x14ac:dyDescent="0.2">
      <c r="A333" s="6" t="str">
        <f t="shared" si="2"/>
        <v xml:space="preserve"> </v>
      </c>
      <c r="B333" s="47"/>
      <c r="C333" s="83"/>
      <c r="D333" s="47"/>
      <c r="E333" s="47"/>
      <c r="F333" s="48"/>
      <c r="G333" s="47"/>
      <c r="H333" s="47"/>
      <c r="I333" s="47"/>
      <c r="J333" s="47"/>
      <c r="K333" s="49"/>
      <c r="L333" s="49" t="str">
        <f t="shared" si="1"/>
        <v xml:space="preserve"> </v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x14ac:dyDescent="0.2">
      <c r="A334" s="6" t="str">
        <f t="shared" si="2"/>
        <v xml:space="preserve"> </v>
      </c>
      <c r="B334" s="47"/>
      <c r="C334" s="83"/>
      <c r="D334" s="47"/>
      <c r="E334" s="47"/>
      <c r="F334" s="48"/>
      <c r="G334" s="47"/>
      <c r="H334" s="47"/>
      <c r="I334" s="47"/>
      <c r="J334" s="47"/>
      <c r="K334" s="49"/>
      <c r="L334" s="49" t="str">
        <f t="shared" si="1"/>
        <v xml:space="preserve"> </v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x14ac:dyDescent="0.2">
      <c r="A335" s="6" t="str">
        <f t="shared" si="2"/>
        <v xml:space="preserve"> </v>
      </c>
      <c r="B335" s="47"/>
      <c r="C335" s="83"/>
      <c r="D335" s="47"/>
      <c r="E335" s="47"/>
      <c r="F335" s="48"/>
      <c r="G335" s="47"/>
      <c r="H335" s="47"/>
      <c r="I335" s="47"/>
      <c r="J335" s="47"/>
      <c r="K335" s="49"/>
      <c r="L335" s="49" t="str">
        <f t="shared" si="1"/>
        <v xml:space="preserve"> 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x14ac:dyDescent="0.2">
      <c r="A336" s="6" t="str">
        <f t="shared" si="2"/>
        <v xml:space="preserve"> </v>
      </c>
      <c r="B336" s="47"/>
      <c r="C336" s="83"/>
      <c r="D336" s="47"/>
      <c r="E336" s="47"/>
      <c r="F336" s="48"/>
      <c r="G336" s="47"/>
      <c r="H336" s="47"/>
      <c r="I336" s="47"/>
      <c r="J336" s="47"/>
      <c r="K336" s="49"/>
      <c r="L336" s="49" t="str">
        <f t="shared" si="1"/>
        <v xml:space="preserve"> </v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x14ac:dyDescent="0.2">
      <c r="A337" s="6" t="str">
        <f t="shared" si="2"/>
        <v xml:space="preserve"> </v>
      </c>
      <c r="B337" s="47"/>
      <c r="C337" s="83"/>
      <c r="D337" s="47"/>
      <c r="E337" s="47"/>
      <c r="F337" s="48"/>
      <c r="G337" s="47"/>
      <c r="H337" s="47"/>
      <c r="I337" s="47"/>
      <c r="J337" s="47"/>
      <c r="K337" s="49"/>
      <c r="L337" s="49" t="str">
        <f t="shared" si="1"/>
        <v xml:space="preserve"> </v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x14ac:dyDescent="0.2">
      <c r="A338" s="6" t="str">
        <f t="shared" si="2"/>
        <v xml:space="preserve"> </v>
      </c>
      <c r="B338" s="47"/>
      <c r="C338" s="83"/>
      <c r="D338" s="47"/>
      <c r="E338" s="47"/>
      <c r="F338" s="48"/>
      <c r="G338" s="47"/>
      <c r="H338" s="47"/>
      <c r="I338" s="47"/>
      <c r="J338" s="47"/>
      <c r="K338" s="49"/>
      <c r="L338" s="49" t="str">
        <f t="shared" si="1"/>
        <v xml:space="preserve"> </v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x14ac:dyDescent="0.2">
      <c r="A339" s="6" t="str">
        <f t="shared" si="2"/>
        <v xml:space="preserve"> </v>
      </c>
      <c r="B339" s="47"/>
      <c r="C339" s="83"/>
      <c r="D339" s="47"/>
      <c r="E339" s="47"/>
      <c r="F339" s="48"/>
      <c r="G339" s="47"/>
      <c r="H339" s="47"/>
      <c r="I339" s="47"/>
      <c r="J339" s="47"/>
      <c r="K339" s="49"/>
      <c r="L339" s="49" t="str">
        <f t="shared" si="1"/>
        <v xml:space="preserve"> 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x14ac:dyDescent="0.2">
      <c r="A340" s="6" t="str">
        <f t="shared" si="2"/>
        <v xml:space="preserve"> </v>
      </c>
      <c r="B340" s="47"/>
      <c r="C340" s="83"/>
      <c r="D340" s="47"/>
      <c r="E340" s="47"/>
      <c r="F340" s="48"/>
      <c r="G340" s="47"/>
      <c r="H340" s="47"/>
      <c r="I340" s="47"/>
      <c r="J340" s="47"/>
      <c r="K340" s="49"/>
      <c r="L340" s="49" t="str">
        <f t="shared" si="1"/>
        <v xml:space="preserve"> </v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x14ac:dyDescent="0.2">
      <c r="A341" s="6" t="str">
        <f t="shared" si="2"/>
        <v xml:space="preserve"> </v>
      </c>
      <c r="B341" s="47"/>
      <c r="C341" s="83"/>
      <c r="D341" s="47"/>
      <c r="E341" s="47"/>
      <c r="F341" s="48"/>
      <c r="G341" s="47"/>
      <c r="H341" s="47"/>
      <c r="I341" s="47"/>
      <c r="J341" s="47"/>
      <c r="K341" s="49"/>
      <c r="L341" s="49" t="str">
        <f t="shared" si="1"/>
        <v xml:space="preserve"> </v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x14ac:dyDescent="0.2">
      <c r="A342" s="6" t="str">
        <f t="shared" si="2"/>
        <v xml:space="preserve"> </v>
      </c>
      <c r="B342" s="47"/>
      <c r="C342" s="83"/>
      <c r="D342" s="47"/>
      <c r="E342" s="47"/>
      <c r="F342" s="48"/>
      <c r="G342" s="47"/>
      <c r="H342" s="47"/>
      <c r="I342" s="47"/>
      <c r="J342" s="47"/>
      <c r="K342" s="49"/>
      <c r="L342" s="49" t="str">
        <f t="shared" si="1"/>
        <v xml:space="preserve"> </v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2">
      <c r="A343" s="6" t="str">
        <f t="shared" si="2"/>
        <v xml:space="preserve"> </v>
      </c>
      <c r="B343" s="47"/>
      <c r="C343" s="83"/>
      <c r="D343" s="47"/>
      <c r="E343" s="47"/>
      <c r="F343" s="48"/>
      <c r="G343" s="47"/>
      <c r="H343" s="47"/>
      <c r="I343" s="47"/>
      <c r="J343" s="47"/>
      <c r="K343" s="49"/>
      <c r="L343" s="49" t="str">
        <f t="shared" si="1"/>
        <v xml:space="preserve"> </v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x14ac:dyDescent="0.2">
      <c r="A344" s="6" t="str">
        <f t="shared" si="2"/>
        <v xml:space="preserve"> </v>
      </c>
      <c r="B344" s="47"/>
      <c r="C344" s="83"/>
      <c r="D344" s="47"/>
      <c r="E344" s="47"/>
      <c r="F344" s="48"/>
      <c r="G344" s="47"/>
      <c r="H344" s="47"/>
      <c r="I344" s="47"/>
      <c r="J344" s="47"/>
      <c r="K344" s="49"/>
      <c r="L344" s="49" t="str">
        <f t="shared" si="1"/>
        <v xml:space="preserve"> </v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2">
      <c r="A345" s="6" t="str">
        <f t="shared" si="2"/>
        <v xml:space="preserve"> </v>
      </c>
      <c r="B345" s="47"/>
      <c r="C345" s="83"/>
      <c r="D345" s="47"/>
      <c r="E345" s="47"/>
      <c r="F345" s="48"/>
      <c r="G345" s="47"/>
      <c r="H345" s="47"/>
      <c r="I345" s="47"/>
      <c r="J345" s="47"/>
      <c r="K345" s="49"/>
      <c r="L345" s="49" t="str">
        <f t="shared" si="1"/>
        <v xml:space="preserve"> </v>
      </c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2">
      <c r="A346" s="6" t="str">
        <f t="shared" si="2"/>
        <v xml:space="preserve"> </v>
      </c>
      <c r="B346" s="47"/>
      <c r="C346" s="83"/>
      <c r="D346" s="47"/>
      <c r="E346" s="47"/>
      <c r="F346" s="48"/>
      <c r="G346" s="47"/>
      <c r="H346" s="47"/>
      <c r="I346" s="47"/>
      <c r="J346" s="47"/>
      <c r="K346" s="49"/>
      <c r="L346" s="49" t="str">
        <f t="shared" si="1"/>
        <v xml:space="preserve"> </v>
      </c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2">
      <c r="A347" s="6" t="str">
        <f t="shared" si="2"/>
        <v xml:space="preserve"> </v>
      </c>
      <c r="B347" s="47"/>
      <c r="C347" s="83"/>
      <c r="D347" s="47"/>
      <c r="E347" s="47"/>
      <c r="F347" s="48"/>
      <c r="G347" s="47"/>
      <c r="H347" s="47"/>
      <c r="I347" s="47"/>
      <c r="J347" s="47"/>
      <c r="K347" s="49"/>
      <c r="L347" s="49" t="str">
        <f t="shared" si="1"/>
        <v xml:space="preserve"> </v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x14ac:dyDescent="0.2">
      <c r="A348" s="6" t="str">
        <f t="shared" si="2"/>
        <v xml:space="preserve"> </v>
      </c>
      <c r="B348" s="47"/>
      <c r="C348" s="83"/>
      <c r="D348" s="47"/>
      <c r="E348" s="47"/>
      <c r="F348" s="48"/>
      <c r="G348" s="47"/>
      <c r="H348" s="47"/>
      <c r="I348" s="47"/>
      <c r="J348" s="47"/>
      <c r="K348" s="49"/>
      <c r="L348" s="49" t="str">
        <f t="shared" si="1"/>
        <v xml:space="preserve"> </v>
      </c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2">
      <c r="A349" s="6" t="str">
        <f t="shared" si="2"/>
        <v xml:space="preserve"> </v>
      </c>
      <c r="B349" s="47"/>
      <c r="C349" s="83"/>
      <c r="D349" s="47"/>
      <c r="E349" s="47"/>
      <c r="F349" s="48"/>
      <c r="G349" s="47"/>
      <c r="H349" s="47"/>
      <c r="I349" s="47"/>
      <c r="J349" s="47"/>
      <c r="K349" s="49"/>
      <c r="L349" s="49" t="str">
        <f t="shared" si="1"/>
        <v xml:space="preserve"> </v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x14ac:dyDescent="0.2">
      <c r="A350" s="6" t="str">
        <f t="shared" si="2"/>
        <v xml:space="preserve"> </v>
      </c>
      <c r="B350" s="47"/>
      <c r="C350" s="83"/>
      <c r="D350" s="47"/>
      <c r="E350" s="47"/>
      <c r="F350" s="48"/>
      <c r="G350" s="47"/>
      <c r="H350" s="47"/>
      <c r="I350" s="47"/>
      <c r="J350" s="47"/>
      <c r="K350" s="49"/>
      <c r="L350" s="49" t="str">
        <f t="shared" si="1"/>
        <v xml:space="preserve"> 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x14ac:dyDescent="0.2">
      <c r="A351" s="6" t="str">
        <f t="shared" si="2"/>
        <v xml:space="preserve"> </v>
      </c>
      <c r="B351" s="47"/>
      <c r="C351" s="83"/>
      <c r="D351" s="47"/>
      <c r="E351" s="47"/>
      <c r="F351" s="48"/>
      <c r="G351" s="47"/>
      <c r="H351" s="47"/>
      <c r="I351" s="47"/>
      <c r="J351" s="47"/>
      <c r="K351" s="49"/>
      <c r="L351" s="49" t="str">
        <f t="shared" si="1"/>
        <v xml:space="preserve"> </v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x14ac:dyDescent="0.2">
      <c r="A352" s="6" t="str">
        <f t="shared" si="2"/>
        <v xml:space="preserve"> </v>
      </c>
      <c r="B352" s="47"/>
      <c r="C352" s="83"/>
      <c r="D352" s="47"/>
      <c r="E352" s="47"/>
      <c r="F352" s="48"/>
      <c r="G352" s="47"/>
      <c r="H352" s="47"/>
      <c r="I352" s="47"/>
      <c r="J352" s="47"/>
      <c r="K352" s="49"/>
      <c r="L352" s="49" t="str">
        <f t="shared" si="1"/>
        <v xml:space="preserve"> </v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x14ac:dyDescent="0.2">
      <c r="A353" s="6" t="str">
        <f t="shared" si="2"/>
        <v xml:space="preserve"> </v>
      </c>
      <c r="B353" s="47"/>
      <c r="C353" s="83"/>
      <c r="D353" s="47"/>
      <c r="E353" s="47"/>
      <c r="F353" s="48"/>
      <c r="G353" s="47"/>
      <c r="H353" s="47"/>
      <c r="I353" s="47"/>
      <c r="J353" s="47"/>
      <c r="K353" s="49"/>
      <c r="L353" s="49" t="str">
        <f t="shared" si="1"/>
        <v xml:space="preserve"> </v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x14ac:dyDescent="0.2">
      <c r="A354" s="6" t="str">
        <f t="shared" si="2"/>
        <v xml:space="preserve"> </v>
      </c>
      <c r="B354" s="47"/>
      <c r="C354" s="83"/>
      <c r="D354" s="47"/>
      <c r="E354" s="47"/>
      <c r="F354" s="48"/>
      <c r="G354" s="47"/>
      <c r="H354" s="47"/>
      <c r="I354" s="47"/>
      <c r="J354" s="47"/>
      <c r="K354" s="49"/>
      <c r="L354" s="49" t="str">
        <f t="shared" si="1"/>
        <v xml:space="preserve"> </v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x14ac:dyDescent="0.2">
      <c r="A355" s="6" t="str">
        <f t="shared" si="2"/>
        <v xml:space="preserve"> </v>
      </c>
      <c r="B355" s="47"/>
      <c r="C355" s="83"/>
      <c r="D355" s="47"/>
      <c r="E355" s="47"/>
      <c r="F355" s="48"/>
      <c r="G355" s="47"/>
      <c r="H355" s="47"/>
      <c r="I355" s="47"/>
      <c r="J355" s="47"/>
      <c r="K355" s="49"/>
      <c r="L355" s="49" t="str">
        <f t="shared" si="1"/>
        <v xml:space="preserve"> </v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x14ac:dyDescent="0.2">
      <c r="A356" s="6" t="str">
        <f t="shared" si="2"/>
        <v xml:space="preserve"> </v>
      </c>
      <c r="B356" s="47"/>
      <c r="C356" s="83"/>
      <c r="D356" s="47"/>
      <c r="E356" s="47"/>
      <c r="F356" s="48"/>
      <c r="G356" s="47"/>
      <c r="H356" s="47"/>
      <c r="I356" s="47"/>
      <c r="J356" s="47"/>
      <c r="K356" s="49"/>
      <c r="L356" s="49" t="str">
        <f t="shared" si="1"/>
        <v xml:space="preserve"> </v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x14ac:dyDescent="0.2">
      <c r="A357" s="6" t="str">
        <f t="shared" si="2"/>
        <v xml:space="preserve"> </v>
      </c>
      <c r="B357" s="47"/>
      <c r="C357" s="83"/>
      <c r="D357" s="47"/>
      <c r="E357" s="47"/>
      <c r="F357" s="48"/>
      <c r="G357" s="47"/>
      <c r="H357" s="47"/>
      <c r="I357" s="47"/>
      <c r="J357" s="47"/>
      <c r="K357" s="49"/>
      <c r="L357" s="49" t="str">
        <f t="shared" si="1"/>
        <v xml:space="preserve"> </v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x14ac:dyDescent="0.2">
      <c r="A358" s="6" t="str">
        <f t="shared" si="2"/>
        <v xml:space="preserve"> </v>
      </c>
      <c r="B358" s="47"/>
      <c r="C358" s="83"/>
      <c r="D358" s="47"/>
      <c r="E358" s="47"/>
      <c r="F358" s="48"/>
      <c r="G358" s="47"/>
      <c r="H358" s="47"/>
      <c r="I358" s="47"/>
      <c r="J358" s="47"/>
      <c r="K358" s="49"/>
      <c r="L358" s="49" t="str">
        <f t="shared" si="1"/>
        <v xml:space="preserve"> </v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x14ac:dyDescent="0.2">
      <c r="A359" s="6" t="str">
        <f t="shared" si="2"/>
        <v xml:space="preserve"> </v>
      </c>
      <c r="B359" s="47"/>
      <c r="C359" s="83"/>
      <c r="D359" s="47"/>
      <c r="E359" s="47"/>
      <c r="F359" s="48"/>
      <c r="G359" s="47"/>
      <c r="H359" s="47"/>
      <c r="I359" s="47"/>
      <c r="J359" s="47"/>
      <c r="K359" s="49"/>
      <c r="L359" s="49" t="str">
        <f t="shared" si="1"/>
        <v xml:space="preserve"> </v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x14ac:dyDescent="0.2">
      <c r="A360" s="6" t="str">
        <f t="shared" si="2"/>
        <v xml:space="preserve"> </v>
      </c>
      <c r="B360" s="47"/>
      <c r="C360" s="83"/>
      <c r="D360" s="47"/>
      <c r="E360" s="47"/>
      <c r="F360" s="48"/>
      <c r="G360" s="47"/>
      <c r="H360" s="47"/>
      <c r="I360" s="47"/>
      <c r="J360" s="47"/>
      <c r="K360" s="49"/>
      <c r="L360" s="49" t="str">
        <f t="shared" si="1"/>
        <v xml:space="preserve"> </v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x14ac:dyDescent="0.2">
      <c r="A361" s="6" t="str">
        <f t="shared" si="2"/>
        <v xml:space="preserve"> </v>
      </c>
      <c r="B361" s="47"/>
      <c r="C361" s="83"/>
      <c r="D361" s="47"/>
      <c r="E361" s="47"/>
      <c r="F361" s="48"/>
      <c r="G361" s="47"/>
      <c r="H361" s="47"/>
      <c r="I361" s="47"/>
      <c r="J361" s="47"/>
      <c r="K361" s="49"/>
      <c r="L361" s="49" t="str">
        <f t="shared" si="1"/>
        <v xml:space="preserve"> </v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x14ac:dyDescent="0.2">
      <c r="A362" s="6" t="str">
        <f t="shared" si="2"/>
        <v xml:space="preserve"> </v>
      </c>
      <c r="B362" s="47"/>
      <c r="C362" s="83"/>
      <c r="D362" s="47"/>
      <c r="E362" s="47"/>
      <c r="F362" s="48"/>
      <c r="G362" s="47"/>
      <c r="H362" s="47"/>
      <c r="I362" s="47"/>
      <c r="J362" s="47"/>
      <c r="K362" s="49"/>
      <c r="L362" s="49" t="str">
        <f t="shared" si="1"/>
        <v xml:space="preserve"> </v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x14ac:dyDescent="0.2">
      <c r="A363" s="6" t="str">
        <f t="shared" si="2"/>
        <v xml:space="preserve"> </v>
      </c>
      <c r="B363" s="47"/>
      <c r="C363" s="83"/>
      <c r="D363" s="47"/>
      <c r="E363" s="47"/>
      <c r="F363" s="48"/>
      <c r="G363" s="47"/>
      <c r="H363" s="47"/>
      <c r="I363" s="47"/>
      <c r="J363" s="47"/>
      <c r="K363" s="49"/>
      <c r="L363" s="49" t="str">
        <f t="shared" si="1"/>
        <v xml:space="preserve"> </v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2">
      <c r="A364" s="6" t="str">
        <f t="shared" si="2"/>
        <v xml:space="preserve"> </v>
      </c>
      <c r="B364" s="47"/>
      <c r="C364" s="83"/>
      <c r="D364" s="47"/>
      <c r="E364" s="47"/>
      <c r="F364" s="48"/>
      <c r="G364" s="47"/>
      <c r="H364" s="47"/>
      <c r="I364" s="47"/>
      <c r="J364" s="47"/>
      <c r="K364" s="49"/>
      <c r="L364" s="49" t="str">
        <f t="shared" si="1"/>
        <v xml:space="preserve"> </v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x14ac:dyDescent="0.2">
      <c r="A365" s="6" t="str">
        <f t="shared" si="2"/>
        <v xml:space="preserve"> </v>
      </c>
      <c r="B365" s="47"/>
      <c r="C365" s="83"/>
      <c r="D365" s="47"/>
      <c r="E365" s="47"/>
      <c r="F365" s="48"/>
      <c r="G365" s="47"/>
      <c r="H365" s="47"/>
      <c r="I365" s="47"/>
      <c r="J365" s="47"/>
      <c r="K365" s="49"/>
      <c r="L365" s="49" t="str">
        <f t="shared" si="1"/>
        <v xml:space="preserve"> </v>
      </c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x14ac:dyDescent="0.2">
      <c r="A366" s="6" t="str">
        <f t="shared" si="2"/>
        <v xml:space="preserve"> </v>
      </c>
      <c r="B366" s="47"/>
      <c r="C366" s="83"/>
      <c r="D366" s="47"/>
      <c r="E366" s="47"/>
      <c r="F366" s="48"/>
      <c r="G366" s="47"/>
      <c r="H366" s="47"/>
      <c r="I366" s="47"/>
      <c r="J366" s="47"/>
      <c r="K366" s="49"/>
      <c r="L366" s="49" t="str">
        <f t="shared" si="1"/>
        <v xml:space="preserve"> </v>
      </c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x14ac:dyDescent="0.2">
      <c r="A367" s="6" t="str">
        <f t="shared" si="2"/>
        <v xml:space="preserve"> </v>
      </c>
      <c r="B367" s="47"/>
      <c r="C367" s="83"/>
      <c r="D367" s="47"/>
      <c r="E367" s="47"/>
      <c r="F367" s="48"/>
      <c r="G367" s="47"/>
      <c r="H367" s="47"/>
      <c r="I367" s="47"/>
      <c r="J367" s="47"/>
      <c r="K367" s="49"/>
      <c r="L367" s="49" t="str">
        <f t="shared" si="1"/>
        <v xml:space="preserve"> </v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x14ac:dyDescent="0.2">
      <c r="A368" s="6" t="str">
        <f t="shared" si="2"/>
        <v xml:space="preserve"> </v>
      </c>
      <c r="B368" s="47"/>
      <c r="C368" s="83"/>
      <c r="D368" s="47"/>
      <c r="E368" s="47"/>
      <c r="F368" s="48"/>
      <c r="G368" s="47"/>
      <c r="H368" s="47"/>
      <c r="I368" s="47"/>
      <c r="J368" s="47"/>
      <c r="K368" s="49"/>
      <c r="L368" s="49" t="str">
        <f t="shared" si="1"/>
        <v xml:space="preserve"> </v>
      </c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x14ac:dyDescent="0.2">
      <c r="A369" s="6" t="str">
        <f t="shared" si="2"/>
        <v xml:space="preserve"> </v>
      </c>
      <c r="B369" s="47"/>
      <c r="C369" s="83"/>
      <c r="D369" s="47"/>
      <c r="E369" s="47"/>
      <c r="F369" s="48"/>
      <c r="G369" s="47"/>
      <c r="H369" s="47"/>
      <c r="I369" s="47"/>
      <c r="J369" s="47"/>
      <c r="K369" s="49"/>
      <c r="L369" s="49" t="str">
        <f t="shared" si="1"/>
        <v xml:space="preserve"> </v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x14ac:dyDescent="0.2">
      <c r="A370" s="6" t="str">
        <f t="shared" si="2"/>
        <v xml:space="preserve"> </v>
      </c>
      <c r="B370" s="47"/>
      <c r="C370" s="83"/>
      <c r="D370" s="47"/>
      <c r="E370" s="47"/>
      <c r="F370" s="48"/>
      <c r="G370" s="47"/>
      <c r="H370" s="47"/>
      <c r="I370" s="47"/>
      <c r="J370" s="47"/>
      <c r="K370" s="49"/>
      <c r="L370" s="49" t="str">
        <f t="shared" si="1"/>
        <v xml:space="preserve"> </v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x14ac:dyDescent="0.2">
      <c r="A371" s="6" t="str">
        <f t="shared" si="2"/>
        <v xml:space="preserve"> </v>
      </c>
      <c r="B371" s="47"/>
      <c r="C371" s="83"/>
      <c r="D371" s="47"/>
      <c r="E371" s="47"/>
      <c r="F371" s="48"/>
      <c r="G371" s="47"/>
      <c r="H371" s="47"/>
      <c r="I371" s="47"/>
      <c r="J371" s="47"/>
      <c r="K371" s="49"/>
      <c r="L371" s="49" t="str">
        <f t="shared" si="1"/>
        <v xml:space="preserve"> </v>
      </c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x14ac:dyDescent="0.2">
      <c r="A372" s="6" t="str">
        <f t="shared" si="2"/>
        <v xml:space="preserve"> </v>
      </c>
      <c r="B372" s="47"/>
      <c r="C372" s="83"/>
      <c r="D372" s="47"/>
      <c r="E372" s="47"/>
      <c r="F372" s="48"/>
      <c r="G372" s="47"/>
      <c r="H372" s="47"/>
      <c r="I372" s="47"/>
      <c r="J372" s="47"/>
      <c r="K372" s="49"/>
      <c r="L372" s="49" t="str">
        <f t="shared" si="1"/>
        <v xml:space="preserve"> </v>
      </c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x14ac:dyDescent="0.2">
      <c r="A373" s="6" t="str">
        <f t="shared" si="2"/>
        <v xml:space="preserve"> </v>
      </c>
      <c r="B373" s="47"/>
      <c r="C373" s="83"/>
      <c r="D373" s="47"/>
      <c r="E373" s="47"/>
      <c r="F373" s="48"/>
      <c r="G373" s="47"/>
      <c r="H373" s="47"/>
      <c r="I373" s="47"/>
      <c r="J373" s="47"/>
      <c r="K373" s="49"/>
      <c r="L373" s="49" t="str">
        <f t="shared" si="1"/>
        <v xml:space="preserve"> </v>
      </c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x14ac:dyDescent="0.2">
      <c r="A374" s="6" t="str">
        <f t="shared" si="2"/>
        <v xml:space="preserve"> </v>
      </c>
      <c r="B374" s="47"/>
      <c r="C374" s="83"/>
      <c r="D374" s="47"/>
      <c r="E374" s="47"/>
      <c r="F374" s="48"/>
      <c r="G374" s="47"/>
      <c r="H374" s="47"/>
      <c r="I374" s="47"/>
      <c r="J374" s="47"/>
      <c r="K374" s="49"/>
      <c r="L374" s="49" t="str">
        <f t="shared" si="1"/>
        <v xml:space="preserve"> </v>
      </c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x14ac:dyDescent="0.2">
      <c r="A375" s="6" t="str">
        <f t="shared" si="2"/>
        <v xml:space="preserve"> </v>
      </c>
      <c r="B375" s="47"/>
      <c r="C375" s="83"/>
      <c r="D375" s="47"/>
      <c r="E375" s="47"/>
      <c r="F375" s="48"/>
      <c r="G375" s="47"/>
      <c r="H375" s="47"/>
      <c r="I375" s="47"/>
      <c r="J375" s="47"/>
      <c r="K375" s="49"/>
      <c r="L375" s="49" t="str">
        <f t="shared" si="1"/>
        <v xml:space="preserve"> </v>
      </c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x14ac:dyDescent="0.2">
      <c r="A376" s="6" t="str">
        <f t="shared" si="2"/>
        <v xml:space="preserve"> </v>
      </c>
      <c r="B376" s="47"/>
      <c r="C376" s="83"/>
      <c r="D376" s="47"/>
      <c r="E376" s="47"/>
      <c r="F376" s="48"/>
      <c r="G376" s="47"/>
      <c r="H376" s="47"/>
      <c r="I376" s="47"/>
      <c r="J376" s="47"/>
      <c r="K376" s="49"/>
      <c r="L376" s="49" t="str">
        <f t="shared" si="1"/>
        <v xml:space="preserve"> </v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x14ac:dyDescent="0.2">
      <c r="A377" s="6" t="str">
        <f t="shared" si="2"/>
        <v xml:space="preserve"> </v>
      </c>
      <c r="B377" s="47"/>
      <c r="C377" s="83"/>
      <c r="D377" s="47"/>
      <c r="E377" s="47"/>
      <c r="F377" s="48"/>
      <c r="G377" s="47"/>
      <c r="H377" s="47"/>
      <c r="I377" s="47"/>
      <c r="J377" s="47"/>
      <c r="K377" s="49"/>
      <c r="L377" s="49" t="str">
        <f t="shared" si="1"/>
        <v xml:space="preserve"> </v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x14ac:dyDescent="0.2">
      <c r="A378" s="6" t="str">
        <f t="shared" si="2"/>
        <v xml:space="preserve"> </v>
      </c>
      <c r="B378" s="47"/>
      <c r="C378" s="83"/>
      <c r="D378" s="47"/>
      <c r="E378" s="47"/>
      <c r="F378" s="48"/>
      <c r="G378" s="47"/>
      <c r="H378" s="47"/>
      <c r="I378" s="47"/>
      <c r="J378" s="47"/>
      <c r="K378" s="49"/>
      <c r="L378" s="49" t="str">
        <f t="shared" si="1"/>
        <v xml:space="preserve"> </v>
      </c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x14ac:dyDescent="0.2">
      <c r="A379" s="6" t="str">
        <f t="shared" si="2"/>
        <v xml:space="preserve"> </v>
      </c>
      <c r="B379" s="47"/>
      <c r="C379" s="83"/>
      <c r="D379" s="47"/>
      <c r="E379" s="47"/>
      <c r="F379" s="48"/>
      <c r="G379" s="47"/>
      <c r="H379" s="47"/>
      <c r="I379" s="47"/>
      <c r="J379" s="47"/>
      <c r="K379" s="49"/>
      <c r="L379" s="49" t="str">
        <f t="shared" si="1"/>
        <v xml:space="preserve"> </v>
      </c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x14ac:dyDescent="0.2">
      <c r="A380" s="6" t="str">
        <f t="shared" si="2"/>
        <v xml:space="preserve"> </v>
      </c>
      <c r="B380" s="47"/>
      <c r="C380" s="83"/>
      <c r="D380" s="47"/>
      <c r="E380" s="47"/>
      <c r="F380" s="48"/>
      <c r="G380" s="47"/>
      <c r="H380" s="47"/>
      <c r="I380" s="47"/>
      <c r="J380" s="47"/>
      <c r="K380" s="49"/>
      <c r="L380" s="49" t="str">
        <f t="shared" si="1"/>
        <v xml:space="preserve"> </v>
      </c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x14ac:dyDescent="0.2">
      <c r="A381" s="6" t="str">
        <f t="shared" si="2"/>
        <v xml:space="preserve"> </v>
      </c>
      <c r="B381" s="47"/>
      <c r="C381" s="83"/>
      <c r="D381" s="47"/>
      <c r="E381" s="47"/>
      <c r="F381" s="48"/>
      <c r="G381" s="47"/>
      <c r="H381" s="47"/>
      <c r="I381" s="47"/>
      <c r="J381" s="47"/>
      <c r="K381" s="49"/>
      <c r="L381" s="49" t="str">
        <f t="shared" si="1"/>
        <v xml:space="preserve"> </v>
      </c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x14ac:dyDescent="0.2">
      <c r="A382" s="6" t="str">
        <f t="shared" si="2"/>
        <v xml:space="preserve"> </v>
      </c>
      <c r="B382" s="47"/>
      <c r="C382" s="83"/>
      <c r="D382" s="47"/>
      <c r="E382" s="47"/>
      <c r="F382" s="48"/>
      <c r="G382" s="47"/>
      <c r="H382" s="47"/>
      <c r="I382" s="47"/>
      <c r="J382" s="47"/>
      <c r="K382" s="49"/>
      <c r="L382" s="49" t="str">
        <f t="shared" si="1"/>
        <v xml:space="preserve"> 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x14ac:dyDescent="0.2">
      <c r="A383" s="6" t="str">
        <f t="shared" si="2"/>
        <v xml:space="preserve"> </v>
      </c>
      <c r="B383" s="47"/>
      <c r="C383" s="83"/>
      <c r="D383" s="47"/>
      <c r="E383" s="47"/>
      <c r="F383" s="48"/>
      <c r="G383" s="47"/>
      <c r="H383" s="47"/>
      <c r="I383" s="47"/>
      <c r="J383" s="47"/>
      <c r="K383" s="49"/>
      <c r="L383" s="49" t="str">
        <f t="shared" si="1"/>
        <v xml:space="preserve"> </v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x14ac:dyDescent="0.2">
      <c r="A384" s="6" t="str">
        <f t="shared" si="2"/>
        <v xml:space="preserve"> </v>
      </c>
      <c r="B384" s="47"/>
      <c r="C384" s="83"/>
      <c r="D384" s="47"/>
      <c r="E384" s="47"/>
      <c r="F384" s="48"/>
      <c r="G384" s="47"/>
      <c r="H384" s="47"/>
      <c r="I384" s="47"/>
      <c r="J384" s="47"/>
      <c r="K384" s="49"/>
      <c r="L384" s="49" t="str">
        <f t="shared" si="1"/>
        <v xml:space="preserve"> </v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x14ac:dyDescent="0.2">
      <c r="A385" s="6" t="str">
        <f t="shared" si="2"/>
        <v xml:space="preserve"> </v>
      </c>
      <c r="B385" s="47"/>
      <c r="C385" s="83"/>
      <c r="D385" s="47"/>
      <c r="E385" s="47"/>
      <c r="F385" s="48"/>
      <c r="G385" s="47"/>
      <c r="H385" s="47"/>
      <c r="I385" s="47"/>
      <c r="J385" s="47"/>
      <c r="K385" s="49"/>
      <c r="L385" s="49" t="str">
        <f t="shared" si="1"/>
        <v xml:space="preserve"> </v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x14ac:dyDescent="0.2">
      <c r="A386" s="6" t="str">
        <f t="shared" si="2"/>
        <v xml:space="preserve"> </v>
      </c>
      <c r="B386" s="47"/>
      <c r="C386" s="83"/>
      <c r="D386" s="47"/>
      <c r="E386" s="47"/>
      <c r="F386" s="48"/>
      <c r="G386" s="47"/>
      <c r="H386" s="47"/>
      <c r="I386" s="47"/>
      <c r="J386" s="47"/>
      <c r="K386" s="49"/>
      <c r="L386" s="49" t="str">
        <f t="shared" si="1"/>
        <v xml:space="preserve"> </v>
      </c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x14ac:dyDescent="0.2">
      <c r="A387" s="6" t="str">
        <f t="shared" si="2"/>
        <v xml:space="preserve"> </v>
      </c>
      <c r="B387" s="47"/>
      <c r="C387" s="83"/>
      <c r="D387" s="47"/>
      <c r="E387" s="47"/>
      <c r="F387" s="48"/>
      <c r="G387" s="47"/>
      <c r="H387" s="47"/>
      <c r="I387" s="47"/>
      <c r="J387" s="47"/>
      <c r="K387" s="49"/>
      <c r="L387" s="49" t="str">
        <f t="shared" si="1"/>
        <v xml:space="preserve"> </v>
      </c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x14ac:dyDescent="0.2">
      <c r="A388" s="6" t="str">
        <f t="shared" si="2"/>
        <v xml:space="preserve"> </v>
      </c>
      <c r="B388" s="47"/>
      <c r="C388" s="83"/>
      <c r="D388" s="47"/>
      <c r="E388" s="47"/>
      <c r="F388" s="48"/>
      <c r="G388" s="47"/>
      <c r="H388" s="47"/>
      <c r="I388" s="47"/>
      <c r="J388" s="47"/>
      <c r="K388" s="49"/>
      <c r="L388" s="49" t="str">
        <f t="shared" si="1"/>
        <v xml:space="preserve"> </v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x14ac:dyDescent="0.2">
      <c r="A389" s="6" t="str">
        <f t="shared" si="2"/>
        <v xml:space="preserve"> </v>
      </c>
      <c r="B389" s="47"/>
      <c r="C389" s="83"/>
      <c r="D389" s="47"/>
      <c r="E389" s="47"/>
      <c r="F389" s="48"/>
      <c r="G389" s="47"/>
      <c r="H389" s="47"/>
      <c r="I389" s="47"/>
      <c r="J389" s="47"/>
      <c r="K389" s="49"/>
      <c r="L389" s="49" t="str">
        <f t="shared" si="1"/>
        <v xml:space="preserve"> </v>
      </c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x14ac:dyDescent="0.2">
      <c r="A390" s="6" t="str">
        <f t="shared" si="2"/>
        <v xml:space="preserve"> </v>
      </c>
      <c r="B390" s="47"/>
      <c r="C390" s="83"/>
      <c r="D390" s="47"/>
      <c r="E390" s="47"/>
      <c r="F390" s="48"/>
      <c r="G390" s="47"/>
      <c r="H390" s="47"/>
      <c r="I390" s="47"/>
      <c r="J390" s="47"/>
      <c r="K390" s="49"/>
      <c r="L390" s="49" t="str">
        <f t="shared" si="1"/>
        <v xml:space="preserve"> </v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x14ac:dyDescent="0.2">
      <c r="A391" s="6" t="str">
        <f t="shared" si="2"/>
        <v xml:space="preserve"> </v>
      </c>
      <c r="B391" s="47"/>
      <c r="C391" s="83"/>
      <c r="D391" s="47"/>
      <c r="E391" s="47"/>
      <c r="F391" s="48"/>
      <c r="G391" s="47"/>
      <c r="H391" s="47"/>
      <c r="I391" s="47"/>
      <c r="J391" s="47"/>
      <c r="K391" s="49"/>
      <c r="L391" s="49" t="str">
        <f t="shared" si="1"/>
        <v xml:space="preserve"> </v>
      </c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x14ac:dyDescent="0.2">
      <c r="A392" s="6" t="str">
        <f t="shared" si="2"/>
        <v xml:space="preserve"> </v>
      </c>
      <c r="B392" s="47"/>
      <c r="C392" s="83"/>
      <c r="D392" s="47"/>
      <c r="E392" s="47"/>
      <c r="F392" s="48"/>
      <c r="G392" s="47"/>
      <c r="H392" s="47"/>
      <c r="I392" s="47"/>
      <c r="J392" s="47"/>
      <c r="K392" s="49"/>
      <c r="L392" s="49" t="str">
        <f t="shared" si="1"/>
        <v xml:space="preserve"> </v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x14ac:dyDescent="0.2">
      <c r="A393" s="6" t="str">
        <f t="shared" si="2"/>
        <v xml:space="preserve"> </v>
      </c>
      <c r="B393" s="47"/>
      <c r="C393" s="83"/>
      <c r="D393" s="47"/>
      <c r="E393" s="47"/>
      <c r="F393" s="48"/>
      <c r="G393" s="47"/>
      <c r="H393" s="47"/>
      <c r="I393" s="47"/>
      <c r="J393" s="47"/>
      <c r="K393" s="49"/>
      <c r="L393" s="49" t="str">
        <f t="shared" si="1"/>
        <v xml:space="preserve"> </v>
      </c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x14ac:dyDescent="0.2">
      <c r="A394" s="6" t="str">
        <f t="shared" si="2"/>
        <v xml:space="preserve"> </v>
      </c>
      <c r="B394" s="47"/>
      <c r="C394" s="83"/>
      <c r="D394" s="47"/>
      <c r="E394" s="47"/>
      <c r="F394" s="48"/>
      <c r="G394" s="47"/>
      <c r="H394" s="47"/>
      <c r="I394" s="47"/>
      <c r="J394" s="47"/>
      <c r="K394" s="49"/>
      <c r="L394" s="49" t="str">
        <f t="shared" si="1"/>
        <v xml:space="preserve"> </v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x14ac:dyDescent="0.2">
      <c r="A395" s="6" t="str">
        <f t="shared" si="2"/>
        <v xml:space="preserve"> </v>
      </c>
      <c r="B395" s="47"/>
      <c r="C395" s="83"/>
      <c r="D395" s="47"/>
      <c r="E395" s="47"/>
      <c r="F395" s="48"/>
      <c r="G395" s="47"/>
      <c r="H395" s="47"/>
      <c r="I395" s="47"/>
      <c r="J395" s="47"/>
      <c r="K395" s="49"/>
      <c r="L395" s="49" t="str">
        <f t="shared" si="1"/>
        <v xml:space="preserve"> </v>
      </c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x14ac:dyDescent="0.2">
      <c r="A396" s="6" t="str">
        <f t="shared" si="2"/>
        <v xml:space="preserve"> </v>
      </c>
      <c r="B396" s="47"/>
      <c r="C396" s="83"/>
      <c r="D396" s="47"/>
      <c r="E396" s="47"/>
      <c r="F396" s="48"/>
      <c r="G396" s="47"/>
      <c r="H396" s="47"/>
      <c r="I396" s="47"/>
      <c r="J396" s="47"/>
      <c r="K396" s="49"/>
      <c r="L396" s="49" t="str">
        <f t="shared" si="1"/>
        <v xml:space="preserve"> </v>
      </c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x14ac:dyDescent="0.2">
      <c r="A397" s="6" t="str">
        <f t="shared" si="2"/>
        <v xml:space="preserve"> </v>
      </c>
      <c r="B397" s="47"/>
      <c r="C397" s="83"/>
      <c r="D397" s="47"/>
      <c r="E397" s="47"/>
      <c r="F397" s="48"/>
      <c r="G397" s="47"/>
      <c r="H397" s="47"/>
      <c r="I397" s="47"/>
      <c r="J397" s="47"/>
      <c r="K397" s="49"/>
      <c r="L397" s="49" t="str">
        <f t="shared" si="1"/>
        <v xml:space="preserve"> </v>
      </c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x14ac:dyDescent="0.2">
      <c r="A398" s="6" t="str">
        <f t="shared" si="2"/>
        <v xml:space="preserve"> </v>
      </c>
      <c r="B398" s="47"/>
      <c r="C398" s="83"/>
      <c r="D398" s="47"/>
      <c r="E398" s="47"/>
      <c r="F398" s="48"/>
      <c r="G398" s="47"/>
      <c r="H398" s="47"/>
      <c r="I398" s="47"/>
      <c r="J398" s="47"/>
      <c r="K398" s="49"/>
      <c r="L398" s="49" t="str">
        <f t="shared" si="1"/>
        <v xml:space="preserve"> </v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x14ac:dyDescent="0.2">
      <c r="A399" s="6" t="str">
        <f t="shared" si="2"/>
        <v xml:space="preserve"> </v>
      </c>
      <c r="B399" s="47"/>
      <c r="C399" s="83"/>
      <c r="D399" s="47"/>
      <c r="E399" s="47"/>
      <c r="F399" s="48"/>
      <c r="G399" s="47"/>
      <c r="H399" s="47"/>
      <c r="I399" s="47"/>
      <c r="J399" s="47"/>
      <c r="K399" s="49"/>
      <c r="L399" s="49" t="str">
        <f t="shared" si="1"/>
        <v xml:space="preserve"> </v>
      </c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x14ac:dyDescent="0.2">
      <c r="A400" s="6" t="str">
        <f t="shared" si="2"/>
        <v xml:space="preserve"> </v>
      </c>
      <c r="B400" s="47"/>
      <c r="C400" s="83"/>
      <c r="D400" s="47"/>
      <c r="E400" s="47"/>
      <c r="F400" s="48"/>
      <c r="G400" s="47"/>
      <c r="H400" s="47"/>
      <c r="I400" s="47"/>
      <c r="J400" s="47"/>
      <c r="K400" s="49"/>
      <c r="L400" s="49" t="str">
        <f t="shared" si="1"/>
        <v xml:space="preserve"> </v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x14ac:dyDescent="0.2">
      <c r="A401" s="6" t="str">
        <f t="shared" si="2"/>
        <v xml:space="preserve"> </v>
      </c>
      <c r="B401" s="47"/>
      <c r="C401" s="83"/>
      <c r="D401" s="47"/>
      <c r="E401" s="47"/>
      <c r="F401" s="48"/>
      <c r="G401" s="47"/>
      <c r="H401" s="47"/>
      <c r="I401" s="47"/>
      <c r="J401" s="47"/>
      <c r="K401" s="49"/>
      <c r="L401" s="49" t="str">
        <f t="shared" si="1"/>
        <v xml:space="preserve"> </v>
      </c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x14ac:dyDescent="0.2">
      <c r="A402" s="6" t="str">
        <f t="shared" si="2"/>
        <v xml:space="preserve"> </v>
      </c>
      <c r="B402" s="47"/>
      <c r="C402" s="83"/>
      <c r="D402" s="47"/>
      <c r="E402" s="47"/>
      <c r="F402" s="48"/>
      <c r="G402" s="47"/>
      <c r="H402" s="47"/>
      <c r="I402" s="47"/>
      <c r="J402" s="47"/>
      <c r="K402" s="49"/>
      <c r="L402" s="49" t="str">
        <f t="shared" si="1"/>
        <v xml:space="preserve"> </v>
      </c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x14ac:dyDescent="0.2">
      <c r="A403" s="6" t="str">
        <f t="shared" si="2"/>
        <v xml:space="preserve"> </v>
      </c>
      <c r="B403" s="47"/>
      <c r="C403" s="83"/>
      <c r="D403" s="47"/>
      <c r="E403" s="47"/>
      <c r="F403" s="48"/>
      <c r="G403" s="47"/>
      <c r="H403" s="47"/>
      <c r="I403" s="47"/>
      <c r="J403" s="47"/>
      <c r="K403" s="49"/>
      <c r="L403" s="49" t="str">
        <f t="shared" si="1"/>
        <v xml:space="preserve"> </v>
      </c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2">
      <c r="A404" s="6" t="str">
        <f t="shared" si="2"/>
        <v xml:space="preserve"> </v>
      </c>
      <c r="B404" s="47"/>
      <c r="C404" s="83"/>
      <c r="D404" s="47"/>
      <c r="E404" s="47"/>
      <c r="F404" s="48"/>
      <c r="G404" s="47"/>
      <c r="H404" s="47"/>
      <c r="I404" s="47"/>
      <c r="J404" s="47"/>
      <c r="K404" s="49"/>
      <c r="L404" s="49" t="str">
        <f t="shared" si="1"/>
        <v xml:space="preserve"> </v>
      </c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x14ac:dyDescent="0.2">
      <c r="A405" s="6" t="str">
        <f t="shared" si="2"/>
        <v xml:space="preserve"> </v>
      </c>
      <c r="B405" s="47"/>
      <c r="C405" s="83"/>
      <c r="D405" s="47"/>
      <c r="E405" s="47"/>
      <c r="F405" s="48"/>
      <c r="G405" s="47"/>
      <c r="H405" s="47"/>
      <c r="I405" s="47"/>
      <c r="J405" s="47"/>
      <c r="K405" s="49"/>
      <c r="L405" s="49" t="str">
        <f t="shared" si="1"/>
        <v xml:space="preserve"> </v>
      </c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x14ac:dyDescent="0.2">
      <c r="A406" s="6" t="str">
        <f t="shared" si="2"/>
        <v xml:space="preserve"> </v>
      </c>
      <c r="B406" s="47"/>
      <c r="C406" s="83"/>
      <c r="D406" s="47"/>
      <c r="E406" s="47"/>
      <c r="F406" s="48"/>
      <c r="G406" s="47"/>
      <c r="H406" s="47"/>
      <c r="I406" s="47"/>
      <c r="J406" s="47"/>
      <c r="K406" s="49"/>
      <c r="L406" s="49" t="str">
        <f t="shared" si="1"/>
        <v xml:space="preserve"> </v>
      </c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x14ac:dyDescent="0.2">
      <c r="A407" s="6" t="str">
        <f t="shared" si="2"/>
        <v xml:space="preserve"> </v>
      </c>
      <c r="B407" s="47"/>
      <c r="C407" s="83"/>
      <c r="D407" s="47"/>
      <c r="E407" s="47"/>
      <c r="F407" s="48"/>
      <c r="G407" s="47"/>
      <c r="H407" s="47"/>
      <c r="I407" s="47"/>
      <c r="J407" s="47"/>
      <c r="K407" s="49"/>
      <c r="L407" s="49" t="str">
        <f t="shared" si="1"/>
        <v xml:space="preserve"> </v>
      </c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x14ac:dyDescent="0.2">
      <c r="A408" s="6" t="str">
        <f t="shared" si="2"/>
        <v xml:space="preserve"> </v>
      </c>
      <c r="B408" s="47"/>
      <c r="C408" s="83"/>
      <c r="D408" s="47"/>
      <c r="E408" s="47"/>
      <c r="F408" s="48"/>
      <c r="G408" s="47"/>
      <c r="H408" s="47"/>
      <c r="I408" s="47"/>
      <c r="J408" s="47"/>
      <c r="K408" s="49"/>
      <c r="L408" s="49" t="str">
        <f t="shared" si="1"/>
        <v xml:space="preserve"> </v>
      </c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x14ac:dyDescent="0.2">
      <c r="A409" s="6" t="str">
        <f t="shared" si="2"/>
        <v xml:space="preserve"> </v>
      </c>
      <c r="B409" s="47"/>
      <c r="C409" s="83"/>
      <c r="D409" s="47"/>
      <c r="E409" s="47"/>
      <c r="F409" s="48"/>
      <c r="G409" s="47"/>
      <c r="H409" s="47"/>
      <c r="I409" s="47"/>
      <c r="J409" s="47"/>
      <c r="K409" s="49"/>
      <c r="L409" s="49" t="str">
        <f t="shared" si="1"/>
        <v xml:space="preserve"> </v>
      </c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x14ac:dyDescent="0.2">
      <c r="A410" s="6" t="str">
        <f t="shared" si="2"/>
        <v xml:space="preserve"> </v>
      </c>
      <c r="B410" s="47"/>
      <c r="C410" s="83"/>
      <c r="D410" s="47"/>
      <c r="E410" s="47"/>
      <c r="F410" s="48"/>
      <c r="G410" s="47"/>
      <c r="H410" s="47"/>
      <c r="I410" s="47"/>
      <c r="J410" s="47"/>
      <c r="K410" s="49"/>
      <c r="L410" s="49" t="str">
        <f t="shared" si="1"/>
        <v xml:space="preserve"> </v>
      </c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2">
      <c r="A411" s="6" t="str">
        <f t="shared" si="2"/>
        <v xml:space="preserve"> </v>
      </c>
      <c r="B411" s="47"/>
      <c r="C411" s="83"/>
      <c r="D411" s="47"/>
      <c r="E411" s="47"/>
      <c r="F411" s="48"/>
      <c r="G411" s="47"/>
      <c r="H411" s="47"/>
      <c r="I411" s="47"/>
      <c r="J411" s="47"/>
      <c r="K411" s="49"/>
      <c r="L411" s="49" t="str">
        <f t="shared" si="1"/>
        <v xml:space="preserve"> </v>
      </c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x14ac:dyDescent="0.2">
      <c r="A412" s="6" t="str">
        <f t="shared" si="2"/>
        <v xml:space="preserve"> </v>
      </c>
      <c r="B412" s="47"/>
      <c r="C412" s="83"/>
      <c r="D412" s="47"/>
      <c r="E412" s="47"/>
      <c r="F412" s="48"/>
      <c r="G412" s="47"/>
      <c r="H412" s="47"/>
      <c r="I412" s="47"/>
      <c r="J412" s="47"/>
      <c r="K412" s="49"/>
      <c r="L412" s="49" t="str">
        <f t="shared" si="1"/>
        <v xml:space="preserve"> </v>
      </c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x14ac:dyDescent="0.2">
      <c r="A413" s="6" t="str">
        <f t="shared" si="2"/>
        <v xml:space="preserve"> </v>
      </c>
      <c r="B413" s="47"/>
      <c r="C413" s="83"/>
      <c r="D413" s="47"/>
      <c r="E413" s="47"/>
      <c r="F413" s="48"/>
      <c r="G413" s="47"/>
      <c r="H413" s="47"/>
      <c r="I413" s="47"/>
      <c r="J413" s="47"/>
      <c r="K413" s="49"/>
      <c r="L413" s="49" t="str">
        <f t="shared" si="1"/>
        <v xml:space="preserve"> </v>
      </c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x14ac:dyDescent="0.2">
      <c r="A414" s="6" t="str">
        <f t="shared" si="2"/>
        <v xml:space="preserve"> </v>
      </c>
      <c r="B414" s="47"/>
      <c r="C414" s="83"/>
      <c r="D414" s="47"/>
      <c r="E414" s="47"/>
      <c r="F414" s="48"/>
      <c r="G414" s="47"/>
      <c r="H414" s="47"/>
      <c r="I414" s="47"/>
      <c r="J414" s="47"/>
      <c r="K414" s="49"/>
      <c r="L414" s="49" t="str">
        <f t="shared" si="1"/>
        <v xml:space="preserve"> </v>
      </c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2">
      <c r="A415" s="6" t="str">
        <f t="shared" si="2"/>
        <v xml:space="preserve"> </v>
      </c>
      <c r="B415" s="47"/>
      <c r="C415" s="83"/>
      <c r="D415" s="47"/>
      <c r="E415" s="47"/>
      <c r="F415" s="48"/>
      <c r="G415" s="47"/>
      <c r="H415" s="47"/>
      <c r="I415" s="47"/>
      <c r="J415" s="47"/>
      <c r="K415" s="49"/>
      <c r="L415" s="49" t="str">
        <f t="shared" si="1"/>
        <v xml:space="preserve"> </v>
      </c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x14ac:dyDescent="0.2">
      <c r="A416" s="6" t="str">
        <f t="shared" si="2"/>
        <v xml:space="preserve"> </v>
      </c>
      <c r="B416" s="47"/>
      <c r="C416" s="83"/>
      <c r="D416" s="47"/>
      <c r="E416" s="47"/>
      <c r="F416" s="48"/>
      <c r="G416" s="47"/>
      <c r="H416" s="47"/>
      <c r="I416" s="47"/>
      <c r="J416" s="47"/>
      <c r="K416" s="49"/>
      <c r="L416" s="49" t="str">
        <f t="shared" si="1"/>
        <v xml:space="preserve"> </v>
      </c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2">
      <c r="A417" s="6" t="str">
        <f t="shared" si="2"/>
        <v xml:space="preserve"> </v>
      </c>
      <c r="B417" s="47"/>
      <c r="C417" s="83"/>
      <c r="D417" s="47"/>
      <c r="E417" s="47"/>
      <c r="F417" s="48"/>
      <c r="G417" s="47"/>
      <c r="H417" s="47"/>
      <c r="I417" s="47"/>
      <c r="J417" s="47"/>
      <c r="K417" s="49"/>
      <c r="L417" s="49" t="str">
        <f t="shared" si="1"/>
        <v xml:space="preserve"> </v>
      </c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x14ac:dyDescent="0.2">
      <c r="A418" s="6" t="str">
        <f t="shared" si="2"/>
        <v xml:space="preserve"> </v>
      </c>
      <c r="B418" s="47"/>
      <c r="C418" s="83"/>
      <c r="D418" s="47"/>
      <c r="E418" s="47"/>
      <c r="F418" s="48"/>
      <c r="G418" s="47"/>
      <c r="H418" s="47"/>
      <c r="I418" s="47"/>
      <c r="J418" s="47"/>
      <c r="K418" s="49"/>
      <c r="L418" s="49" t="str">
        <f t="shared" si="1"/>
        <v xml:space="preserve"> </v>
      </c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2">
      <c r="A419" s="6" t="str">
        <f t="shared" si="2"/>
        <v xml:space="preserve"> </v>
      </c>
      <c r="B419" s="47"/>
      <c r="C419" s="83"/>
      <c r="D419" s="47"/>
      <c r="E419" s="47"/>
      <c r="F419" s="48"/>
      <c r="G419" s="47"/>
      <c r="H419" s="47"/>
      <c r="I419" s="47"/>
      <c r="J419" s="47"/>
      <c r="K419" s="49"/>
      <c r="L419" s="49" t="str">
        <f t="shared" si="1"/>
        <v xml:space="preserve"> </v>
      </c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x14ac:dyDescent="0.2">
      <c r="A420" s="6" t="str">
        <f t="shared" si="2"/>
        <v xml:space="preserve"> </v>
      </c>
      <c r="B420" s="47"/>
      <c r="C420" s="83"/>
      <c r="D420" s="47"/>
      <c r="E420" s="47"/>
      <c r="F420" s="48"/>
      <c r="G420" s="47"/>
      <c r="H420" s="47"/>
      <c r="I420" s="47"/>
      <c r="J420" s="47"/>
      <c r="K420" s="49"/>
      <c r="L420" s="49" t="str">
        <f t="shared" si="1"/>
        <v xml:space="preserve"> </v>
      </c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x14ac:dyDescent="0.2">
      <c r="A421" s="6" t="str">
        <f t="shared" si="2"/>
        <v xml:space="preserve"> </v>
      </c>
      <c r="B421" s="47"/>
      <c r="C421" s="83"/>
      <c r="D421" s="47"/>
      <c r="E421" s="47"/>
      <c r="F421" s="48"/>
      <c r="G421" s="47"/>
      <c r="H421" s="47"/>
      <c r="I421" s="47"/>
      <c r="J421" s="47"/>
      <c r="K421" s="49"/>
      <c r="L421" s="49" t="str">
        <f t="shared" si="1"/>
        <v xml:space="preserve"> </v>
      </c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x14ac:dyDescent="0.2">
      <c r="A422" s="6" t="str">
        <f t="shared" si="2"/>
        <v xml:space="preserve"> </v>
      </c>
      <c r="B422" s="47"/>
      <c r="C422" s="83"/>
      <c r="D422" s="47"/>
      <c r="E422" s="47"/>
      <c r="F422" s="48"/>
      <c r="G422" s="47"/>
      <c r="H422" s="47"/>
      <c r="I422" s="47"/>
      <c r="J422" s="47"/>
      <c r="K422" s="49"/>
      <c r="L422" s="49" t="str">
        <f t="shared" si="1"/>
        <v xml:space="preserve"> </v>
      </c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x14ac:dyDescent="0.2">
      <c r="A423" s="6" t="str">
        <f t="shared" si="2"/>
        <v xml:space="preserve"> </v>
      </c>
      <c r="B423" s="47"/>
      <c r="C423" s="83"/>
      <c r="D423" s="47"/>
      <c r="E423" s="47"/>
      <c r="F423" s="48"/>
      <c r="G423" s="47"/>
      <c r="H423" s="47"/>
      <c r="I423" s="47"/>
      <c r="J423" s="47"/>
      <c r="K423" s="49"/>
      <c r="L423" s="49" t="str">
        <f t="shared" si="1"/>
        <v xml:space="preserve"> </v>
      </c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x14ac:dyDescent="0.2">
      <c r="A424" s="6" t="str">
        <f t="shared" si="2"/>
        <v xml:space="preserve"> </v>
      </c>
      <c r="B424" s="47"/>
      <c r="C424" s="83"/>
      <c r="D424" s="47"/>
      <c r="E424" s="47"/>
      <c r="F424" s="48"/>
      <c r="G424" s="47"/>
      <c r="H424" s="47"/>
      <c r="I424" s="47"/>
      <c r="J424" s="47"/>
      <c r="K424" s="49"/>
      <c r="L424" s="49" t="str">
        <f t="shared" si="1"/>
        <v xml:space="preserve"> </v>
      </c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x14ac:dyDescent="0.2">
      <c r="A425" s="6" t="str">
        <f t="shared" si="2"/>
        <v xml:space="preserve"> </v>
      </c>
      <c r="B425" s="47"/>
      <c r="C425" s="83"/>
      <c r="D425" s="47"/>
      <c r="E425" s="47"/>
      <c r="F425" s="48"/>
      <c r="G425" s="47"/>
      <c r="H425" s="47"/>
      <c r="I425" s="47"/>
      <c r="J425" s="47"/>
      <c r="K425" s="49"/>
      <c r="L425" s="49" t="str">
        <f t="shared" si="1"/>
        <v xml:space="preserve"> </v>
      </c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x14ac:dyDescent="0.2">
      <c r="A426" s="6" t="str">
        <f t="shared" si="2"/>
        <v xml:space="preserve"> </v>
      </c>
      <c r="B426" s="47"/>
      <c r="C426" s="83"/>
      <c r="D426" s="47"/>
      <c r="E426" s="47"/>
      <c r="F426" s="48"/>
      <c r="G426" s="47"/>
      <c r="H426" s="47"/>
      <c r="I426" s="47"/>
      <c r="J426" s="47"/>
      <c r="K426" s="49"/>
      <c r="L426" s="49" t="str">
        <f t="shared" si="1"/>
        <v xml:space="preserve"> </v>
      </c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x14ac:dyDescent="0.2">
      <c r="A427" s="6" t="str">
        <f t="shared" si="2"/>
        <v xml:space="preserve"> </v>
      </c>
      <c r="B427" s="47"/>
      <c r="C427" s="83"/>
      <c r="D427" s="47"/>
      <c r="E427" s="47"/>
      <c r="F427" s="48"/>
      <c r="G427" s="47"/>
      <c r="H427" s="47"/>
      <c r="I427" s="47"/>
      <c r="J427" s="47"/>
      <c r="K427" s="49"/>
      <c r="L427" s="49" t="str">
        <f t="shared" si="1"/>
        <v xml:space="preserve"> </v>
      </c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x14ac:dyDescent="0.2">
      <c r="A428" s="6" t="str">
        <f t="shared" si="2"/>
        <v xml:space="preserve"> </v>
      </c>
      <c r="B428" s="47"/>
      <c r="C428" s="83"/>
      <c r="D428" s="47"/>
      <c r="E428" s="47"/>
      <c r="F428" s="48"/>
      <c r="G428" s="47"/>
      <c r="H428" s="47"/>
      <c r="I428" s="47"/>
      <c r="J428" s="47"/>
      <c r="K428" s="49"/>
      <c r="L428" s="49" t="str">
        <f t="shared" si="1"/>
        <v xml:space="preserve"> </v>
      </c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x14ac:dyDescent="0.2">
      <c r="A429" s="6" t="str">
        <f t="shared" si="2"/>
        <v xml:space="preserve"> </v>
      </c>
      <c r="B429" s="47"/>
      <c r="C429" s="83"/>
      <c r="D429" s="47"/>
      <c r="E429" s="47"/>
      <c r="F429" s="48"/>
      <c r="G429" s="47"/>
      <c r="H429" s="47"/>
      <c r="I429" s="47"/>
      <c r="J429" s="47"/>
      <c r="K429" s="49"/>
      <c r="L429" s="49" t="str">
        <f t="shared" si="1"/>
        <v xml:space="preserve"> </v>
      </c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x14ac:dyDescent="0.2">
      <c r="A430" s="6" t="str">
        <f t="shared" si="2"/>
        <v xml:space="preserve"> </v>
      </c>
      <c r="B430" s="47"/>
      <c r="C430" s="83"/>
      <c r="D430" s="47"/>
      <c r="E430" s="47"/>
      <c r="F430" s="48"/>
      <c r="G430" s="47"/>
      <c r="H430" s="47"/>
      <c r="I430" s="47"/>
      <c r="J430" s="47"/>
      <c r="K430" s="49"/>
      <c r="L430" s="49" t="str">
        <f t="shared" si="1"/>
        <v xml:space="preserve"> </v>
      </c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x14ac:dyDescent="0.2">
      <c r="A431" s="6" t="str">
        <f t="shared" si="2"/>
        <v xml:space="preserve"> </v>
      </c>
      <c r="B431" s="47"/>
      <c r="C431" s="83"/>
      <c r="D431" s="47"/>
      <c r="E431" s="47"/>
      <c r="F431" s="48"/>
      <c r="G431" s="47"/>
      <c r="H431" s="47"/>
      <c r="I431" s="47"/>
      <c r="J431" s="47"/>
      <c r="K431" s="49"/>
      <c r="L431" s="49" t="str">
        <f t="shared" si="1"/>
        <v xml:space="preserve"> </v>
      </c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x14ac:dyDescent="0.2">
      <c r="A432" s="6" t="str">
        <f t="shared" si="2"/>
        <v xml:space="preserve"> </v>
      </c>
      <c r="B432" s="47"/>
      <c r="C432" s="83"/>
      <c r="D432" s="47"/>
      <c r="E432" s="47"/>
      <c r="F432" s="48"/>
      <c r="G432" s="47"/>
      <c r="H432" s="47"/>
      <c r="I432" s="47"/>
      <c r="J432" s="47"/>
      <c r="K432" s="49"/>
      <c r="L432" s="49" t="str">
        <f t="shared" si="1"/>
        <v xml:space="preserve"> </v>
      </c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x14ac:dyDescent="0.2">
      <c r="A433" s="6" t="str">
        <f t="shared" si="2"/>
        <v xml:space="preserve"> </v>
      </c>
      <c r="B433" s="47"/>
      <c r="C433" s="83"/>
      <c r="D433" s="47"/>
      <c r="E433" s="47"/>
      <c r="F433" s="48"/>
      <c r="G433" s="47"/>
      <c r="H433" s="47"/>
      <c r="I433" s="47"/>
      <c r="J433" s="47"/>
      <c r="K433" s="49"/>
      <c r="L433" s="49" t="str">
        <f t="shared" si="1"/>
        <v xml:space="preserve"> </v>
      </c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2">
      <c r="A434" s="6" t="str">
        <f t="shared" si="2"/>
        <v xml:space="preserve"> </v>
      </c>
      <c r="B434" s="47"/>
      <c r="C434" s="83"/>
      <c r="D434" s="47"/>
      <c r="E434" s="47"/>
      <c r="F434" s="48"/>
      <c r="G434" s="47"/>
      <c r="H434" s="47"/>
      <c r="I434" s="47"/>
      <c r="J434" s="47"/>
      <c r="K434" s="49"/>
      <c r="L434" s="49" t="str">
        <f t="shared" si="1"/>
        <v xml:space="preserve"> </v>
      </c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x14ac:dyDescent="0.2">
      <c r="A435" s="6" t="str">
        <f t="shared" si="2"/>
        <v xml:space="preserve"> </v>
      </c>
      <c r="B435" s="47"/>
      <c r="C435" s="83"/>
      <c r="D435" s="47"/>
      <c r="E435" s="47"/>
      <c r="F435" s="48"/>
      <c r="G435" s="47"/>
      <c r="H435" s="47"/>
      <c r="I435" s="47"/>
      <c r="J435" s="47"/>
      <c r="K435" s="49"/>
      <c r="L435" s="49" t="str">
        <f t="shared" si="1"/>
        <v xml:space="preserve"> </v>
      </c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x14ac:dyDescent="0.2">
      <c r="A436" s="6" t="str">
        <f t="shared" si="2"/>
        <v xml:space="preserve"> </v>
      </c>
      <c r="B436" s="47"/>
      <c r="C436" s="83"/>
      <c r="D436" s="47"/>
      <c r="E436" s="47"/>
      <c r="F436" s="48"/>
      <c r="G436" s="47"/>
      <c r="H436" s="47"/>
      <c r="I436" s="47"/>
      <c r="J436" s="47"/>
      <c r="K436" s="49"/>
      <c r="L436" s="49" t="str">
        <f t="shared" si="1"/>
        <v xml:space="preserve"> </v>
      </c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x14ac:dyDescent="0.2">
      <c r="A437" s="6" t="str">
        <f t="shared" si="2"/>
        <v xml:space="preserve"> </v>
      </c>
      <c r="B437" s="47"/>
      <c r="C437" s="83"/>
      <c r="D437" s="47"/>
      <c r="E437" s="47"/>
      <c r="F437" s="48"/>
      <c r="G437" s="47"/>
      <c r="H437" s="47"/>
      <c r="I437" s="47"/>
      <c r="J437" s="47"/>
      <c r="K437" s="49"/>
      <c r="L437" s="49" t="str">
        <f t="shared" si="1"/>
        <v xml:space="preserve"> </v>
      </c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2">
      <c r="A438" s="6" t="str">
        <f t="shared" si="2"/>
        <v xml:space="preserve"> </v>
      </c>
      <c r="B438" s="47"/>
      <c r="C438" s="83"/>
      <c r="D438" s="47"/>
      <c r="E438" s="47"/>
      <c r="F438" s="48"/>
      <c r="G438" s="47"/>
      <c r="H438" s="47"/>
      <c r="I438" s="47"/>
      <c r="J438" s="47"/>
      <c r="K438" s="49"/>
      <c r="L438" s="49" t="str">
        <f t="shared" si="1"/>
        <v xml:space="preserve"> </v>
      </c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x14ac:dyDescent="0.2">
      <c r="A439" s="6" t="str">
        <f t="shared" si="2"/>
        <v xml:space="preserve"> </v>
      </c>
      <c r="B439" s="47"/>
      <c r="C439" s="83"/>
      <c r="D439" s="47"/>
      <c r="E439" s="47"/>
      <c r="F439" s="48"/>
      <c r="G439" s="47"/>
      <c r="H439" s="47"/>
      <c r="I439" s="47"/>
      <c r="J439" s="47"/>
      <c r="K439" s="49"/>
      <c r="L439" s="49" t="str">
        <f t="shared" si="1"/>
        <v xml:space="preserve"> </v>
      </c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x14ac:dyDescent="0.2">
      <c r="A440" s="6" t="str">
        <f t="shared" si="2"/>
        <v xml:space="preserve"> </v>
      </c>
      <c r="B440" s="47"/>
      <c r="C440" s="83"/>
      <c r="D440" s="47"/>
      <c r="E440" s="47"/>
      <c r="F440" s="48"/>
      <c r="G440" s="47"/>
      <c r="H440" s="47"/>
      <c r="I440" s="47"/>
      <c r="J440" s="47"/>
      <c r="K440" s="49"/>
      <c r="L440" s="49" t="str">
        <f t="shared" si="1"/>
        <v xml:space="preserve"> </v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x14ac:dyDescent="0.2">
      <c r="A441" s="6" t="str">
        <f t="shared" si="2"/>
        <v xml:space="preserve"> </v>
      </c>
      <c r="B441" s="47"/>
      <c r="C441" s="83"/>
      <c r="D441" s="47"/>
      <c r="E441" s="47"/>
      <c r="F441" s="48"/>
      <c r="G441" s="47"/>
      <c r="H441" s="47"/>
      <c r="I441" s="47"/>
      <c r="J441" s="47"/>
      <c r="K441" s="49"/>
      <c r="L441" s="49" t="str">
        <f t="shared" si="1"/>
        <v xml:space="preserve"> </v>
      </c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x14ac:dyDescent="0.2">
      <c r="A442" s="6" t="str">
        <f t="shared" si="2"/>
        <v xml:space="preserve"> </v>
      </c>
      <c r="B442" s="47"/>
      <c r="C442" s="83"/>
      <c r="D442" s="47"/>
      <c r="E442" s="47"/>
      <c r="F442" s="48"/>
      <c r="G442" s="47"/>
      <c r="H442" s="47"/>
      <c r="I442" s="47"/>
      <c r="J442" s="47"/>
      <c r="K442" s="49"/>
      <c r="L442" s="49" t="str">
        <f t="shared" si="1"/>
        <v xml:space="preserve"> </v>
      </c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x14ac:dyDescent="0.2">
      <c r="A443" s="6" t="str">
        <f t="shared" si="2"/>
        <v xml:space="preserve"> </v>
      </c>
      <c r="B443" s="47"/>
      <c r="C443" s="83"/>
      <c r="D443" s="47"/>
      <c r="E443" s="47"/>
      <c r="F443" s="48"/>
      <c r="G443" s="47"/>
      <c r="H443" s="47"/>
      <c r="I443" s="47"/>
      <c r="J443" s="47"/>
      <c r="K443" s="49"/>
      <c r="L443" s="49" t="str">
        <f t="shared" si="1"/>
        <v xml:space="preserve"> </v>
      </c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x14ac:dyDescent="0.2">
      <c r="A444" s="6" t="str">
        <f t="shared" si="2"/>
        <v xml:space="preserve"> </v>
      </c>
      <c r="B444" s="47"/>
      <c r="C444" s="83"/>
      <c r="D444" s="47"/>
      <c r="E444" s="47"/>
      <c r="F444" s="48"/>
      <c r="G444" s="47"/>
      <c r="H444" s="47"/>
      <c r="I444" s="47"/>
      <c r="J444" s="47"/>
      <c r="K444" s="49"/>
      <c r="L444" s="49" t="str">
        <f t="shared" si="1"/>
        <v xml:space="preserve"> </v>
      </c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x14ac:dyDescent="0.2">
      <c r="A445" s="6" t="str">
        <f t="shared" si="2"/>
        <v xml:space="preserve"> </v>
      </c>
      <c r="B445" s="47"/>
      <c r="C445" s="83"/>
      <c r="D445" s="47"/>
      <c r="E445" s="47"/>
      <c r="F445" s="48"/>
      <c r="G445" s="47"/>
      <c r="H445" s="47"/>
      <c r="I445" s="47"/>
      <c r="J445" s="47"/>
      <c r="K445" s="49"/>
      <c r="L445" s="49" t="str">
        <f t="shared" si="1"/>
        <v xml:space="preserve"> </v>
      </c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x14ac:dyDescent="0.2">
      <c r="A446" s="6" t="str">
        <f t="shared" si="2"/>
        <v xml:space="preserve"> </v>
      </c>
      <c r="B446" s="47"/>
      <c r="C446" s="83"/>
      <c r="D446" s="47"/>
      <c r="E446" s="47"/>
      <c r="F446" s="48"/>
      <c r="G446" s="47"/>
      <c r="H446" s="47"/>
      <c r="I446" s="47"/>
      <c r="J446" s="47"/>
      <c r="K446" s="49"/>
      <c r="L446" s="49" t="str">
        <f t="shared" si="1"/>
        <v xml:space="preserve"> </v>
      </c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x14ac:dyDescent="0.2">
      <c r="A447" s="6" t="str">
        <f t="shared" si="2"/>
        <v xml:space="preserve"> </v>
      </c>
      <c r="B447" s="47"/>
      <c r="C447" s="83"/>
      <c r="D447" s="47"/>
      <c r="E447" s="47"/>
      <c r="F447" s="48"/>
      <c r="G447" s="47"/>
      <c r="H447" s="47"/>
      <c r="I447" s="47"/>
      <c r="J447" s="47"/>
      <c r="K447" s="49"/>
      <c r="L447" s="49" t="str">
        <f t="shared" si="1"/>
        <v xml:space="preserve"> </v>
      </c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x14ac:dyDescent="0.2">
      <c r="A448" s="6" t="str">
        <f t="shared" si="2"/>
        <v xml:space="preserve"> </v>
      </c>
      <c r="B448" s="47"/>
      <c r="C448" s="83"/>
      <c r="D448" s="47"/>
      <c r="E448" s="47"/>
      <c r="F448" s="48"/>
      <c r="G448" s="47"/>
      <c r="H448" s="47"/>
      <c r="I448" s="47"/>
      <c r="J448" s="47"/>
      <c r="K448" s="49"/>
      <c r="L448" s="49" t="str">
        <f t="shared" si="1"/>
        <v xml:space="preserve"> </v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x14ac:dyDescent="0.2">
      <c r="A449" s="6" t="str">
        <f t="shared" si="2"/>
        <v xml:space="preserve"> </v>
      </c>
      <c r="B449" s="47"/>
      <c r="C449" s="83"/>
      <c r="D449" s="47"/>
      <c r="E449" s="47"/>
      <c r="F449" s="48"/>
      <c r="G449" s="47"/>
      <c r="H449" s="47"/>
      <c r="I449" s="47"/>
      <c r="J449" s="47"/>
      <c r="K449" s="49"/>
      <c r="L449" s="49" t="str">
        <f t="shared" si="1"/>
        <v xml:space="preserve"> </v>
      </c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x14ac:dyDescent="0.2">
      <c r="A450" s="6" t="str">
        <f t="shared" si="2"/>
        <v xml:space="preserve"> </v>
      </c>
      <c r="B450" s="47"/>
      <c r="C450" s="83"/>
      <c r="D450" s="47"/>
      <c r="E450" s="47"/>
      <c r="F450" s="48"/>
      <c r="G450" s="47"/>
      <c r="H450" s="47"/>
      <c r="I450" s="47"/>
      <c r="J450" s="47"/>
      <c r="K450" s="49"/>
      <c r="L450" s="49" t="str">
        <f t="shared" si="1"/>
        <v xml:space="preserve"> </v>
      </c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x14ac:dyDescent="0.2">
      <c r="A451" s="6" t="str">
        <f t="shared" si="2"/>
        <v xml:space="preserve"> </v>
      </c>
      <c r="B451" s="47"/>
      <c r="C451" s="83"/>
      <c r="D451" s="47"/>
      <c r="E451" s="47"/>
      <c r="F451" s="48"/>
      <c r="G451" s="47"/>
      <c r="H451" s="47"/>
      <c r="I451" s="47"/>
      <c r="J451" s="47"/>
      <c r="K451" s="49"/>
      <c r="L451" s="49" t="str">
        <f t="shared" si="1"/>
        <v xml:space="preserve"> </v>
      </c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x14ac:dyDescent="0.2">
      <c r="A452" s="6" t="str">
        <f t="shared" si="2"/>
        <v xml:space="preserve"> </v>
      </c>
      <c r="B452" s="47"/>
      <c r="C452" s="83"/>
      <c r="D452" s="47"/>
      <c r="E452" s="47"/>
      <c r="F452" s="48"/>
      <c r="G452" s="47"/>
      <c r="H452" s="47"/>
      <c r="I452" s="47"/>
      <c r="J452" s="47"/>
      <c r="K452" s="49"/>
      <c r="L452" s="49" t="str">
        <f t="shared" si="1"/>
        <v xml:space="preserve"> </v>
      </c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x14ac:dyDescent="0.2">
      <c r="A453" s="6" t="str">
        <f t="shared" si="2"/>
        <v xml:space="preserve"> </v>
      </c>
      <c r="B453" s="47"/>
      <c r="C453" s="83"/>
      <c r="D453" s="47"/>
      <c r="E453" s="47"/>
      <c r="F453" s="48"/>
      <c r="G453" s="47"/>
      <c r="H453" s="47"/>
      <c r="I453" s="47"/>
      <c r="J453" s="47"/>
      <c r="K453" s="49"/>
      <c r="L453" s="49" t="str">
        <f t="shared" si="1"/>
        <v xml:space="preserve"> </v>
      </c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2">
      <c r="A454" s="6" t="str">
        <f t="shared" si="2"/>
        <v xml:space="preserve"> </v>
      </c>
      <c r="B454" s="47"/>
      <c r="C454" s="83"/>
      <c r="D454" s="47"/>
      <c r="E454" s="47"/>
      <c r="F454" s="48"/>
      <c r="G454" s="47"/>
      <c r="H454" s="47"/>
      <c r="I454" s="47"/>
      <c r="J454" s="47"/>
      <c r="K454" s="49"/>
      <c r="L454" s="49" t="str">
        <f t="shared" si="1"/>
        <v xml:space="preserve"> </v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x14ac:dyDescent="0.2">
      <c r="A455" s="6" t="str">
        <f t="shared" si="2"/>
        <v xml:space="preserve"> </v>
      </c>
      <c r="B455" s="47"/>
      <c r="C455" s="83"/>
      <c r="D455" s="47"/>
      <c r="E455" s="47"/>
      <c r="F455" s="48"/>
      <c r="G455" s="47"/>
      <c r="H455" s="47"/>
      <c r="I455" s="47"/>
      <c r="J455" s="47"/>
      <c r="K455" s="49"/>
      <c r="L455" s="49" t="str">
        <f t="shared" si="1"/>
        <v xml:space="preserve"> </v>
      </c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2">
      <c r="A456" s="6" t="str">
        <f t="shared" si="2"/>
        <v xml:space="preserve"> </v>
      </c>
      <c r="B456" s="47"/>
      <c r="C456" s="83"/>
      <c r="D456" s="47"/>
      <c r="E456" s="47"/>
      <c r="F456" s="48"/>
      <c r="G456" s="47"/>
      <c r="H456" s="47"/>
      <c r="I456" s="47"/>
      <c r="J456" s="47"/>
      <c r="K456" s="49"/>
      <c r="L456" s="49" t="str">
        <f t="shared" si="1"/>
        <v xml:space="preserve"> </v>
      </c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2">
      <c r="A457" s="6" t="str">
        <f t="shared" si="2"/>
        <v xml:space="preserve"> </v>
      </c>
      <c r="B457" s="47"/>
      <c r="C457" s="83"/>
      <c r="D457" s="47"/>
      <c r="E457" s="47"/>
      <c r="F457" s="48"/>
      <c r="G457" s="47"/>
      <c r="H457" s="47"/>
      <c r="I457" s="47"/>
      <c r="J457" s="47"/>
      <c r="K457" s="49"/>
      <c r="L457" s="49" t="str">
        <f t="shared" si="1"/>
        <v xml:space="preserve"> </v>
      </c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2">
      <c r="A458" s="6" t="str">
        <f t="shared" si="2"/>
        <v xml:space="preserve"> </v>
      </c>
      <c r="B458" s="47"/>
      <c r="C458" s="83"/>
      <c r="D458" s="47"/>
      <c r="E458" s="47"/>
      <c r="F458" s="48"/>
      <c r="G458" s="47"/>
      <c r="H458" s="47"/>
      <c r="I458" s="47"/>
      <c r="J458" s="47"/>
      <c r="K458" s="49"/>
      <c r="L458" s="49" t="str">
        <f t="shared" si="1"/>
        <v xml:space="preserve"> </v>
      </c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x14ac:dyDescent="0.2">
      <c r="A459" s="6" t="str">
        <f t="shared" si="2"/>
        <v xml:space="preserve"> </v>
      </c>
      <c r="B459" s="47"/>
      <c r="C459" s="83"/>
      <c r="D459" s="47"/>
      <c r="E459" s="47"/>
      <c r="F459" s="48"/>
      <c r="G459" s="47"/>
      <c r="H459" s="47"/>
      <c r="I459" s="47"/>
      <c r="J459" s="47"/>
      <c r="K459" s="49"/>
      <c r="L459" s="49" t="str">
        <f t="shared" si="1"/>
        <v xml:space="preserve"> </v>
      </c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x14ac:dyDescent="0.2">
      <c r="A460" s="6" t="str">
        <f t="shared" si="2"/>
        <v xml:space="preserve"> </v>
      </c>
      <c r="B460" s="47"/>
      <c r="C460" s="83"/>
      <c r="D460" s="47"/>
      <c r="E460" s="47"/>
      <c r="F460" s="48"/>
      <c r="G460" s="47"/>
      <c r="H460" s="47"/>
      <c r="I460" s="47"/>
      <c r="J460" s="47"/>
      <c r="K460" s="49"/>
      <c r="L460" s="49" t="str">
        <f t="shared" si="1"/>
        <v xml:space="preserve"> </v>
      </c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x14ac:dyDescent="0.2">
      <c r="A461" s="6" t="str">
        <f t="shared" si="2"/>
        <v xml:space="preserve"> </v>
      </c>
      <c r="B461" s="47"/>
      <c r="C461" s="83"/>
      <c r="D461" s="47"/>
      <c r="E461" s="47"/>
      <c r="F461" s="48"/>
      <c r="G461" s="47"/>
      <c r="H461" s="47"/>
      <c r="I461" s="47"/>
      <c r="J461" s="47"/>
      <c r="K461" s="49"/>
      <c r="L461" s="49" t="str">
        <f t="shared" si="1"/>
        <v xml:space="preserve"> </v>
      </c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x14ac:dyDescent="0.2">
      <c r="A462" s="6" t="str">
        <f t="shared" si="2"/>
        <v xml:space="preserve"> </v>
      </c>
      <c r="B462" s="47"/>
      <c r="C462" s="83"/>
      <c r="D462" s="47"/>
      <c r="E462" s="47"/>
      <c r="F462" s="48"/>
      <c r="G462" s="47"/>
      <c r="H462" s="47"/>
      <c r="I462" s="47"/>
      <c r="J462" s="47"/>
      <c r="K462" s="49"/>
      <c r="L462" s="49" t="str">
        <f t="shared" si="1"/>
        <v xml:space="preserve"> </v>
      </c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x14ac:dyDescent="0.2">
      <c r="A463" s="6" t="str">
        <f t="shared" si="2"/>
        <v xml:space="preserve"> </v>
      </c>
      <c r="B463" s="47"/>
      <c r="C463" s="83"/>
      <c r="D463" s="47"/>
      <c r="E463" s="47"/>
      <c r="F463" s="48"/>
      <c r="G463" s="47"/>
      <c r="H463" s="47"/>
      <c r="I463" s="47"/>
      <c r="J463" s="47"/>
      <c r="K463" s="49"/>
      <c r="L463" s="49" t="str">
        <f t="shared" si="1"/>
        <v xml:space="preserve"> </v>
      </c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x14ac:dyDescent="0.2">
      <c r="A464" s="6" t="str">
        <f t="shared" si="2"/>
        <v xml:space="preserve"> </v>
      </c>
      <c r="B464" s="47"/>
      <c r="C464" s="83"/>
      <c r="D464" s="47"/>
      <c r="E464" s="47"/>
      <c r="F464" s="48"/>
      <c r="G464" s="47"/>
      <c r="H464" s="47"/>
      <c r="I464" s="47"/>
      <c r="J464" s="47"/>
      <c r="K464" s="49"/>
      <c r="L464" s="49" t="str">
        <f t="shared" si="1"/>
        <v xml:space="preserve"> </v>
      </c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x14ac:dyDescent="0.2">
      <c r="A465" s="6" t="str">
        <f t="shared" si="2"/>
        <v xml:space="preserve"> </v>
      </c>
      <c r="B465" s="47"/>
      <c r="C465" s="83"/>
      <c r="D465" s="47"/>
      <c r="E465" s="47"/>
      <c r="F465" s="48"/>
      <c r="G465" s="47"/>
      <c r="H465" s="47"/>
      <c r="I465" s="47"/>
      <c r="J465" s="47"/>
      <c r="K465" s="49"/>
      <c r="L465" s="49" t="str">
        <f t="shared" si="1"/>
        <v xml:space="preserve"> </v>
      </c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x14ac:dyDescent="0.2">
      <c r="A466" s="6" t="str">
        <f t="shared" si="2"/>
        <v xml:space="preserve"> </v>
      </c>
      <c r="B466" s="47"/>
      <c r="C466" s="83"/>
      <c r="D466" s="47"/>
      <c r="E466" s="47"/>
      <c r="F466" s="48"/>
      <c r="G466" s="47"/>
      <c r="H466" s="47"/>
      <c r="I466" s="47"/>
      <c r="J466" s="47"/>
      <c r="K466" s="49"/>
      <c r="L466" s="49" t="str">
        <f t="shared" si="1"/>
        <v xml:space="preserve"> </v>
      </c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x14ac:dyDescent="0.2">
      <c r="A467" s="6" t="str">
        <f t="shared" si="2"/>
        <v xml:space="preserve"> </v>
      </c>
      <c r="B467" s="47"/>
      <c r="C467" s="83"/>
      <c r="D467" s="47"/>
      <c r="E467" s="47"/>
      <c r="F467" s="48"/>
      <c r="G467" s="47"/>
      <c r="H467" s="47"/>
      <c r="I467" s="47"/>
      <c r="J467" s="47"/>
      <c r="K467" s="49"/>
      <c r="L467" s="49" t="str">
        <f t="shared" si="1"/>
        <v xml:space="preserve"> </v>
      </c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x14ac:dyDescent="0.2">
      <c r="A468" s="6" t="str">
        <f t="shared" si="2"/>
        <v xml:space="preserve"> </v>
      </c>
      <c r="B468" s="47"/>
      <c r="C468" s="83"/>
      <c r="D468" s="47"/>
      <c r="E468" s="47"/>
      <c r="F468" s="48"/>
      <c r="G468" s="47"/>
      <c r="H468" s="47"/>
      <c r="I468" s="47"/>
      <c r="J468" s="47"/>
      <c r="K468" s="49"/>
      <c r="L468" s="49" t="str">
        <f t="shared" si="1"/>
        <v xml:space="preserve"> </v>
      </c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2">
      <c r="A469" s="6" t="str">
        <f t="shared" si="2"/>
        <v xml:space="preserve"> </v>
      </c>
      <c r="B469" s="47"/>
      <c r="C469" s="83"/>
      <c r="D469" s="47"/>
      <c r="E469" s="47"/>
      <c r="F469" s="48"/>
      <c r="G469" s="47"/>
      <c r="H469" s="47"/>
      <c r="I469" s="47"/>
      <c r="J469" s="47"/>
      <c r="K469" s="49"/>
      <c r="L469" s="49" t="str">
        <f t="shared" si="1"/>
        <v xml:space="preserve"> </v>
      </c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x14ac:dyDescent="0.2">
      <c r="A470" s="6" t="str">
        <f t="shared" si="2"/>
        <v xml:space="preserve"> </v>
      </c>
      <c r="B470" s="47"/>
      <c r="C470" s="83"/>
      <c r="D470" s="47"/>
      <c r="E470" s="47"/>
      <c r="F470" s="48"/>
      <c r="G470" s="47"/>
      <c r="H470" s="47"/>
      <c r="I470" s="47"/>
      <c r="J470" s="47"/>
      <c r="K470" s="49"/>
      <c r="L470" s="49" t="str">
        <f t="shared" si="1"/>
        <v xml:space="preserve"> </v>
      </c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x14ac:dyDescent="0.2">
      <c r="A471" s="6" t="str">
        <f t="shared" si="2"/>
        <v xml:space="preserve"> </v>
      </c>
      <c r="B471" s="47"/>
      <c r="C471" s="83"/>
      <c r="D471" s="47"/>
      <c r="E471" s="47"/>
      <c r="F471" s="48"/>
      <c r="G471" s="47"/>
      <c r="H471" s="47"/>
      <c r="I471" s="47"/>
      <c r="J471" s="47"/>
      <c r="K471" s="49"/>
      <c r="L471" s="49" t="str">
        <f t="shared" si="1"/>
        <v xml:space="preserve"> </v>
      </c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x14ac:dyDescent="0.2">
      <c r="A472" s="6" t="str">
        <f t="shared" si="2"/>
        <v xml:space="preserve"> </v>
      </c>
      <c r="B472" s="47"/>
      <c r="C472" s="83"/>
      <c r="D472" s="47"/>
      <c r="E472" s="47"/>
      <c r="F472" s="48"/>
      <c r="G472" s="47"/>
      <c r="H472" s="47"/>
      <c r="I472" s="47"/>
      <c r="J472" s="47"/>
      <c r="K472" s="49"/>
      <c r="L472" s="49" t="str">
        <f t="shared" si="1"/>
        <v xml:space="preserve"> </v>
      </c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x14ac:dyDescent="0.2">
      <c r="A473" s="6" t="str">
        <f t="shared" si="2"/>
        <v xml:space="preserve"> </v>
      </c>
      <c r="B473" s="47"/>
      <c r="C473" s="83"/>
      <c r="D473" s="47"/>
      <c r="E473" s="47"/>
      <c r="F473" s="48"/>
      <c r="G473" s="47"/>
      <c r="H473" s="47"/>
      <c r="I473" s="47"/>
      <c r="J473" s="47"/>
      <c r="K473" s="49"/>
      <c r="L473" s="49" t="str">
        <f t="shared" si="1"/>
        <v xml:space="preserve"> </v>
      </c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x14ac:dyDescent="0.2">
      <c r="A474" s="6" t="str">
        <f t="shared" si="2"/>
        <v xml:space="preserve"> </v>
      </c>
      <c r="B474" s="47"/>
      <c r="C474" s="83"/>
      <c r="D474" s="47"/>
      <c r="E474" s="47"/>
      <c r="F474" s="48"/>
      <c r="G474" s="47"/>
      <c r="H474" s="47"/>
      <c r="I474" s="47"/>
      <c r="J474" s="47"/>
      <c r="K474" s="49"/>
      <c r="L474" s="49" t="str">
        <f t="shared" si="1"/>
        <v xml:space="preserve"> </v>
      </c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x14ac:dyDescent="0.2">
      <c r="A475" s="6" t="str">
        <f t="shared" si="2"/>
        <v xml:space="preserve"> </v>
      </c>
      <c r="B475" s="47"/>
      <c r="C475" s="83"/>
      <c r="D475" s="47"/>
      <c r="E475" s="47"/>
      <c r="F475" s="48"/>
      <c r="G475" s="47"/>
      <c r="H475" s="47"/>
      <c r="I475" s="47"/>
      <c r="J475" s="47"/>
      <c r="K475" s="49"/>
      <c r="L475" s="49" t="str">
        <f t="shared" si="1"/>
        <v xml:space="preserve"> </v>
      </c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x14ac:dyDescent="0.2">
      <c r="A476" s="6" t="str">
        <f t="shared" si="2"/>
        <v xml:space="preserve"> </v>
      </c>
      <c r="B476" s="47"/>
      <c r="C476" s="83"/>
      <c r="D476" s="47"/>
      <c r="E476" s="47"/>
      <c r="F476" s="48"/>
      <c r="G476" s="47"/>
      <c r="H476" s="47"/>
      <c r="I476" s="47"/>
      <c r="J476" s="47"/>
      <c r="K476" s="49"/>
      <c r="L476" s="49" t="str">
        <f t="shared" si="1"/>
        <v xml:space="preserve"> </v>
      </c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x14ac:dyDescent="0.2">
      <c r="A477" s="6" t="str">
        <f t="shared" si="2"/>
        <v xml:space="preserve"> </v>
      </c>
      <c r="B477" s="47"/>
      <c r="C477" s="83"/>
      <c r="D477" s="47"/>
      <c r="E477" s="47"/>
      <c r="F477" s="48"/>
      <c r="G477" s="47"/>
      <c r="H477" s="47"/>
      <c r="I477" s="47"/>
      <c r="J477" s="47"/>
      <c r="K477" s="49"/>
      <c r="L477" s="49" t="str">
        <f t="shared" si="1"/>
        <v xml:space="preserve"> </v>
      </c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x14ac:dyDescent="0.2">
      <c r="A478" s="6" t="str">
        <f t="shared" si="2"/>
        <v xml:space="preserve"> </v>
      </c>
      <c r="B478" s="47"/>
      <c r="C478" s="83"/>
      <c r="D478" s="47"/>
      <c r="E478" s="47"/>
      <c r="F478" s="48"/>
      <c r="G478" s="47"/>
      <c r="H478" s="47"/>
      <c r="I478" s="47"/>
      <c r="J478" s="47"/>
      <c r="K478" s="49"/>
      <c r="L478" s="49" t="str">
        <f t="shared" si="1"/>
        <v xml:space="preserve"> </v>
      </c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x14ac:dyDescent="0.2">
      <c r="A479" s="6" t="str">
        <f t="shared" si="2"/>
        <v xml:space="preserve"> </v>
      </c>
      <c r="B479" s="47"/>
      <c r="C479" s="83"/>
      <c r="D479" s="47"/>
      <c r="E479" s="47"/>
      <c r="F479" s="48"/>
      <c r="G479" s="47"/>
      <c r="H479" s="47"/>
      <c r="I479" s="47"/>
      <c r="J479" s="47"/>
      <c r="K479" s="49"/>
      <c r="L479" s="49" t="str">
        <f t="shared" si="1"/>
        <v xml:space="preserve"> </v>
      </c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x14ac:dyDescent="0.2">
      <c r="A480" s="6" t="str">
        <f t="shared" si="2"/>
        <v xml:space="preserve"> </v>
      </c>
      <c r="B480" s="47"/>
      <c r="C480" s="83"/>
      <c r="D480" s="47"/>
      <c r="E480" s="47"/>
      <c r="F480" s="48"/>
      <c r="G480" s="47"/>
      <c r="H480" s="47"/>
      <c r="I480" s="47"/>
      <c r="J480" s="47"/>
      <c r="K480" s="49"/>
      <c r="L480" s="49" t="str">
        <f t="shared" si="1"/>
        <v xml:space="preserve"> </v>
      </c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x14ac:dyDescent="0.2">
      <c r="A481" s="6" t="str">
        <f t="shared" si="2"/>
        <v xml:space="preserve"> </v>
      </c>
      <c r="B481" s="47"/>
      <c r="C481" s="83"/>
      <c r="D481" s="47"/>
      <c r="E481" s="47"/>
      <c r="F481" s="48"/>
      <c r="G481" s="47"/>
      <c r="H481" s="47"/>
      <c r="I481" s="47"/>
      <c r="J481" s="47"/>
      <c r="K481" s="49"/>
      <c r="L481" s="49" t="str">
        <f t="shared" si="1"/>
        <v xml:space="preserve"> </v>
      </c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x14ac:dyDescent="0.2">
      <c r="A482" s="6" t="str">
        <f t="shared" si="2"/>
        <v xml:space="preserve"> </v>
      </c>
      <c r="B482" s="47"/>
      <c r="C482" s="83"/>
      <c r="D482" s="47"/>
      <c r="E482" s="47"/>
      <c r="F482" s="48"/>
      <c r="G482" s="47"/>
      <c r="H482" s="47"/>
      <c r="I482" s="47"/>
      <c r="J482" s="47"/>
      <c r="K482" s="49"/>
      <c r="L482" s="49" t="str">
        <f t="shared" si="1"/>
        <v xml:space="preserve"> </v>
      </c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x14ac:dyDescent="0.2">
      <c r="A483" s="6" t="str">
        <f t="shared" si="2"/>
        <v xml:space="preserve"> </v>
      </c>
      <c r="B483" s="47"/>
      <c r="C483" s="83"/>
      <c r="D483" s="47"/>
      <c r="E483" s="47"/>
      <c r="F483" s="48"/>
      <c r="G483" s="47"/>
      <c r="H483" s="47"/>
      <c r="I483" s="47"/>
      <c r="J483" s="47"/>
      <c r="K483" s="49"/>
      <c r="L483" s="49" t="str">
        <f t="shared" si="1"/>
        <v xml:space="preserve"> </v>
      </c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x14ac:dyDescent="0.2">
      <c r="A484" s="6" t="str">
        <f t="shared" si="2"/>
        <v xml:space="preserve"> </v>
      </c>
      <c r="B484" s="47"/>
      <c r="C484" s="83"/>
      <c r="D484" s="47"/>
      <c r="E484" s="47"/>
      <c r="F484" s="48"/>
      <c r="G484" s="47"/>
      <c r="H484" s="47"/>
      <c r="I484" s="47"/>
      <c r="J484" s="47"/>
      <c r="K484" s="49"/>
      <c r="L484" s="49" t="str">
        <f t="shared" si="1"/>
        <v xml:space="preserve"> </v>
      </c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x14ac:dyDescent="0.2">
      <c r="A485" s="6" t="str">
        <f t="shared" si="2"/>
        <v xml:space="preserve"> </v>
      </c>
      <c r="B485" s="47"/>
      <c r="C485" s="83"/>
      <c r="D485" s="47"/>
      <c r="E485" s="47"/>
      <c r="F485" s="48"/>
      <c r="G485" s="47"/>
      <c r="H485" s="47"/>
      <c r="I485" s="47"/>
      <c r="J485" s="47"/>
      <c r="K485" s="49"/>
      <c r="L485" s="49" t="str">
        <f t="shared" si="1"/>
        <v xml:space="preserve"> </v>
      </c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x14ac:dyDescent="0.2">
      <c r="A486" s="6" t="str">
        <f t="shared" si="2"/>
        <v xml:space="preserve"> </v>
      </c>
      <c r="B486" s="47"/>
      <c r="C486" s="83"/>
      <c r="D486" s="47"/>
      <c r="E486" s="47"/>
      <c r="F486" s="48"/>
      <c r="G486" s="47"/>
      <c r="H486" s="47"/>
      <c r="I486" s="47"/>
      <c r="J486" s="47"/>
      <c r="K486" s="49"/>
      <c r="L486" s="49" t="str">
        <f t="shared" si="1"/>
        <v xml:space="preserve"> </v>
      </c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x14ac:dyDescent="0.2">
      <c r="A487" s="6" t="str">
        <f t="shared" si="2"/>
        <v xml:space="preserve"> </v>
      </c>
      <c r="B487" s="47"/>
      <c r="C487" s="83"/>
      <c r="D487" s="47"/>
      <c r="E487" s="47"/>
      <c r="F487" s="48"/>
      <c r="G487" s="47"/>
      <c r="H487" s="47"/>
      <c r="I487" s="47"/>
      <c r="J487" s="47"/>
      <c r="K487" s="49"/>
      <c r="L487" s="49" t="str">
        <f t="shared" si="1"/>
        <v xml:space="preserve"> </v>
      </c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x14ac:dyDescent="0.2">
      <c r="A488" s="6" t="str">
        <f t="shared" si="2"/>
        <v xml:space="preserve"> </v>
      </c>
      <c r="B488" s="47"/>
      <c r="C488" s="83"/>
      <c r="D488" s="47"/>
      <c r="E488" s="47"/>
      <c r="F488" s="48"/>
      <c r="G488" s="47"/>
      <c r="H488" s="47"/>
      <c r="I488" s="47"/>
      <c r="J488" s="47"/>
      <c r="K488" s="49"/>
      <c r="L488" s="49" t="str">
        <f t="shared" si="1"/>
        <v xml:space="preserve"> </v>
      </c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2">
      <c r="A489" s="6" t="str">
        <f t="shared" si="2"/>
        <v xml:space="preserve"> </v>
      </c>
      <c r="B489" s="47"/>
      <c r="C489" s="83"/>
      <c r="D489" s="47"/>
      <c r="E489" s="47"/>
      <c r="F489" s="48"/>
      <c r="G489" s="47"/>
      <c r="H489" s="47"/>
      <c r="I489" s="47"/>
      <c r="J489" s="47"/>
      <c r="K489" s="49"/>
      <c r="L489" s="49" t="str">
        <f t="shared" si="1"/>
        <v xml:space="preserve"> </v>
      </c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x14ac:dyDescent="0.2">
      <c r="A490" s="6" t="str">
        <f t="shared" si="2"/>
        <v xml:space="preserve"> </v>
      </c>
      <c r="B490" s="47"/>
      <c r="C490" s="83"/>
      <c r="D490" s="47"/>
      <c r="E490" s="47"/>
      <c r="F490" s="48"/>
      <c r="G490" s="47"/>
      <c r="H490" s="47"/>
      <c r="I490" s="47"/>
      <c r="J490" s="47"/>
      <c r="K490" s="49"/>
      <c r="L490" s="49" t="str">
        <f t="shared" si="1"/>
        <v xml:space="preserve"> </v>
      </c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x14ac:dyDescent="0.2">
      <c r="A491" s="6" t="str">
        <f t="shared" si="2"/>
        <v xml:space="preserve"> </v>
      </c>
      <c r="B491" s="47"/>
      <c r="C491" s="83"/>
      <c r="D491" s="47"/>
      <c r="E491" s="47"/>
      <c r="F491" s="48"/>
      <c r="G491" s="47"/>
      <c r="H491" s="47"/>
      <c r="I491" s="47"/>
      <c r="J491" s="47"/>
      <c r="K491" s="49"/>
      <c r="L491" s="49" t="str">
        <f t="shared" si="1"/>
        <v xml:space="preserve"> </v>
      </c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x14ac:dyDescent="0.2">
      <c r="A492" s="6" t="str">
        <f t="shared" si="2"/>
        <v xml:space="preserve"> </v>
      </c>
      <c r="B492" s="47"/>
      <c r="C492" s="83"/>
      <c r="D492" s="47"/>
      <c r="E492" s="47"/>
      <c r="F492" s="48"/>
      <c r="G492" s="47"/>
      <c r="H492" s="47"/>
      <c r="I492" s="47"/>
      <c r="J492" s="47"/>
      <c r="K492" s="49"/>
      <c r="L492" s="49" t="str">
        <f t="shared" si="1"/>
        <v xml:space="preserve"> </v>
      </c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x14ac:dyDescent="0.2">
      <c r="A493" s="6" t="str">
        <f t="shared" si="2"/>
        <v xml:space="preserve"> </v>
      </c>
      <c r="B493" s="47"/>
      <c r="C493" s="83"/>
      <c r="D493" s="47"/>
      <c r="E493" s="47"/>
      <c r="F493" s="48"/>
      <c r="G493" s="47"/>
      <c r="H493" s="47"/>
      <c r="I493" s="47"/>
      <c r="J493" s="47"/>
      <c r="K493" s="49"/>
      <c r="L493" s="49" t="str">
        <f t="shared" si="1"/>
        <v xml:space="preserve"> </v>
      </c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2">
      <c r="A494" s="6" t="str">
        <f t="shared" si="2"/>
        <v xml:space="preserve"> </v>
      </c>
      <c r="B494" s="47"/>
      <c r="C494" s="83"/>
      <c r="D494" s="47"/>
      <c r="E494" s="47"/>
      <c r="F494" s="48"/>
      <c r="G494" s="47"/>
      <c r="H494" s="47"/>
      <c r="I494" s="47"/>
      <c r="J494" s="47"/>
      <c r="K494" s="49"/>
      <c r="L494" s="49" t="str">
        <f t="shared" si="1"/>
        <v xml:space="preserve"> </v>
      </c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2">
      <c r="A495" s="6" t="str">
        <f t="shared" si="2"/>
        <v xml:space="preserve"> </v>
      </c>
      <c r="B495" s="47"/>
      <c r="C495" s="83"/>
      <c r="D495" s="47"/>
      <c r="E495" s="47"/>
      <c r="F495" s="48"/>
      <c r="G495" s="47"/>
      <c r="H495" s="47"/>
      <c r="I495" s="47"/>
      <c r="J495" s="47"/>
      <c r="K495" s="49"/>
      <c r="L495" s="49" t="str">
        <f t="shared" si="1"/>
        <v xml:space="preserve"> </v>
      </c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x14ac:dyDescent="0.2">
      <c r="A496" s="6" t="str">
        <f t="shared" si="2"/>
        <v xml:space="preserve"> </v>
      </c>
      <c r="B496" s="47"/>
      <c r="C496" s="83"/>
      <c r="D496" s="47"/>
      <c r="E496" s="47"/>
      <c r="F496" s="48"/>
      <c r="G496" s="47"/>
      <c r="H496" s="47"/>
      <c r="I496" s="47"/>
      <c r="J496" s="47"/>
      <c r="K496" s="49"/>
      <c r="L496" s="49" t="str">
        <f t="shared" si="1"/>
        <v xml:space="preserve"> </v>
      </c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x14ac:dyDescent="0.2">
      <c r="A497" s="6" t="str">
        <f t="shared" si="2"/>
        <v xml:space="preserve"> </v>
      </c>
      <c r="B497" s="47"/>
      <c r="C497" s="83"/>
      <c r="D497" s="47"/>
      <c r="E497" s="47"/>
      <c r="F497" s="48"/>
      <c r="G497" s="47"/>
      <c r="H497" s="47"/>
      <c r="I497" s="47"/>
      <c r="J497" s="47"/>
      <c r="K497" s="49"/>
      <c r="L497" s="49" t="str">
        <f t="shared" si="1"/>
        <v xml:space="preserve"> </v>
      </c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x14ac:dyDescent="0.2">
      <c r="A498" s="6" t="str">
        <f t="shared" si="2"/>
        <v xml:space="preserve"> </v>
      </c>
      <c r="B498" s="47"/>
      <c r="C498" s="83"/>
      <c r="D498" s="47"/>
      <c r="E498" s="47"/>
      <c r="F498" s="48"/>
      <c r="G498" s="47"/>
      <c r="H498" s="47"/>
      <c r="I498" s="47"/>
      <c r="J498" s="47"/>
      <c r="K498" s="49"/>
      <c r="L498" s="49" t="str">
        <f t="shared" si="1"/>
        <v xml:space="preserve"> </v>
      </c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2">
      <c r="A499" s="6" t="str">
        <f t="shared" si="2"/>
        <v xml:space="preserve"> </v>
      </c>
      <c r="B499" s="47"/>
      <c r="C499" s="83"/>
      <c r="D499" s="47"/>
      <c r="E499" s="47"/>
      <c r="F499" s="48"/>
      <c r="G499" s="47"/>
      <c r="H499" s="47"/>
      <c r="I499" s="47"/>
      <c r="J499" s="47"/>
      <c r="K499" s="49"/>
      <c r="L499" s="49" t="str">
        <f t="shared" si="1"/>
        <v xml:space="preserve"> </v>
      </c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x14ac:dyDescent="0.2">
      <c r="A500" s="6" t="str">
        <f t="shared" si="2"/>
        <v xml:space="preserve"> </v>
      </c>
      <c r="B500" s="47"/>
      <c r="C500" s="83"/>
      <c r="D500" s="47"/>
      <c r="E500" s="47"/>
      <c r="F500" s="48"/>
      <c r="G500" s="47"/>
      <c r="H500" s="47"/>
      <c r="I500" s="47"/>
      <c r="J500" s="47"/>
      <c r="K500" s="49"/>
      <c r="L500" s="49" t="str">
        <f t="shared" si="1"/>
        <v xml:space="preserve"> </v>
      </c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2">
      <c r="A501" s="6" t="str">
        <f t="shared" si="2"/>
        <v xml:space="preserve"> </v>
      </c>
      <c r="B501" s="47"/>
      <c r="C501" s="83"/>
      <c r="D501" s="47"/>
      <c r="E501" s="47"/>
      <c r="F501" s="48"/>
      <c r="G501" s="47"/>
      <c r="H501" s="47"/>
      <c r="I501" s="47"/>
      <c r="J501" s="47"/>
      <c r="K501" s="49"/>
      <c r="L501" s="49" t="str">
        <f t="shared" si="1"/>
        <v xml:space="preserve"> </v>
      </c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x14ac:dyDescent="0.2">
      <c r="A502" s="6" t="str">
        <f t="shared" si="2"/>
        <v xml:space="preserve"> </v>
      </c>
      <c r="B502" s="47"/>
      <c r="C502" s="83"/>
      <c r="D502" s="47"/>
      <c r="E502" s="47"/>
      <c r="F502" s="48"/>
      <c r="G502" s="47"/>
      <c r="H502" s="47"/>
      <c r="I502" s="47"/>
      <c r="J502" s="47"/>
      <c r="K502" s="49"/>
      <c r="L502" s="49" t="str">
        <f t="shared" si="1"/>
        <v xml:space="preserve"> </v>
      </c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x14ac:dyDescent="0.2">
      <c r="A503" s="6" t="str">
        <f t="shared" si="2"/>
        <v xml:space="preserve"> </v>
      </c>
      <c r="B503" s="47"/>
      <c r="C503" s="83"/>
      <c r="D503" s="47"/>
      <c r="E503" s="47"/>
      <c r="F503" s="48"/>
      <c r="G503" s="47"/>
      <c r="H503" s="47"/>
      <c r="I503" s="47"/>
      <c r="J503" s="47"/>
      <c r="K503" s="49"/>
      <c r="L503" s="49" t="str">
        <f t="shared" si="1"/>
        <v xml:space="preserve"> </v>
      </c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2">
      <c r="A504" s="6" t="str">
        <f t="shared" si="2"/>
        <v xml:space="preserve"> </v>
      </c>
      <c r="B504" s="47"/>
      <c r="C504" s="83"/>
      <c r="D504" s="47"/>
      <c r="E504" s="47"/>
      <c r="F504" s="48"/>
      <c r="G504" s="47"/>
      <c r="H504" s="47"/>
      <c r="I504" s="47"/>
      <c r="J504" s="47"/>
      <c r="K504" s="49"/>
      <c r="L504" s="49" t="str">
        <f t="shared" si="1"/>
        <v xml:space="preserve"> </v>
      </c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2">
      <c r="A505" s="6" t="str">
        <f t="shared" si="2"/>
        <v xml:space="preserve"> </v>
      </c>
      <c r="B505" s="47"/>
      <c r="C505" s="83"/>
      <c r="D505" s="47"/>
      <c r="E505" s="47"/>
      <c r="F505" s="48"/>
      <c r="G505" s="47"/>
      <c r="H505" s="47"/>
      <c r="I505" s="47"/>
      <c r="J505" s="47"/>
      <c r="K505" s="49"/>
      <c r="L505" s="49" t="str">
        <f t="shared" si="1"/>
        <v xml:space="preserve"> </v>
      </c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x14ac:dyDescent="0.2">
      <c r="A506" s="6" t="str">
        <f t="shared" si="2"/>
        <v xml:space="preserve"> </v>
      </c>
      <c r="B506" s="47"/>
      <c r="C506" s="83"/>
      <c r="D506" s="47"/>
      <c r="E506" s="47"/>
      <c r="F506" s="48"/>
      <c r="G506" s="47"/>
      <c r="H506" s="47"/>
      <c r="I506" s="47"/>
      <c r="J506" s="47"/>
      <c r="K506" s="49"/>
      <c r="L506" s="49" t="str">
        <f t="shared" si="1"/>
        <v xml:space="preserve"> </v>
      </c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x14ac:dyDescent="0.2">
      <c r="A507" s="6" t="str">
        <f t="shared" si="2"/>
        <v xml:space="preserve"> </v>
      </c>
      <c r="B507" s="47"/>
      <c r="C507" s="83"/>
      <c r="D507" s="47"/>
      <c r="E507" s="47"/>
      <c r="F507" s="48"/>
      <c r="G507" s="47"/>
      <c r="H507" s="47"/>
      <c r="I507" s="47"/>
      <c r="J507" s="47"/>
      <c r="K507" s="49"/>
      <c r="L507" s="49" t="str">
        <f t="shared" si="1"/>
        <v xml:space="preserve"> </v>
      </c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x14ac:dyDescent="0.2">
      <c r="A508" s="6" t="str">
        <f t="shared" si="2"/>
        <v xml:space="preserve"> </v>
      </c>
      <c r="B508" s="47"/>
      <c r="C508" s="83"/>
      <c r="D508" s="47"/>
      <c r="E508" s="47"/>
      <c r="F508" s="48"/>
      <c r="G508" s="47"/>
      <c r="H508" s="47"/>
      <c r="I508" s="47"/>
      <c r="J508" s="47"/>
      <c r="K508" s="49"/>
      <c r="L508" s="49" t="str">
        <f t="shared" si="1"/>
        <v xml:space="preserve"> </v>
      </c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x14ac:dyDescent="0.2">
      <c r="A509" s="6" t="str">
        <f t="shared" si="2"/>
        <v xml:space="preserve"> </v>
      </c>
      <c r="B509" s="47"/>
      <c r="C509" s="83"/>
      <c r="D509" s="47"/>
      <c r="E509" s="47"/>
      <c r="F509" s="48"/>
      <c r="G509" s="47"/>
      <c r="H509" s="47"/>
      <c r="I509" s="47"/>
      <c r="J509" s="47"/>
      <c r="K509" s="49"/>
      <c r="L509" s="49" t="str">
        <f t="shared" si="1"/>
        <v xml:space="preserve"> </v>
      </c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x14ac:dyDescent="0.2">
      <c r="A510" s="6" t="str">
        <f t="shared" si="2"/>
        <v xml:space="preserve"> </v>
      </c>
      <c r="B510" s="47"/>
      <c r="C510" s="83"/>
      <c r="D510" s="47"/>
      <c r="E510" s="47"/>
      <c r="F510" s="48"/>
      <c r="G510" s="47"/>
      <c r="H510" s="47"/>
      <c r="I510" s="47"/>
      <c r="J510" s="47"/>
      <c r="K510" s="49"/>
      <c r="L510" s="49" t="str">
        <f t="shared" si="1"/>
        <v xml:space="preserve"> </v>
      </c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x14ac:dyDescent="0.2">
      <c r="A511" s="6" t="str">
        <f t="shared" si="2"/>
        <v xml:space="preserve"> </v>
      </c>
      <c r="B511" s="47"/>
      <c r="C511" s="83"/>
      <c r="D511" s="47"/>
      <c r="E511" s="47"/>
      <c r="F511" s="48"/>
      <c r="G511" s="47"/>
      <c r="H511" s="47"/>
      <c r="I511" s="47"/>
      <c r="J511" s="47"/>
      <c r="K511" s="49"/>
      <c r="L511" s="49" t="str">
        <f t="shared" si="1"/>
        <v xml:space="preserve"> </v>
      </c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x14ac:dyDescent="0.2">
      <c r="A512" s="6" t="str">
        <f t="shared" si="2"/>
        <v xml:space="preserve"> </v>
      </c>
      <c r="B512" s="47"/>
      <c r="C512" s="83"/>
      <c r="D512" s="47"/>
      <c r="E512" s="47"/>
      <c r="F512" s="48"/>
      <c r="G512" s="47"/>
      <c r="H512" s="47"/>
      <c r="I512" s="47"/>
      <c r="J512" s="47"/>
      <c r="K512" s="49"/>
      <c r="L512" s="49" t="str">
        <f t="shared" si="1"/>
        <v xml:space="preserve"> </v>
      </c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x14ac:dyDescent="0.2">
      <c r="A513" s="6" t="str">
        <f t="shared" si="2"/>
        <v xml:space="preserve"> </v>
      </c>
      <c r="B513" s="47"/>
      <c r="C513" s="83"/>
      <c r="D513" s="47"/>
      <c r="E513" s="47"/>
      <c r="F513" s="48"/>
      <c r="G513" s="47"/>
      <c r="H513" s="47"/>
      <c r="I513" s="47"/>
      <c r="J513" s="47"/>
      <c r="K513" s="49"/>
      <c r="L513" s="49" t="str">
        <f t="shared" si="1"/>
        <v xml:space="preserve"> </v>
      </c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x14ac:dyDescent="0.2">
      <c r="A514" s="6" t="str">
        <f t="shared" si="2"/>
        <v xml:space="preserve"> </v>
      </c>
      <c r="B514" s="47"/>
      <c r="C514" s="83"/>
      <c r="D514" s="47"/>
      <c r="E514" s="47"/>
      <c r="F514" s="48"/>
      <c r="G514" s="47"/>
      <c r="H514" s="47"/>
      <c r="I514" s="47"/>
      <c r="J514" s="47"/>
      <c r="K514" s="49"/>
      <c r="L514" s="49" t="str">
        <f t="shared" si="1"/>
        <v xml:space="preserve"> </v>
      </c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x14ac:dyDescent="0.2">
      <c r="A515" s="6" t="str">
        <f t="shared" si="2"/>
        <v xml:space="preserve"> </v>
      </c>
      <c r="B515" s="47"/>
      <c r="C515" s="83"/>
      <c r="D515" s="47"/>
      <c r="E515" s="47"/>
      <c r="F515" s="48"/>
      <c r="G515" s="47"/>
      <c r="H515" s="47"/>
      <c r="I515" s="47"/>
      <c r="J515" s="47"/>
      <c r="K515" s="49"/>
      <c r="L515" s="49" t="str">
        <f t="shared" si="1"/>
        <v xml:space="preserve"> </v>
      </c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x14ac:dyDescent="0.2">
      <c r="A516" s="6" t="str">
        <f t="shared" si="2"/>
        <v xml:space="preserve"> </v>
      </c>
      <c r="B516" s="47"/>
      <c r="C516" s="83"/>
      <c r="D516" s="47"/>
      <c r="E516" s="47"/>
      <c r="F516" s="48"/>
      <c r="G516" s="47"/>
      <c r="H516" s="47"/>
      <c r="I516" s="47"/>
      <c r="J516" s="47"/>
      <c r="K516" s="49"/>
      <c r="L516" s="49" t="str">
        <f t="shared" si="1"/>
        <v xml:space="preserve"> </v>
      </c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x14ac:dyDescent="0.2">
      <c r="A517" s="6" t="str">
        <f t="shared" si="2"/>
        <v xml:space="preserve"> </v>
      </c>
      <c r="B517" s="47"/>
      <c r="C517" s="83"/>
      <c r="D517" s="47"/>
      <c r="E517" s="47"/>
      <c r="F517" s="48"/>
      <c r="G517" s="47"/>
      <c r="H517" s="47"/>
      <c r="I517" s="47"/>
      <c r="J517" s="47"/>
      <c r="K517" s="49"/>
      <c r="L517" s="49" t="str">
        <f t="shared" si="1"/>
        <v xml:space="preserve"> </v>
      </c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x14ac:dyDescent="0.2">
      <c r="A518" s="6" t="str">
        <f t="shared" si="2"/>
        <v xml:space="preserve"> </v>
      </c>
      <c r="B518" s="47"/>
      <c r="C518" s="83"/>
      <c r="D518" s="47"/>
      <c r="E518" s="47"/>
      <c r="F518" s="48"/>
      <c r="G518" s="47"/>
      <c r="H518" s="47"/>
      <c r="I518" s="47"/>
      <c r="J518" s="47"/>
      <c r="K518" s="49"/>
      <c r="L518" s="49" t="str">
        <f t="shared" si="1"/>
        <v xml:space="preserve"> </v>
      </c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x14ac:dyDescent="0.2">
      <c r="A519" s="6" t="str">
        <f t="shared" si="2"/>
        <v xml:space="preserve"> </v>
      </c>
      <c r="B519" s="47"/>
      <c r="C519" s="83"/>
      <c r="D519" s="47"/>
      <c r="E519" s="47"/>
      <c r="F519" s="48"/>
      <c r="G519" s="47"/>
      <c r="H519" s="47"/>
      <c r="I519" s="47"/>
      <c r="J519" s="47"/>
      <c r="K519" s="49"/>
      <c r="L519" s="49" t="str">
        <f t="shared" si="1"/>
        <v xml:space="preserve"> </v>
      </c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x14ac:dyDescent="0.2">
      <c r="A520" s="6" t="str">
        <f t="shared" si="2"/>
        <v xml:space="preserve"> </v>
      </c>
      <c r="B520" s="47"/>
      <c r="C520" s="83"/>
      <c r="D520" s="47"/>
      <c r="E520" s="47"/>
      <c r="F520" s="48"/>
      <c r="G520" s="47"/>
      <c r="H520" s="47"/>
      <c r="I520" s="47"/>
      <c r="J520" s="47"/>
      <c r="K520" s="49"/>
      <c r="L520" s="49" t="str">
        <f t="shared" si="1"/>
        <v xml:space="preserve"> </v>
      </c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x14ac:dyDescent="0.2">
      <c r="A521" s="6" t="str">
        <f t="shared" si="2"/>
        <v xml:space="preserve"> </v>
      </c>
      <c r="B521" s="47"/>
      <c r="C521" s="83"/>
      <c r="D521" s="47"/>
      <c r="E521" s="47"/>
      <c r="F521" s="48"/>
      <c r="G521" s="47"/>
      <c r="H521" s="47"/>
      <c r="I521" s="47"/>
      <c r="J521" s="47"/>
      <c r="K521" s="49"/>
      <c r="L521" s="49" t="str">
        <f t="shared" si="1"/>
        <v xml:space="preserve"> </v>
      </c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x14ac:dyDescent="0.2">
      <c r="A522" s="6" t="str">
        <f t="shared" si="2"/>
        <v xml:space="preserve"> </v>
      </c>
      <c r="B522" s="47"/>
      <c r="C522" s="83"/>
      <c r="D522" s="47"/>
      <c r="E522" s="47"/>
      <c r="F522" s="48"/>
      <c r="G522" s="47"/>
      <c r="H522" s="47"/>
      <c r="I522" s="47"/>
      <c r="J522" s="47"/>
      <c r="K522" s="49"/>
      <c r="L522" s="49" t="str">
        <f t="shared" si="1"/>
        <v xml:space="preserve"> </v>
      </c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x14ac:dyDescent="0.2">
      <c r="A523" s="6" t="str">
        <f t="shared" si="2"/>
        <v xml:space="preserve"> </v>
      </c>
      <c r="B523" s="47"/>
      <c r="C523" s="83"/>
      <c r="D523" s="47"/>
      <c r="E523" s="47"/>
      <c r="F523" s="48"/>
      <c r="G523" s="47"/>
      <c r="H523" s="47"/>
      <c r="I523" s="47"/>
      <c r="J523" s="47"/>
      <c r="K523" s="49"/>
      <c r="L523" s="49" t="str">
        <f t="shared" si="1"/>
        <v xml:space="preserve"> </v>
      </c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x14ac:dyDescent="0.2">
      <c r="A524" s="6" t="str">
        <f t="shared" si="2"/>
        <v xml:space="preserve"> </v>
      </c>
      <c r="B524" s="47"/>
      <c r="C524" s="83"/>
      <c r="D524" s="47"/>
      <c r="E524" s="47"/>
      <c r="F524" s="48"/>
      <c r="G524" s="47"/>
      <c r="H524" s="47"/>
      <c r="I524" s="47"/>
      <c r="J524" s="47"/>
      <c r="K524" s="49"/>
      <c r="L524" s="49" t="str">
        <f t="shared" si="1"/>
        <v xml:space="preserve"> </v>
      </c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x14ac:dyDescent="0.2">
      <c r="A525" s="6" t="str">
        <f t="shared" si="2"/>
        <v xml:space="preserve"> </v>
      </c>
      <c r="B525" s="47"/>
      <c r="C525" s="83"/>
      <c r="D525" s="47"/>
      <c r="E525" s="47"/>
      <c r="F525" s="48"/>
      <c r="G525" s="47"/>
      <c r="H525" s="47"/>
      <c r="I525" s="47"/>
      <c r="J525" s="47"/>
      <c r="K525" s="49"/>
      <c r="L525" s="49" t="str">
        <f t="shared" si="1"/>
        <v xml:space="preserve"> </v>
      </c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x14ac:dyDescent="0.2">
      <c r="A526" s="6" t="str">
        <f t="shared" si="2"/>
        <v xml:space="preserve"> </v>
      </c>
      <c r="B526" s="47"/>
      <c r="C526" s="83"/>
      <c r="D526" s="47"/>
      <c r="E526" s="47"/>
      <c r="F526" s="48"/>
      <c r="G526" s="47"/>
      <c r="H526" s="47"/>
      <c r="I526" s="47"/>
      <c r="J526" s="47"/>
      <c r="K526" s="49"/>
      <c r="L526" s="49" t="str">
        <f t="shared" si="1"/>
        <v xml:space="preserve"> </v>
      </c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x14ac:dyDescent="0.2">
      <c r="A527" s="6" t="str">
        <f t="shared" si="2"/>
        <v xml:space="preserve"> </v>
      </c>
      <c r="B527" s="47"/>
      <c r="C527" s="83"/>
      <c r="D527" s="47"/>
      <c r="E527" s="47"/>
      <c r="F527" s="48"/>
      <c r="G527" s="47"/>
      <c r="H527" s="47"/>
      <c r="I527" s="47"/>
      <c r="J527" s="47"/>
      <c r="K527" s="49"/>
      <c r="L527" s="49" t="str">
        <f t="shared" si="1"/>
        <v xml:space="preserve"> </v>
      </c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x14ac:dyDescent="0.2">
      <c r="A528" s="6" t="str">
        <f t="shared" si="2"/>
        <v xml:space="preserve"> </v>
      </c>
      <c r="B528" s="47"/>
      <c r="C528" s="83"/>
      <c r="D528" s="47"/>
      <c r="E528" s="47"/>
      <c r="F528" s="48"/>
      <c r="G528" s="47"/>
      <c r="H528" s="47"/>
      <c r="I528" s="47"/>
      <c r="J528" s="47"/>
      <c r="K528" s="49"/>
      <c r="L528" s="49" t="str">
        <f t="shared" si="1"/>
        <v xml:space="preserve"> </v>
      </c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x14ac:dyDescent="0.2">
      <c r="A529" s="6" t="str">
        <f t="shared" si="2"/>
        <v xml:space="preserve"> </v>
      </c>
      <c r="B529" s="47"/>
      <c r="C529" s="83"/>
      <c r="D529" s="47"/>
      <c r="E529" s="47"/>
      <c r="F529" s="48"/>
      <c r="G529" s="47"/>
      <c r="H529" s="47"/>
      <c r="I529" s="47"/>
      <c r="J529" s="47"/>
      <c r="K529" s="49"/>
      <c r="L529" s="49" t="str">
        <f t="shared" si="1"/>
        <v xml:space="preserve"> </v>
      </c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x14ac:dyDescent="0.2">
      <c r="A530" s="6" t="str">
        <f t="shared" si="2"/>
        <v xml:space="preserve"> </v>
      </c>
      <c r="B530" s="47"/>
      <c r="C530" s="83"/>
      <c r="D530" s="47"/>
      <c r="E530" s="47"/>
      <c r="F530" s="48"/>
      <c r="G530" s="47"/>
      <c r="H530" s="47"/>
      <c r="I530" s="47"/>
      <c r="J530" s="47"/>
      <c r="K530" s="49"/>
      <c r="L530" s="49" t="str">
        <f t="shared" si="1"/>
        <v xml:space="preserve"> </v>
      </c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x14ac:dyDescent="0.2">
      <c r="A531" s="6" t="str">
        <f t="shared" si="2"/>
        <v xml:space="preserve"> </v>
      </c>
      <c r="B531" s="47"/>
      <c r="C531" s="83"/>
      <c r="D531" s="47"/>
      <c r="E531" s="47"/>
      <c r="F531" s="48"/>
      <c r="G531" s="47"/>
      <c r="H531" s="47"/>
      <c r="I531" s="47"/>
      <c r="J531" s="47"/>
      <c r="K531" s="49"/>
      <c r="L531" s="49" t="str">
        <f t="shared" si="1"/>
        <v xml:space="preserve"> </v>
      </c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x14ac:dyDescent="0.2">
      <c r="A532" s="6" t="str">
        <f t="shared" si="2"/>
        <v xml:space="preserve"> </v>
      </c>
      <c r="B532" s="47"/>
      <c r="C532" s="83"/>
      <c r="D532" s="47"/>
      <c r="E532" s="47"/>
      <c r="F532" s="48"/>
      <c r="G532" s="47"/>
      <c r="H532" s="47"/>
      <c r="I532" s="47"/>
      <c r="J532" s="47"/>
      <c r="K532" s="49"/>
      <c r="L532" s="49" t="str">
        <f t="shared" si="1"/>
        <v xml:space="preserve"> </v>
      </c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x14ac:dyDescent="0.2">
      <c r="A533" s="6" t="str">
        <f t="shared" si="2"/>
        <v xml:space="preserve"> </v>
      </c>
      <c r="B533" s="47"/>
      <c r="C533" s="83"/>
      <c r="D533" s="47"/>
      <c r="E533" s="47"/>
      <c r="F533" s="48"/>
      <c r="G533" s="47"/>
      <c r="H533" s="47"/>
      <c r="I533" s="47"/>
      <c r="J533" s="47"/>
      <c r="K533" s="49"/>
      <c r="L533" s="49" t="str">
        <f t="shared" si="1"/>
        <v xml:space="preserve"> </v>
      </c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x14ac:dyDescent="0.2">
      <c r="A534" s="6" t="str">
        <f t="shared" si="2"/>
        <v xml:space="preserve"> </v>
      </c>
      <c r="B534" s="47"/>
      <c r="C534" s="83"/>
      <c r="D534" s="47"/>
      <c r="E534" s="47"/>
      <c r="F534" s="48"/>
      <c r="G534" s="47"/>
      <c r="H534" s="47"/>
      <c r="I534" s="47"/>
      <c r="J534" s="47"/>
      <c r="K534" s="49"/>
      <c r="L534" s="49" t="str">
        <f t="shared" si="1"/>
        <v xml:space="preserve"> </v>
      </c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x14ac:dyDescent="0.2">
      <c r="A535" s="6" t="str">
        <f t="shared" si="2"/>
        <v xml:space="preserve"> </v>
      </c>
      <c r="B535" s="47"/>
      <c r="C535" s="83"/>
      <c r="D535" s="47"/>
      <c r="E535" s="47"/>
      <c r="F535" s="48"/>
      <c r="G535" s="47"/>
      <c r="H535" s="47"/>
      <c r="I535" s="47"/>
      <c r="J535" s="47"/>
      <c r="K535" s="49"/>
      <c r="L535" s="49" t="str">
        <f t="shared" si="1"/>
        <v xml:space="preserve"> </v>
      </c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x14ac:dyDescent="0.2">
      <c r="A536" s="6" t="str">
        <f t="shared" si="2"/>
        <v xml:space="preserve"> </v>
      </c>
      <c r="B536" s="47"/>
      <c r="C536" s="83"/>
      <c r="D536" s="47"/>
      <c r="E536" s="47"/>
      <c r="F536" s="48"/>
      <c r="G536" s="47"/>
      <c r="H536" s="47"/>
      <c r="I536" s="47"/>
      <c r="J536" s="47"/>
      <c r="K536" s="49"/>
      <c r="L536" s="49" t="str">
        <f t="shared" si="1"/>
        <v xml:space="preserve"> </v>
      </c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x14ac:dyDescent="0.2">
      <c r="A537" s="6" t="str">
        <f t="shared" si="2"/>
        <v xml:space="preserve"> </v>
      </c>
      <c r="B537" s="47"/>
      <c r="C537" s="83"/>
      <c r="D537" s="47"/>
      <c r="E537" s="47"/>
      <c r="F537" s="48"/>
      <c r="G537" s="47"/>
      <c r="H537" s="47"/>
      <c r="I537" s="47"/>
      <c r="J537" s="47"/>
      <c r="K537" s="49"/>
      <c r="L537" s="49" t="str">
        <f t="shared" si="1"/>
        <v xml:space="preserve"> </v>
      </c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x14ac:dyDescent="0.2">
      <c r="A538" s="6" t="str">
        <f t="shared" si="2"/>
        <v xml:space="preserve"> </v>
      </c>
      <c r="B538" s="47"/>
      <c r="C538" s="83"/>
      <c r="D538" s="47"/>
      <c r="E538" s="47"/>
      <c r="F538" s="48"/>
      <c r="G538" s="47"/>
      <c r="H538" s="47"/>
      <c r="I538" s="47"/>
      <c r="J538" s="47"/>
      <c r="K538" s="49"/>
      <c r="L538" s="49" t="str">
        <f t="shared" si="1"/>
        <v xml:space="preserve"> </v>
      </c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x14ac:dyDescent="0.2">
      <c r="A539" s="6" t="str">
        <f t="shared" si="2"/>
        <v xml:space="preserve"> </v>
      </c>
      <c r="B539" s="47"/>
      <c r="C539" s="83"/>
      <c r="D539" s="47"/>
      <c r="E539" s="47"/>
      <c r="F539" s="48"/>
      <c r="G539" s="47"/>
      <c r="H539" s="47"/>
      <c r="I539" s="47"/>
      <c r="J539" s="47"/>
      <c r="K539" s="49"/>
      <c r="L539" s="49" t="str">
        <f t="shared" si="1"/>
        <v xml:space="preserve"> </v>
      </c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x14ac:dyDescent="0.2">
      <c r="A540" s="6" t="str">
        <f t="shared" si="2"/>
        <v xml:space="preserve"> </v>
      </c>
      <c r="B540" s="47"/>
      <c r="C540" s="83"/>
      <c r="D540" s="47"/>
      <c r="E540" s="47"/>
      <c r="F540" s="48"/>
      <c r="G540" s="47"/>
      <c r="H540" s="47"/>
      <c r="I540" s="47"/>
      <c r="J540" s="47"/>
      <c r="K540" s="49"/>
      <c r="L540" s="49" t="str">
        <f t="shared" si="1"/>
        <v xml:space="preserve"> </v>
      </c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x14ac:dyDescent="0.2">
      <c r="A541" s="6" t="str">
        <f t="shared" si="2"/>
        <v xml:space="preserve"> </v>
      </c>
      <c r="B541" s="47"/>
      <c r="C541" s="83"/>
      <c r="D541" s="47"/>
      <c r="E541" s="47"/>
      <c r="F541" s="48"/>
      <c r="G541" s="47"/>
      <c r="H541" s="47"/>
      <c r="I541" s="47"/>
      <c r="J541" s="47"/>
      <c r="K541" s="49"/>
      <c r="L541" s="49" t="str">
        <f t="shared" si="1"/>
        <v xml:space="preserve"> </v>
      </c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x14ac:dyDescent="0.2">
      <c r="A542" s="6" t="str">
        <f t="shared" si="2"/>
        <v xml:space="preserve"> </v>
      </c>
      <c r="B542" s="47"/>
      <c r="C542" s="83"/>
      <c r="D542" s="47"/>
      <c r="E542" s="47"/>
      <c r="F542" s="48"/>
      <c r="G542" s="47"/>
      <c r="H542" s="47"/>
      <c r="I542" s="47"/>
      <c r="J542" s="47"/>
      <c r="K542" s="49"/>
      <c r="L542" s="49" t="str">
        <f t="shared" si="1"/>
        <v xml:space="preserve"> </v>
      </c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x14ac:dyDescent="0.2">
      <c r="A543" s="6" t="str">
        <f t="shared" si="2"/>
        <v xml:space="preserve"> </v>
      </c>
      <c r="B543" s="47"/>
      <c r="C543" s="83"/>
      <c r="D543" s="47"/>
      <c r="E543" s="47"/>
      <c r="F543" s="48"/>
      <c r="G543" s="47"/>
      <c r="H543" s="47"/>
      <c r="I543" s="47"/>
      <c r="J543" s="47"/>
      <c r="K543" s="49"/>
      <c r="L543" s="49" t="str">
        <f t="shared" si="1"/>
        <v xml:space="preserve"> </v>
      </c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x14ac:dyDescent="0.2">
      <c r="A544" s="6" t="str">
        <f t="shared" si="2"/>
        <v xml:space="preserve"> </v>
      </c>
      <c r="B544" s="47"/>
      <c r="C544" s="83"/>
      <c r="D544" s="47"/>
      <c r="E544" s="47"/>
      <c r="F544" s="48"/>
      <c r="G544" s="47"/>
      <c r="H544" s="47"/>
      <c r="I544" s="47"/>
      <c r="J544" s="47"/>
      <c r="K544" s="49"/>
      <c r="L544" s="49" t="str">
        <f t="shared" si="1"/>
        <v xml:space="preserve"> </v>
      </c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x14ac:dyDescent="0.2">
      <c r="A545" s="6" t="str">
        <f t="shared" si="2"/>
        <v xml:space="preserve"> </v>
      </c>
      <c r="B545" s="47"/>
      <c r="C545" s="83"/>
      <c r="D545" s="47"/>
      <c r="E545" s="47"/>
      <c r="F545" s="48"/>
      <c r="G545" s="47"/>
      <c r="H545" s="47"/>
      <c r="I545" s="47"/>
      <c r="J545" s="47"/>
      <c r="K545" s="49"/>
      <c r="L545" s="49" t="str">
        <f t="shared" si="1"/>
        <v xml:space="preserve"> </v>
      </c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x14ac:dyDescent="0.2">
      <c r="A546" s="6" t="str">
        <f t="shared" si="2"/>
        <v xml:space="preserve"> </v>
      </c>
      <c r="B546" s="47"/>
      <c r="C546" s="83"/>
      <c r="D546" s="47"/>
      <c r="E546" s="47"/>
      <c r="F546" s="48"/>
      <c r="G546" s="47"/>
      <c r="H546" s="47"/>
      <c r="I546" s="47"/>
      <c r="J546" s="47"/>
      <c r="K546" s="49"/>
      <c r="L546" s="49" t="str">
        <f t="shared" si="1"/>
        <v xml:space="preserve"> </v>
      </c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x14ac:dyDescent="0.2">
      <c r="A547" s="6" t="str">
        <f t="shared" si="2"/>
        <v xml:space="preserve"> </v>
      </c>
      <c r="B547" s="47"/>
      <c r="C547" s="83"/>
      <c r="D547" s="47"/>
      <c r="E547" s="47"/>
      <c r="F547" s="48"/>
      <c r="G547" s="47"/>
      <c r="H547" s="47"/>
      <c r="I547" s="47"/>
      <c r="J547" s="47"/>
      <c r="K547" s="49"/>
      <c r="L547" s="49" t="str">
        <f t="shared" si="1"/>
        <v xml:space="preserve"> </v>
      </c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x14ac:dyDescent="0.2">
      <c r="A548" s="6" t="str">
        <f t="shared" si="2"/>
        <v xml:space="preserve"> </v>
      </c>
      <c r="B548" s="47"/>
      <c r="C548" s="83"/>
      <c r="D548" s="47"/>
      <c r="E548" s="47"/>
      <c r="F548" s="48"/>
      <c r="G548" s="47"/>
      <c r="H548" s="47"/>
      <c r="I548" s="47"/>
      <c r="J548" s="47"/>
      <c r="K548" s="49"/>
      <c r="L548" s="49" t="str">
        <f t="shared" si="1"/>
        <v xml:space="preserve"> </v>
      </c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x14ac:dyDescent="0.2">
      <c r="A549" s="6" t="str">
        <f t="shared" si="2"/>
        <v xml:space="preserve"> </v>
      </c>
      <c r="B549" s="47"/>
      <c r="C549" s="83"/>
      <c r="D549" s="47"/>
      <c r="E549" s="47"/>
      <c r="F549" s="48"/>
      <c r="G549" s="47"/>
      <c r="H549" s="47"/>
      <c r="I549" s="47"/>
      <c r="J549" s="47"/>
      <c r="K549" s="49"/>
      <c r="L549" s="49" t="str">
        <f t="shared" si="1"/>
        <v xml:space="preserve"> </v>
      </c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x14ac:dyDescent="0.2">
      <c r="A550" s="6" t="str">
        <f t="shared" si="2"/>
        <v xml:space="preserve"> </v>
      </c>
      <c r="B550" s="47"/>
      <c r="C550" s="83"/>
      <c r="D550" s="47"/>
      <c r="E550" s="47"/>
      <c r="F550" s="48"/>
      <c r="G550" s="47"/>
      <c r="H550" s="47"/>
      <c r="I550" s="47"/>
      <c r="J550" s="47"/>
      <c r="K550" s="49"/>
      <c r="L550" s="49" t="str">
        <f t="shared" si="1"/>
        <v xml:space="preserve"> </v>
      </c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x14ac:dyDescent="0.2">
      <c r="A551" s="6" t="str">
        <f t="shared" si="2"/>
        <v xml:space="preserve"> </v>
      </c>
      <c r="B551" s="47"/>
      <c r="C551" s="83"/>
      <c r="D551" s="47"/>
      <c r="E551" s="47"/>
      <c r="F551" s="48"/>
      <c r="G551" s="47"/>
      <c r="H551" s="47"/>
      <c r="I551" s="47"/>
      <c r="J551" s="47"/>
      <c r="K551" s="49"/>
      <c r="L551" s="49" t="str">
        <f t="shared" si="1"/>
        <v xml:space="preserve"> </v>
      </c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x14ac:dyDescent="0.2">
      <c r="A552" s="6" t="str">
        <f t="shared" si="2"/>
        <v xml:space="preserve"> </v>
      </c>
      <c r="B552" s="47"/>
      <c r="C552" s="83"/>
      <c r="D552" s="47"/>
      <c r="E552" s="47"/>
      <c r="F552" s="48"/>
      <c r="G552" s="47"/>
      <c r="H552" s="47"/>
      <c r="I552" s="47"/>
      <c r="J552" s="47"/>
      <c r="K552" s="49"/>
      <c r="L552" s="49" t="str">
        <f t="shared" si="1"/>
        <v xml:space="preserve"> </v>
      </c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x14ac:dyDescent="0.2">
      <c r="A553" s="6" t="str">
        <f t="shared" si="2"/>
        <v xml:space="preserve"> </v>
      </c>
      <c r="B553" s="47"/>
      <c r="C553" s="83"/>
      <c r="D553" s="47"/>
      <c r="E553" s="47"/>
      <c r="F553" s="48"/>
      <c r="G553" s="47"/>
      <c r="H553" s="47"/>
      <c r="I553" s="47"/>
      <c r="J553" s="47"/>
      <c r="K553" s="49"/>
      <c r="L553" s="49" t="str">
        <f t="shared" si="1"/>
        <v xml:space="preserve"> </v>
      </c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x14ac:dyDescent="0.2">
      <c r="A554" s="6" t="str">
        <f t="shared" si="2"/>
        <v xml:space="preserve"> </v>
      </c>
      <c r="B554" s="47"/>
      <c r="C554" s="83"/>
      <c r="D554" s="47"/>
      <c r="E554" s="47"/>
      <c r="F554" s="48"/>
      <c r="G554" s="47"/>
      <c r="H554" s="47"/>
      <c r="I554" s="47"/>
      <c r="J554" s="47"/>
      <c r="K554" s="49"/>
      <c r="L554" s="49" t="str">
        <f t="shared" si="1"/>
        <v xml:space="preserve"> </v>
      </c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x14ac:dyDescent="0.2">
      <c r="A555" s="6" t="str">
        <f t="shared" si="2"/>
        <v xml:space="preserve"> </v>
      </c>
      <c r="B555" s="47"/>
      <c r="C555" s="83"/>
      <c r="D555" s="47"/>
      <c r="E555" s="47"/>
      <c r="F555" s="48"/>
      <c r="G555" s="47"/>
      <c r="H555" s="47"/>
      <c r="I555" s="47"/>
      <c r="J555" s="47"/>
      <c r="K555" s="49"/>
      <c r="L555" s="49" t="str">
        <f t="shared" si="1"/>
        <v xml:space="preserve"> </v>
      </c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x14ac:dyDescent="0.2">
      <c r="A556" s="6" t="str">
        <f t="shared" si="2"/>
        <v xml:space="preserve"> </v>
      </c>
      <c r="B556" s="47"/>
      <c r="C556" s="83"/>
      <c r="D556" s="47"/>
      <c r="E556" s="47"/>
      <c r="F556" s="48"/>
      <c r="G556" s="47"/>
      <c r="H556" s="47"/>
      <c r="I556" s="47"/>
      <c r="J556" s="47"/>
      <c r="K556" s="49"/>
      <c r="L556" s="49" t="str">
        <f t="shared" si="1"/>
        <v xml:space="preserve"> </v>
      </c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x14ac:dyDescent="0.2">
      <c r="A557" s="6" t="str">
        <f t="shared" si="2"/>
        <v xml:space="preserve"> </v>
      </c>
      <c r="B557" s="47"/>
      <c r="C557" s="83"/>
      <c r="D557" s="47"/>
      <c r="E557" s="47"/>
      <c r="F557" s="48"/>
      <c r="G557" s="47"/>
      <c r="H557" s="47"/>
      <c r="I557" s="47"/>
      <c r="J557" s="47"/>
      <c r="K557" s="49"/>
      <c r="L557" s="49" t="str">
        <f t="shared" si="1"/>
        <v xml:space="preserve"> </v>
      </c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x14ac:dyDescent="0.2">
      <c r="A558" s="6" t="str">
        <f t="shared" si="2"/>
        <v xml:space="preserve"> </v>
      </c>
      <c r="B558" s="47"/>
      <c r="C558" s="83"/>
      <c r="D558" s="47"/>
      <c r="E558" s="47"/>
      <c r="F558" s="48"/>
      <c r="G558" s="47"/>
      <c r="H558" s="47"/>
      <c r="I558" s="47"/>
      <c r="J558" s="47"/>
      <c r="K558" s="49"/>
      <c r="L558" s="49" t="str">
        <f t="shared" si="1"/>
        <v xml:space="preserve"> </v>
      </c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x14ac:dyDescent="0.2">
      <c r="A559" s="6" t="str">
        <f t="shared" si="2"/>
        <v xml:space="preserve"> </v>
      </c>
      <c r="B559" s="47"/>
      <c r="C559" s="83"/>
      <c r="D559" s="47"/>
      <c r="E559" s="47"/>
      <c r="F559" s="48"/>
      <c r="G559" s="47"/>
      <c r="H559" s="47"/>
      <c r="I559" s="47"/>
      <c r="J559" s="47"/>
      <c r="K559" s="49"/>
      <c r="L559" s="49" t="str">
        <f t="shared" si="1"/>
        <v xml:space="preserve"> </v>
      </c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x14ac:dyDescent="0.2">
      <c r="A560" s="6" t="str">
        <f t="shared" si="2"/>
        <v xml:space="preserve"> </v>
      </c>
      <c r="B560" s="47"/>
      <c r="C560" s="83"/>
      <c r="D560" s="47"/>
      <c r="E560" s="47"/>
      <c r="F560" s="48"/>
      <c r="G560" s="47"/>
      <c r="H560" s="47"/>
      <c r="I560" s="47"/>
      <c r="J560" s="47"/>
      <c r="K560" s="49"/>
      <c r="L560" s="49" t="str">
        <f t="shared" si="1"/>
        <v xml:space="preserve"> </v>
      </c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x14ac:dyDescent="0.2">
      <c r="A561" s="6" t="str">
        <f t="shared" si="2"/>
        <v xml:space="preserve"> </v>
      </c>
      <c r="B561" s="47"/>
      <c r="C561" s="83"/>
      <c r="D561" s="47"/>
      <c r="E561" s="47"/>
      <c r="F561" s="48"/>
      <c r="G561" s="47"/>
      <c r="H561" s="47"/>
      <c r="I561" s="47"/>
      <c r="J561" s="47"/>
      <c r="K561" s="49"/>
      <c r="L561" s="49" t="str">
        <f t="shared" si="1"/>
        <v xml:space="preserve"> </v>
      </c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x14ac:dyDescent="0.2">
      <c r="A562" s="6" t="str">
        <f t="shared" si="2"/>
        <v xml:space="preserve"> </v>
      </c>
      <c r="B562" s="47"/>
      <c r="C562" s="83"/>
      <c r="D562" s="47"/>
      <c r="E562" s="47"/>
      <c r="F562" s="48"/>
      <c r="G562" s="47"/>
      <c r="H562" s="47"/>
      <c r="I562" s="47"/>
      <c r="J562" s="47"/>
      <c r="K562" s="49"/>
      <c r="L562" s="49" t="str">
        <f t="shared" si="1"/>
        <v xml:space="preserve"> </v>
      </c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x14ac:dyDescent="0.2">
      <c r="A563" s="6" t="str">
        <f t="shared" si="2"/>
        <v xml:space="preserve"> </v>
      </c>
      <c r="B563" s="47"/>
      <c r="C563" s="83"/>
      <c r="D563" s="47"/>
      <c r="E563" s="47"/>
      <c r="F563" s="48"/>
      <c r="G563" s="47"/>
      <c r="H563" s="47"/>
      <c r="I563" s="47"/>
      <c r="J563" s="47"/>
      <c r="K563" s="49"/>
      <c r="L563" s="49" t="str">
        <f t="shared" si="1"/>
        <v xml:space="preserve"> </v>
      </c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x14ac:dyDescent="0.2">
      <c r="A564" s="6" t="str">
        <f t="shared" si="2"/>
        <v xml:space="preserve"> </v>
      </c>
      <c r="B564" s="47"/>
      <c r="C564" s="83"/>
      <c r="D564" s="47"/>
      <c r="E564" s="47"/>
      <c r="F564" s="48"/>
      <c r="G564" s="47"/>
      <c r="H564" s="47"/>
      <c r="I564" s="47"/>
      <c r="J564" s="47"/>
      <c r="K564" s="49"/>
      <c r="L564" s="49" t="str">
        <f t="shared" si="1"/>
        <v xml:space="preserve"> </v>
      </c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x14ac:dyDescent="0.2">
      <c r="A565" s="6" t="str">
        <f t="shared" si="2"/>
        <v xml:space="preserve"> </v>
      </c>
      <c r="B565" s="47"/>
      <c r="C565" s="83"/>
      <c r="D565" s="47"/>
      <c r="E565" s="47"/>
      <c r="F565" s="48"/>
      <c r="G565" s="47"/>
      <c r="H565" s="47"/>
      <c r="I565" s="47"/>
      <c r="J565" s="47"/>
      <c r="K565" s="49"/>
      <c r="L565" s="49" t="str">
        <f t="shared" si="1"/>
        <v xml:space="preserve"> </v>
      </c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x14ac:dyDescent="0.2">
      <c r="A566" s="6" t="str">
        <f t="shared" si="2"/>
        <v xml:space="preserve"> </v>
      </c>
      <c r="B566" s="47"/>
      <c r="C566" s="83"/>
      <c r="D566" s="47"/>
      <c r="E566" s="47"/>
      <c r="F566" s="48"/>
      <c r="G566" s="47"/>
      <c r="H566" s="47"/>
      <c r="I566" s="47"/>
      <c r="J566" s="47"/>
      <c r="K566" s="49"/>
      <c r="L566" s="49" t="str">
        <f t="shared" si="1"/>
        <v xml:space="preserve"> </v>
      </c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x14ac:dyDescent="0.2">
      <c r="A567" s="6" t="str">
        <f t="shared" si="2"/>
        <v xml:space="preserve"> </v>
      </c>
      <c r="B567" s="47"/>
      <c r="C567" s="83"/>
      <c r="D567" s="47"/>
      <c r="E567" s="47"/>
      <c r="F567" s="48"/>
      <c r="G567" s="47"/>
      <c r="H567" s="47"/>
      <c r="I567" s="47"/>
      <c r="J567" s="47"/>
      <c r="K567" s="49"/>
      <c r="L567" s="49" t="str">
        <f t="shared" si="1"/>
        <v xml:space="preserve"> </v>
      </c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x14ac:dyDescent="0.2">
      <c r="A568" s="6" t="str">
        <f t="shared" si="2"/>
        <v xml:space="preserve"> </v>
      </c>
      <c r="B568" s="47"/>
      <c r="C568" s="83"/>
      <c r="D568" s="47"/>
      <c r="E568" s="47"/>
      <c r="F568" s="48"/>
      <c r="G568" s="47"/>
      <c r="H568" s="47"/>
      <c r="I568" s="47"/>
      <c r="J568" s="47"/>
      <c r="K568" s="49"/>
      <c r="L568" s="49" t="str">
        <f t="shared" si="1"/>
        <v xml:space="preserve"> </v>
      </c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x14ac:dyDescent="0.2">
      <c r="A569" s="6" t="str">
        <f t="shared" si="2"/>
        <v xml:space="preserve"> </v>
      </c>
      <c r="B569" s="47"/>
      <c r="C569" s="83"/>
      <c r="D569" s="47"/>
      <c r="E569" s="47"/>
      <c r="F569" s="48"/>
      <c r="G569" s="47"/>
      <c r="H569" s="47"/>
      <c r="I569" s="47"/>
      <c r="J569" s="47"/>
      <c r="K569" s="49"/>
      <c r="L569" s="49" t="str">
        <f t="shared" si="1"/>
        <v xml:space="preserve"> </v>
      </c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x14ac:dyDescent="0.2">
      <c r="A570" s="6" t="str">
        <f t="shared" si="2"/>
        <v xml:space="preserve"> </v>
      </c>
      <c r="B570" s="47"/>
      <c r="C570" s="83"/>
      <c r="D570" s="47"/>
      <c r="E570" s="47"/>
      <c r="F570" s="48"/>
      <c r="G570" s="47"/>
      <c r="H570" s="47"/>
      <c r="I570" s="47"/>
      <c r="J570" s="47"/>
      <c r="K570" s="49"/>
      <c r="L570" s="49" t="str">
        <f t="shared" si="1"/>
        <v xml:space="preserve"> </v>
      </c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x14ac:dyDescent="0.2">
      <c r="A571" s="6" t="str">
        <f t="shared" si="2"/>
        <v xml:space="preserve"> </v>
      </c>
      <c r="B571" s="47"/>
      <c r="C571" s="83"/>
      <c r="D571" s="47"/>
      <c r="E571" s="47"/>
      <c r="F571" s="48"/>
      <c r="G571" s="47"/>
      <c r="H571" s="47"/>
      <c r="I571" s="47"/>
      <c r="J571" s="47"/>
      <c r="K571" s="49"/>
      <c r="L571" s="49" t="str">
        <f t="shared" si="1"/>
        <v xml:space="preserve"> </v>
      </c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x14ac:dyDescent="0.2">
      <c r="A572" s="6" t="str">
        <f t="shared" si="2"/>
        <v xml:space="preserve"> </v>
      </c>
      <c r="B572" s="47"/>
      <c r="C572" s="83"/>
      <c r="D572" s="47"/>
      <c r="E572" s="47"/>
      <c r="F572" s="48"/>
      <c r="G572" s="47"/>
      <c r="H572" s="47"/>
      <c r="I572" s="47"/>
      <c r="J572" s="47"/>
      <c r="K572" s="49"/>
      <c r="L572" s="49" t="str">
        <f t="shared" si="1"/>
        <v xml:space="preserve"> </v>
      </c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x14ac:dyDescent="0.2">
      <c r="A573" s="6" t="str">
        <f t="shared" si="2"/>
        <v xml:space="preserve"> </v>
      </c>
      <c r="B573" s="47"/>
      <c r="C573" s="83"/>
      <c r="D573" s="47"/>
      <c r="E573" s="47"/>
      <c r="F573" s="48"/>
      <c r="G573" s="47"/>
      <c r="H573" s="47"/>
      <c r="I573" s="47"/>
      <c r="J573" s="47"/>
      <c r="K573" s="49"/>
      <c r="L573" s="49" t="str">
        <f t="shared" si="1"/>
        <v xml:space="preserve"> </v>
      </c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x14ac:dyDescent="0.2">
      <c r="A574" s="6" t="str">
        <f t="shared" si="2"/>
        <v xml:space="preserve"> </v>
      </c>
      <c r="B574" s="47"/>
      <c r="C574" s="83"/>
      <c r="D574" s="47"/>
      <c r="E574" s="47"/>
      <c r="F574" s="48"/>
      <c r="G574" s="47"/>
      <c r="H574" s="47"/>
      <c r="I574" s="47"/>
      <c r="J574" s="47"/>
      <c r="K574" s="49"/>
      <c r="L574" s="49" t="str">
        <f t="shared" si="1"/>
        <v xml:space="preserve"> </v>
      </c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x14ac:dyDescent="0.2">
      <c r="A575" s="6" t="str">
        <f t="shared" si="2"/>
        <v xml:space="preserve"> </v>
      </c>
      <c r="B575" s="47"/>
      <c r="C575" s="83"/>
      <c r="D575" s="47"/>
      <c r="E575" s="47"/>
      <c r="F575" s="48"/>
      <c r="G575" s="47"/>
      <c r="H575" s="47"/>
      <c r="I575" s="47"/>
      <c r="J575" s="47"/>
      <c r="K575" s="49"/>
      <c r="L575" s="49" t="str">
        <f t="shared" si="1"/>
        <v xml:space="preserve"> </v>
      </c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x14ac:dyDescent="0.2">
      <c r="A576" s="6" t="str">
        <f t="shared" si="2"/>
        <v xml:space="preserve"> </v>
      </c>
      <c r="B576" s="47"/>
      <c r="C576" s="83"/>
      <c r="D576" s="47"/>
      <c r="E576" s="47"/>
      <c r="F576" s="48"/>
      <c r="G576" s="47"/>
      <c r="H576" s="47"/>
      <c r="I576" s="47"/>
      <c r="J576" s="47"/>
      <c r="K576" s="49"/>
      <c r="L576" s="49" t="str">
        <f t="shared" si="1"/>
        <v xml:space="preserve"> </v>
      </c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x14ac:dyDescent="0.2">
      <c r="A577" s="6" t="str">
        <f t="shared" si="2"/>
        <v xml:space="preserve"> </v>
      </c>
      <c r="B577" s="47"/>
      <c r="C577" s="83"/>
      <c r="D577" s="47"/>
      <c r="E577" s="47"/>
      <c r="F577" s="48"/>
      <c r="G577" s="47"/>
      <c r="H577" s="47"/>
      <c r="I577" s="47"/>
      <c r="J577" s="47"/>
      <c r="K577" s="49"/>
      <c r="L577" s="49" t="str">
        <f t="shared" si="1"/>
        <v xml:space="preserve"> </v>
      </c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x14ac:dyDescent="0.2">
      <c r="A578" s="6" t="str">
        <f t="shared" si="2"/>
        <v xml:space="preserve"> </v>
      </c>
      <c r="B578" s="47"/>
      <c r="C578" s="83"/>
      <c r="D578" s="47"/>
      <c r="E578" s="47"/>
      <c r="F578" s="48"/>
      <c r="G578" s="47"/>
      <c r="H578" s="47"/>
      <c r="I578" s="47"/>
      <c r="J578" s="47"/>
      <c r="K578" s="49"/>
      <c r="L578" s="49" t="str">
        <f t="shared" si="1"/>
        <v xml:space="preserve"> </v>
      </c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x14ac:dyDescent="0.2">
      <c r="A579" s="6" t="str">
        <f t="shared" si="2"/>
        <v xml:space="preserve"> </v>
      </c>
      <c r="B579" s="47"/>
      <c r="C579" s="83"/>
      <c r="D579" s="47"/>
      <c r="E579" s="47"/>
      <c r="F579" s="48"/>
      <c r="G579" s="47"/>
      <c r="H579" s="47"/>
      <c r="I579" s="47"/>
      <c r="J579" s="47"/>
      <c r="K579" s="49"/>
      <c r="L579" s="49" t="str">
        <f t="shared" si="1"/>
        <v xml:space="preserve"> </v>
      </c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x14ac:dyDescent="0.2">
      <c r="A580" s="6" t="str">
        <f t="shared" si="2"/>
        <v xml:space="preserve"> </v>
      </c>
      <c r="B580" s="47"/>
      <c r="C580" s="83"/>
      <c r="D580" s="47"/>
      <c r="E580" s="47"/>
      <c r="F580" s="48"/>
      <c r="G580" s="47"/>
      <c r="H580" s="47"/>
      <c r="I580" s="47"/>
      <c r="J580" s="47"/>
      <c r="K580" s="49"/>
      <c r="L580" s="49" t="str">
        <f t="shared" si="1"/>
        <v xml:space="preserve"> </v>
      </c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x14ac:dyDescent="0.2">
      <c r="A581" s="6" t="str">
        <f t="shared" si="2"/>
        <v xml:space="preserve"> </v>
      </c>
      <c r="B581" s="47"/>
      <c r="C581" s="83"/>
      <c r="D581" s="47"/>
      <c r="E581" s="47"/>
      <c r="F581" s="48"/>
      <c r="G581" s="47"/>
      <c r="H581" s="47"/>
      <c r="I581" s="47"/>
      <c r="J581" s="47"/>
      <c r="K581" s="49"/>
      <c r="L581" s="49" t="str">
        <f t="shared" si="1"/>
        <v xml:space="preserve"> </v>
      </c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x14ac:dyDescent="0.2">
      <c r="A582" s="6" t="str">
        <f t="shared" si="2"/>
        <v xml:space="preserve"> </v>
      </c>
      <c r="B582" s="47"/>
      <c r="C582" s="83"/>
      <c r="D582" s="47"/>
      <c r="E582" s="47"/>
      <c r="F582" s="48"/>
      <c r="G582" s="47"/>
      <c r="H582" s="47"/>
      <c r="I582" s="47"/>
      <c r="J582" s="47"/>
      <c r="K582" s="49"/>
      <c r="L582" s="49" t="str">
        <f t="shared" si="1"/>
        <v xml:space="preserve"> </v>
      </c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x14ac:dyDescent="0.2">
      <c r="A583" s="6" t="str">
        <f t="shared" si="2"/>
        <v xml:space="preserve"> </v>
      </c>
      <c r="B583" s="47"/>
      <c r="C583" s="83"/>
      <c r="D583" s="47"/>
      <c r="E583" s="47"/>
      <c r="F583" s="48"/>
      <c r="G583" s="47"/>
      <c r="H583" s="47"/>
      <c r="I583" s="47"/>
      <c r="J583" s="47"/>
      <c r="K583" s="49"/>
      <c r="L583" s="49" t="str">
        <f t="shared" si="1"/>
        <v xml:space="preserve"> </v>
      </c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x14ac:dyDescent="0.2">
      <c r="A584" s="6" t="str">
        <f t="shared" si="2"/>
        <v xml:space="preserve"> </v>
      </c>
      <c r="B584" s="47"/>
      <c r="C584" s="83"/>
      <c r="D584" s="47"/>
      <c r="E584" s="47"/>
      <c r="F584" s="48"/>
      <c r="G584" s="47"/>
      <c r="H584" s="47"/>
      <c r="I584" s="47"/>
      <c r="J584" s="47"/>
      <c r="K584" s="49"/>
      <c r="L584" s="49" t="str">
        <f t="shared" si="1"/>
        <v xml:space="preserve"> </v>
      </c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x14ac:dyDescent="0.2">
      <c r="A585" s="6" t="str">
        <f t="shared" si="2"/>
        <v xml:space="preserve"> </v>
      </c>
      <c r="B585" s="47"/>
      <c r="C585" s="83"/>
      <c r="D585" s="47"/>
      <c r="E585" s="47"/>
      <c r="F585" s="48"/>
      <c r="G585" s="47"/>
      <c r="H585" s="47"/>
      <c r="I585" s="47"/>
      <c r="J585" s="47"/>
      <c r="K585" s="49"/>
      <c r="L585" s="49" t="str">
        <f t="shared" si="1"/>
        <v xml:space="preserve"> </v>
      </c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x14ac:dyDescent="0.2">
      <c r="A586" s="6" t="str">
        <f t="shared" si="2"/>
        <v xml:space="preserve"> </v>
      </c>
      <c r="B586" s="47"/>
      <c r="C586" s="83"/>
      <c r="D586" s="47"/>
      <c r="E586" s="47"/>
      <c r="F586" s="48"/>
      <c r="G586" s="47"/>
      <c r="H586" s="47"/>
      <c r="I586" s="47"/>
      <c r="J586" s="47"/>
      <c r="K586" s="49"/>
      <c r="L586" s="49" t="str">
        <f t="shared" si="1"/>
        <v xml:space="preserve"> </v>
      </c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x14ac:dyDescent="0.2">
      <c r="A587" s="6" t="str">
        <f t="shared" si="2"/>
        <v xml:space="preserve"> </v>
      </c>
      <c r="B587" s="47"/>
      <c r="C587" s="83"/>
      <c r="D587" s="47"/>
      <c r="E587" s="47"/>
      <c r="F587" s="48"/>
      <c r="G587" s="47"/>
      <c r="H587" s="47"/>
      <c r="I587" s="47"/>
      <c r="J587" s="47"/>
      <c r="K587" s="49"/>
      <c r="L587" s="49" t="str">
        <f t="shared" si="1"/>
        <v xml:space="preserve"> </v>
      </c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x14ac:dyDescent="0.2">
      <c r="A588" s="6" t="str">
        <f t="shared" si="2"/>
        <v xml:space="preserve"> </v>
      </c>
      <c r="B588" s="47"/>
      <c r="C588" s="83"/>
      <c r="D588" s="47"/>
      <c r="E588" s="47"/>
      <c r="F588" s="48"/>
      <c r="G588" s="47"/>
      <c r="H588" s="47"/>
      <c r="I588" s="47"/>
      <c r="J588" s="47"/>
      <c r="K588" s="49"/>
      <c r="L588" s="49" t="str">
        <f t="shared" si="1"/>
        <v xml:space="preserve"> </v>
      </c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x14ac:dyDescent="0.2">
      <c r="A589" s="6" t="str">
        <f t="shared" si="2"/>
        <v xml:space="preserve"> </v>
      </c>
      <c r="B589" s="47"/>
      <c r="C589" s="83"/>
      <c r="D589" s="47"/>
      <c r="E589" s="47"/>
      <c r="F589" s="48"/>
      <c r="G589" s="47"/>
      <c r="H589" s="47"/>
      <c r="I589" s="47"/>
      <c r="J589" s="47"/>
      <c r="K589" s="49"/>
      <c r="L589" s="49" t="str">
        <f t="shared" si="1"/>
        <v xml:space="preserve"> </v>
      </c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2">
      <c r="A590" s="6" t="str">
        <f t="shared" si="2"/>
        <v xml:space="preserve"> </v>
      </c>
      <c r="B590" s="47"/>
      <c r="C590" s="83"/>
      <c r="D590" s="47"/>
      <c r="E590" s="47"/>
      <c r="F590" s="48"/>
      <c r="G590" s="47"/>
      <c r="H590" s="47"/>
      <c r="I590" s="47"/>
      <c r="J590" s="47"/>
      <c r="K590" s="49"/>
      <c r="L590" s="49" t="str">
        <f t="shared" si="1"/>
        <v xml:space="preserve"> </v>
      </c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x14ac:dyDescent="0.2">
      <c r="A591" s="6" t="str">
        <f t="shared" si="2"/>
        <v xml:space="preserve"> </v>
      </c>
      <c r="B591" s="47"/>
      <c r="C591" s="83"/>
      <c r="D591" s="47"/>
      <c r="E591" s="47"/>
      <c r="F591" s="48"/>
      <c r="G591" s="47"/>
      <c r="H591" s="47"/>
      <c r="I591" s="47"/>
      <c r="J591" s="47"/>
      <c r="K591" s="49"/>
      <c r="L591" s="49" t="str">
        <f t="shared" si="1"/>
        <v xml:space="preserve"> </v>
      </c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x14ac:dyDescent="0.2">
      <c r="A592" s="6" t="str">
        <f t="shared" si="2"/>
        <v xml:space="preserve"> </v>
      </c>
      <c r="B592" s="47"/>
      <c r="C592" s="83"/>
      <c r="D592" s="47"/>
      <c r="E592" s="47"/>
      <c r="F592" s="48"/>
      <c r="G592" s="47"/>
      <c r="H592" s="47"/>
      <c r="I592" s="47"/>
      <c r="J592" s="47"/>
      <c r="K592" s="49"/>
      <c r="L592" s="49" t="str">
        <f t="shared" si="1"/>
        <v xml:space="preserve"> </v>
      </c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x14ac:dyDescent="0.2">
      <c r="A593" s="6" t="str">
        <f t="shared" si="2"/>
        <v xml:space="preserve"> </v>
      </c>
      <c r="B593" s="47"/>
      <c r="C593" s="83"/>
      <c r="D593" s="47"/>
      <c r="E593" s="47"/>
      <c r="F593" s="48"/>
      <c r="G593" s="47"/>
      <c r="H593" s="47"/>
      <c r="I593" s="47"/>
      <c r="J593" s="47"/>
      <c r="K593" s="49"/>
      <c r="L593" s="49" t="str">
        <f t="shared" si="1"/>
        <v xml:space="preserve"> </v>
      </c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x14ac:dyDescent="0.2">
      <c r="A594" s="6" t="str">
        <f t="shared" si="2"/>
        <v xml:space="preserve"> </v>
      </c>
      <c r="B594" s="47"/>
      <c r="C594" s="83"/>
      <c r="D594" s="47"/>
      <c r="E594" s="47"/>
      <c r="F594" s="48"/>
      <c r="G594" s="47"/>
      <c r="H594" s="47"/>
      <c r="I594" s="47"/>
      <c r="J594" s="47"/>
      <c r="K594" s="49"/>
      <c r="L594" s="49" t="str">
        <f t="shared" si="1"/>
        <v xml:space="preserve"> </v>
      </c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x14ac:dyDescent="0.2">
      <c r="A595" s="6" t="str">
        <f t="shared" si="2"/>
        <v xml:space="preserve"> </v>
      </c>
      <c r="B595" s="47"/>
      <c r="C595" s="83"/>
      <c r="D595" s="47"/>
      <c r="E595" s="47"/>
      <c r="F595" s="48"/>
      <c r="G595" s="47"/>
      <c r="H595" s="47"/>
      <c r="I595" s="47"/>
      <c r="J595" s="47"/>
      <c r="K595" s="49"/>
      <c r="L595" s="49" t="str">
        <f t="shared" si="1"/>
        <v xml:space="preserve"> </v>
      </c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x14ac:dyDescent="0.2">
      <c r="A596" s="6" t="str">
        <f t="shared" si="2"/>
        <v xml:space="preserve"> </v>
      </c>
      <c r="B596" s="47"/>
      <c r="C596" s="83"/>
      <c r="D596" s="47"/>
      <c r="E596" s="47"/>
      <c r="F596" s="48"/>
      <c r="G596" s="47"/>
      <c r="H596" s="47"/>
      <c r="I596" s="47"/>
      <c r="J596" s="47"/>
      <c r="K596" s="49"/>
      <c r="L596" s="49" t="str">
        <f t="shared" si="1"/>
        <v xml:space="preserve"> </v>
      </c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x14ac:dyDescent="0.2">
      <c r="A597" s="6" t="str">
        <f t="shared" si="2"/>
        <v xml:space="preserve"> </v>
      </c>
      <c r="B597" s="47"/>
      <c r="C597" s="83"/>
      <c r="D597" s="47"/>
      <c r="E597" s="47"/>
      <c r="F597" s="48"/>
      <c r="G597" s="47"/>
      <c r="H597" s="47"/>
      <c r="I597" s="47"/>
      <c r="J597" s="47"/>
      <c r="K597" s="49"/>
      <c r="L597" s="49" t="str">
        <f t="shared" si="1"/>
        <v xml:space="preserve"> </v>
      </c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x14ac:dyDescent="0.2">
      <c r="A598" s="6" t="str">
        <f t="shared" si="2"/>
        <v xml:space="preserve"> </v>
      </c>
      <c r="B598" s="47"/>
      <c r="C598" s="83"/>
      <c r="D598" s="47"/>
      <c r="E598" s="47"/>
      <c r="F598" s="48"/>
      <c r="G598" s="47"/>
      <c r="H598" s="47"/>
      <c r="I598" s="47"/>
      <c r="J598" s="47"/>
      <c r="K598" s="49"/>
      <c r="L598" s="49" t="str">
        <f t="shared" si="1"/>
        <v xml:space="preserve"> </v>
      </c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x14ac:dyDescent="0.2">
      <c r="A599" s="6" t="str">
        <f t="shared" si="2"/>
        <v xml:space="preserve"> </v>
      </c>
      <c r="B599" s="47"/>
      <c r="C599" s="83"/>
      <c r="D599" s="47"/>
      <c r="E599" s="47"/>
      <c r="F599" s="48"/>
      <c r="G599" s="47"/>
      <c r="H599" s="47"/>
      <c r="I599" s="47"/>
      <c r="J599" s="47"/>
      <c r="K599" s="49"/>
      <c r="L599" s="49" t="str">
        <f t="shared" si="1"/>
        <v xml:space="preserve"> </v>
      </c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x14ac:dyDescent="0.2">
      <c r="A600" s="6" t="str">
        <f t="shared" si="2"/>
        <v xml:space="preserve"> </v>
      </c>
      <c r="B600" s="47"/>
      <c r="C600" s="83"/>
      <c r="D600" s="47"/>
      <c r="E600" s="47"/>
      <c r="F600" s="48"/>
      <c r="G600" s="47"/>
      <c r="H600" s="47"/>
      <c r="I600" s="47"/>
      <c r="J600" s="47"/>
      <c r="K600" s="49"/>
      <c r="L600" s="49" t="str">
        <f t="shared" si="1"/>
        <v xml:space="preserve"> </v>
      </c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x14ac:dyDescent="0.2">
      <c r="A601" s="6" t="str">
        <f t="shared" si="2"/>
        <v xml:space="preserve"> </v>
      </c>
      <c r="B601" s="47"/>
      <c r="C601" s="83"/>
      <c r="D601" s="47"/>
      <c r="E601" s="47"/>
      <c r="F601" s="48"/>
      <c r="G601" s="47"/>
      <c r="H601" s="47"/>
      <c r="I601" s="47"/>
      <c r="J601" s="47"/>
      <c r="K601" s="49"/>
      <c r="L601" s="49" t="str">
        <f t="shared" si="1"/>
        <v xml:space="preserve"> </v>
      </c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x14ac:dyDescent="0.2">
      <c r="A602" s="6" t="str">
        <f t="shared" si="2"/>
        <v xml:space="preserve"> </v>
      </c>
      <c r="B602" s="47"/>
      <c r="C602" s="83"/>
      <c r="D602" s="47"/>
      <c r="E602" s="47"/>
      <c r="F602" s="48"/>
      <c r="G602" s="47"/>
      <c r="H602" s="47"/>
      <c r="I602" s="47"/>
      <c r="J602" s="47"/>
      <c r="K602" s="49"/>
      <c r="L602" s="49" t="str">
        <f t="shared" si="1"/>
        <v xml:space="preserve"> </v>
      </c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x14ac:dyDescent="0.2">
      <c r="A603" s="6" t="str">
        <f t="shared" si="2"/>
        <v xml:space="preserve"> </v>
      </c>
      <c r="B603" s="47"/>
      <c r="C603" s="83"/>
      <c r="D603" s="47"/>
      <c r="E603" s="47"/>
      <c r="F603" s="48"/>
      <c r="G603" s="47"/>
      <c r="H603" s="47"/>
      <c r="I603" s="47"/>
      <c r="J603" s="47"/>
      <c r="K603" s="49"/>
      <c r="L603" s="49" t="str">
        <f t="shared" si="1"/>
        <v xml:space="preserve"> </v>
      </c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x14ac:dyDescent="0.2">
      <c r="A604" s="6" t="str">
        <f t="shared" si="2"/>
        <v xml:space="preserve"> </v>
      </c>
      <c r="B604" s="47"/>
      <c r="C604" s="83"/>
      <c r="D604" s="47"/>
      <c r="E604" s="47"/>
      <c r="F604" s="48"/>
      <c r="G604" s="47"/>
      <c r="H604" s="47"/>
      <c r="I604" s="47"/>
      <c r="J604" s="47"/>
      <c r="K604" s="49"/>
      <c r="L604" s="49" t="str">
        <f t="shared" si="1"/>
        <v xml:space="preserve"> </v>
      </c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x14ac:dyDescent="0.2">
      <c r="A605" s="6" t="str">
        <f t="shared" si="2"/>
        <v xml:space="preserve"> </v>
      </c>
      <c r="B605" s="47"/>
      <c r="C605" s="83"/>
      <c r="D605" s="47"/>
      <c r="E605" s="47"/>
      <c r="F605" s="48"/>
      <c r="G605" s="47"/>
      <c r="H605" s="47"/>
      <c r="I605" s="47"/>
      <c r="J605" s="47"/>
      <c r="K605" s="49"/>
      <c r="L605" s="49" t="str">
        <f t="shared" si="1"/>
        <v xml:space="preserve"> </v>
      </c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x14ac:dyDescent="0.2">
      <c r="A606" s="6" t="str">
        <f t="shared" si="2"/>
        <v xml:space="preserve"> </v>
      </c>
      <c r="B606" s="47"/>
      <c r="C606" s="83"/>
      <c r="D606" s="47"/>
      <c r="E606" s="47"/>
      <c r="F606" s="48"/>
      <c r="G606" s="47"/>
      <c r="H606" s="47"/>
      <c r="I606" s="47"/>
      <c r="J606" s="47"/>
      <c r="K606" s="49"/>
      <c r="L606" s="49" t="str">
        <f t="shared" si="1"/>
        <v xml:space="preserve"> </v>
      </c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x14ac:dyDescent="0.2">
      <c r="A607" s="6" t="str">
        <f t="shared" si="2"/>
        <v xml:space="preserve"> </v>
      </c>
      <c r="B607" s="47"/>
      <c r="C607" s="83"/>
      <c r="D607" s="47"/>
      <c r="E607" s="47"/>
      <c r="F607" s="48"/>
      <c r="G607" s="47"/>
      <c r="H607" s="47"/>
      <c r="I607" s="47"/>
      <c r="J607" s="47"/>
      <c r="K607" s="49"/>
      <c r="L607" s="49" t="str">
        <f t="shared" si="1"/>
        <v xml:space="preserve"> </v>
      </c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x14ac:dyDescent="0.2">
      <c r="A608" s="6" t="str">
        <f t="shared" si="2"/>
        <v xml:space="preserve"> </v>
      </c>
      <c r="B608" s="47"/>
      <c r="C608" s="83"/>
      <c r="D608" s="47"/>
      <c r="E608" s="47"/>
      <c r="F608" s="48"/>
      <c r="G608" s="47"/>
      <c r="H608" s="47"/>
      <c r="I608" s="47"/>
      <c r="J608" s="47"/>
      <c r="K608" s="49"/>
      <c r="L608" s="49" t="str">
        <f t="shared" si="1"/>
        <v xml:space="preserve"> </v>
      </c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x14ac:dyDescent="0.2">
      <c r="A609" s="6" t="str">
        <f t="shared" si="2"/>
        <v xml:space="preserve"> </v>
      </c>
      <c r="B609" s="47"/>
      <c r="C609" s="83"/>
      <c r="D609" s="47"/>
      <c r="E609" s="47"/>
      <c r="F609" s="48"/>
      <c r="G609" s="47"/>
      <c r="H609" s="47"/>
      <c r="I609" s="47"/>
      <c r="J609" s="47"/>
      <c r="K609" s="49"/>
      <c r="L609" s="49" t="str">
        <f t="shared" si="1"/>
        <v xml:space="preserve"> </v>
      </c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x14ac:dyDescent="0.2">
      <c r="A610" s="6" t="str">
        <f t="shared" si="2"/>
        <v xml:space="preserve"> </v>
      </c>
      <c r="B610" s="47"/>
      <c r="C610" s="83"/>
      <c r="D610" s="47"/>
      <c r="E610" s="47"/>
      <c r="F610" s="48"/>
      <c r="G610" s="47"/>
      <c r="H610" s="47"/>
      <c r="I610" s="47"/>
      <c r="J610" s="47"/>
      <c r="K610" s="49"/>
      <c r="L610" s="49" t="str">
        <f t="shared" si="1"/>
        <v xml:space="preserve"> </v>
      </c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x14ac:dyDescent="0.2">
      <c r="A611" s="6" t="str">
        <f t="shared" si="2"/>
        <v xml:space="preserve"> </v>
      </c>
      <c r="B611" s="47"/>
      <c r="C611" s="83"/>
      <c r="D611" s="47"/>
      <c r="E611" s="47"/>
      <c r="F611" s="48"/>
      <c r="G611" s="47"/>
      <c r="H611" s="47"/>
      <c r="I611" s="47"/>
      <c r="J611" s="47"/>
      <c r="K611" s="49"/>
      <c r="L611" s="49" t="str">
        <f t="shared" si="1"/>
        <v xml:space="preserve"> </v>
      </c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x14ac:dyDescent="0.2">
      <c r="A612" s="6" t="str">
        <f t="shared" si="2"/>
        <v xml:space="preserve"> </v>
      </c>
      <c r="B612" s="47"/>
      <c r="C612" s="83"/>
      <c r="D612" s="47"/>
      <c r="E612" s="47"/>
      <c r="F612" s="48"/>
      <c r="G612" s="47"/>
      <c r="H612" s="47"/>
      <c r="I612" s="47"/>
      <c r="J612" s="47"/>
      <c r="K612" s="49"/>
      <c r="L612" s="49" t="str">
        <f t="shared" si="1"/>
        <v xml:space="preserve"> </v>
      </c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x14ac:dyDescent="0.2">
      <c r="A613" s="6" t="str">
        <f t="shared" si="2"/>
        <v xml:space="preserve"> </v>
      </c>
      <c r="B613" s="47"/>
      <c r="C613" s="83"/>
      <c r="D613" s="47"/>
      <c r="E613" s="47"/>
      <c r="F613" s="48"/>
      <c r="G613" s="47"/>
      <c r="H613" s="47"/>
      <c r="I613" s="47"/>
      <c r="J613" s="47"/>
      <c r="K613" s="49"/>
      <c r="L613" s="49" t="str">
        <f t="shared" si="1"/>
        <v xml:space="preserve"> </v>
      </c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x14ac:dyDescent="0.2">
      <c r="A614" s="6" t="str">
        <f t="shared" si="2"/>
        <v xml:space="preserve"> </v>
      </c>
      <c r="B614" s="47"/>
      <c r="C614" s="83"/>
      <c r="D614" s="47"/>
      <c r="E614" s="47"/>
      <c r="F614" s="48"/>
      <c r="G614" s="47"/>
      <c r="H614" s="47"/>
      <c r="I614" s="47"/>
      <c r="J614" s="47"/>
      <c r="K614" s="49"/>
      <c r="L614" s="49" t="str">
        <f t="shared" si="1"/>
        <v xml:space="preserve"> </v>
      </c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x14ac:dyDescent="0.2">
      <c r="A615" s="6" t="str">
        <f t="shared" si="2"/>
        <v xml:space="preserve"> </v>
      </c>
      <c r="B615" s="47"/>
      <c r="C615" s="83"/>
      <c r="D615" s="47"/>
      <c r="E615" s="47"/>
      <c r="F615" s="48"/>
      <c r="G615" s="47"/>
      <c r="H615" s="47"/>
      <c r="I615" s="47"/>
      <c r="J615" s="47"/>
      <c r="K615" s="49"/>
      <c r="L615" s="49" t="str">
        <f t="shared" si="1"/>
        <v xml:space="preserve"> </v>
      </c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x14ac:dyDescent="0.2">
      <c r="A616" s="6" t="str">
        <f t="shared" si="2"/>
        <v xml:space="preserve"> </v>
      </c>
      <c r="B616" s="47"/>
      <c r="C616" s="83"/>
      <c r="D616" s="47"/>
      <c r="E616" s="47"/>
      <c r="F616" s="48"/>
      <c r="G616" s="47"/>
      <c r="H616" s="47"/>
      <c r="I616" s="47"/>
      <c r="J616" s="47"/>
      <c r="K616" s="49"/>
      <c r="L616" s="49" t="str">
        <f t="shared" si="1"/>
        <v xml:space="preserve"> </v>
      </c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x14ac:dyDescent="0.2">
      <c r="A617" s="6" t="str">
        <f t="shared" si="2"/>
        <v xml:space="preserve"> </v>
      </c>
      <c r="B617" s="47"/>
      <c r="C617" s="83"/>
      <c r="D617" s="47"/>
      <c r="E617" s="47"/>
      <c r="F617" s="48"/>
      <c r="G617" s="47"/>
      <c r="H617" s="47"/>
      <c r="I617" s="47"/>
      <c r="J617" s="47"/>
      <c r="K617" s="49"/>
      <c r="L617" s="49" t="str">
        <f t="shared" si="1"/>
        <v xml:space="preserve"> </v>
      </c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x14ac:dyDescent="0.2">
      <c r="A618" s="6" t="str">
        <f t="shared" si="2"/>
        <v xml:space="preserve"> </v>
      </c>
      <c r="B618" s="47"/>
      <c r="C618" s="83"/>
      <c r="D618" s="47"/>
      <c r="E618" s="47"/>
      <c r="F618" s="48"/>
      <c r="G618" s="47"/>
      <c r="H618" s="47"/>
      <c r="I618" s="47"/>
      <c r="J618" s="47"/>
      <c r="K618" s="49"/>
      <c r="L618" s="49" t="str">
        <f t="shared" si="1"/>
        <v xml:space="preserve"> </v>
      </c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x14ac:dyDescent="0.2">
      <c r="A619" s="6" t="str">
        <f t="shared" si="2"/>
        <v xml:space="preserve"> </v>
      </c>
      <c r="B619" s="47"/>
      <c r="C619" s="83"/>
      <c r="D619" s="47"/>
      <c r="E619" s="47"/>
      <c r="F619" s="48"/>
      <c r="G619" s="47"/>
      <c r="H619" s="47"/>
      <c r="I619" s="47"/>
      <c r="J619" s="47"/>
      <c r="K619" s="49"/>
      <c r="L619" s="49" t="str">
        <f t="shared" si="1"/>
        <v xml:space="preserve"> </v>
      </c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x14ac:dyDescent="0.2">
      <c r="A620" s="6" t="str">
        <f t="shared" si="2"/>
        <v xml:space="preserve"> </v>
      </c>
      <c r="B620" s="47"/>
      <c r="C620" s="83"/>
      <c r="D620" s="47"/>
      <c r="E620" s="47"/>
      <c r="F620" s="48"/>
      <c r="G620" s="47"/>
      <c r="H620" s="47"/>
      <c r="I620" s="47"/>
      <c r="J620" s="47"/>
      <c r="K620" s="49"/>
      <c r="L620" s="49" t="str">
        <f t="shared" si="1"/>
        <v xml:space="preserve"> </v>
      </c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x14ac:dyDescent="0.2">
      <c r="A621" s="6" t="str">
        <f t="shared" si="2"/>
        <v xml:space="preserve"> </v>
      </c>
      <c r="B621" s="47"/>
      <c r="C621" s="83"/>
      <c r="D621" s="47"/>
      <c r="E621" s="47"/>
      <c r="F621" s="48"/>
      <c r="G621" s="47"/>
      <c r="H621" s="47"/>
      <c r="I621" s="47"/>
      <c r="J621" s="47"/>
      <c r="K621" s="49"/>
      <c r="L621" s="49" t="str">
        <f t="shared" si="1"/>
        <v xml:space="preserve"> </v>
      </c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x14ac:dyDescent="0.2">
      <c r="A622" s="6" t="str">
        <f t="shared" si="2"/>
        <v xml:space="preserve"> </v>
      </c>
      <c r="B622" s="47"/>
      <c r="C622" s="83"/>
      <c r="D622" s="47"/>
      <c r="E622" s="47"/>
      <c r="F622" s="48"/>
      <c r="G622" s="47"/>
      <c r="H622" s="47"/>
      <c r="I622" s="47"/>
      <c r="J622" s="47"/>
      <c r="K622" s="49"/>
      <c r="L622" s="49" t="str">
        <f t="shared" si="1"/>
        <v xml:space="preserve"> </v>
      </c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x14ac:dyDescent="0.2">
      <c r="A623" s="6" t="str">
        <f t="shared" si="2"/>
        <v xml:space="preserve"> </v>
      </c>
      <c r="B623" s="47"/>
      <c r="C623" s="83"/>
      <c r="D623" s="47"/>
      <c r="E623" s="47"/>
      <c r="F623" s="48"/>
      <c r="G623" s="47"/>
      <c r="H623" s="47"/>
      <c r="I623" s="47"/>
      <c r="J623" s="47"/>
      <c r="K623" s="49"/>
      <c r="L623" s="49" t="str">
        <f t="shared" si="1"/>
        <v xml:space="preserve"> </v>
      </c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x14ac:dyDescent="0.2">
      <c r="A624" s="6" t="str">
        <f t="shared" si="2"/>
        <v xml:space="preserve"> </v>
      </c>
      <c r="B624" s="47"/>
      <c r="C624" s="83"/>
      <c r="D624" s="47"/>
      <c r="E624" s="47"/>
      <c r="F624" s="48"/>
      <c r="G624" s="47"/>
      <c r="H624" s="47"/>
      <c r="I624" s="47"/>
      <c r="J624" s="47"/>
      <c r="K624" s="49"/>
      <c r="L624" s="49" t="str">
        <f t="shared" si="1"/>
        <v xml:space="preserve"> </v>
      </c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x14ac:dyDescent="0.2">
      <c r="A625" s="6" t="str">
        <f t="shared" si="2"/>
        <v xml:space="preserve"> </v>
      </c>
      <c r="B625" s="47"/>
      <c r="C625" s="83"/>
      <c r="D625" s="47"/>
      <c r="E625" s="47"/>
      <c r="F625" s="48"/>
      <c r="G625" s="47"/>
      <c r="H625" s="47"/>
      <c r="I625" s="47"/>
      <c r="J625" s="47"/>
      <c r="K625" s="49"/>
      <c r="L625" s="49" t="str">
        <f t="shared" si="1"/>
        <v xml:space="preserve"> </v>
      </c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x14ac:dyDescent="0.2">
      <c r="A626" s="6" t="str">
        <f t="shared" si="2"/>
        <v xml:space="preserve"> </v>
      </c>
      <c r="B626" s="47"/>
      <c r="C626" s="83"/>
      <c r="D626" s="47"/>
      <c r="E626" s="47"/>
      <c r="F626" s="48"/>
      <c r="G626" s="47"/>
      <c r="H626" s="47"/>
      <c r="I626" s="47"/>
      <c r="J626" s="47"/>
      <c r="K626" s="49"/>
      <c r="L626" s="49" t="str">
        <f t="shared" si="1"/>
        <v xml:space="preserve"> </v>
      </c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x14ac:dyDescent="0.2">
      <c r="A627" s="6" t="str">
        <f t="shared" si="2"/>
        <v xml:space="preserve"> </v>
      </c>
      <c r="B627" s="47"/>
      <c r="C627" s="83"/>
      <c r="D627" s="47"/>
      <c r="E627" s="47"/>
      <c r="F627" s="48"/>
      <c r="G627" s="47"/>
      <c r="H627" s="47"/>
      <c r="I627" s="47"/>
      <c r="J627" s="47"/>
      <c r="K627" s="49"/>
      <c r="L627" s="49" t="str">
        <f t="shared" si="1"/>
        <v xml:space="preserve"> </v>
      </c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x14ac:dyDescent="0.2">
      <c r="A628" s="6" t="str">
        <f t="shared" si="2"/>
        <v xml:space="preserve"> </v>
      </c>
      <c r="B628" s="47"/>
      <c r="C628" s="83"/>
      <c r="D628" s="47"/>
      <c r="E628" s="47"/>
      <c r="F628" s="48"/>
      <c r="G628" s="47"/>
      <c r="H628" s="47"/>
      <c r="I628" s="47"/>
      <c r="J628" s="47"/>
      <c r="K628" s="49"/>
      <c r="L628" s="49" t="str">
        <f t="shared" si="1"/>
        <v xml:space="preserve"> </v>
      </c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x14ac:dyDescent="0.2">
      <c r="A629" s="6" t="str">
        <f t="shared" si="2"/>
        <v xml:space="preserve"> </v>
      </c>
      <c r="B629" s="47"/>
      <c r="C629" s="83"/>
      <c r="D629" s="47"/>
      <c r="E629" s="47"/>
      <c r="F629" s="48"/>
      <c r="G629" s="47"/>
      <c r="H629" s="47"/>
      <c r="I629" s="47"/>
      <c r="J629" s="47"/>
      <c r="K629" s="49"/>
      <c r="L629" s="49" t="str">
        <f t="shared" si="1"/>
        <v xml:space="preserve"> </v>
      </c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x14ac:dyDescent="0.2">
      <c r="A630" s="6" t="str">
        <f t="shared" si="2"/>
        <v xml:space="preserve"> </v>
      </c>
      <c r="B630" s="47"/>
      <c r="C630" s="83"/>
      <c r="D630" s="47"/>
      <c r="E630" s="47"/>
      <c r="F630" s="48"/>
      <c r="G630" s="47"/>
      <c r="H630" s="47"/>
      <c r="I630" s="47"/>
      <c r="J630" s="47"/>
      <c r="K630" s="49"/>
      <c r="L630" s="49" t="str">
        <f t="shared" si="1"/>
        <v xml:space="preserve"> </v>
      </c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x14ac:dyDescent="0.2">
      <c r="A631" s="6" t="str">
        <f t="shared" si="2"/>
        <v xml:space="preserve"> </v>
      </c>
      <c r="B631" s="47"/>
      <c r="C631" s="83"/>
      <c r="D631" s="47"/>
      <c r="E631" s="47"/>
      <c r="F631" s="48"/>
      <c r="G631" s="47"/>
      <c r="H631" s="47"/>
      <c r="I631" s="47"/>
      <c r="J631" s="47"/>
      <c r="K631" s="49"/>
      <c r="L631" s="49" t="str">
        <f t="shared" si="1"/>
        <v xml:space="preserve"> </v>
      </c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x14ac:dyDescent="0.2">
      <c r="A632" s="6" t="str">
        <f t="shared" si="2"/>
        <v xml:space="preserve"> </v>
      </c>
      <c r="B632" s="47"/>
      <c r="C632" s="83"/>
      <c r="D632" s="47"/>
      <c r="E632" s="47"/>
      <c r="F632" s="48"/>
      <c r="G632" s="47"/>
      <c r="H632" s="47"/>
      <c r="I632" s="47"/>
      <c r="J632" s="47"/>
      <c r="K632" s="49"/>
      <c r="L632" s="49" t="str">
        <f t="shared" si="1"/>
        <v xml:space="preserve"> </v>
      </c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x14ac:dyDescent="0.2">
      <c r="A633" s="6" t="str">
        <f t="shared" si="2"/>
        <v xml:space="preserve"> </v>
      </c>
      <c r="B633" s="47"/>
      <c r="C633" s="83"/>
      <c r="D633" s="47"/>
      <c r="E633" s="47"/>
      <c r="F633" s="48"/>
      <c r="G633" s="47"/>
      <c r="H633" s="47"/>
      <c r="I633" s="47"/>
      <c r="J633" s="47"/>
      <c r="K633" s="49"/>
      <c r="L633" s="49" t="str">
        <f t="shared" si="1"/>
        <v xml:space="preserve"> </v>
      </c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x14ac:dyDescent="0.2">
      <c r="A634" s="6" t="str">
        <f t="shared" si="2"/>
        <v xml:space="preserve"> </v>
      </c>
      <c r="B634" s="47"/>
      <c r="C634" s="83"/>
      <c r="D634" s="47"/>
      <c r="E634" s="47"/>
      <c r="F634" s="48"/>
      <c r="G634" s="47"/>
      <c r="H634" s="47"/>
      <c r="I634" s="47"/>
      <c r="J634" s="47"/>
      <c r="K634" s="49"/>
      <c r="L634" s="49" t="str">
        <f t="shared" si="1"/>
        <v xml:space="preserve"> </v>
      </c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x14ac:dyDescent="0.2">
      <c r="A635" s="6" t="str">
        <f t="shared" si="2"/>
        <v xml:space="preserve"> </v>
      </c>
      <c r="B635" s="47"/>
      <c r="C635" s="83"/>
      <c r="D635" s="47"/>
      <c r="E635" s="47"/>
      <c r="F635" s="48"/>
      <c r="G635" s="47"/>
      <c r="H635" s="47"/>
      <c r="I635" s="47"/>
      <c r="J635" s="47"/>
      <c r="K635" s="49"/>
      <c r="L635" s="49" t="str">
        <f t="shared" si="1"/>
        <v xml:space="preserve"> </v>
      </c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x14ac:dyDescent="0.2">
      <c r="A636" s="6" t="str">
        <f t="shared" si="2"/>
        <v xml:space="preserve"> </v>
      </c>
      <c r="B636" s="47"/>
      <c r="C636" s="83"/>
      <c r="D636" s="47"/>
      <c r="E636" s="47"/>
      <c r="F636" s="48"/>
      <c r="G636" s="47"/>
      <c r="H636" s="47"/>
      <c r="I636" s="47"/>
      <c r="J636" s="47"/>
      <c r="K636" s="49"/>
      <c r="L636" s="49" t="str">
        <f t="shared" si="1"/>
        <v xml:space="preserve"> </v>
      </c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x14ac:dyDescent="0.2">
      <c r="A637" s="6" t="str">
        <f t="shared" si="2"/>
        <v xml:space="preserve"> </v>
      </c>
      <c r="B637" s="47"/>
      <c r="C637" s="83"/>
      <c r="D637" s="47"/>
      <c r="E637" s="47"/>
      <c r="F637" s="48"/>
      <c r="G637" s="47"/>
      <c r="H637" s="47"/>
      <c r="I637" s="47"/>
      <c r="J637" s="47"/>
      <c r="K637" s="49"/>
      <c r="L637" s="49" t="str">
        <f t="shared" si="1"/>
        <v xml:space="preserve"> </v>
      </c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x14ac:dyDescent="0.2">
      <c r="A638" s="6" t="str">
        <f t="shared" si="2"/>
        <v xml:space="preserve"> </v>
      </c>
      <c r="B638" s="47"/>
      <c r="C638" s="83"/>
      <c r="D638" s="47"/>
      <c r="E638" s="47"/>
      <c r="F638" s="48"/>
      <c r="G638" s="47"/>
      <c r="H638" s="47"/>
      <c r="I638" s="47"/>
      <c r="J638" s="47"/>
      <c r="K638" s="49"/>
      <c r="L638" s="49" t="str">
        <f t="shared" si="1"/>
        <v xml:space="preserve"> </v>
      </c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x14ac:dyDescent="0.2">
      <c r="A639" s="6" t="str">
        <f t="shared" si="2"/>
        <v xml:space="preserve"> </v>
      </c>
      <c r="B639" s="47"/>
      <c r="C639" s="83"/>
      <c r="D639" s="47"/>
      <c r="E639" s="47"/>
      <c r="F639" s="48"/>
      <c r="G639" s="47"/>
      <c r="H639" s="47"/>
      <c r="I639" s="47"/>
      <c r="J639" s="47"/>
      <c r="K639" s="49"/>
      <c r="L639" s="49" t="str">
        <f t="shared" si="1"/>
        <v xml:space="preserve"> </v>
      </c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x14ac:dyDescent="0.2">
      <c r="A640" s="6" t="str">
        <f t="shared" si="2"/>
        <v xml:space="preserve"> </v>
      </c>
      <c r="B640" s="47"/>
      <c r="C640" s="83"/>
      <c r="D640" s="47"/>
      <c r="E640" s="47"/>
      <c r="F640" s="48"/>
      <c r="G640" s="47"/>
      <c r="H640" s="47"/>
      <c r="I640" s="47"/>
      <c r="J640" s="47"/>
      <c r="K640" s="49"/>
      <c r="L640" s="49" t="str">
        <f t="shared" si="1"/>
        <v xml:space="preserve"> </v>
      </c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x14ac:dyDescent="0.2">
      <c r="A641" s="6" t="str">
        <f t="shared" si="2"/>
        <v xml:space="preserve"> </v>
      </c>
      <c r="B641" s="47"/>
      <c r="C641" s="83"/>
      <c r="D641" s="47"/>
      <c r="E641" s="47"/>
      <c r="F641" s="48"/>
      <c r="G641" s="47"/>
      <c r="H641" s="47"/>
      <c r="I641" s="47"/>
      <c r="J641" s="47"/>
      <c r="K641" s="49"/>
      <c r="L641" s="49" t="str">
        <f t="shared" si="1"/>
        <v xml:space="preserve"> </v>
      </c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x14ac:dyDescent="0.2">
      <c r="A642" s="6" t="str">
        <f t="shared" si="2"/>
        <v xml:space="preserve"> </v>
      </c>
      <c r="B642" s="47"/>
      <c r="C642" s="83"/>
      <c r="D642" s="47"/>
      <c r="E642" s="47"/>
      <c r="F642" s="48"/>
      <c r="G642" s="47"/>
      <c r="H642" s="47"/>
      <c r="I642" s="47"/>
      <c r="J642" s="47"/>
      <c r="K642" s="49"/>
      <c r="L642" s="49" t="str">
        <f t="shared" si="1"/>
        <v xml:space="preserve"> </v>
      </c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x14ac:dyDescent="0.2">
      <c r="A643" s="6" t="str">
        <f t="shared" si="2"/>
        <v xml:space="preserve"> </v>
      </c>
      <c r="B643" s="47"/>
      <c r="C643" s="83"/>
      <c r="D643" s="47"/>
      <c r="E643" s="47"/>
      <c r="F643" s="48"/>
      <c r="G643" s="47"/>
      <c r="H643" s="47"/>
      <c r="I643" s="47"/>
      <c r="J643" s="47"/>
      <c r="K643" s="49"/>
      <c r="L643" s="49" t="str">
        <f t="shared" si="1"/>
        <v xml:space="preserve"> </v>
      </c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x14ac:dyDescent="0.2">
      <c r="A644" s="6" t="str">
        <f t="shared" si="2"/>
        <v xml:space="preserve"> </v>
      </c>
      <c r="B644" s="47"/>
      <c r="C644" s="83"/>
      <c r="D644" s="47"/>
      <c r="E644" s="47"/>
      <c r="F644" s="48"/>
      <c r="G644" s="47"/>
      <c r="H644" s="47"/>
      <c r="I644" s="47"/>
      <c r="J644" s="47"/>
      <c r="K644" s="49"/>
      <c r="L644" s="49" t="str">
        <f t="shared" si="1"/>
        <v xml:space="preserve"> </v>
      </c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x14ac:dyDescent="0.2">
      <c r="A645" s="6" t="str">
        <f t="shared" si="2"/>
        <v xml:space="preserve"> </v>
      </c>
      <c r="B645" s="47"/>
      <c r="C645" s="83"/>
      <c r="D645" s="47"/>
      <c r="E645" s="47"/>
      <c r="F645" s="48"/>
      <c r="G645" s="47"/>
      <c r="H645" s="47"/>
      <c r="I645" s="47"/>
      <c r="J645" s="47"/>
      <c r="K645" s="49"/>
      <c r="L645" s="49" t="str">
        <f t="shared" si="1"/>
        <v xml:space="preserve"> </v>
      </c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x14ac:dyDescent="0.2">
      <c r="A646" s="6" t="str">
        <f t="shared" si="2"/>
        <v xml:space="preserve"> </v>
      </c>
      <c r="B646" s="47"/>
      <c r="C646" s="83"/>
      <c r="D646" s="47"/>
      <c r="E646" s="47"/>
      <c r="F646" s="48"/>
      <c r="G646" s="47"/>
      <c r="H646" s="47"/>
      <c r="I646" s="47"/>
      <c r="J646" s="47"/>
      <c r="K646" s="49"/>
      <c r="L646" s="49" t="str">
        <f t="shared" si="1"/>
        <v xml:space="preserve"> </v>
      </c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x14ac:dyDescent="0.2">
      <c r="A647" s="6" t="str">
        <f t="shared" si="2"/>
        <v xml:space="preserve"> </v>
      </c>
      <c r="B647" s="47"/>
      <c r="C647" s="83"/>
      <c r="D647" s="47"/>
      <c r="E647" s="47"/>
      <c r="F647" s="48"/>
      <c r="G647" s="47"/>
      <c r="H647" s="47"/>
      <c r="I647" s="47"/>
      <c r="J647" s="47"/>
      <c r="K647" s="49"/>
      <c r="L647" s="49" t="str">
        <f t="shared" si="1"/>
        <v xml:space="preserve"> </v>
      </c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x14ac:dyDescent="0.2">
      <c r="A648" s="6" t="str">
        <f t="shared" si="2"/>
        <v xml:space="preserve"> </v>
      </c>
      <c r="B648" s="47"/>
      <c r="C648" s="83"/>
      <c r="D648" s="47"/>
      <c r="E648" s="47"/>
      <c r="F648" s="48"/>
      <c r="G648" s="47"/>
      <c r="H648" s="47"/>
      <c r="I648" s="47"/>
      <c r="J648" s="47"/>
      <c r="K648" s="49"/>
      <c r="L648" s="49" t="str">
        <f t="shared" si="1"/>
        <v xml:space="preserve"> </v>
      </c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x14ac:dyDescent="0.2">
      <c r="A649" s="6" t="str">
        <f t="shared" si="2"/>
        <v xml:space="preserve"> </v>
      </c>
      <c r="B649" s="47"/>
      <c r="C649" s="83"/>
      <c r="D649" s="47"/>
      <c r="E649" s="47"/>
      <c r="F649" s="48"/>
      <c r="G649" s="47"/>
      <c r="H649" s="47"/>
      <c r="I649" s="47"/>
      <c r="J649" s="47"/>
      <c r="K649" s="49"/>
      <c r="L649" s="49" t="str">
        <f t="shared" si="1"/>
        <v xml:space="preserve"> </v>
      </c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x14ac:dyDescent="0.2">
      <c r="A650" s="6" t="str">
        <f t="shared" si="2"/>
        <v xml:space="preserve"> </v>
      </c>
      <c r="B650" s="47"/>
      <c r="C650" s="83"/>
      <c r="D650" s="47"/>
      <c r="E650" s="47"/>
      <c r="F650" s="48"/>
      <c r="G650" s="47"/>
      <c r="H650" s="47"/>
      <c r="I650" s="47"/>
      <c r="J650" s="47"/>
      <c r="K650" s="49"/>
      <c r="L650" s="49" t="str">
        <f t="shared" si="1"/>
        <v xml:space="preserve"> </v>
      </c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x14ac:dyDescent="0.2">
      <c r="A651" s="6" t="str">
        <f t="shared" si="2"/>
        <v xml:space="preserve"> </v>
      </c>
      <c r="B651" s="47"/>
      <c r="C651" s="83"/>
      <c r="D651" s="47"/>
      <c r="E651" s="47"/>
      <c r="F651" s="48"/>
      <c r="G651" s="47"/>
      <c r="H651" s="47"/>
      <c r="I651" s="47"/>
      <c r="J651" s="47"/>
      <c r="K651" s="49"/>
      <c r="L651" s="49" t="str">
        <f t="shared" si="1"/>
        <v xml:space="preserve"> </v>
      </c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x14ac:dyDescent="0.2">
      <c r="A652" s="6" t="str">
        <f t="shared" si="2"/>
        <v xml:space="preserve"> </v>
      </c>
      <c r="B652" s="47"/>
      <c r="C652" s="83"/>
      <c r="D652" s="47"/>
      <c r="E652" s="47"/>
      <c r="F652" s="48"/>
      <c r="G652" s="47"/>
      <c r="H652" s="47"/>
      <c r="I652" s="47"/>
      <c r="J652" s="47"/>
      <c r="K652" s="49"/>
      <c r="L652" s="49" t="str">
        <f t="shared" si="1"/>
        <v xml:space="preserve"> </v>
      </c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x14ac:dyDescent="0.2">
      <c r="A653" s="6" t="str">
        <f t="shared" si="2"/>
        <v xml:space="preserve"> </v>
      </c>
      <c r="B653" s="47"/>
      <c r="C653" s="83"/>
      <c r="D653" s="47"/>
      <c r="E653" s="47"/>
      <c r="F653" s="48"/>
      <c r="G653" s="47"/>
      <c r="H653" s="47"/>
      <c r="I653" s="47"/>
      <c r="J653" s="47"/>
      <c r="K653" s="49"/>
      <c r="L653" s="49" t="str">
        <f t="shared" si="1"/>
        <v xml:space="preserve"> </v>
      </c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x14ac:dyDescent="0.2">
      <c r="A654" s="6" t="str">
        <f t="shared" si="2"/>
        <v xml:space="preserve"> </v>
      </c>
      <c r="B654" s="47"/>
      <c r="C654" s="83"/>
      <c r="D654" s="47"/>
      <c r="E654" s="47"/>
      <c r="F654" s="48"/>
      <c r="G654" s="47"/>
      <c r="H654" s="47"/>
      <c r="I654" s="47"/>
      <c r="J654" s="47"/>
      <c r="K654" s="49"/>
      <c r="L654" s="49" t="str">
        <f t="shared" si="1"/>
        <v xml:space="preserve"> </v>
      </c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x14ac:dyDescent="0.2">
      <c r="A655" s="6" t="str">
        <f t="shared" si="2"/>
        <v xml:space="preserve"> </v>
      </c>
      <c r="B655" s="47"/>
      <c r="C655" s="83"/>
      <c r="D655" s="47"/>
      <c r="E655" s="47"/>
      <c r="F655" s="48"/>
      <c r="G655" s="47"/>
      <c r="H655" s="47"/>
      <c r="I655" s="47"/>
      <c r="J655" s="47"/>
      <c r="K655" s="49"/>
      <c r="L655" s="49" t="str">
        <f t="shared" si="1"/>
        <v xml:space="preserve"> </v>
      </c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x14ac:dyDescent="0.2">
      <c r="A656" s="6" t="str">
        <f t="shared" si="2"/>
        <v xml:space="preserve"> </v>
      </c>
      <c r="B656" s="47"/>
      <c r="C656" s="83"/>
      <c r="D656" s="47"/>
      <c r="E656" s="47"/>
      <c r="F656" s="48"/>
      <c r="G656" s="47"/>
      <c r="H656" s="47"/>
      <c r="I656" s="47"/>
      <c r="J656" s="47"/>
      <c r="K656" s="49"/>
      <c r="L656" s="49" t="str">
        <f t="shared" si="1"/>
        <v xml:space="preserve"> </v>
      </c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x14ac:dyDescent="0.2">
      <c r="A657" s="6" t="str">
        <f t="shared" si="2"/>
        <v xml:space="preserve"> </v>
      </c>
      <c r="B657" s="47"/>
      <c r="C657" s="83"/>
      <c r="D657" s="47"/>
      <c r="E657" s="47"/>
      <c r="F657" s="48"/>
      <c r="G657" s="47"/>
      <c r="H657" s="47"/>
      <c r="I657" s="47"/>
      <c r="J657" s="47"/>
      <c r="K657" s="49"/>
      <c r="L657" s="49" t="str">
        <f t="shared" si="1"/>
        <v xml:space="preserve"> </v>
      </c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x14ac:dyDescent="0.2">
      <c r="A658" s="6" t="str">
        <f t="shared" si="2"/>
        <v xml:space="preserve"> </v>
      </c>
      <c r="B658" s="47"/>
      <c r="C658" s="83"/>
      <c r="D658" s="47"/>
      <c r="E658" s="47"/>
      <c r="F658" s="48"/>
      <c r="G658" s="47"/>
      <c r="H658" s="47"/>
      <c r="I658" s="47"/>
      <c r="J658" s="47"/>
      <c r="K658" s="49"/>
      <c r="L658" s="49" t="str">
        <f t="shared" si="1"/>
        <v xml:space="preserve"> </v>
      </c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x14ac:dyDescent="0.2">
      <c r="A659" s="6" t="str">
        <f t="shared" si="2"/>
        <v xml:space="preserve"> </v>
      </c>
      <c r="B659" s="47"/>
      <c r="C659" s="83"/>
      <c r="D659" s="47"/>
      <c r="E659" s="47"/>
      <c r="F659" s="48"/>
      <c r="G659" s="47"/>
      <c r="H659" s="47"/>
      <c r="I659" s="47"/>
      <c r="J659" s="47"/>
      <c r="K659" s="49"/>
      <c r="L659" s="49" t="str">
        <f t="shared" si="1"/>
        <v xml:space="preserve"> </v>
      </c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x14ac:dyDescent="0.2">
      <c r="A660" s="6" t="str">
        <f t="shared" si="2"/>
        <v xml:space="preserve"> </v>
      </c>
      <c r="B660" s="47"/>
      <c r="C660" s="83"/>
      <c r="D660" s="47"/>
      <c r="E660" s="47"/>
      <c r="F660" s="48"/>
      <c r="G660" s="47"/>
      <c r="H660" s="47"/>
      <c r="I660" s="47"/>
      <c r="J660" s="47"/>
      <c r="K660" s="49"/>
      <c r="L660" s="49" t="str">
        <f t="shared" si="1"/>
        <v xml:space="preserve"> </v>
      </c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x14ac:dyDescent="0.2">
      <c r="A661" s="6" t="str">
        <f t="shared" si="2"/>
        <v xml:space="preserve"> </v>
      </c>
      <c r="B661" s="47"/>
      <c r="C661" s="83"/>
      <c r="D661" s="47"/>
      <c r="E661" s="47"/>
      <c r="F661" s="48"/>
      <c r="G661" s="47"/>
      <c r="H661" s="47"/>
      <c r="I661" s="47"/>
      <c r="J661" s="47"/>
      <c r="K661" s="49"/>
      <c r="L661" s="49" t="str">
        <f t="shared" si="1"/>
        <v xml:space="preserve"> </v>
      </c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x14ac:dyDescent="0.2">
      <c r="A662" s="6" t="str">
        <f t="shared" si="2"/>
        <v xml:space="preserve"> </v>
      </c>
      <c r="B662" s="47"/>
      <c r="C662" s="83"/>
      <c r="D662" s="47"/>
      <c r="E662" s="47"/>
      <c r="F662" s="48"/>
      <c r="G662" s="47"/>
      <c r="H662" s="47"/>
      <c r="I662" s="47"/>
      <c r="J662" s="47"/>
      <c r="K662" s="49"/>
      <c r="L662" s="49" t="str">
        <f t="shared" si="1"/>
        <v xml:space="preserve"> </v>
      </c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x14ac:dyDescent="0.2">
      <c r="A663" s="6" t="str">
        <f t="shared" si="2"/>
        <v xml:space="preserve"> </v>
      </c>
      <c r="B663" s="47"/>
      <c r="C663" s="83"/>
      <c r="D663" s="47"/>
      <c r="E663" s="47"/>
      <c r="F663" s="48"/>
      <c r="G663" s="47"/>
      <c r="H663" s="47"/>
      <c r="I663" s="47"/>
      <c r="J663" s="47"/>
      <c r="K663" s="49"/>
      <c r="L663" s="49" t="str">
        <f t="shared" si="1"/>
        <v xml:space="preserve"> </v>
      </c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x14ac:dyDescent="0.2">
      <c r="A664" s="6" t="str">
        <f t="shared" si="2"/>
        <v xml:space="preserve"> </v>
      </c>
      <c r="B664" s="47"/>
      <c r="C664" s="83"/>
      <c r="D664" s="47"/>
      <c r="E664" s="47"/>
      <c r="F664" s="48"/>
      <c r="G664" s="47"/>
      <c r="H664" s="47"/>
      <c r="I664" s="47"/>
      <c r="J664" s="47"/>
      <c r="K664" s="49"/>
      <c r="L664" s="49" t="str">
        <f t="shared" si="1"/>
        <v xml:space="preserve"> </v>
      </c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x14ac:dyDescent="0.2">
      <c r="A665" s="6" t="str">
        <f t="shared" si="2"/>
        <v xml:space="preserve"> </v>
      </c>
      <c r="B665" s="47"/>
      <c r="C665" s="83"/>
      <c r="D665" s="47"/>
      <c r="E665" s="47"/>
      <c r="F665" s="48"/>
      <c r="G665" s="47"/>
      <c r="H665" s="47"/>
      <c r="I665" s="47"/>
      <c r="J665" s="47"/>
      <c r="K665" s="49"/>
      <c r="L665" s="49" t="str">
        <f t="shared" si="1"/>
        <v xml:space="preserve"> </v>
      </c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x14ac:dyDescent="0.2">
      <c r="A666" s="6" t="str">
        <f t="shared" si="2"/>
        <v xml:space="preserve"> </v>
      </c>
      <c r="B666" s="47"/>
      <c r="C666" s="83"/>
      <c r="D666" s="47"/>
      <c r="E666" s="47"/>
      <c r="F666" s="48"/>
      <c r="G666" s="47"/>
      <c r="H666" s="47"/>
      <c r="I666" s="47"/>
      <c r="J666" s="47"/>
      <c r="K666" s="49"/>
      <c r="L666" s="49" t="str">
        <f t="shared" si="1"/>
        <v xml:space="preserve"> </v>
      </c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x14ac:dyDescent="0.2">
      <c r="A667" s="6" t="str">
        <f t="shared" si="2"/>
        <v xml:space="preserve"> </v>
      </c>
      <c r="B667" s="47"/>
      <c r="C667" s="83"/>
      <c r="D667" s="47"/>
      <c r="E667" s="47"/>
      <c r="F667" s="48"/>
      <c r="G667" s="47"/>
      <c r="H667" s="47"/>
      <c r="I667" s="47"/>
      <c r="J667" s="47"/>
      <c r="K667" s="49"/>
      <c r="L667" s="49" t="str">
        <f t="shared" si="1"/>
        <v xml:space="preserve"> </v>
      </c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x14ac:dyDescent="0.2">
      <c r="A668" s="6" t="str">
        <f t="shared" si="2"/>
        <v xml:space="preserve"> </v>
      </c>
      <c r="B668" s="47"/>
      <c r="C668" s="83"/>
      <c r="D668" s="47"/>
      <c r="E668" s="47"/>
      <c r="F668" s="48"/>
      <c r="G668" s="47"/>
      <c r="H668" s="47"/>
      <c r="I668" s="47"/>
      <c r="J668" s="47"/>
      <c r="K668" s="49"/>
      <c r="L668" s="49" t="str">
        <f t="shared" si="1"/>
        <v xml:space="preserve"> </v>
      </c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x14ac:dyDescent="0.2">
      <c r="A669" s="6" t="str">
        <f t="shared" si="2"/>
        <v xml:space="preserve"> </v>
      </c>
      <c r="B669" s="47"/>
      <c r="C669" s="83"/>
      <c r="D669" s="47"/>
      <c r="E669" s="47"/>
      <c r="F669" s="48"/>
      <c r="G669" s="47"/>
      <c r="H669" s="47"/>
      <c r="I669" s="47"/>
      <c r="J669" s="47"/>
      <c r="K669" s="49"/>
      <c r="L669" s="49" t="str">
        <f t="shared" si="1"/>
        <v xml:space="preserve"> </v>
      </c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x14ac:dyDescent="0.2">
      <c r="A670" s="6" t="str">
        <f t="shared" si="2"/>
        <v xml:space="preserve"> </v>
      </c>
      <c r="B670" s="47"/>
      <c r="C670" s="83"/>
      <c r="D670" s="47"/>
      <c r="E670" s="47"/>
      <c r="F670" s="48"/>
      <c r="G670" s="47"/>
      <c r="H670" s="47"/>
      <c r="I670" s="47"/>
      <c r="J670" s="47"/>
      <c r="K670" s="49"/>
      <c r="L670" s="49" t="str">
        <f t="shared" si="1"/>
        <v xml:space="preserve"> </v>
      </c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x14ac:dyDescent="0.2">
      <c r="A671" s="6" t="str">
        <f t="shared" si="2"/>
        <v xml:space="preserve"> </v>
      </c>
      <c r="B671" s="47"/>
      <c r="C671" s="83"/>
      <c r="D671" s="47"/>
      <c r="E671" s="47"/>
      <c r="F671" s="48"/>
      <c r="G671" s="47"/>
      <c r="H671" s="47"/>
      <c r="I671" s="47"/>
      <c r="J671" s="47"/>
      <c r="K671" s="49"/>
      <c r="L671" s="49" t="str">
        <f t="shared" si="1"/>
        <v xml:space="preserve"> </v>
      </c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x14ac:dyDescent="0.2">
      <c r="A672" s="6" t="str">
        <f t="shared" si="2"/>
        <v xml:space="preserve"> </v>
      </c>
      <c r="B672" s="47"/>
      <c r="C672" s="83"/>
      <c r="D672" s="47"/>
      <c r="E672" s="47"/>
      <c r="F672" s="48"/>
      <c r="G672" s="47"/>
      <c r="H672" s="47"/>
      <c r="I672" s="47"/>
      <c r="J672" s="47"/>
      <c r="K672" s="49"/>
      <c r="L672" s="49" t="str">
        <f t="shared" si="1"/>
        <v xml:space="preserve"> </v>
      </c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x14ac:dyDescent="0.2">
      <c r="A673" s="6" t="str">
        <f t="shared" si="2"/>
        <v xml:space="preserve"> </v>
      </c>
      <c r="B673" s="47"/>
      <c r="C673" s="83"/>
      <c r="D673" s="47"/>
      <c r="E673" s="47"/>
      <c r="F673" s="48"/>
      <c r="G673" s="47"/>
      <c r="H673" s="47"/>
      <c r="I673" s="47"/>
      <c r="J673" s="47"/>
      <c r="K673" s="49"/>
      <c r="L673" s="49" t="str">
        <f t="shared" si="1"/>
        <v xml:space="preserve"> </v>
      </c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x14ac:dyDescent="0.2">
      <c r="A674" s="6" t="str">
        <f t="shared" si="2"/>
        <v xml:space="preserve"> </v>
      </c>
      <c r="B674" s="47"/>
      <c r="C674" s="83"/>
      <c r="D674" s="47"/>
      <c r="E674" s="47"/>
      <c r="F674" s="48"/>
      <c r="G674" s="47"/>
      <c r="H674" s="47"/>
      <c r="I674" s="47"/>
      <c r="J674" s="47"/>
      <c r="K674" s="49"/>
      <c r="L674" s="49" t="str">
        <f t="shared" si="1"/>
        <v xml:space="preserve"> </v>
      </c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x14ac:dyDescent="0.2">
      <c r="A675" s="6" t="str">
        <f t="shared" si="2"/>
        <v xml:space="preserve"> </v>
      </c>
      <c r="B675" s="47"/>
      <c r="C675" s="83"/>
      <c r="D675" s="47"/>
      <c r="E675" s="47"/>
      <c r="F675" s="48"/>
      <c r="G675" s="47"/>
      <c r="H675" s="47"/>
      <c r="I675" s="47"/>
      <c r="J675" s="47"/>
      <c r="K675" s="49"/>
      <c r="L675" s="49" t="str">
        <f t="shared" si="1"/>
        <v xml:space="preserve"> </v>
      </c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x14ac:dyDescent="0.2">
      <c r="A676" s="6" t="str">
        <f t="shared" si="2"/>
        <v xml:space="preserve"> </v>
      </c>
      <c r="B676" s="47"/>
      <c r="C676" s="83"/>
      <c r="D676" s="47"/>
      <c r="E676" s="47"/>
      <c r="F676" s="48"/>
      <c r="G676" s="47"/>
      <c r="H676" s="47"/>
      <c r="I676" s="47"/>
      <c r="J676" s="47"/>
      <c r="K676" s="49"/>
      <c r="L676" s="49" t="str">
        <f t="shared" si="1"/>
        <v xml:space="preserve"> </v>
      </c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x14ac:dyDescent="0.2">
      <c r="A677" s="6" t="str">
        <f t="shared" si="2"/>
        <v xml:space="preserve"> </v>
      </c>
      <c r="B677" s="47"/>
      <c r="C677" s="83"/>
      <c r="D677" s="47"/>
      <c r="E677" s="47"/>
      <c r="F677" s="48"/>
      <c r="G677" s="47"/>
      <c r="H677" s="47"/>
      <c r="I677" s="47"/>
      <c r="J677" s="47"/>
      <c r="K677" s="49"/>
      <c r="L677" s="49" t="str">
        <f t="shared" si="1"/>
        <v xml:space="preserve"> </v>
      </c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x14ac:dyDescent="0.2">
      <c r="A678" s="6" t="str">
        <f t="shared" si="2"/>
        <v xml:space="preserve"> </v>
      </c>
      <c r="B678" s="47"/>
      <c r="C678" s="83"/>
      <c r="D678" s="47"/>
      <c r="E678" s="47"/>
      <c r="F678" s="48"/>
      <c r="G678" s="47"/>
      <c r="H678" s="47"/>
      <c r="I678" s="47"/>
      <c r="J678" s="47"/>
      <c r="K678" s="49"/>
      <c r="L678" s="49" t="str">
        <f t="shared" si="1"/>
        <v xml:space="preserve"> </v>
      </c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x14ac:dyDescent="0.2">
      <c r="A679" s="6" t="str">
        <f t="shared" si="2"/>
        <v xml:space="preserve"> </v>
      </c>
      <c r="B679" s="47"/>
      <c r="C679" s="83"/>
      <c r="D679" s="47"/>
      <c r="E679" s="47"/>
      <c r="F679" s="48"/>
      <c r="G679" s="47"/>
      <c r="H679" s="47"/>
      <c r="I679" s="47"/>
      <c r="J679" s="47"/>
      <c r="K679" s="49"/>
      <c r="L679" s="49" t="str">
        <f t="shared" si="1"/>
        <v xml:space="preserve"> </v>
      </c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x14ac:dyDescent="0.2">
      <c r="A680" s="6" t="str">
        <f t="shared" si="2"/>
        <v xml:space="preserve"> </v>
      </c>
      <c r="B680" s="47"/>
      <c r="C680" s="83"/>
      <c r="D680" s="47"/>
      <c r="E680" s="47"/>
      <c r="F680" s="48"/>
      <c r="G680" s="47"/>
      <c r="H680" s="47"/>
      <c r="I680" s="47"/>
      <c r="J680" s="47"/>
      <c r="K680" s="49"/>
      <c r="L680" s="49" t="str">
        <f t="shared" si="1"/>
        <v xml:space="preserve"> </v>
      </c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x14ac:dyDescent="0.2">
      <c r="A681" s="6" t="str">
        <f t="shared" si="2"/>
        <v xml:space="preserve"> </v>
      </c>
      <c r="B681" s="47"/>
      <c r="C681" s="83"/>
      <c r="D681" s="47"/>
      <c r="E681" s="47"/>
      <c r="F681" s="48"/>
      <c r="G681" s="47"/>
      <c r="H681" s="47"/>
      <c r="I681" s="47"/>
      <c r="J681" s="47"/>
      <c r="K681" s="49"/>
      <c r="L681" s="49" t="str">
        <f t="shared" si="1"/>
        <v xml:space="preserve"> </v>
      </c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x14ac:dyDescent="0.2">
      <c r="A682" s="6" t="str">
        <f t="shared" si="2"/>
        <v xml:space="preserve"> </v>
      </c>
      <c r="B682" s="47"/>
      <c r="C682" s="83"/>
      <c r="D682" s="47"/>
      <c r="E682" s="47"/>
      <c r="F682" s="48"/>
      <c r="G682" s="47"/>
      <c r="H682" s="47"/>
      <c r="I682" s="47"/>
      <c r="J682" s="47"/>
      <c r="K682" s="49"/>
      <c r="L682" s="49" t="str">
        <f t="shared" si="1"/>
        <v xml:space="preserve"> </v>
      </c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x14ac:dyDescent="0.2">
      <c r="A683" s="6" t="str">
        <f t="shared" si="2"/>
        <v xml:space="preserve"> </v>
      </c>
      <c r="B683" s="47"/>
      <c r="C683" s="83"/>
      <c r="D683" s="47"/>
      <c r="E683" s="47"/>
      <c r="F683" s="48"/>
      <c r="G683" s="47"/>
      <c r="H683" s="47"/>
      <c r="I683" s="47"/>
      <c r="J683" s="47"/>
      <c r="K683" s="49"/>
      <c r="L683" s="49" t="str">
        <f t="shared" si="1"/>
        <v xml:space="preserve"> </v>
      </c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x14ac:dyDescent="0.2">
      <c r="A684" s="6" t="str">
        <f t="shared" si="2"/>
        <v xml:space="preserve"> </v>
      </c>
      <c r="B684" s="47"/>
      <c r="C684" s="83"/>
      <c r="D684" s="47"/>
      <c r="E684" s="47"/>
      <c r="F684" s="48"/>
      <c r="G684" s="47"/>
      <c r="H684" s="47"/>
      <c r="I684" s="47"/>
      <c r="J684" s="47"/>
      <c r="K684" s="49"/>
      <c r="L684" s="49" t="str">
        <f t="shared" si="1"/>
        <v xml:space="preserve"> </v>
      </c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x14ac:dyDescent="0.2">
      <c r="A685" s="6" t="str">
        <f t="shared" si="2"/>
        <v xml:space="preserve"> </v>
      </c>
      <c r="B685" s="47"/>
      <c r="C685" s="83"/>
      <c r="D685" s="47"/>
      <c r="E685" s="47"/>
      <c r="F685" s="48"/>
      <c r="G685" s="47"/>
      <c r="H685" s="47"/>
      <c r="I685" s="47"/>
      <c r="J685" s="47"/>
      <c r="K685" s="49"/>
      <c r="L685" s="49" t="str">
        <f t="shared" si="1"/>
        <v xml:space="preserve"> </v>
      </c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x14ac:dyDescent="0.2">
      <c r="A686" s="6" t="str">
        <f t="shared" si="2"/>
        <v xml:space="preserve"> </v>
      </c>
      <c r="B686" s="47"/>
      <c r="C686" s="83"/>
      <c r="D686" s="47"/>
      <c r="E686" s="47"/>
      <c r="F686" s="48"/>
      <c r="G686" s="47"/>
      <c r="H686" s="47"/>
      <c r="I686" s="47"/>
      <c r="J686" s="47"/>
      <c r="K686" s="49"/>
      <c r="L686" s="49" t="str">
        <f t="shared" si="1"/>
        <v xml:space="preserve"> </v>
      </c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x14ac:dyDescent="0.2">
      <c r="A687" s="6" t="str">
        <f t="shared" si="2"/>
        <v xml:space="preserve"> </v>
      </c>
      <c r="B687" s="47"/>
      <c r="C687" s="83"/>
      <c r="D687" s="47"/>
      <c r="E687" s="47"/>
      <c r="F687" s="48"/>
      <c r="G687" s="47"/>
      <c r="H687" s="47"/>
      <c r="I687" s="47"/>
      <c r="J687" s="47"/>
      <c r="K687" s="49"/>
      <c r="L687" s="49" t="str">
        <f t="shared" si="1"/>
        <v xml:space="preserve"> </v>
      </c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x14ac:dyDescent="0.2">
      <c r="A688" s="6" t="str">
        <f t="shared" si="2"/>
        <v xml:space="preserve"> </v>
      </c>
      <c r="B688" s="47"/>
      <c r="C688" s="83"/>
      <c r="D688" s="47"/>
      <c r="E688" s="47"/>
      <c r="F688" s="48"/>
      <c r="G688" s="47"/>
      <c r="H688" s="47"/>
      <c r="I688" s="47"/>
      <c r="J688" s="47"/>
      <c r="K688" s="49"/>
      <c r="L688" s="49" t="str">
        <f t="shared" si="1"/>
        <v xml:space="preserve"> </v>
      </c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x14ac:dyDescent="0.2">
      <c r="A689" s="6" t="str">
        <f t="shared" si="2"/>
        <v xml:space="preserve"> </v>
      </c>
      <c r="B689" s="47"/>
      <c r="C689" s="83"/>
      <c r="D689" s="47"/>
      <c r="E689" s="47"/>
      <c r="F689" s="48"/>
      <c r="G689" s="47"/>
      <c r="H689" s="47"/>
      <c r="I689" s="47"/>
      <c r="J689" s="47"/>
      <c r="K689" s="49"/>
      <c r="L689" s="49" t="str">
        <f t="shared" si="1"/>
        <v xml:space="preserve"> </v>
      </c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x14ac:dyDescent="0.2">
      <c r="A690" s="6" t="str">
        <f t="shared" si="2"/>
        <v xml:space="preserve"> </v>
      </c>
      <c r="B690" s="47"/>
      <c r="C690" s="83"/>
      <c r="D690" s="47"/>
      <c r="E690" s="47"/>
      <c r="F690" s="48"/>
      <c r="G690" s="47"/>
      <c r="H690" s="47"/>
      <c r="I690" s="47"/>
      <c r="J690" s="47"/>
      <c r="K690" s="49"/>
      <c r="L690" s="49" t="str">
        <f t="shared" si="1"/>
        <v xml:space="preserve"> </v>
      </c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x14ac:dyDescent="0.2">
      <c r="A691" s="6" t="str">
        <f t="shared" si="2"/>
        <v xml:space="preserve"> </v>
      </c>
      <c r="B691" s="47"/>
      <c r="C691" s="83"/>
      <c r="D691" s="47"/>
      <c r="E691" s="47"/>
      <c r="F691" s="48"/>
      <c r="G691" s="47"/>
      <c r="H691" s="47"/>
      <c r="I691" s="47"/>
      <c r="J691" s="47"/>
      <c r="K691" s="49"/>
      <c r="L691" s="49" t="str">
        <f t="shared" si="1"/>
        <v xml:space="preserve"> </v>
      </c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x14ac:dyDescent="0.2">
      <c r="A692" s="6" t="str">
        <f t="shared" si="2"/>
        <v xml:space="preserve"> </v>
      </c>
      <c r="B692" s="47"/>
      <c r="C692" s="83"/>
      <c r="D692" s="47"/>
      <c r="E692" s="47"/>
      <c r="F692" s="48"/>
      <c r="G692" s="47"/>
      <c r="H692" s="47"/>
      <c r="I692" s="47"/>
      <c r="J692" s="47"/>
      <c r="K692" s="49"/>
      <c r="L692" s="49" t="str">
        <f t="shared" si="1"/>
        <v xml:space="preserve"> </v>
      </c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x14ac:dyDescent="0.2">
      <c r="A693" s="6" t="str">
        <f t="shared" si="2"/>
        <v xml:space="preserve"> </v>
      </c>
      <c r="B693" s="47"/>
      <c r="C693" s="83"/>
      <c r="D693" s="47"/>
      <c r="E693" s="47"/>
      <c r="F693" s="48"/>
      <c r="G693" s="47"/>
      <c r="H693" s="47"/>
      <c r="I693" s="47"/>
      <c r="J693" s="47"/>
      <c r="K693" s="49"/>
      <c r="L693" s="49" t="str">
        <f t="shared" si="1"/>
        <v xml:space="preserve"> </v>
      </c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x14ac:dyDescent="0.2">
      <c r="A694" s="6" t="str">
        <f t="shared" si="2"/>
        <v xml:space="preserve"> </v>
      </c>
      <c r="B694" s="47"/>
      <c r="C694" s="83"/>
      <c r="D694" s="47"/>
      <c r="E694" s="47"/>
      <c r="F694" s="48"/>
      <c r="G694" s="47"/>
      <c r="H694" s="47"/>
      <c r="I694" s="47"/>
      <c r="J694" s="47"/>
      <c r="K694" s="49"/>
      <c r="L694" s="49" t="str">
        <f t="shared" si="1"/>
        <v xml:space="preserve"> </v>
      </c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x14ac:dyDescent="0.2">
      <c r="A695" s="6" t="str">
        <f t="shared" si="2"/>
        <v xml:space="preserve"> </v>
      </c>
      <c r="B695" s="47"/>
      <c r="C695" s="83"/>
      <c r="D695" s="47"/>
      <c r="E695" s="47"/>
      <c r="F695" s="48"/>
      <c r="G695" s="47"/>
      <c r="H695" s="47"/>
      <c r="I695" s="47"/>
      <c r="J695" s="47"/>
      <c r="K695" s="49"/>
      <c r="L695" s="49" t="str">
        <f t="shared" si="1"/>
        <v xml:space="preserve"> </v>
      </c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x14ac:dyDescent="0.2">
      <c r="A696" s="6" t="str">
        <f t="shared" si="2"/>
        <v xml:space="preserve"> </v>
      </c>
      <c r="B696" s="47"/>
      <c r="C696" s="83"/>
      <c r="D696" s="47"/>
      <c r="E696" s="47"/>
      <c r="F696" s="48"/>
      <c r="G696" s="47"/>
      <c r="H696" s="47"/>
      <c r="I696" s="47"/>
      <c r="J696" s="47"/>
      <c r="K696" s="49"/>
      <c r="L696" s="49" t="str">
        <f t="shared" si="1"/>
        <v xml:space="preserve"> </v>
      </c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x14ac:dyDescent="0.2">
      <c r="A697" s="6" t="str">
        <f t="shared" si="2"/>
        <v xml:space="preserve"> </v>
      </c>
      <c r="B697" s="47"/>
      <c r="C697" s="83"/>
      <c r="D697" s="47"/>
      <c r="E697" s="47"/>
      <c r="F697" s="48"/>
      <c r="G697" s="47"/>
      <c r="H697" s="47"/>
      <c r="I697" s="47"/>
      <c r="J697" s="47"/>
      <c r="K697" s="49"/>
      <c r="L697" s="49" t="str">
        <f t="shared" si="1"/>
        <v xml:space="preserve"> </v>
      </c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x14ac:dyDescent="0.2">
      <c r="A698" s="6" t="str">
        <f t="shared" si="2"/>
        <v xml:space="preserve"> </v>
      </c>
      <c r="B698" s="47"/>
      <c r="C698" s="83"/>
      <c r="D698" s="47"/>
      <c r="E698" s="47"/>
      <c r="F698" s="48"/>
      <c r="G698" s="47"/>
      <c r="H698" s="47"/>
      <c r="I698" s="47"/>
      <c r="J698" s="47"/>
      <c r="K698" s="49"/>
      <c r="L698" s="49" t="str">
        <f t="shared" si="1"/>
        <v xml:space="preserve"> </v>
      </c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x14ac:dyDescent="0.2">
      <c r="A699" s="6" t="str">
        <f t="shared" si="2"/>
        <v xml:space="preserve"> </v>
      </c>
      <c r="B699" s="47"/>
      <c r="C699" s="83"/>
      <c r="D699" s="47"/>
      <c r="E699" s="47"/>
      <c r="F699" s="48"/>
      <c r="G699" s="47"/>
      <c r="H699" s="47"/>
      <c r="I699" s="47"/>
      <c r="J699" s="47"/>
      <c r="K699" s="49"/>
      <c r="L699" s="49" t="str">
        <f t="shared" si="1"/>
        <v xml:space="preserve"> </v>
      </c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x14ac:dyDescent="0.2">
      <c r="A700" s="6" t="str">
        <f t="shared" si="2"/>
        <v xml:space="preserve"> </v>
      </c>
      <c r="B700" s="47"/>
      <c r="C700" s="83"/>
      <c r="D700" s="47"/>
      <c r="E700" s="47"/>
      <c r="F700" s="48"/>
      <c r="G700" s="47"/>
      <c r="H700" s="47"/>
      <c r="I700" s="47"/>
      <c r="J700" s="47"/>
      <c r="K700" s="49"/>
      <c r="L700" s="49" t="str">
        <f t="shared" si="1"/>
        <v xml:space="preserve"> </v>
      </c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x14ac:dyDescent="0.2">
      <c r="A701" s="6" t="str">
        <f t="shared" si="2"/>
        <v xml:space="preserve"> </v>
      </c>
      <c r="B701" s="47"/>
      <c r="C701" s="83"/>
      <c r="D701" s="47"/>
      <c r="E701" s="47"/>
      <c r="F701" s="48"/>
      <c r="G701" s="47"/>
      <c r="H701" s="47"/>
      <c r="I701" s="47"/>
      <c r="J701" s="47"/>
      <c r="K701" s="49"/>
      <c r="L701" s="49" t="str">
        <f t="shared" si="1"/>
        <v xml:space="preserve"> </v>
      </c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x14ac:dyDescent="0.2">
      <c r="A702" s="6" t="str">
        <f t="shared" si="2"/>
        <v xml:space="preserve"> </v>
      </c>
      <c r="B702" s="47"/>
      <c r="C702" s="83"/>
      <c r="D702" s="47"/>
      <c r="E702" s="47"/>
      <c r="F702" s="48"/>
      <c r="G702" s="47"/>
      <c r="H702" s="47"/>
      <c r="I702" s="47"/>
      <c r="J702" s="47"/>
      <c r="K702" s="49"/>
      <c r="L702" s="49" t="str">
        <f t="shared" si="1"/>
        <v xml:space="preserve"> </v>
      </c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x14ac:dyDescent="0.2">
      <c r="A703" s="6" t="str">
        <f t="shared" si="2"/>
        <v xml:space="preserve"> </v>
      </c>
      <c r="B703" s="47"/>
      <c r="C703" s="83"/>
      <c r="D703" s="47"/>
      <c r="E703" s="47"/>
      <c r="F703" s="48"/>
      <c r="G703" s="47"/>
      <c r="H703" s="47"/>
      <c r="I703" s="47"/>
      <c r="J703" s="47"/>
      <c r="K703" s="49"/>
      <c r="L703" s="49" t="str">
        <f t="shared" si="1"/>
        <v xml:space="preserve"> </v>
      </c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x14ac:dyDescent="0.2">
      <c r="A704" s="6" t="str">
        <f t="shared" si="2"/>
        <v xml:space="preserve"> </v>
      </c>
      <c r="B704" s="47"/>
      <c r="C704" s="83"/>
      <c r="D704" s="47"/>
      <c r="E704" s="47"/>
      <c r="F704" s="48"/>
      <c r="G704" s="47"/>
      <c r="H704" s="47"/>
      <c r="I704" s="47"/>
      <c r="J704" s="47"/>
      <c r="K704" s="49"/>
      <c r="L704" s="49" t="str">
        <f t="shared" si="1"/>
        <v xml:space="preserve"> </v>
      </c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x14ac:dyDescent="0.2">
      <c r="A705" s="6" t="str">
        <f t="shared" si="2"/>
        <v xml:space="preserve"> </v>
      </c>
      <c r="B705" s="47"/>
      <c r="C705" s="83"/>
      <c r="D705" s="47"/>
      <c r="E705" s="47"/>
      <c r="F705" s="48"/>
      <c r="G705" s="47"/>
      <c r="H705" s="47"/>
      <c r="I705" s="47"/>
      <c r="J705" s="47"/>
      <c r="K705" s="49"/>
      <c r="L705" s="49" t="str">
        <f t="shared" si="1"/>
        <v xml:space="preserve"> </v>
      </c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x14ac:dyDescent="0.2">
      <c r="A706" s="6" t="str">
        <f t="shared" si="2"/>
        <v xml:space="preserve"> </v>
      </c>
      <c r="B706" s="47"/>
      <c r="C706" s="83"/>
      <c r="D706" s="47"/>
      <c r="E706" s="47"/>
      <c r="F706" s="48"/>
      <c r="G706" s="47"/>
      <c r="H706" s="47"/>
      <c r="I706" s="47"/>
      <c r="J706" s="47"/>
      <c r="K706" s="49"/>
      <c r="L706" s="49" t="str">
        <f t="shared" si="1"/>
        <v xml:space="preserve"> </v>
      </c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x14ac:dyDescent="0.2">
      <c r="A707" s="6" t="str">
        <f t="shared" si="2"/>
        <v xml:space="preserve"> </v>
      </c>
      <c r="B707" s="47"/>
      <c r="C707" s="83"/>
      <c r="D707" s="47"/>
      <c r="E707" s="47"/>
      <c r="F707" s="48"/>
      <c r="G707" s="47"/>
      <c r="H707" s="47"/>
      <c r="I707" s="47"/>
      <c r="J707" s="47"/>
      <c r="K707" s="49"/>
      <c r="L707" s="49" t="str">
        <f t="shared" si="1"/>
        <v xml:space="preserve"> </v>
      </c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x14ac:dyDescent="0.2">
      <c r="A708" s="6" t="str">
        <f t="shared" si="2"/>
        <v xml:space="preserve"> </v>
      </c>
      <c r="B708" s="47"/>
      <c r="C708" s="83"/>
      <c r="D708" s="47"/>
      <c r="E708" s="47"/>
      <c r="F708" s="48"/>
      <c r="G708" s="47"/>
      <c r="H708" s="47"/>
      <c r="I708" s="47"/>
      <c r="J708" s="47"/>
      <c r="K708" s="49"/>
      <c r="L708" s="49" t="str">
        <f t="shared" si="1"/>
        <v xml:space="preserve"> </v>
      </c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x14ac:dyDescent="0.2">
      <c r="A709" s="6" t="str">
        <f t="shared" si="2"/>
        <v xml:space="preserve"> </v>
      </c>
      <c r="B709" s="47"/>
      <c r="C709" s="83"/>
      <c r="D709" s="47"/>
      <c r="E709" s="47"/>
      <c r="F709" s="48"/>
      <c r="G709" s="47"/>
      <c r="H709" s="47"/>
      <c r="I709" s="47"/>
      <c r="J709" s="47"/>
      <c r="K709" s="49"/>
      <c r="L709" s="49" t="str">
        <f t="shared" si="1"/>
        <v xml:space="preserve"> </v>
      </c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x14ac:dyDescent="0.2">
      <c r="A710" s="6" t="str">
        <f t="shared" si="2"/>
        <v xml:space="preserve"> </v>
      </c>
      <c r="B710" s="47"/>
      <c r="C710" s="83"/>
      <c r="D710" s="47"/>
      <c r="E710" s="47"/>
      <c r="F710" s="48"/>
      <c r="G710" s="47"/>
      <c r="H710" s="47"/>
      <c r="I710" s="47"/>
      <c r="J710" s="47"/>
      <c r="K710" s="49"/>
      <c r="L710" s="49" t="str">
        <f t="shared" si="1"/>
        <v xml:space="preserve"> </v>
      </c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x14ac:dyDescent="0.2">
      <c r="A711" s="6" t="str">
        <f t="shared" si="2"/>
        <v xml:space="preserve"> </v>
      </c>
      <c r="B711" s="47"/>
      <c r="C711" s="83"/>
      <c r="D711" s="47"/>
      <c r="E711" s="47"/>
      <c r="F711" s="48"/>
      <c r="G711" s="47"/>
      <c r="H711" s="47"/>
      <c r="I711" s="47"/>
      <c r="J711" s="47"/>
      <c r="K711" s="49"/>
      <c r="L711" s="49" t="str">
        <f t="shared" si="1"/>
        <v xml:space="preserve"> </v>
      </c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x14ac:dyDescent="0.2">
      <c r="A712" s="6" t="str">
        <f t="shared" si="2"/>
        <v xml:space="preserve"> </v>
      </c>
      <c r="B712" s="47"/>
      <c r="C712" s="83"/>
      <c r="D712" s="47"/>
      <c r="E712" s="47"/>
      <c r="F712" s="48"/>
      <c r="G712" s="47"/>
      <c r="H712" s="47"/>
      <c r="I712" s="47"/>
      <c r="J712" s="47"/>
      <c r="K712" s="49"/>
      <c r="L712" s="49" t="str">
        <f t="shared" si="1"/>
        <v xml:space="preserve"> </v>
      </c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x14ac:dyDescent="0.2">
      <c r="A713" s="6" t="str">
        <f t="shared" si="2"/>
        <v xml:space="preserve"> </v>
      </c>
      <c r="B713" s="47"/>
      <c r="C713" s="83"/>
      <c r="D713" s="47"/>
      <c r="E713" s="47"/>
      <c r="F713" s="48"/>
      <c r="G713" s="47"/>
      <c r="H713" s="47"/>
      <c r="I713" s="47"/>
      <c r="J713" s="47"/>
      <c r="K713" s="49"/>
      <c r="L713" s="49" t="str">
        <f t="shared" si="1"/>
        <v xml:space="preserve"> </v>
      </c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x14ac:dyDescent="0.2">
      <c r="A714" s="6" t="str">
        <f t="shared" si="2"/>
        <v xml:space="preserve"> </v>
      </c>
      <c r="B714" s="47"/>
      <c r="C714" s="83"/>
      <c r="D714" s="47"/>
      <c r="E714" s="47"/>
      <c r="F714" s="48"/>
      <c r="G714" s="47"/>
      <c r="H714" s="47"/>
      <c r="I714" s="47"/>
      <c r="J714" s="47"/>
      <c r="K714" s="49"/>
      <c r="L714" s="49" t="str">
        <f t="shared" si="1"/>
        <v xml:space="preserve"> </v>
      </c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x14ac:dyDescent="0.2">
      <c r="A715" s="6" t="str">
        <f t="shared" si="2"/>
        <v xml:space="preserve"> </v>
      </c>
      <c r="B715" s="47"/>
      <c r="C715" s="83"/>
      <c r="D715" s="47"/>
      <c r="E715" s="47"/>
      <c r="F715" s="48"/>
      <c r="G715" s="47"/>
      <c r="H715" s="47"/>
      <c r="I715" s="47"/>
      <c r="J715" s="47"/>
      <c r="K715" s="49"/>
      <c r="L715" s="49" t="str">
        <f t="shared" si="1"/>
        <v xml:space="preserve"> </v>
      </c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x14ac:dyDescent="0.2">
      <c r="A716" s="6" t="str">
        <f t="shared" si="2"/>
        <v xml:space="preserve"> </v>
      </c>
      <c r="B716" s="47"/>
      <c r="C716" s="83"/>
      <c r="D716" s="47"/>
      <c r="E716" s="47"/>
      <c r="F716" s="48"/>
      <c r="G716" s="47"/>
      <c r="H716" s="47"/>
      <c r="I716" s="47"/>
      <c r="J716" s="47"/>
      <c r="K716" s="49"/>
      <c r="L716" s="49" t="str">
        <f t="shared" si="1"/>
        <v xml:space="preserve"> </v>
      </c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x14ac:dyDescent="0.2">
      <c r="A717" s="6" t="str">
        <f t="shared" si="2"/>
        <v xml:space="preserve"> </v>
      </c>
      <c r="B717" s="47"/>
      <c r="C717" s="83"/>
      <c r="D717" s="47"/>
      <c r="E717" s="47"/>
      <c r="F717" s="48"/>
      <c r="G717" s="47"/>
      <c r="H717" s="47"/>
      <c r="I717" s="47"/>
      <c r="J717" s="47"/>
      <c r="K717" s="49"/>
      <c r="L717" s="49" t="str">
        <f t="shared" si="1"/>
        <v xml:space="preserve"> </v>
      </c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x14ac:dyDescent="0.2">
      <c r="A718" s="6" t="str">
        <f t="shared" si="2"/>
        <v xml:space="preserve"> </v>
      </c>
      <c r="B718" s="47"/>
      <c r="C718" s="83"/>
      <c r="D718" s="47"/>
      <c r="E718" s="47"/>
      <c r="F718" s="48"/>
      <c r="G718" s="47"/>
      <c r="H718" s="47"/>
      <c r="I718" s="47"/>
      <c r="J718" s="47"/>
      <c r="K718" s="49"/>
      <c r="L718" s="49" t="str">
        <f t="shared" si="1"/>
        <v xml:space="preserve"> </v>
      </c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x14ac:dyDescent="0.2">
      <c r="A719" s="6" t="str">
        <f t="shared" si="2"/>
        <v xml:space="preserve"> </v>
      </c>
      <c r="B719" s="47"/>
      <c r="C719" s="83"/>
      <c r="D719" s="47"/>
      <c r="E719" s="47"/>
      <c r="F719" s="48"/>
      <c r="G719" s="47"/>
      <c r="H719" s="47"/>
      <c r="I719" s="47"/>
      <c r="J719" s="47"/>
      <c r="K719" s="49"/>
      <c r="L719" s="49" t="str">
        <f t="shared" si="1"/>
        <v xml:space="preserve"> </v>
      </c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x14ac:dyDescent="0.2">
      <c r="A720" s="6" t="str">
        <f t="shared" si="2"/>
        <v xml:space="preserve"> </v>
      </c>
      <c r="B720" s="47"/>
      <c r="C720" s="83"/>
      <c r="D720" s="47"/>
      <c r="E720" s="47"/>
      <c r="F720" s="48"/>
      <c r="G720" s="47"/>
      <c r="H720" s="47"/>
      <c r="I720" s="47"/>
      <c r="J720" s="47"/>
      <c r="K720" s="49"/>
      <c r="L720" s="49" t="str">
        <f t="shared" si="1"/>
        <v xml:space="preserve"> </v>
      </c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x14ac:dyDescent="0.2">
      <c r="A721" s="6" t="str">
        <f t="shared" si="2"/>
        <v xml:space="preserve"> </v>
      </c>
      <c r="B721" s="47"/>
      <c r="C721" s="83"/>
      <c r="D721" s="47"/>
      <c r="E721" s="47"/>
      <c r="F721" s="48"/>
      <c r="G721" s="47"/>
      <c r="H721" s="47"/>
      <c r="I721" s="47"/>
      <c r="J721" s="47"/>
      <c r="K721" s="49"/>
      <c r="L721" s="49" t="str">
        <f t="shared" si="1"/>
        <v xml:space="preserve"> </v>
      </c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x14ac:dyDescent="0.2">
      <c r="A722" s="6" t="str">
        <f t="shared" si="2"/>
        <v xml:space="preserve"> </v>
      </c>
      <c r="B722" s="47"/>
      <c r="C722" s="83"/>
      <c r="D722" s="47"/>
      <c r="E722" s="47"/>
      <c r="F722" s="48"/>
      <c r="G722" s="47"/>
      <c r="H722" s="47"/>
      <c r="I722" s="47"/>
      <c r="J722" s="47"/>
      <c r="K722" s="49"/>
      <c r="L722" s="49" t="str">
        <f t="shared" si="1"/>
        <v xml:space="preserve"> </v>
      </c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x14ac:dyDescent="0.2">
      <c r="A723" s="6" t="str">
        <f t="shared" si="2"/>
        <v xml:space="preserve"> </v>
      </c>
      <c r="B723" s="47"/>
      <c r="C723" s="83"/>
      <c r="D723" s="47"/>
      <c r="E723" s="47"/>
      <c r="F723" s="48"/>
      <c r="G723" s="47"/>
      <c r="H723" s="47"/>
      <c r="I723" s="47"/>
      <c r="J723" s="47"/>
      <c r="K723" s="49"/>
      <c r="L723" s="49" t="str">
        <f t="shared" si="1"/>
        <v xml:space="preserve"> </v>
      </c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x14ac:dyDescent="0.2">
      <c r="A724" s="6" t="str">
        <f t="shared" si="2"/>
        <v xml:space="preserve"> </v>
      </c>
      <c r="B724" s="47"/>
      <c r="C724" s="83"/>
      <c r="D724" s="47"/>
      <c r="E724" s="47"/>
      <c r="F724" s="48"/>
      <c r="G724" s="47"/>
      <c r="H724" s="47"/>
      <c r="I724" s="47"/>
      <c r="J724" s="47"/>
      <c r="K724" s="49"/>
      <c r="L724" s="49" t="str">
        <f t="shared" si="1"/>
        <v xml:space="preserve"> </v>
      </c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x14ac:dyDescent="0.2">
      <c r="A725" s="6" t="str">
        <f t="shared" si="2"/>
        <v xml:space="preserve"> </v>
      </c>
      <c r="B725" s="47"/>
      <c r="C725" s="83"/>
      <c r="D725" s="47"/>
      <c r="E725" s="47"/>
      <c r="F725" s="48"/>
      <c r="G725" s="47"/>
      <c r="H725" s="47"/>
      <c r="I725" s="47"/>
      <c r="J725" s="47"/>
      <c r="K725" s="49"/>
      <c r="L725" s="49" t="str">
        <f t="shared" si="1"/>
        <v xml:space="preserve"> </v>
      </c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x14ac:dyDescent="0.2">
      <c r="A726" s="6" t="str">
        <f t="shared" si="2"/>
        <v xml:space="preserve"> </v>
      </c>
      <c r="B726" s="47"/>
      <c r="C726" s="83"/>
      <c r="D726" s="47"/>
      <c r="E726" s="47"/>
      <c r="F726" s="48"/>
      <c r="G726" s="47"/>
      <c r="H726" s="47"/>
      <c r="I726" s="47"/>
      <c r="J726" s="47"/>
      <c r="K726" s="49"/>
      <c r="L726" s="49" t="str">
        <f t="shared" si="1"/>
        <v xml:space="preserve"> </v>
      </c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x14ac:dyDescent="0.2">
      <c r="A727" s="6" t="str">
        <f t="shared" si="2"/>
        <v xml:space="preserve"> </v>
      </c>
      <c r="B727" s="47"/>
      <c r="C727" s="83"/>
      <c r="D727" s="47"/>
      <c r="E727" s="47"/>
      <c r="F727" s="48"/>
      <c r="G727" s="47"/>
      <c r="H727" s="47"/>
      <c r="I727" s="47"/>
      <c r="J727" s="47"/>
      <c r="K727" s="49"/>
      <c r="L727" s="49" t="str">
        <f t="shared" si="1"/>
        <v xml:space="preserve"> </v>
      </c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x14ac:dyDescent="0.2">
      <c r="A728" s="6" t="str">
        <f t="shared" si="2"/>
        <v xml:space="preserve"> </v>
      </c>
      <c r="B728" s="47"/>
      <c r="C728" s="83"/>
      <c r="D728" s="47"/>
      <c r="E728" s="47"/>
      <c r="F728" s="48"/>
      <c r="G728" s="47"/>
      <c r="H728" s="47"/>
      <c r="I728" s="47"/>
      <c r="J728" s="47"/>
      <c r="K728" s="49"/>
      <c r="L728" s="49" t="str">
        <f t="shared" si="1"/>
        <v xml:space="preserve"> </v>
      </c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x14ac:dyDescent="0.2">
      <c r="A729" s="6" t="str">
        <f t="shared" si="2"/>
        <v xml:space="preserve"> </v>
      </c>
      <c r="B729" s="47"/>
      <c r="C729" s="83"/>
      <c r="D729" s="47"/>
      <c r="E729" s="47"/>
      <c r="F729" s="48"/>
      <c r="G729" s="47"/>
      <c r="H729" s="47"/>
      <c r="I729" s="47"/>
      <c r="J729" s="47"/>
      <c r="K729" s="49"/>
      <c r="L729" s="49" t="str">
        <f t="shared" si="1"/>
        <v xml:space="preserve"> </v>
      </c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x14ac:dyDescent="0.2">
      <c r="A730" s="6" t="str">
        <f t="shared" si="2"/>
        <v xml:space="preserve"> </v>
      </c>
      <c r="B730" s="47"/>
      <c r="C730" s="83"/>
      <c r="D730" s="47"/>
      <c r="E730" s="47"/>
      <c r="F730" s="48"/>
      <c r="G730" s="47"/>
      <c r="H730" s="47"/>
      <c r="I730" s="47"/>
      <c r="J730" s="47"/>
      <c r="K730" s="49"/>
      <c r="L730" s="49" t="str">
        <f t="shared" si="1"/>
        <v xml:space="preserve"> </v>
      </c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x14ac:dyDescent="0.2">
      <c r="A731" s="6" t="str">
        <f t="shared" si="2"/>
        <v xml:space="preserve"> </v>
      </c>
      <c r="B731" s="47"/>
      <c r="C731" s="83"/>
      <c r="D731" s="47"/>
      <c r="E731" s="47"/>
      <c r="F731" s="48"/>
      <c r="G731" s="47"/>
      <c r="H731" s="47"/>
      <c r="I731" s="47"/>
      <c r="J731" s="47"/>
      <c r="K731" s="49"/>
      <c r="L731" s="49" t="str">
        <f t="shared" si="1"/>
        <v xml:space="preserve"> </v>
      </c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x14ac:dyDescent="0.2">
      <c r="A732" s="6" t="str">
        <f t="shared" si="2"/>
        <v xml:space="preserve"> </v>
      </c>
      <c r="B732" s="47"/>
      <c r="C732" s="83"/>
      <c r="D732" s="47"/>
      <c r="E732" s="47"/>
      <c r="F732" s="48"/>
      <c r="G732" s="47"/>
      <c r="H732" s="47"/>
      <c r="I732" s="47"/>
      <c r="J732" s="47"/>
      <c r="K732" s="49"/>
      <c r="L732" s="49" t="str">
        <f t="shared" si="1"/>
        <v xml:space="preserve"> </v>
      </c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x14ac:dyDescent="0.2">
      <c r="A733" s="6" t="str">
        <f t="shared" si="2"/>
        <v xml:space="preserve"> </v>
      </c>
      <c r="B733" s="47"/>
      <c r="C733" s="83"/>
      <c r="D733" s="47"/>
      <c r="E733" s="47"/>
      <c r="F733" s="48"/>
      <c r="G733" s="47"/>
      <c r="H733" s="47"/>
      <c r="I733" s="47"/>
      <c r="J733" s="47"/>
      <c r="K733" s="49"/>
      <c r="L733" s="49" t="str">
        <f t="shared" si="1"/>
        <v xml:space="preserve"> </v>
      </c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x14ac:dyDescent="0.2">
      <c r="A734" s="6" t="str">
        <f t="shared" si="2"/>
        <v xml:space="preserve"> </v>
      </c>
      <c r="B734" s="47"/>
      <c r="C734" s="83"/>
      <c r="D734" s="47"/>
      <c r="E734" s="47"/>
      <c r="F734" s="48"/>
      <c r="G734" s="47"/>
      <c r="H734" s="47"/>
      <c r="I734" s="47"/>
      <c r="J734" s="47"/>
      <c r="K734" s="49"/>
      <c r="L734" s="49" t="str">
        <f t="shared" si="1"/>
        <v xml:space="preserve"> </v>
      </c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x14ac:dyDescent="0.2">
      <c r="A735" s="6" t="str">
        <f t="shared" si="2"/>
        <v xml:space="preserve"> </v>
      </c>
      <c r="B735" s="47"/>
      <c r="C735" s="83"/>
      <c r="D735" s="47"/>
      <c r="E735" s="47"/>
      <c r="F735" s="48"/>
      <c r="G735" s="47"/>
      <c r="H735" s="47"/>
      <c r="I735" s="47"/>
      <c r="J735" s="47"/>
      <c r="K735" s="49"/>
      <c r="L735" s="49" t="str">
        <f t="shared" si="1"/>
        <v xml:space="preserve"> </v>
      </c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x14ac:dyDescent="0.2">
      <c r="A736" s="6" t="str">
        <f t="shared" si="2"/>
        <v xml:space="preserve"> </v>
      </c>
      <c r="B736" s="47"/>
      <c r="C736" s="83"/>
      <c r="D736" s="47"/>
      <c r="E736" s="47"/>
      <c r="F736" s="48"/>
      <c r="G736" s="47"/>
      <c r="H736" s="47"/>
      <c r="I736" s="47"/>
      <c r="J736" s="47"/>
      <c r="K736" s="49"/>
      <c r="L736" s="49" t="str">
        <f t="shared" si="1"/>
        <v xml:space="preserve"> </v>
      </c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x14ac:dyDescent="0.2">
      <c r="A737" s="6" t="str">
        <f t="shared" si="2"/>
        <v xml:space="preserve"> </v>
      </c>
      <c r="B737" s="47"/>
      <c r="C737" s="83"/>
      <c r="D737" s="47"/>
      <c r="E737" s="47"/>
      <c r="F737" s="48"/>
      <c r="G737" s="47"/>
      <c r="H737" s="47"/>
      <c r="I737" s="47"/>
      <c r="J737" s="47"/>
      <c r="K737" s="49"/>
      <c r="L737" s="49" t="str">
        <f t="shared" si="1"/>
        <v xml:space="preserve"> </v>
      </c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x14ac:dyDescent="0.2">
      <c r="A738" s="6" t="str">
        <f t="shared" si="2"/>
        <v xml:space="preserve"> </v>
      </c>
      <c r="B738" s="47"/>
      <c r="C738" s="83"/>
      <c r="D738" s="47"/>
      <c r="E738" s="47"/>
      <c r="F738" s="48"/>
      <c r="G738" s="47"/>
      <c r="H738" s="47"/>
      <c r="I738" s="47"/>
      <c r="J738" s="47"/>
      <c r="K738" s="49"/>
      <c r="L738" s="49" t="str">
        <f t="shared" si="1"/>
        <v xml:space="preserve"> </v>
      </c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x14ac:dyDescent="0.2">
      <c r="A739" s="6" t="str">
        <f t="shared" si="2"/>
        <v xml:space="preserve"> </v>
      </c>
      <c r="B739" s="47"/>
      <c r="C739" s="83"/>
      <c r="D739" s="47"/>
      <c r="E739" s="47"/>
      <c r="F739" s="48"/>
      <c r="G739" s="47"/>
      <c r="H739" s="47"/>
      <c r="I739" s="47"/>
      <c r="J739" s="47"/>
      <c r="K739" s="49"/>
      <c r="L739" s="49" t="str">
        <f t="shared" si="1"/>
        <v xml:space="preserve"> </v>
      </c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x14ac:dyDescent="0.2">
      <c r="A740" s="6" t="str">
        <f t="shared" si="2"/>
        <v xml:space="preserve"> </v>
      </c>
      <c r="B740" s="47"/>
      <c r="C740" s="83"/>
      <c r="D740" s="47"/>
      <c r="E740" s="47"/>
      <c r="F740" s="48"/>
      <c r="G740" s="47"/>
      <c r="H740" s="47"/>
      <c r="I740" s="47"/>
      <c r="J740" s="47"/>
      <c r="K740" s="49"/>
      <c r="L740" s="49" t="str">
        <f t="shared" si="1"/>
        <v xml:space="preserve"> </v>
      </c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x14ac:dyDescent="0.2">
      <c r="A741" s="6" t="str">
        <f t="shared" si="2"/>
        <v xml:space="preserve"> </v>
      </c>
      <c r="B741" s="47"/>
      <c r="C741" s="83"/>
      <c r="D741" s="47"/>
      <c r="E741" s="47"/>
      <c r="F741" s="48"/>
      <c r="G741" s="47"/>
      <c r="H741" s="47"/>
      <c r="I741" s="47"/>
      <c r="J741" s="47"/>
      <c r="K741" s="49"/>
      <c r="L741" s="49" t="str">
        <f t="shared" si="1"/>
        <v xml:space="preserve"> </v>
      </c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x14ac:dyDescent="0.2">
      <c r="A742" s="6" t="str">
        <f t="shared" si="2"/>
        <v xml:space="preserve"> </v>
      </c>
      <c r="B742" s="47"/>
      <c r="C742" s="83"/>
      <c r="D742" s="47"/>
      <c r="E742" s="47"/>
      <c r="F742" s="48"/>
      <c r="G742" s="47"/>
      <c r="H742" s="47"/>
      <c r="I742" s="47"/>
      <c r="J742" s="47"/>
      <c r="K742" s="49"/>
      <c r="L742" s="49" t="str">
        <f t="shared" si="1"/>
        <v xml:space="preserve"> </v>
      </c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x14ac:dyDescent="0.2">
      <c r="A743" s="6" t="str">
        <f t="shared" si="2"/>
        <v xml:space="preserve"> </v>
      </c>
      <c r="B743" s="47"/>
      <c r="C743" s="83"/>
      <c r="D743" s="47"/>
      <c r="E743" s="47"/>
      <c r="F743" s="48"/>
      <c r="G743" s="47"/>
      <c r="H743" s="47"/>
      <c r="I743" s="47"/>
      <c r="J743" s="47"/>
      <c r="K743" s="49"/>
      <c r="L743" s="49" t="str">
        <f t="shared" si="1"/>
        <v xml:space="preserve"> </v>
      </c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x14ac:dyDescent="0.2">
      <c r="A744" s="6" t="str">
        <f t="shared" si="2"/>
        <v xml:space="preserve"> </v>
      </c>
      <c r="B744" s="47"/>
      <c r="C744" s="83"/>
      <c r="D744" s="47"/>
      <c r="E744" s="47"/>
      <c r="F744" s="48"/>
      <c r="G744" s="47"/>
      <c r="H744" s="47"/>
      <c r="I744" s="47"/>
      <c r="J744" s="47"/>
      <c r="K744" s="49"/>
      <c r="L744" s="49" t="str">
        <f t="shared" si="1"/>
        <v xml:space="preserve"> </v>
      </c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x14ac:dyDescent="0.2">
      <c r="A745" s="6" t="str">
        <f t="shared" si="2"/>
        <v xml:space="preserve"> </v>
      </c>
      <c r="B745" s="47"/>
      <c r="C745" s="83"/>
      <c r="D745" s="47"/>
      <c r="E745" s="47"/>
      <c r="F745" s="48"/>
      <c r="G745" s="47"/>
      <c r="H745" s="47"/>
      <c r="I745" s="47"/>
      <c r="J745" s="47"/>
      <c r="K745" s="49"/>
      <c r="L745" s="49" t="str">
        <f t="shared" si="1"/>
        <v xml:space="preserve"> </v>
      </c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x14ac:dyDescent="0.2">
      <c r="A746" s="6" t="str">
        <f t="shared" si="2"/>
        <v xml:space="preserve"> </v>
      </c>
      <c r="B746" s="47"/>
      <c r="C746" s="83"/>
      <c r="D746" s="47"/>
      <c r="E746" s="47"/>
      <c r="F746" s="48"/>
      <c r="G746" s="47"/>
      <c r="H746" s="47"/>
      <c r="I746" s="47"/>
      <c r="J746" s="47"/>
      <c r="K746" s="49"/>
      <c r="L746" s="49" t="str">
        <f t="shared" si="1"/>
        <v xml:space="preserve"> </v>
      </c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x14ac:dyDescent="0.2">
      <c r="A747" s="6" t="str">
        <f t="shared" si="2"/>
        <v xml:space="preserve"> </v>
      </c>
      <c r="B747" s="47"/>
      <c r="C747" s="83"/>
      <c r="D747" s="47"/>
      <c r="E747" s="47"/>
      <c r="F747" s="48"/>
      <c r="G747" s="47"/>
      <c r="H747" s="47"/>
      <c r="I747" s="47"/>
      <c r="J747" s="47"/>
      <c r="K747" s="49"/>
      <c r="L747" s="49" t="str">
        <f t="shared" si="1"/>
        <v xml:space="preserve"> </v>
      </c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x14ac:dyDescent="0.2">
      <c r="A748" s="6" t="str">
        <f t="shared" si="2"/>
        <v xml:space="preserve"> </v>
      </c>
      <c r="B748" s="47"/>
      <c r="C748" s="83"/>
      <c r="D748" s="47"/>
      <c r="E748" s="47"/>
      <c r="F748" s="48"/>
      <c r="G748" s="47"/>
      <c r="H748" s="47"/>
      <c r="I748" s="47"/>
      <c r="J748" s="47"/>
      <c r="K748" s="49"/>
      <c r="L748" s="49" t="str">
        <f t="shared" si="1"/>
        <v xml:space="preserve"> </v>
      </c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x14ac:dyDescent="0.2">
      <c r="A749" s="6" t="str">
        <f t="shared" si="2"/>
        <v xml:space="preserve"> </v>
      </c>
      <c r="B749" s="47"/>
      <c r="C749" s="83"/>
      <c r="D749" s="47"/>
      <c r="E749" s="47"/>
      <c r="F749" s="48"/>
      <c r="G749" s="47"/>
      <c r="H749" s="47"/>
      <c r="I749" s="47"/>
      <c r="J749" s="47"/>
      <c r="K749" s="49"/>
      <c r="L749" s="49" t="str">
        <f t="shared" si="1"/>
        <v xml:space="preserve"> </v>
      </c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x14ac:dyDescent="0.2">
      <c r="A750" s="6" t="str">
        <f t="shared" si="2"/>
        <v xml:space="preserve"> </v>
      </c>
      <c r="B750" s="47"/>
      <c r="C750" s="83"/>
      <c r="D750" s="47"/>
      <c r="E750" s="47"/>
      <c r="F750" s="48"/>
      <c r="G750" s="47"/>
      <c r="H750" s="47"/>
      <c r="I750" s="47"/>
      <c r="J750" s="47"/>
      <c r="K750" s="49"/>
      <c r="L750" s="49" t="str">
        <f t="shared" si="1"/>
        <v xml:space="preserve"> </v>
      </c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x14ac:dyDescent="0.2">
      <c r="A751" s="6" t="str">
        <f t="shared" si="2"/>
        <v xml:space="preserve"> </v>
      </c>
      <c r="B751" s="47"/>
      <c r="C751" s="83"/>
      <c r="D751" s="47"/>
      <c r="E751" s="47"/>
      <c r="F751" s="48"/>
      <c r="G751" s="47"/>
      <c r="H751" s="47"/>
      <c r="I751" s="47"/>
      <c r="J751" s="47"/>
      <c r="K751" s="49"/>
      <c r="L751" s="49" t="str">
        <f t="shared" si="1"/>
        <v xml:space="preserve"> </v>
      </c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x14ac:dyDescent="0.2">
      <c r="A752" s="6" t="str">
        <f t="shared" si="2"/>
        <v xml:space="preserve"> </v>
      </c>
      <c r="B752" s="47"/>
      <c r="C752" s="83"/>
      <c r="D752" s="47"/>
      <c r="E752" s="47"/>
      <c r="F752" s="48"/>
      <c r="G752" s="47"/>
      <c r="H752" s="47"/>
      <c r="I752" s="47"/>
      <c r="J752" s="47"/>
      <c r="K752" s="49"/>
      <c r="L752" s="49" t="str">
        <f t="shared" si="1"/>
        <v xml:space="preserve"> </v>
      </c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x14ac:dyDescent="0.2">
      <c r="A753" s="6" t="str">
        <f t="shared" si="2"/>
        <v xml:space="preserve"> </v>
      </c>
      <c r="B753" s="47"/>
      <c r="C753" s="83"/>
      <c r="D753" s="47"/>
      <c r="E753" s="47"/>
      <c r="F753" s="48"/>
      <c r="G753" s="47"/>
      <c r="H753" s="47"/>
      <c r="I753" s="47"/>
      <c r="J753" s="47"/>
      <c r="K753" s="49"/>
      <c r="L753" s="49" t="str">
        <f t="shared" si="1"/>
        <v xml:space="preserve"> </v>
      </c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x14ac:dyDescent="0.2">
      <c r="A754" s="6" t="str">
        <f t="shared" si="2"/>
        <v xml:space="preserve"> </v>
      </c>
      <c r="B754" s="47"/>
      <c r="C754" s="83"/>
      <c r="D754" s="47"/>
      <c r="E754" s="47"/>
      <c r="F754" s="48"/>
      <c r="G754" s="47"/>
      <c r="H754" s="47"/>
      <c r="I754" s="47"/>
      <c r="J754" s="47"/>
      <c r="K754" s="49"/>
      <c r="L754" s="49" t="str">
        <f t="shared" si="1"/>
        <v xml:space="preserve"> </v>
      </c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x14ac:dyDescent="0.2">
      <c r="A755" s="6" t="str">
        <f t="shared" si="2"/>
        <v xml:space="preserve"> </v>
      </c>
      <c r="B755" s="47"/>
      <c r="C755" s="83"/>
      <c r="D755" s="47"/>
      <c r="E755" s="47"/>
      <c r="F755" s="48"/>
      <c r="G755" s="47"/>
      <c r="H755" s="47"/>
      <c r="I755" s="47"/>
      <c r="J755" s="47"/>
      <c r="K755" s="49"/>
      <c r="L755" s="49" t="str">
        <f t="shared" si="1"/>
        <v xml:space="preserve"> </v>
      </c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x14ac:dyDescent="0.2">
      <c r="A756" s="6" t="str">
        <f t="shared" si="2"/>
        <v xml:space="preserve"> </v>
      </c>
      <c r="B756" s="47"/>
      <c r="C756" s="83"/>
      <c r="D756" s="47"/>
      <c r="E756" s="47"/>
      <c r="F756" s="48"/>
      <c r="G756" s="47"/>
      <c r="H756" s="47"/>
      <c r="I756" s="47"/>
      <c r="J756" s="47"/>
      <c r="K756" s="49"/>
      <c r="L756" s="49" t="str">
        <f t="shared" si="1"/>
        <v xml:space="preserve"> </v>
      </c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x14ac:dyDescent="0.2">
      <c r="A757" s="6" t="str">
        <f t="shared" si="2"/>
        <v xml:space="preserve"> </v>
      </c>
      <c r="B757" s="47"/>
      <c r="C757" s="83"/>
      <c r="D757" s="47"/>
      <c r="E757" s="47"/>
      <c r="F757" s="48"/>
      <c r="G757" s="47"/>
      <c r="H757" s="47"/>
      <c r="I757" s="47"/>
      <c r="J757" s="47"/>
      <c r="K757" s="49"/>
      <c r="L757" s="49" t="str">
        <f t="shared" si="1"/>
        <v xml:space="preserve"> </v>
      </c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x14ac:dyDescent="0.2">
      <c r="A758" s="6" t="str">
        <f t="shared" si="2"/>
        <v xml:space="preserve"> </v>
      </c>
      <c r="B758" s="47"/>
      <c r="C758" s="83"/>
      <c r="D758" s="47"/>
      <c r="E758" s="47"/>
      <c r="F758" s="48"/>
      <c r="G758" s="47"/>
      <c r="H758" s="47"/>
      <c r="I758" s="47"/>
      <c r="J758" s="47"/>
      <c r="K758" s="49"/>
      <c r="L758" s="49" t="str">
        <f t="shared" si="1"/>
        <v xml:space="preserve"> </v>
      </c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x14ac:dyDescent="0.2">
      <c r="A759" s="6" t="str">
        <f t="shared" si="2"/>
        <v xml:space="preserve"> </v>
      </c>
      <c r="B759" s="47"/>
      <c r="C759" s="83"/>
      <c r="D759" s="47"/>
      <c r="E759" s="47"/>
      <c r="F759" s="48"/>
      <c r="G759" s="47"/>
      <c r="H759" s="47"/>
      <c r="I759" s="47"/>
      <c r="J759" s="47"/>
      <c r="K759" s="49"/>
      <c r="L759" s="49" t="str">
        <f t="shared" si="1"/>
        <v xml:space="preserve"> </v>
      </c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x14ac:dyDescent="0.2">
      <c r="A760" s="6" t="str">
        <f t="shared" si="2"/>
        <v xml:space="preserve"> </v>
      </c>
      <c r="B760" s="47"/>
      <c r="C760" s="83"/>
      <c r="D760" s="47"/>
      <c r="E760" s="47"/>
      <c r="F760" s="48"/>
      <c r="G760" s="47"/>
      <c r="H760" s="47"/>
      <c r="I760" s="47"/>
      <c r="J760" s="47"/>
      <c r="K760" s="49"/>
      <c r="L760" s="49" t="str">
        <f t="shared" si="1"/>
        <v xml:space="preserve"> </v>
      </c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x14ac:dyDescent="0.2">
      <c r="A761" s="6" t="str">
        <f t="shared" si="2"/>
        <v xml:space="preserve"> </v>
      </c>
      <c r="B761" s="47"/>
      <c r="C761" s="83"/>
      <c r="D761" s="47"/>
      <c r="E761" s="47"/>
      <c r="F761" s="48"/>
      <c r="G761" s="47"/>
      <c r="H761" s="47"/>
      <c r="I761" s="47"/>
      <c r="J761" s="47"/>
      <c r="K761" s="49"/>
      <c r="L761" s="49" t="str">
        <f t="shared" si="1"/>
        <v xml:space="preserve"> </v>
      </c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x14ac:dyDescent="0.2">
      <c r="A762" s="6" t="str">
        <f t="shared" si="2"/>
        <v xml:space="preserve"> </v>
      </c>
      <c r="B762" s="47"/>
      <c r="C762" s="83"/>
      <c r="D762" s="47"/>
      <c r="E762" s="47"/>
      <c r="F762" s="48"/>
      <c r="G762" s="47"/>
      <c r="H762" s="47"/>
      <c r="I762" s="47"/>
      <c r="J762" s="47"/>
      <c r="K762" s="49"/>
      <c r="L762" s="49" t="str">
        <f t="shared" si="1"/>
        <v xml:space="preserve"> </v>
      </c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x14ac:dyDescent="0.2">
      <c r="A763" s="6" t="str">
        <f t="shared" si="2"/>
        <v xml:space="preserve"> </v>
      </c>
      <c r="B763" s="47"/>
      <c r="C763" s="83"/>
      <c r="D763" s="47"/>
      <c r="E763" s="47"/>
      <c r="F763" s="48"/>
      <c r="G763" s="47"/>
      <c r="H763" s="47"/>
      <c r="I763" s="47"/>
      <c r="J763" s="47"/>
      <c r="K763" s="49"/>
      <c r="L763" s="49" t="str">
        <f t="shared" si="1"/>
        <v xml:space="preserve"> </v>
      </c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x14ac:dyDescent="0.2">
      <c r="A764" s="6" t="str">
        <f t="shared" si="2"/>
        <v xml:space="preserve"> </v>
      </c>
      <c r="B764" s="47"/>
      <c r="C764" s="83"/>
      <c r="D764" s="47"/>
      <c r="E764" s="47"/>
      <c r="F764" s="48"/>
      <c r="G764" s="47"/>
      <c r="H764" s="47"/>
      <c r="I764" s="47"/>
      <c r="J764" s="47"/>
      <c r="K764" s="49"/>
      <c r="L764" s="49" t="str">
        <f t="shared" si="1"/>
        <v xml:space="preserve"> </v>
      </c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x14ac:dyDescent="0.2">
      <c r="A765" s="6" t="str">
        <f t="shared" si="2"/>
        <v xml:space="preserve"> </v>
      </c>
      <c r="B765" s="47"/>
      <c r="C765" s="83"/>
      <c r="D765" s="47"/>
      <c r="E765" s="47"/>
      <c r="F765" s="48"/>
      <c r="G765" s="47"/>
      <c r="H765" s="47"/>
      <c r="I765" s="47"/>
      <c r="J765" s="47"/>
      <c r="K765" s="49"/>
      <c r="L765" s="49" t="str">
        <f t="shared" si="1"/>
        <v xml:space="preserve"> </v>
      </c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x14ac:dyDescent="0.2">
      <c r="A766" s="6" t="str">
        <f t="shared" si="2"/>
        <v xml:space="preserve"> </v>
      </c>
      <c r="B766" s="47"/>
      <c r="C766" s="83"/>
      <c r="D766" s="47"/>
      <c r="E766" s="47"/>
      <c r="F766" s="48"/>
      <c r="G766" s="47"/>
      <c r="H766" s="47"/>
      <c r="I766" s="47"/>
      <c r="J766" s="47"/>
      <c r="K766" s="49"/>
      <c r="L766" s="49" t="str">
        <f t="shared" si="1"/>
        <v xml:space="preserve"> </v>
      </c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x14ac:dyDescent="0.2">
      <c r="A767" s="6" t="str">
        <f t="shared" si="2"/>
        <v xml:space="preserve"> </v>
      </c>
      <c r="B767" s="47"/>
      <c r="C767" s="83"/>
      <c r="D767" s="47"/>
      <c r="E767" s="47"/>
      <c r="F767" s="48"/>
      <c r="G767" s="47"/>
      <c r="H767" s="47"/>
      <c r="I767" s="47"/>
      <c r="J767" s="47"/>
      <c r="K767" s="49"/>
      <c r="L767" s="49" t="str">
        <f t="shared" si="1"/>
        <v xml:space="preserve"> </v>
      </c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x14ac:dyDescent="0.2">
      <c r="A768" s="6" t="str">
        <f t="shared" si="2"/>
        <v xml:space="preserve"> </v>
      </c>
      <c r="B768" s="47"/>
      <c r="C768" s="83"/>
      <c r="D768" s="47"/>
      <c r="E768" s="47"/>
      <c r="F768" s="48"/>
      <c r="G768" s="47"/>
      <c r="H768" s="47"/>
      <c r="I768" s="47"/>
      <c r="J768" s="47"/>
      <c r="K768" s="49"/>
      <c r="L768" s="49" t="str">
        <f t="shared" si="1"/>
        <v xml:space="preserve"> </v>
      </c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x14ac:dyDescent="0.2">
      <c r="A769" s="6" t="str">
        <f t="shared" si="2"/>
        <v xml:space="preserve"> </v>
      </c>
      <c r="B769" s="47"/>
      <c r="C769" s="83"/>
      <c r="D769" s="47"/>
      <c r="E769" s="47"/>
      <c r="F769" s="48"/>
      <c r="G769" s="47"/>
      <c r="H769" s="47"/>
      <c r="I769" s="47"/>
      <c r="J769" s="47"/>
      <c r="K769" s="49"/>
      <c r="L769" s="49" t="str">
        <f t="shared" si="1"/>
        <v xml:space="preserve"> </v>
      </c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x14ac:dyDescent="0.2">
      <c r="A770" s="6" t="str">
        <f t="shared" si="2"/>
        <v xml:space="preserve"> </v>
      </c>
      <c r="B770" s="47"/>
      <c r="C770" s="83"/>
      <c r="D770" s="47"/>
      <c r="E770" s="47"/>
      <c r="F770" s="48"/>
      <c r="G770" s="47"/>
      <c r="H770" s="47"/>
      <c r="I770" s="47"/>
      <c r="J770" s="47"/>
      <c r="K770" s="49"/>
      <c r="L770" s="49" t="str">
        <f t="shared" si="1"/>
        <v xml:space="preserve"> </v>
      </c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x14ac:dyDescent="0.2">
      <c r="A771" s="6" t="str">
        <f t="shared" si="2"/>
        <v xml:space="preserve"> </v>
      </c>
      <c r="B771" s="47"/>
      <c r="C771" s="83"/>
      <c r="D771" s="47"/>
      <c r="E771" s="47"/>
      <c r="F771" s="48"/>
      <c r="G771" s="47"/>
      <c r="H771" s="47"/>
      <c r="I771" s="47"/>
      <c r="J771" s="47"/>
      <c r="K771" s="49"/>
      <c r="L771" s="49" t="str">
        <f t="shared" si="1"/>
        <v xml:space="preserve"> </v>
      </c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x14ac:dyDescent="0.2">
      <c r="A772" s="6" t="str">
        <f t="shared" si="2"/>
        <v xml:space="preserve"> </v>
      </c>
      <c r="B772" s="47"/>
      <c r="C772" s="83"/>
      <c r="D772" s="47"/>
      <c r="E772" s="47"/>
      <c r="F772" s="48"/>
      <c r="G772" s="47"/>
      <c r="H772" s="47"/>
      <c r="I772" s="47"/>
      <c r="J772" s="47"/>
      <c r="K772" s="49"/>
      <c r="L772" s="49" t="str">
        <f t="shared" si="1"/>
        <v xml:space="preserve"> </v>
      </c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x14ac:dyDescent="0.2">
      <c r="A773" s="6" t="str">
        <f t="shared" si="2"/>
        <v xml:space="preserve"> </v>
      </c>
      <c r="B773" s="47"/>
      <c r="C773" s="83"/>
      <c r="D773" s="47"/>
      <c r="E773" s="47"/>
      <c r="F773" s="48"/>
      <c r="G773" s="47"/>
      <c r="H773" s="47"/>
      <c r="I773" s="47"/>
      <c r="J773" s="47"/>
      <c r="K773" s="49"/>
      <c r="L773" s="49" t="str">
        <f t="shared" si="1"/>
        <v xml:space="preserve"> </v>
      </c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x14ac:dyDescent="0.2">
      <c r="A774" s="6" t="str">
        <f t="shared" si="2"/>
        <v xml:space="preserve"> </v>
      </c>
      <c r="B774" s="47"/>
      <c r="C774" s="83"/>
      <c r="D774" s="47"/>
      <c r="E774" s="47"/>
      <c r="F774" s="48"/>
      <c r="G774" s="47"/>
      <c r="H774" s="47"/>
      <c r="I774" s="47"/>
      <c r="J774" s="47"/>
      <c r="K774" s="49"/>
      <c r="L774" s="49" t="str">
        <f t="shared" si="1"/>
        <v xml:space="preserve"> </v>
      </c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x14ac:dyDescent="0.2">
      <c r="A775" s="6" t="str">
        <f t="shared" si="2"/>
        <v xml:space="preserve"> </v>
      </c>
      <c r="B775" s="47"/>
      <c r="C775" s="83"/>
      <c r="D775" s="47"/>
      <c r="E775" s="47"/>
      <c r="F775" s="48"/>
      <c r="G775" s="47"/>
      <c r="H775" s="47"/>
      <c r="I775" s="47"/>
      <c r="J775" s="47"/>
      <c r="K775" s="49"/>
      <c r="L775" s="49" t="str">
        <f t="shared" si="1"/>
        <v xml:space="preserve"> </v>
      </c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x14ac:dyDescent="0.2">
      <c r="A776" s="6" t="str">
        <f t="shared" si="2"/>
        <v xml:space="preserve"> </v>
      </c>
      <c r="B776" s="47"/>
      <c r="C776" s="83"/>
      <c r="D776" s="47"/>
      <c r="E776" s="47"/>
      <c r="F776" s="48"/>
      <c r="G776" s="47"/>
      <c r="H776" s="47"/>
      <c r="I776" s="47"/>
      <c r="J776" s="47"/>
      <c r="K776" s="49"/>
      <c r="L776" s="49" t="str">
        <f t="shared" si="1"/>
        <v xml:space="preserve"> </v>
      </c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x14ac:dyDescent="0.2">
      <c r="A777" s="6" t="str">
        <f t="shared" si="2"/>
        <v xml:space="preserve"> </v>
      </c>
      <c r="B777" s="47"/>
      <c r="C777" s="83"/>
      <c r="D777" s="47"/>
      <c r="E777" s="47"/>
      <c r="F777" s="48"/>
      <c r="G777" s="47"/>
      <c r="H777" s="47"/>
      <c r="I777" s="47"/>
      <c r="J777" s="47"/>
      <c r="K777" s="49"/>
      <c r="L777" s="49" t="str">
        <f t="shared" si="1"/>
        <v xml:space="preserve"> </v>
      </c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x14ac:dyDescent="0.2">
      <c r="A778" s="6" t="str">
        <f t="shared" si="2"/>
        <v xml:space="preserve"> </v>
      </c>
      <c r="B778" s="47"/>
      <c r="C778" s="83"/>
      <c r="D778" s="47"/>
      <c r="E778" s="47"/>
      <c r="F778" s="48"/>
      <c r="G778" s="47"/>
      <c r="H778" s="47"/>
      <c r="I778" s="47"/>
      <c r="J778" s="47"/>
      <c r="K778" s="49"/>
      <c r="L778" s="49" t="str">
        <f t="shared" si="1"/>
        <v xml:space="preserve"> </v>
      </c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x14ac:dyDescent="0.2">
      <c r="A779" s="6" t="str">
        <f t="shared" si="2"/>
        <v xml:space="preserve"> </v>
      </c>
      <c r="B779" s="47"/>
      <c r="C779" s="83"/>
      <c r="D779" s="47"/>
      <c r="E779" s="47"/>
      <c r="F779" s="48"/>
      <c r="G779" s="47"/>
      <c r="H779" s="47"/>
      <c r="I779" s="47"/>
      <c r="J779" s="47"/>
      <c r="K779" s="49"/>
      <c r="L779" s="49" t="str">
        <f t="shared" si="1"/>
        <v xml:space="preserve"> </v>
      </c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x14ac:dyDescent="0.2">
      <c r="A780" s="6" t="str">
        <f t="shared" si="2"/>
        <v xml:space="preserve"> </v>
      </c>
      <c r="B780" s="47"/>
      <c r="C780" s="83"/>
      <c r="D780" s="47"/>
      <c r="E780" s="47"/>
      <c r="F780" s="48"/>
      <c r="G780" s="47"/>
      <c r="H780" s="47"/>
      <c r="I780" s="47"/>
      <c r="J780" s="47"/>
      <c r="K780" s="49"/>
      <c r="L780" s="49" t="str">
        <f t="shared" si="1"/>
        <v xml:space="preserve"> </v>
      </c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x14ac:dyDescent="0.2">
      <c r="A781" s="6" t="str">
        <f t="shared" si="2"/>
        <v xml:space="preserve"> </v>
      </c>
      <c r="B781" s="47"/>
      <c r="C781" s="83"/>
      <c r="D781" s="47"/>
      <c r="E781" s="47"/>
      <c r="F781" s="48"/>
      <c r="G781" s="47"/>
      <c r="H781" s="47"/>
      <c r="I781" s="47"/>
      <c r="J781" s="47"/>
      <c r="K781" s="49"/>
      <c r="L781" s="49" t="str">
        <f t="shared" si="1"/>
        <v xml:space="preserve"> </v>
      </c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x14ac:dyDescent="0.2">
      <c r="A782" s="6" t="str">
        <f t="shared" si="2"/>
        <v xml:space="preserve"> </v>
      </c>
      <c r="B782" s="47"/>
      <c r="C782" s="83"/>
      <c r="D782" s="47"/>
      <c r="E782" s="47"/>
      <c r="F782" s="48"/>
      <c r="G782" s="47"/>
      <c r="H782" s="47"/>
      <c r="I782" s="47"/>
      <c r="J782" s="47"/>
      <c r="K782" s="49"/>
      <c r="L782" s="49" t="str">
        <f t="shared" si="1"/>
        <v xml:space="preserve"> </v>
      </c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x14ac:dyDescent="0.2">
      <c r="A783" s="6" t="str">
        <f t="shared" si="2"/>
        <v xml:space="preserve"> </v>
      </c>
      <c r="B783" s="47"/>
      <c r="C783" s="83"/>
      <c r="D783" s="47"/>
      <c r="E783" s="47"/>
      <c r="F783" s="48"/>
      <c r="G783" s="47"/>
      <c r="H783" s="47"/>
      <c r="I783" s="47"/>
      <c r="J783" s="47"/>
      <c r="K783" s="49"/>
      <c r="L783" s="49" t="str">
        <f t="shared" si="1"/>
        <v xml:space="preserve"> </v>
      </c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x14ac:dyDescent="0.2">
      <c r="A784" s="6" t="str">
        <f t="shared" si="2"/>
        <v xml:space="preserve"> </v>
      </c>
      <c r="B784" s="47"/>
      <c r="C784" s="83"/>
      <c r="D784" s="47"/>
      <c r="E784" s="47"/>
      <c r="F784" s="48"/>
      <c r="G784" s="47"/>
      <c r="H784" s="47"/>
      <c r="I784" s="47"/>
      <c r="J784" s="47"/>
      <c r="K784" s="49"/>
      <c r="L784" s="49" t="str">
        <f t="shared" si="1"/>
        <v xml:space="preserve"> </v>
      </c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x14ac:dyDescent="0.2">
      <c r="A785" s="6" t="str">
        <f t="shared" si="2"/>
        <v xml:space="preserve"> </v>
      </c>
      <c r="B785" s="47"/>
      <c r="C785" s="83"/>
      <c r="D785" s="47"/>
      <c r="E785" s="47"/>
      <c r="F785" s="48"/>
      <c r="G785" s="47"/>
      <c r="H785" s="47"/>
      <c r="I785" s="47"/>
      <c r="J785" s="47"/>
      <c r="K785" s="49"/>
      <c r="L785" s="49" t="str">
        <f t="shared" si="1"/>
        <v xml:space="preserve"> </v>
      </c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x14ac:dyDescent="0.2">
      <c r="A786" s="6" t="str">
        <f t="shared" si="2"/>
        <v xml:space="preserve"> </v>
      </c>
      <c r="B786" s="47"/>
      <c r="C786" s="83"/>
      <c r="D786" s="47"/>
      <c r="E786" s="47"/>
      <c r="F786" s="48"/>
      <c r="G786" s="47"/>
      <c r="H786" s="47"/>
      <c r="I786" s="47"/>
      <c r="J786" s="47"/>
      <c r="K786" s="49"/>
      <c r="L786" s="49" t="str">
        <f t="shared" si="1"/>
        <v xml:space="preserve"> </v>
      </c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x14ac:dyDescent="0.2">
      <c r="A787" s="6" t="str">
        <f t="shared" si="2"/>
        <v xml:space="preserve"> </v>
      </c>
      <c r="B787" s="47"/>
      <c r="C787" s="83"/>
      <c r="D787" s="47"/>
      <c r="E787" s="47"/>
      <c r="F787" s="48"/>
      <c r="G787" s="47"/>
      <c r="H787" s="47"/>
      <c r="I787" s="47"/>
      <c r="J787" s="47"/>
      <c r="K787" s="49"/>
      <c r="L787" s="49" t="str">
        <f t="shared" si="1"/>
        <v xml:space="preserve"> </v>
      </c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x14ac:dyDescent="0.2">
      <c r="A788" s="6" t="str">
        <f t="shared" si="2"/>
        <v xml:space="preserve"> </v>
      </c>
      <c r="B788" s="47"/>
      <c r="C788" s="83"/>
      <c r="D788" s="47"/>
      <c r="E788" s="47"/>
      <c r="F788" s="48"/>
      <c r="G788" s="47"/>
      <c r="H788" s="47"/>
      <c r="I788" s="47"/>
      <c r="J788" s="47"/>
      <c r="K788" s="49"/>
      <c r="L788" s="49" t="str">
        <f t="shared" si="1"/>
        <v xml:space="preserve"> </v>
      </c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x14ac:dyDescent="0.2">
      <c r="A789" s="6" t="str">
        <f t="shared" si="2"/>
        <v xml:space="preserve"> </v>
      </c>
      <c r="B789" s="47"/>
      <c r="C789" s="83"/>
      <c r="D789" s="47"/>
      <c r="E789" s="47"/>
      <c r="F789" s="48"/>
      <c r="G789" s="47"/>
      <c r="H789" s="47"/>
      <c r="I789" s="47"/>
      <c r="J789" s="47"/>
      <c r="K789" s="49"/>
      <c r="L789" s="49" t="str">
        <f t="shared" si="1"/>
        <v xml:space="preserve"> </v>
      </c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x14ac:dyDescent="0.2">
      <c r="A790" s="6" t="str">
        <f t="shared" si="2"/>
        <v xml:space="preserve"> </v>
      </c>
      <c r="B790" s="47"/>
      <c r="C790" s="83"/>
      <c r="D790" s="47"/>
      <c r="E790" s="47"/>
      <c r="F790" s="48"/>
      <c r="G790" s="47"/>
      <c r="H790" s="47"/>
      <c r="I790" s="47"/>
      <c r="J790" s="47"/>
      <c r="K790" s="49"/>
      <c r="L790" s="49" t="str">
        <f t="shared" si="1"/>
        <v xml:space="preserve"> </v>
      </c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x14ac:dyDescent="0.2">
      <c r="A791" s="6" t="str">
        <f t="shared" si="2"/>
        <v xml:space="preserve"> </v>
      </c>
      <c r="B791" s="47"/>
      <c r="C791" s="83"/>
      <c r="D791" s="47"/>
      <c r="E791" s="47"/>
      <c r="F791" s="48"/>
      <c r="G791" s="47"/>
      <c r="H791" s="47"/>
      <c r="I791" s="47"/>
      <c r="J791" s="47"/>
      <c r="K791" s="49"/>
      <c r="L791" s="49" t="str">
        <f t="shared" si="1"/>
        <v xml:space="preserve"> </v>
      </c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x14ac:dyDescent="0.2">
      <c r="A792" s="6" t="str">
        <f t="shared" si="2"/>
        <v xml:space="preserve"> </v>
      </c>
      <c r="B792" s="47"/>
      <c r="C792" s="83"/>
      <c r="D792" s="47"/>
      <c r="E792" s="47"/>
      <c r="F792" s="48"/>
      <c r="G792" s="47"/>
      <c r="H792" s="47"/>
      <c r="I792" s="47"/>
      <c r="J792" s="47"/>
      <c r="K792" s="49"/>
      <c r="L792" s="49" t="str">
        <f t="shared" si="1"/>
        <v xml:space="preserve"> </v>
      </c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x14ac:dyDescent="0.2">
      <c r="A793" s="6" t="str">
        <f t="shared" si="2"/>
        <v xml:space="preserve"> </v>
      </c>
      <c r="B793" s="47"/>
      <c r="C793" s="83"/>
      <c r="D793" s="47"/>
      <c r="E793" s="47"/>
      <c r="F793" s="48"/>
      <c r="G793" s="47"/>
      <c r="H793" s="47"/>
      <c r="I793" s="47"/>
      <c r="J793" s="47"/>
      <c r="K793" s="49"/>
      <c r="L793" s="49" t="str">
        <f t="shared" si="1"/>
        <v xml:space="preserve"> </v>
      </c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x14ac:dyDescent="0.2">
      <c r="A794" s="6" t="str">
        <f t="shared" si="2"/>
        <v xml:space="preserve"> </v>
      </c>
      <c r="B794" s="47"/>
      <c r="C794" s="83"/>
      <c r="D794" s="47"/>
      <c r="E794" s="47"/>
      <c r="F794" s="48"/>
      <c r="G794" s="47"/>
      <c r="H794" s="47"/>
      <c r="I794" s="47"/>
      <c r="J794" s="47"/>
      <c r="K794" s="49"/>
      <c r="L794" s="49" t="str">
        <f t="shared" si="1"/>
        <v xml:space="preserve"> </v>
      </c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x14ac:dyDescent="0.2">
      <c r="A795" s="6" t="str">
        <f t="shared" si="2"/>
        <v xml:space="preserve"> </v>
      </c>
      <c r="B795" s="47"/>
      <c r="C795" s="83"/>
      <c r="D795" s="47"/>
      <c r="E795" s="47"/>
      <c r="F795" s="48"/>
      <c r="G795" s="47"/>
      <c r="H795" s="47"/>
      <c r="I795" s="47"/>
      <c r="J795" s="47"/>
      <c r="K795" s="49"/>
      <c r="L795" s="49" t="str">
        <f t="shared" si="1"/>
        <v xml:space="preserve"> </v>
      </c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x14ac:dyDescent="0.2">
      <c r="A796" s="6" t="str">
        <f t="shared" si="2"/>
        <v xml:space="preserve"> </v>
      </c>
      <c r="B796" s="47"/>
      <c r="C796" s="83"/>
      <c r="D796" s="47"/>
      <c r="E796" s="47"/>
      <c r="F796" s="48"/>
      <c r="G796" s="47"/>
      <c r="H796" s="47"/>
      <c r="I796" s="47"/>
      <c r="J796" s="47"/>
      <c r="K796" s="49"/>
      <c r="L796" s="49" t="str">
        <f t="shared" si="1"/>
        <v xml:space="preserve"> </v>
      </c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x14ac:dyDescent="0.2">
      <c r="A797" s="6" t="str">
        <f t="shared" si="2"/>
        <v xml:space="preserve"> </v>
      </c>
      <c r="B797" s="47"/>
      <c r="C797" s="83"/>
      <c r="D797" s="47"/>
      <c r="E797" s="47"/>
      <c r="F797" s="48"/>
      <c r="G797" s="47"/>
      <c r="H797" s="47"/>
      <c r="I797" s="47"/>
      <c r="J797" s="47"/>
      <c r="K797" s="49"/>
      <c r="L797" s="49" t="str">
        <f t="shared" si="1"/>
        <v xml:space="preserve"> </v>
      </c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x14ac:dyDescent="0.2">
      <c r="A798" s="6" t="str">
        <f t="shared" si="2"/>
        <v xml:space="preserve"> </v>
      </c>
      <c r="B798" s="47"/>
      <c r="C798" s="83"/>
      <c r="D798" s="47"/>
      <c r="E798" s="47"/>
      <c r="F798" s="48"/>
      <c r="G798" s="47"/>
      <c r="H798" s="47"/>
      <c r="I798" s="47"/>
      <c r="J798" s="47"/>
      <c r="K798" s="49"/>
      <c r="L798" s="49" t="str">
        <f t="shared" si="1"/>
        <v xml:space="preserve"> </v>
      </c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x14ac:dyDescent="0.2">
      <c r="A799" s="6" t="str">
        <f t="shared" si="2"/>
        <v xml:space="preserve"> </v>
      </c>
      <c r="B799" s="47"/>
      <c r="C799" s="83"/>
      <c r="D799" s="47"/>
      <c r="E799" s="47"/>
      <c r="F799" s="48"/>
      <c r="G799" s="47"/>
      <c r="H799" s="47"/>
      <c r="I799" s="47"/>
      <c r="J799" s="47"/>
      <c r="K799" s="49"/>
      <c r="L799" s="49" t="str">
        <f t="shared" si="1"/>
        <v xml:space="preserve"> </v>
      </c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x14ac:dyDescent="0.2">
      <c r="A800" s="6" t="str">
        <f t="shared" si="2"/>
        <v xml:space="preserve"> </v>
      </c>
      <c r="B800" s="47"/>
      <c r="C800" s="83"/>
      <c r="D800" s="47"/>
      <c r="E800" s="47"/>
      <c r="F800" s="48"/>
      <c r="G800" s="47"/>
      <c r="H800" s="47"/>
      <c r="I800" s="47"/>
      <c r="J800" s="47"/>
      <c r="K800" s="49"/>
      <c r="L800" s="49" t="str">
        <f t="shared" si="1"/>
        <v xml:space="preserve"> </v>
      </c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x14ac:dyDescent="0.2">
      <c r="A801" s="6" t="str">
        <f t="shared" si="2"/>
        <v xml:space="preserve"> </v>
      </c>
      <c r="B801" s="47"/>
      <c r="C801" s="83"/>
      <c r="D801" s="47"/>
      <c r="E801" s="47"/>
      <c r="F801" s="48"/>
      <c r="G801" s="47"/>
      <c r="H801" s="47"/>
      <c r="I801" s="47"/>
      <c r="J801" s="47"/>
      <c r="K801" s="49"/>
      <c r="L801" s="49" t="str">
        <f t="shared" si="1"/>
        <v xml:space="preserve"> </v>
      </c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x14ac:dyDescent="0.2">
      <c r="A802" s="6" t="str">
        <f t="shared" si="2"/>
        <v xml:space="preserve"> </v>
      </c>
      <c r="B802" s="47"/>
      <c r="C802" s="83"/>
      <c r="D802" s="47"/>
      <c r="E802" s="47"/>
      <c r="F802" s="48"/>
      <c r="G802" s="47"/>
      <c r="H802" s="47"/>
      <c r="I802" s="47"/>
      <c r="J802" s="47"/>
      <c r="K802" s="49"/>
      <c r="L802" s="49" t="str">
        <f t="shared" si="1"/>
        <v xml:space="preserve"> </v>
      </c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x14ac:dyDescent="0.2">
      <c r="A803" s="6" t="str">
        <f t="shared" si="2"/>
        <v xml:space="preserve"> </v>
      </c>
      <c r="B803" s="47"/>
      <c r="C803" s="83"/>
      <c r="D803" s="47"/>
      <c r="E803" s="47"/>
      <c r="F803" s="48"/>
      <c r="G803" s="47"/>
      <c r="H803" s="47"/>
      <c r="I803" s="47"/>
      <c r="J803" s="47"/>
      <c r="K803" s="49"/>
      <c r="L803" s="49" t="str">
        <f t="shared" si="1"/>
        <v xml:space="preserve"> </v>
      </c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x14ac:dyDescent="0.2">
      <c r="A804" s="6" t="str">
        <f t="shared" si="2"/>
        <v xml:space="preserve"> </v>
      </c>
      <c r="B804" s="47"/>
      <c r="C804" s="83"/>
      <c r="D804" s="47"/>
      <c r="E804" s="47"/>
      <c r="F804" s="48"/>
      <c r="G804" s="47"/>
      <c r="H804" s="47"/>
      <c r="I804" s="47"/>
      <c r="J804" s="47"/>
      <c r="K804" s="49"/>
      <c r="L804" s="49" t="str">
        <f t="shared" si="1"/>
        <v xml:space="preserve"> </v>
      </c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x14ac:dyDescent="0.2">
      <c r="A805" s="6" t="str">
        <f t="shared" si="2"/>
        <v xml:space="preserve"> </v>
      </c>
      <c r="B805" s="47"/>
      <c r="C805" s="83"/>
      <c r="D805" s="47"/>
      <c r="E805" s="47"/>
      <c r="F805" s="48"/>
      <c r="G805" s="47"/>
      <c r="H805" s="47"/>
      <c r="I805" s="47"/>
      <c r="J805" s="47"/>
      <c r="K805" s="49"/>
      <c r="L805" s="49" t="str">
        <f t="shared" si="1"/>
        <v xml:space="preserve"> </v>
      </c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x14ac:dyDescent="0.2">
      <c r="A806" s="6" t="str">
        <f t="shared" si="2"/>
        <v xml:space="preserve"> </v>
      </c>
      <c r="B806" s="47"/>
      <c r="C806" s="83"/>
      <c r="D806" s="47"/>
      <c r="E806" s="47"/>
      <c r="F806" s="48"/>
      <c r="G806" s="47"/>
      <c r="H806" s="47"/>
      <c r="I806" s="47"/>
      <c r="J806" s="47"/>
      <c r="K806" s="49"/>
      <c r="L806" s="49" t="str">
        <f t="shared" si="1"/>
        <v xml:space="preserve"> </v>
      </c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x14ac:dyDescent="0.2">
      <c r="A807" s="6" t="str">
        <f t="shared" si="2"/>
        <v xml:space="preserve"> </v>
      </c>
      <c r="B807" s="47"/>
      <c r="C807" s="83"/>
      <c r="D807" s="47"/>
      <c r="E807" s="47"/>
      <c r="F807" s="48"/>
      <c r="G807" s="47"/>
      <c r="H807" s="47"/>
      <c r="I807" s="47"/>
      <c r="J807" s="47"/>
      <c r="K807" s="49"/>
      <c r="L807" s="49" t="str">
        <f t="shared" si="1"/>
        <v xml:space="preserve"> </v>
      </c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x14ac:dyDescent="0.2">
      <c r="A808" s="6" t="str">
        <f t="shared" si="2"/>
        <v xml:space="preserve"> </v>
      </c>
      <c r="B808" s="47"/>
      <c r="C808" s="83"/>
      <c r="D808" s="47"/>
      <c r="E808" s="47"/>
      <c r="F808" s="48"/>
      <c r="G808" s="47"/>
      <c r="H808" s="47"/>
      <c r="I808" s="47"/>
      <c r="J808" s="47"/>
      <c r="K808" s="49"/>
      <c r="L808" s="49" t="str">
        <f t="shared" si="1"/>
        <v xml:space="preserve"> </v>
      </c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x14ac:dyDescent="0.2">
      <c r="A809" s="6" t="str">
        <f t="shared" si="2"/>
        <v xml:space="preserve"> </v>
      </c>
      <c r="B809" s="47"/>
      <c r="C809" s="83"/>
      <c r="D809" s="47"/>
      <c r="E809" s="47"/>
      <c r="F809" s="48"/>
      <c r="G809" s="47"/>
      <c r="H809" s="47"/>
      <c r="I809" s="47"/>
      <c r="J809" s="47"/>
      <c r="K809" s="49"/>
      <c r="L809" s="49" t="str">
        <f t="shared" si="1"/>
        <v xml:space="preserve"> </v>
      </c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x14ac:dyDescent="0.2">
      <c r="A810" s="6" t="str">
        <f t="shared" si="2"/>
        <v xml:space="preserve"> </v>
      </c>
      <c r="B810" s="47"/>
      <c r="C810" s="83"/>
      <c r="D810" s="47"/>
      <c r="E810" s="47"/>
      <c r="F810" s="48"/>
      <c r="G810" s="47"/>
      <c r="H810" s="47"/>
      <c r="I810" s="47"/>
      <c r="J810" s="47"/>
      <c r="K810" s="49"/>
      <c r="L810" s="49" t="str">
        <f t="shared" si="1"/>
        <v xml:space="preserve"> </v>
      </c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x14ac:dyDescent="0.2">
      <c r="A811" s="6" t="str">
        <f t="shared" si="2"/>
        <v xml:space="preserve"> </v>
      </c>
      <c r="B811" s="47"/>
      <c r="C811" s="83"/>
      <c r="D811" s="47"/>
      <c r="E811" s="47"/>
      <c r="F811" s="48"/>
      <c r="G811" s="47"/>
      <c r="H811" s="47"/>
      <c r="I811" s="47"/>
      <c r="J811" s="47"/>
      <c r="K811" s="49"/>
      <c r="L811" s="49" t="str">
        <f t="shared" si="1"/>
        <v xml:space="preserve"> </v>
      </c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x14ac:dyDescent="0.2">
      <c r="A812" s="6" t="str">
        <f t="shared" si="2"/>
        <v xml:space="preserve"> </v>
      </c>
      <c r="B812" s="47"/>
      <c r="C812" s="83"/>
      <c r="D812" s="47"/>
      <c r="E812" s="47"/>
      <c r="F812" s="48"/>
      <c r="G812" s="47"/>
      <c r="H812" s="47"/>
      <c r="I812" s="47"/>
      <c r="J812" s="47"/>
      <c r="K812" s="49"/>
      <c r="L812" s="49" t="str">
        <f t="shared" si="1"/>
        <v xml:space="preserve"> </v>
      </c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x14ac:dyDescent="0.2">
      <c r="A813" s="6" t="str">
        <f t="shared" si="2"/>
        <v xml:space="preserve"> </v>
      </c>
      <c r="B813" s="47"/>
      <c r="C813" s="83"/>
      <c r="D813" s="47"/>
      <c r="E813" s="47"/>
      <c r="F813" s="48"/>
      <c r="G813" s="47"/>
      <c r="H813" s="47"/>
      <c r="I813" s="47"/>
      <c r="J813" s="47"/>
      <c r="K813" s="49"/>
      <c r="L813" s="49" t="str">
        <f t="shared" si="1"/>
        <v xml:space="preserve"> </v>
      </c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x14ac:dyDescent="0.2">
      <c r="A814" s="6" t="str">
        <f t="shared" si="2"/>
        <v xml:space="preserve"> </v>
      </c>
      <c r="B814" s="47"/>
      <c r="C814" s="83"/>
      <c r="D814" s="47"/>
      <c r="E814" s="47"/>
      <c r="F814" s="48"/>
      <c r="G814" s="47"/>
      <c r="H814" s="47"/>
      <c r="I814" s="47"/>
      <c r="J814" s="47"/>
      <c r="K814" s="49"/>
      <c r="L814" s="49" t="str">
        <f t="shared" si="1"/>
        <v xml:space="preserve"> </v>
      </c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x14ac:dyDescent="0.2">
      <c r="A815" s="6" t="str">
        <f t="shared" si="2"/>
        <v xml:space="preserve"> </v>
      </c>
      <c r="B815" s="47"/>
      <c r="C815" s="83"/>
      <c r="D815" s="47"/>
      <c r="E815" s="47"/>
      <c r="F815" s="48"/>
      <c r="G815" s="47"/>
      <c r="H815" s="47"/>
      <c r="I815" s="47"/>
      <c r="J815" s="47"/>
      <c r="K815" s="49"/>
      <c r="L815" s="49" t="str">
        <f t="shared" si="1"/>
        <v xml:space="preserve"> </v>
      </c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x14ac:dyDescent="0.2">
      <c r="A816" s="6" t="str">
        <f t="shared" si="2"/>
        <v xml:space="preserve"> </v>
      </c>
      <c r="B816" s="47"/>
      <c r="C816" s="83"/>
      <c r="D816" s="47"/>
      <c r="E816" s="47"/>
      <c r="F816" s="48"/>
      <c r="G816" s="47"/>
      <c r="H816" s="47"/>
      <c r="I816" s="47"/>
      <c r="J816" s="47"/>
      <c r="K816" s="49"/>
      <c r="L816" s="49" t="str">
        <f t="shared" si="1"/>
        <v xml:space="preserve"> </v>
      </c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x14ac:dyDescent="0.2">
      <c r="A817" s="6" t="str">
        <f t="shared" si="2"/>
        <v xml:space="preserve"> </v>
      </c>
      <c r="B817" s="47"/>
      <c r="C817" s="83"/>
      <c r="D817" s="47"/>
      <c r="E817" s="47"/>
      <c r="F817" s="48"/>
      <c r="G817" s="47"/>
      <c r="H817" s="47"/>
      <c r="I817" s="47"/>
      <c r="J817" s="47"/>
      <c r="K817" s="49"/>
      <c r="L817" s="49" t="str">
        <f t="shared" si="1"/>
        <v xml:space="preserve"> </v>
      </c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x14ac:dyDescent="0.2">
      <c r="A818" s="6" t="str">
        <f t="shared" si="2"/>
        <v xml:space="preserve"> </v>
      </c>
      <c r="B818" s="47"/>
      <c r="C818" s="83"/>
      <c r="D818" s="47"/>
      <c r="E818" s="47"/>
      <c r="F818" s="48"/>
      <c r="G818" s="47"/>
      <c r="H818" s="47"/>
      <c r="I818" s="47"/>
      <c r="J818" s="47"/>
      <c r="K818" s="49"/>
      <c r="L818" s="49" t="str">
        <f t="shared" si="1"/>
        <v xml:space="preserve"> </v>
      </c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x14ac:dyDescent="0.2">
      <c r="A819" s="6" t="str">
        <f t="shared" si="2"/>
        <v xml:space="preserve"> </v>
      </c>
      <c r="B819" s="47"/>
      <c r="C819" s="83"/>
      <c r="D819" s="47"/>
      <c r="E819" s="47"/>
      <c r="F819" s="48"/>
      <c r="G819" s="47"/>
      <c r="H819" s="47"/>
      <c r="I819" s="47"/>
      <c r="J819" s="47"/>
      <c r="K819" s="49"/>
      <c r="L819" s="49" t="str">
        <f t="shared" si="1"/>
        <v xml:space="preserve"> </v>
      </c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x14ac:dyDescent="0.2">
      <c r="A820" s="6" t="str">
        <f t="shared" si="2"/>
        <v xml:space="preserve"> </v>
      </c>
      <c r="B820" s="47"/>
      <c r="C820" s="83"/>
      <c r="D820" s="47"/>
      <c r="E820" s="47"/>
      <c r="F820" s="48"/>
      <c r="G820" s="47"/>
      <c r="H820" s="47"/>
      <c r="I820" s="47"/>
      <c r="J820" s="47"/>
      <c r="K820" s="49"/>
      <c r="L820" s="49" t="str">
        <f t="shared" si="1"/>
        <v xml:space="preserve"> </v>
      </c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x14ac:dyDescent="0.2">
      <c r="A821" s="6" t="str">
        <f t="shared" si="2"/>
        <v xml:space="preserve"> </v>
      </c>
      <c r="B821" s="47"/>
      <c r="C821" s="83"/>
      <c r="D821" s="47"/>
      <c r="E821" s="47"/>
      <c r="F821" s="48"/>
      <c r="G821" s="47"/>
      <c r="H821" s="47"/>
      <c r="I821" s="47"/>
      <c r="J821" s="47"/>
      <c r="K821" s="49"/>
      <c r="L821" s="49" t="str">
        <f t="shared" si="1"/>
        <v xml:space="preserve"> </v>
      </c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x14ac:dyDescent="0.2">
      <c r="A822" s="6" t="str">
        <f t="shared" si="2"/>
        <v xml:space="preserve"> </v>
      </c>
      <c r="B822" s="47"/>
      <c r="C822" s="83"/>
      <c r="D822" s="47"/>
      <c r="E822" s="47"/>
      <c r="F822" s="48"/>
      <c r="G822" s="47"/>
      <c r="H822" s="47"/>
      <c r="I822" s="47"/>
      <c r="J822" s="47"/>
      <c r="K822" s="49"/>
      <c r="L822" s="49" t="str">
        <f t="shared" si="1"/>
        <v xml:space="preserve"> </v>
      </c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x14ac:dyDescent="0.2">
      <c r="A823" s="6" t="str">
        <f t="shared" si="2"/>
        <v xml:space="preserve"> </v>
      </c>
      <c r="B823" s="47"/>
      <c r="C823" s="83"/>
      <c r="D823" s="47"/>
      <c r="E823" s="47"/>
      <c r="F823" s="48"/>
      <c r="G823" s="47"/>
      <c r="H823" s="47"/>
      <c r="I823" s="47"/>
      <c r="J823" s="47"/>
      <c r="K823" s="49"/>
      <c r="L823" s="49" t="str">
        <f t="shared" si="1"/>
        <v xml:space="preserve"> </v>
      </c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x14ac:dyDescent="0.2">
      <c r="A824" s="6" t="str">
        <f t="shared" si="2"/>
        <v xml:space="preserve"> </v>
      </c>
      <c r="B824" s="47"/>
      <c r="C824" s="83"/>
      <c r="D824" s="47"/>
      <c r="E824" s="47"/>
      <c r="F824" s="48"/>
      <c r="G824" s="47"/>
      <c r="H824" s="47"/>
      <c r="I824" s="47"/>
      <c r="J824" s="47"/>
      <c r="K824" s="49"/>
      <c r="L824" s="49" t="str">
        <f t="shared" si="1"/>
        <v xml:space="preserve"> </v>
      </c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x14ac:dyDescent="0.2">
      <c r="A825" s="6" t="str">
        <f t="shared" si="2"/>
        <v xml:space="preserve"> </v>
      </c>
      <c r="B825" s="47"/>
      <c r="C825" s="83"/>
      <c r="D825" s="47"/>
      <c r="E825" s="47"/>
      <c r="F825" s="48"/>
      <c r="G825" s="47"/>
      <c r="H825" s="47"/>
      <c r="I825" s="47"/>
      <c r="J825" s="47"/>
      <c r="K825" s="49"/>
      <c r="L825" s="49" t="str">
        <f t="shared" si="1"/>
        <v xml:space="preserve"> </v>
      </c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x14ac:dyDescent="0.2">
      <c r="A826" s="6" t="str">
        <f t="shared" si="2"/>
        <v xml:space="preserve"> </v>
      </c>
      <c r="B826" s="47"/>
      <c r="C826" s="83"/>
      <c r="D826" s="47"/>
      <c r="E826" s="47"/>
      <c r="F826" s="48"/>
      <c r="G826" s="47"/>
      <c r="H826" s="47"/>
      <c r="I826" s="47"/>
      <c r="J826" s="47"/>
      <c r="K826" s="49"/>
      <c r="L826" s="49" t="str">
        <f t="shared" si="1"/>
        <v xml:space="preserve"> </v>
      </c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x14ac:dyDescent="0.2">
      <c r="A827" s="6" t="str">
        <f t="shared" si="2"/>
        <v xml:space="preserve"> </v>
      </c>
      <c r="B827" s="47"/>
      <c r="C827" s="83"/>
      <c r="D827" s="47"/>
      <c r="E827" s="47"/>
      <c r="F827" s="48"/>
      <c r="G827" s="47"/>
      <c r="H827" s="47"/>
      <c r="I827" s="47"/>
      <c r="J827" s="47"/>
      <c r="K827" s="49"/>
      <c r="L827" s="49" t="str">
        <f t="shared" si="1"/>
        <v xml:space="preserve"> </v>
      </c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x14ac:dyDescent="0.2">
      <c r="A828" s="6" t="str">
        <f t="shared" si="2"/>
        <v xml:space="preserve"> </v>
      </c>
      <c r="B828" s="47"/>
      <c r="C828" s="83"/>
      <c r="D828" s="47"/>
      <c r="E828" s="47"/>
      <c r="F828" s="48"/>
      <c r="G828" s="47"/>
      <c r="H828" s="47"/>
      <c r="I828" s="47"/>
      <c r="J828" s="47"/>
      <c r="K828" s="49"/>
      <c r="L828" s="49" t="str">
        <f t="shared" si="1"/>
        <v xml:space="preserve"> </v>
      </c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x14ac:dyDescent="0.2">
      <c r="A829" s="6" t="str">
        <f t="shared" si="2"/>
        <v xml:space="preserve"> </v>
      </c>
      <c r="B829" s="47"/>
      <c r="C829" s="83"/>
      <c r="D829" s="47"/>
      <c r="E829" s="47"/>
      <c r="F829" s="48"/>
      <c r="G829" s="47"/>
      <c r="H829" s="47"/>
      <c r="I829" s="47"/>
      <c r="J829" s="47"/>
      <c r="K829" s="49"/>
      <c r="L829" s="49" t="str">
        <f t="shared" si="1"/>
        <v xml:space="preserve"> </v>
      </c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x14ac:dyDescent="0.2">
      <c r="A830" s="6" t="str">
        <f t="shared" si="2"/>
        <v xml:space="preserve"> </v>
      </c>
      <c r="B830" s="47"/>
      <c r="C830" s="83"/>
      <c r="D830" s="47"/>
      <c r="E830" s="47"/>
      <c r="F830" s="48"/>
      <c r="G830" s="47"/>
      <c r="H830" s="47"/>
      <c r="I830" s="47"/>
      <c r="J830" s="47"/>
      <c r="K830" s="49"/>
      <c r="L830" s="49" t="str">
        <f t="shared" si="1"/>
        <v xml:space="preserve"> </v>
      </c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x14ac:dyDescent="0.2">
      <c r="A831" s="6" t="str">
        <f t="shared" si="2"/>
        <v xml:space="preserve"> </v>
      </c>
      <c r="B831" s="47"/>
      <c r="C831" s="83"/>
      <c r="D831" s="47"/>
      <c r="E831" s="47"/>
      <c r="F831" s="48"/>
      <c r="G831" s="47"/>
      <c r="H831" s="47"/>
      <c r="I831" s="47"/>
      <c r="J831" s="47"/>
      <c r="K831" s="49"/>
      <c r="L831" s="49" t="str">
        <f t="shared" si="1"/>
        <v xml:space="preserve"> </v>
      </c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x14ac:dyDescent="0.2">
      <c r="A832" s="6" t="str">
        <f t="shared" si="2"/>
        <v xml:space="preserve"> </v>
      </c>
      <c r="B832" s="47"/>
      <c r="C832" s="83"/>
      <c r="D832" s="47"/>
      <c r="E832" s="47"/>
      <c r="F832" s="48"/>
      <c r="G832" s="47"/>
      <c r="H832" s="47"/>
      <c r="I832" s="47"/>
      <c r="J832" s="47"/>
      <c r="K832" s="49"/>
      <c r="L832" s="49" t="str">
        <f t="shared" si="1"/>
        <v xml:space="preserve"> </v>
      </c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x14ac:dyDescent="0.2">
      <c r="A833" s="6" t="str">
        <f t="shared" si="2"/>
        <v xml:space="preserve"> </v>
      </c>
      <c r="B833" s="47"/>
      <c r="C833" s="83"/>
      <c r="D833" s="47"/>
      <c r="E833" s="47"/>
      <c r="F833" s="48"/>
      <c r="G833" s="47"/>
      <c r="H833" s="47"/>
      <c r="I833" s="47"/>
      <c r="J833" s="47"/>
      <c r="K833" s="49"/>
      <c r="L833" s="49" t="str">
        <f t="shared" si="1"/>
        <v xml:space="preserve"> </v>
      </c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x14ac:dyDescent="0.2">
      <c r="A834" s="6" t="str">
        <f t="shared" si="2"/>
        <v xml:space="preserve"> </v>
      </c>
      <c r="B834" s="47"/>
      <c r="C834" s="83"/>
      <c r="D834" s="47"/>
      <c r="E834" s="47"/>
      <c r="F834" s="48"/>
      <c r="G834" s="47"/>
      <c r="H834" s="47"/>
      <c r="I834" s="47"/>
      <c r="J834" s="47"/>
      <c r="K834" s="49"/>
      <c r="L834" s="49" t="str">
        <f t="shared" si="1"/>
        <v xml:space="preserve"> </v>
      </c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x14ac:dyDescent="0.2">
      <c r="A835" s="6" t="str">
        <f t="shared" si="2"/>
        <v xml:space="preserve"> </v>
      </c>
      <c r="B835" s="47"/>
      <c r="C835" s="83"/>
      <c r="D835" s="47"/>
      <c r="E835" s="47"/>
      <c r="F835" s="48"/>
      <c r="G835" s="47"/>
      <c r="H835" s="47"/>
      <c r="I835" s="47"/>
      <c r="J835" s="47"/>
      <c r="K835" s="49"/>
      <c r="L835" s="49" t="str">
        <f t="shared" si="1"/>
        <v xml:space="preserve"> </v>
      </c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x14ac:dyDescent="0.2">
      <c r="A836" s="6" t="str">
        <f t="shared" si="2"/>
        <v xml:space="preserve"> </v>
      </c>
      <c r="B836" s="47"/>
      <c r="C836" s="83"/>
      <c r="D836" s="47"/>
      <c r="E836" s="47"/>
      <c r="F836" s="48"/>
      <c r="G836" s="47"/>
      <c r="H836" s="47"/>
      <c r="I836" s="47"/>
      <c r="J836" s="47"/>
      <c r="K836" s="49"/>
      <c r="L836" s="49" t="str">
        <f t="shared" si="1"/>
        <v xml:space="preserve"> </v>
      </c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x14ac:dyDescent="0.2">
      <c r="A837" s="6" t="str">
        <f t="shared" si="2"/>
        <v xml:space="preserve"> </v>
      </c>
      <c r="B837" s="47"/>
      <c r="C837" s="83"/>
      <c r="D837" s="47"/>
      <c r="E837" s="47"/>
      <c r="F837" s="48"/>
      <c r="G837" s="47"/>
      <c r="H837" s="47"/>
      <c r="I837" s="47"/>
      <c r="J837" s="47"/>
      <c r="K837" s="49"/>
      <c r="L837" s="49" t="str">
        <f t="shared" si="1"/>
        <v xml:space="preserve"> </v>
      </c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x14ac:dyDescent="0.2">
      <c r="A838" s="6" t="str">
        <f t="shared" si="2"/>
        <v xml:space="preserve"> </v>
      </c>
      <c r="B838" s="47"/>
      <c r="C838" s="83"/>
      <c r="D838" s="47"/>
      <c r="E838" s="47"/>
      <c r="F838" s="48"/>
      <c r="G838" s="47"/>
      <c r="H838" s="47"/>
      <c r="I838" s="47"/>
      <c r="J838" s="47"/>
      <c r="K838" s="49"/>
      <c r="L838" s="49" t="str">
        <f t="shared" si="1"/>
        <v xml:space="preserve"> </v>
      </c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x14ac:dyDescent="0.2">
      <c r="A839" s="6" t="str">
        <f t="shared" si="2"/>
        <v xml:space="preserve"> </v>
      </c>
      <c r="B839" s="47"/>
      <c r="C839" s="83"/>
      <c r="D839" s="47"/>
      <c r="E839" s="47"/>
      <c r="F839" s="48"/>
      <c r="G839" s="47"/>
      <c r="H839" s="47"/>
      <c r="I839" s="47"/>
      <c r="J839" s="47"/>
      <c r="K839" s="49"/>
      <c r="L839" s="49" t="str">
        <f t="shared" si="1"/>
        <v xml:space="preserve"> </v>
      </c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x14ac:dyDescent="0.2">
      <c r="A840" s="6" t="str">
        <f t="shared" si="2"/>
        <v xml:space="preserve"> </v>
      </c>
      <c r="B840" s="47"/>
      <c r="C840" s="83"/>
      <c r="D840" s="47"/>
      <c r="E840" s="47"/>
      <c r="F840" s="48"/>
      <c r="G840" s="47"/>
      <c r="H840" s="47"/>
      <c r="I840" s="47"/>
      <c r="J840" s="47"/>
      <c r="K840" s="49"/>
      <c r="L840" s="49" t="str">
        <f t="shared" si="1"/>
        <v xml:space="preserve"> </v>
      </c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x14ac:dyDescent="0.2">
      <c r="A841" s="6" t="str">
        <f t="shared" si="2"/>
        <v xml:space="preserve"> </v>
      </c>
      <c r="B841" s="47"/>
      <c r="C841" s="83"/>
      <c r="D841" s="47"/>
      <c r="E841" s="47"/>
      <c r="F841" s="48"/>
      <c r="G841" s="47"/>
      <c r="H841" s="47"/>
      <c r="I841" s="47"/>
      <c r="J841" s="47"/>
      <c r="K841" s="49"/>
      <c r="L841" s="49" t="str">
        <f t="shared" si="1"/>
        <v xml:space="preserve"> </v>
      </c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x14ac:dyDescent="0.2">
      <c r="A842" s="6" t="str">
        <f t="shared" si="2"/>
        <v xml:space="preserve"> </v>
      </c>
      <c r="B842" s="47"/>
      <c r="C842" s="83"/>
      <c r="D842" s="47"/>
      <c r="E842" s="47"/>
      <c r="F842" s="48"/>
      <c r="G842" s="47"/>
      <c r="H842" s="47"/>
      <c r="I842" s="47"/>
      <c r="J842" s="47"/>
      <c r="K842" s="49"/>
      <c r="L842" s="49" t="str">
        <f t="shared" si="1"/>
        <v xml:space="preserve"> </v>
      </c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x14ac:dyDescent="0.2">
      <c r="A843" s="6" t="str">
        <f t="shared" si="2"/>
        <v xml:space="preserve"> </v>
      </c>
      <c r="B843" s="47"/>
      <c r="C843" s="83"/>
      <c r="D843" s="47"/>
      <c r="E843" s="47"/>
      <c r="F843" s="48"/>
      <c r="G843" s="47"/>
      <c r="H843" s="47"/>
      <c r="I843" s="47"/>
      <c r="J843" s="47"/>
      <c r="K843" s="49"/>
      <c r="L843" s="49" t="str">
        <f t="shared" si="1"/>
        <v xml:space="preserve"> </v>
      </c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x14ac:dyDescent="0.2">
      <c r="A844" s="6" t="str">
        <f t="shared" si="2"/>
        <v xml:space="preserve"> </v>
      </c>
      <c r="B844" s="47"/>
      <c r="C844" s="83"/>
      <c r="D844" s="47"/>
      <c r="E844" s="47"/>
      <c r="F844" s="48"/>
      <c r="G844" s="47"/>
      <c r="H844" s="47"/>
      <c r="I844" s="47"/>
      <c r="J844" s="47"/>
      <c r="K844" s="49"/>
      <c r="L844" s="49" t="str">
        <f t="shared" si="1"/>
        <v xml:space="preserve"> </v>
      </c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x14ac:dyDescent="0.2">
      <c r="A845" s="6" t="str">
        <f t="shared" si="2"/>
        <v xml:space="preserve"> </v>
      </c>
      <c r="B845" s="47"/>
      <c r="C845" s="83"/>
      <c r="D845" s="47"/>
      <c r="E845" s="47"/>
      <c r="F845" s="48"/>
      <c r="G845" s="47"/>
      <c r="H845" s="47"/>
      <c r="I845" s="47"/>
      <c r="J845" s="47"/>
      <c r="K845" s="49"/>
      <c r="L845" s="49" t="str">
        <f t="shared" si="1"/>
        <v xml:space="preserve"> </v>
      </c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x14ac:dyDescent="0.2">
      <c r="A846" s="6" t="str">
        <f t="shared" si="2"/>
        <v xml:space="preserve"> </v>
      </c>
      <c r="B846" s="47"/>
      <c r="C846" s="83"/>
      <c r="D846" s="47"/>
      <c r="E846" s="47"/>
      <c r="F846" s="48"/>
      <c r="G846" s="47"/>
      <c r="H846" s="47"/>
      <c r="I846" s="47"/>
      <c r="J846" s="47"/>
      <c r="K846" s="49"/>
      <c r="L846" s="49" t="str">
        <f t="shared" si="1"/>
        <v xml:space="preserve"> </v>
      </c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x14ac:dyDescent="0.2">
      <c r="A847" s="6" t="str">
        <f t="shared" si="2"/>
        <v xml:space="preserve"> </v>
      </c>
      <c r="B847" s="47"/>
      <c r="C847" s="83"/>
      <c r="D847" s="47"/>
      <c r="E847" s="47"/>
      <c r="F847" s="48"/>
      <c r="G847" s="47"/>
      <c r="H847" s="47"/>
      <c r="I847" s="47"/>
      <c r="J847" s="47"/>
      <c r="K847" s="49"/>
      <c r="L847" s="49" t="str">
        <f t="shared" si="1"/>
        <v xml:space="preserve"> </v>
      </c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x14ac:dyDescent="0.2">
      <c r="A848" s="6" t="str">
        <f t="shared" si="2"/>
        <v xml:space="preserve"> </v>
      </c>
      <c r="B848" s="47"/>
      <c r="C848" s="83"/>
      <c r="D848" s="47"/>
      <c r="E848" s="47"/>
      <c r="F848" s="48"/>
      <c r="G848" s="47"/>
      <c r="H848" s="47"/>
      <c r="I848" s="47"/>
      <c r="J848" s="47"/>
      <c r="K848" s="49"/>
      <c r="L848" s="49" t="str">
        <f t="shared" si="1"/>
        <v xml:space="preserve"> </v>
      </c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x14ac:dyDescent="0.2">
      <c r="A849" s="6" t="str">
        <f t="shared" si="2"/>
        <v xml:space="preserve"> </v>
      </c>
      <c r="B849" s="47"/>
      <c r="C849" s="83"/>
      <c r="D849" s="47"/>
      <c r="E849" s="47"/>
      <c r="F849" s="48"/>
      <c r="G849" s="47"/>
      <c r="H849" s="47"/>
      <c r="I849" s="47"/>
      <c r="J849" s="47"/>
      <c r="K849" s="49"/>
      <c r="L849" s="49" t="str">
        <f t="shared" si="1"/>
        <v xml:space="preserve"> </v>
      </c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x14ac:dyDescent="0.2">
      <c r="A850" s="6" t="str">
        <f t="shared" si="2"/>
        <v xml:space="preserve"> </v>
      </c>
      <c r="B850" s="47"/>
      <c r="C850" s="83"/>
      <c r="D850" s="47"/>
      <c r="E850" s="47"/>
      <c r="F850" s="48"/>
      <c r="G850" s="47"/>
      <c r="H850" s="47"/>
      <c r="I850" s="47"/>
      <c r="J850" s="47"/>
      <c r="K850" s="49"/>
      <c r="L850" s="49" t="str">
        <f t="shared" si="1"/>
        <v xml:space="preserve"> </v>
      </c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x14ac:dyDescent="0.2">
      <c r="A851" s="6" t="str">
        <f t="shared" si="2"/>
        <v xml:space="preserve"> </v>
      </c>
      <c r="B851" s="47"/>
      <c r="C851" s="83"/>
      <c r="D851" s="47"/>
      <c r="E851" s="47"/>
      <c r="F851" s="48"/>
      <c r="G851" s="47"/>
      <c r="H851" s="47"/>
      <c r="I851" s="47"/>
      <c r="J851" s="47"/>
      <c r="K851" s="49"/>
      <c r="L851" s="49" t="str">
        <f t="shared" si="1"/>
        <v xml:space="preserve"> </v>
      </c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x14ac:dyDescent="0.2">
      <c r="A852" s="6" t="str">
        <f t="shared" si="2"/>
        <v xml:space="preserve"> </v>
      </c>
      <c r="B852" s="47"/>
      <c r="C852" s="83"/>
      <c r="D852" s="47"/>
      <c r="E852" s="47"/>
      <c r="F852" s="48"/>
      <c r="G852" s="47"/>
      <c r="H852" s="47"/>
      <c r="I852" s="47"/>
      <c r="J852" s="47"/>
      <c r="K852" s="49"/>
      <c r="L852" s="49" t="str">
        <f t="shared" si="1"/>
        <v xml:space="preserve"> </v>
      </c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x14ac:dyDescent="0.2">
      <c r="A853" s="6" t="str">
        <f t="shared" si="2"/>
        <v xml:space="preserve"> </v>
      </c>
      <c r="B853" s="47"/>
      <c r="C853" s="83"/>
      <c r="D853" s="47"/>
      <c r="E853" s="47"/>
      <c r="F853" s="48"/>
      <c r="G853" s="47"/>
      <c r="H853" s="47"/>
      <c r="I853" s="47"/>
      <c r="J853" s="47"/>
      <c r="K853" s="49"/>
      <c r="L853" s="49" t="str">
        <f t="shared" si="1"/>
        <v xml:space="preserve"> </v>
      </c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x14ac:dyDescent="0.2">
      <c r="A854" s="6" t="str">
        <f t="shared" si="2"/>
        <v xml:space="preserve"> </v>
      </c>
      <c r="B854" s="47"/>
      <c r="C854" s="83"/>
      <c r="D854" s="47"/>
      <c r="E854" s="47"/>
      <c r="F854" s="48"/>
      <c r="G854" s="47"/>
      <c r="H854" s="47"/>
      <c r="I854" s="47"/>
      <c r="J854" s="47"/>
      <c r="K854" s="49"/>
      <c r="L854" s="49" t="str">
        <f t="shared" si="1"/>
        <v xml:space="preserve"> </v>
      </c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x14ac:dyDescent="0.2">
      <c r="A855" s="6" t="str">
        <f t="shared" si="2"/>
        <v xml:space="preserve"> </v>
      </c>
      <c r="B855" s="47"/>
      <c r="C855" s="83"/>
      <c r="D855" s="47"/>
      <c r="E855" s="47"/>
      <c r="F855" s="48"/>
      <c r="G855" s="47"/>
      <c r="H855" s="47"/>
      <c r="I855" s="47"/>
      <c r="J855" s="47"/>
      <c r="K855" s="49"/>
      <c r="L855" s="49" t="str">
        <f t="shared" si="1"/>
        <v xml:space="preserve"> </v>
      </c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x14ac:dyDescent="0.2">
      <c r="A856" s="6" t="str">
        <f t="shared" si="2"/>
        <v xml:space="preserve"> </v>
      </c>
      <c r="B856" s="47"/>
      <c r="C856" s="83"/>
      <c r="D856" s="47"/>
      <c r="E856" s="47"/>
      <c r="F856" s="48"/>
      <c r="G856" s="47"/>
      <c r="H856" s="47"/>
      <c r="I856" s="47"/>
      <c r="J856" s="47"/>
      <c r="K856" s="49"/>
      <c r="L856" s="49" t="str">
        <f t="shared" si="1"/>
        <v xml:space="preserve"> </v>
      </c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x14ac:dyDescent="0.2">
      <c r="A857" s="6" t="str">
        <f t="shared" si="2"/>
        <v xml:space="preserve"> </v>
      </c>
      <c r="B857" s="47"/>
      <c r="C857" s="83"/>
      <c r="D857" s="47"/>
      <c r="E857" s="47"/>
      <c r="F857" s="48"/>
      <c r="G857" s="47"/>
      <c r="H857" s="47"/>
      <c r="I857" s="47"/>
      <c r="J857" s="47"/>
      <c r="K857" s="49"/>
      <c r="L857" s="49" t="str">
        <f t="shared" si="1"/>
        <v xml:space="preserve"> </v>
      </c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x14ac:dyDescent="0.2">
      <c r="A858" s="6" t="str">
        <f t="shared" si="2"/>
        <v xml:space="preserve"> </v>
      </c>
      <c r="B858" s="47"/>
      <c r="C858" s="83"/>
      <c r="D858" s="47"/>
      <c r="E858" s="47"/>
      <c r="F858" s="48"/>
      <c r="G858" s="47"/>
      <c r="H858" s="47"/>
      <c r="I858" s="47"/>
      <c r="J858" s="47"/>
      <c r="K858" s="49"/>
      <c r="L858" s="49" t="str">
        <f t="shared" si="1"/>
        <v xml:space="preserve"> </v>
      </c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x14ac:dyDescent="0.2">
      <c r="A859" s="6" t="str">
        <f t="shared" si="2"/>
        <v xml:space="preserve"> </v>
      </c>
      <c r="B859" s="47"/>
      <c r="C859" s="83"/>
      <c r="D859" s="47"/>
      <c r="E859" s="47"/>
      <c r="F859" s="48"/>
      <c r="G859" s="47"/>
      <c r="H859" s="47"/>
      <c r="I859" s="47"/>
      <c r="J859" s="47"/>
      <c r="K859" s="49"/>
      <c r="L859" s="49" t="str">
        <f t="shared" si="1"/>
        <v xml:space="preserve"> </v>
      </c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x14ac:dyDescent="0.2">
      <c r="A860" s="6" t="str">
        <f t="shared" si="2"/>
        <v xml:space="preserve"> </v>
      </c>
      <c r="B860" s="47"/>
      <c r="C860" s="83"/>
      <c r="D860" s="47"/>
      <c r="E860" s="47"/>
      <c r="F860" s="48"/>
      <c r="G860" s="47"/>
      <c r="H860" s="47"/>
      <c r="I860" s="47"/>
      <c r="J860" s="47"/>
      <c r="K860" s="49"/>
      <c r="L860" s="49" t="str">
        <f t="shared" si="1"/>
        <v xml:space="preserve"> </v>
      </c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x14ac:dyDescent="0.2">
      <c r="A861" s="6" t="str">
        <f t="shared" si="2"/>
        <v xml:space="preserve"> </v>
      </c>
      <c r="B861" s="47"/>
      <c r="C861" s="83"/>
      <c r="D861" s="47"/>
      <c r="E861" s="47"/>
      <c r="F861" s="48"/>
      <c r="G861" s="47"/>
      <c r="H861" s="47"/>
      <c r="I861" s="47"/>
      <c r="J861" s="47"/>
      <c r="K861" s="49"/>
      <c r="L861" s="49" t="str">
        <f t="shared" si="1"/>
        <v xml:space="preserve"> </v>
      </c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x14ac:dyDescent="0.2">
      <c r="A862" s="6" t="str">
        <f t="shared" si="2"/>
        <v xml:space="preserve"> </v>
      </c>
      <c r="B862" s="47"/>
      <c r="C862" s="83"/>
      <c r="D862" s="47"/>
      <c r="E862" s="47"/>
      <c r="F862" s="48"/>
      <c r="G862" s="47"/>
      <c r="H862" s="47"/>
      <c r="I862" s="47"/>
      <c r="J862" s="47"/>
      <c r="K862" s="49"/>
      <c r="L862" s="49" t="str">
        <f t="shared" si="1"/>
        <v xml:space="preserve"> </v>
      </c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x14ac:dyDescent="0.2">
      <c r="A863" s="6" t="str">
        <f t="shared" si="2"/>
        <v xml:space="preserve"> </v>
      </c>
      <c r="B863" s="47"/>
      <c r="C863" s="83"/>
      <c r="D863" s="47"/>
      <c r="E863" s="47"/>
      <c r="F863" s="48"/>
      <c r="G863" s="47"/>
      <c r="H863" s="47"/>
      <c r="I863" s="47"/>
      <c r="J863" s="47"/>
      <c r="K863" s="49"/>
      <c r="L863" s="49" t="str">
        <f t="shared" si="1"/>
        <v xml:space="preserve"> </v>
      </c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x14ac:dyDescent="0.2">
      <c r="A864" s="6" t="str">
        <f t="shared" si="2"/>
        <v xml:space="preserve"> </v>
      </c>
      <c r="B864" s="47"/>
      <c r="C864" s="83"/>
      <c r="D864" s="47"/>
      <c r="E864" s="47"/>
      <c r="F864" s="48"/>
      <c r="G864" s="47"/>
      <c r="H864" s="47"/>
      <c r="I864" s="47"/>
      <c r="J864" s="47"/>
      <c r="K864" s="49"/>
      <c r="L864" s="49" t="str">
        <f t="shared" si="1"/>
        <v xml:space="preserve"> </v>
      </c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x14ac:dyDescent="0.2">
      <c r="A865" s="6" t="str">
        <f t="shared" si="2"/>
        <v xml:space="preserve"> </v>
      </c>
      <c r="B865" s="47"/>
      <c r="C865" s="83"/>
      <c r="D865" s="47"/>
      <c r="E865" s="47"/>
      <c r="F865" s="48"/>
      <c r="G865" s="47"/>
      <c r="H865" s="47"/>
      <c r="I865" s="47"/>
      <c r="J865" s="47"/>
      <c r="K865" s="49"/>
      <c r="L865" s="49" t="str">
        <f t="shared" si="1"/>
        <v xml:space="preserve"> </v>
      </c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x14ac:dyDescent="0.2">
      <c r="A866" s="6" t="str">
        <f t="shared" si="2"/>
        <v xml:space="preserve"> </v>
      </c>
      <c r="B866" s="47"/>
      <c r="C866" s="83"/>
      <c r="D866" s="47"/>
      <c r="E866" s="47"/>
      <c r="F866" s="48"/>
      <c r="G866" s="47"/>
      <c r="H866" s="47"/>
      <c r="I866" s="47"/>
      <c r="J866" s="47"/>
      <c r="K866" s="49"/>
      <c r="L866" s="49" t="str">
        <f t="shared" si="1"/>
        <v xml:space="preserve"> </v>
      </c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x14ac:dyDescent="0.2">
      <c r="A867" s="6" t="str">
        <f t="shared" si="2"/>
        <v xml:space="preserve"> </v>
      </c>
      <c r="B867" s="47"/>
      <c r="C867" s="83"/>
      <c r="D867" s="47"/>
      <c r="E867" s="47"/>
      <c r="F867" s="48"/>
      <c r="G867" s="47"/>
      <c r="H867" s="47"/>
      <c r="I867" s="47"/>
      <c r="J867" s="47"/>
      <c r="K867" s="49"/>
      <c r="L867" s="49" t="str">
        <f t="shared" si="1"/>
        <v xml:space="preserve"> </v>
      </c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x14ac:dyDescent="0.2">
      <c r="A868" s="6" t="str">
        <f t="shared" si="2"/>
        <v xml:space="preserve"> </v>
      </c>
      <c r="B868" s="47"/>
      <c r="C868" s="83"/>
      <c r="D868" s="47"/>
      <c r="E868" s="47"/>
      <c r="F868" s="48"/>
      <c r="G868" s="47"/>
      <c r="H868" s="47"/>
      <c r="I868" s="47"/>
      <c r="J868" s="47"/>
      <c r="K868" s="49"/>
      <c r="L868" s="49" t="str">
        <f t="shared" si="1"/>
        <v xml:space="preserve"> </v>
      </c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x14ac:dyDescent="0.2">
      <c r="A869" s="6" t="str">
        <f t="shared" si="2"/>
        <v xml:space="preserve"> </v>
      </c>
      <c r="B869" s="47"/>
      <c r="C869" s="83"/>
      <c r="D869" s="47"/>
      <c r="E869" s="47"/>
      <c r="F869" s="48"/>
      <c r="G869" s="47"/>
      <c r="H869" s="47"/>
      <c r="I869" s="47"/>
      <c r="J869" s="47"/>
      <c r="K869" s="49"/>
      <c r="L869" s="49" t="str">
        <f t="shared" si="1"/>
        <v xml:space="preserve"> </v>
      </c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x14ac:dyDescent="0.2">
      <c r="A870" s="6" t="str">
        <f t="shared" si="2"/>
        <v xml:space="preserve"> </v>
      </c>
      <c r="B870" s="47"/>
      <c r="C870" s="83"/>
      <c r="D870" s="47"/>
      <c r="E870" s="47"/>
      <c r="F870" s="48"/>
      <c r="G870" s="47"/>
      <c r="H870" s="47"/>
      <c r="I870" s="47"/>
      <c r="J870" s="47"/>
      <c r="K870" s="49"/>
      <c r="L870" s="49" t="str">
        <f t="shared" si="1"/>
        <v xml:space="preserve"> </v>
      </c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x14ac:dyDescent="0.2">
      <c r="A871" s="6" t="str">
        <f t="shared" si="2"/>
        <v xml:space="preserve"> </v>
      </c>
      <c r="B871" s="47"/>
      <c r="C871" s="83"/>
      <c r="D871" s="47"/>
      <c r="E871" s="47"/>
      <c r="F871" s="48"/>
      <c r="G871" s="47"/>
      <c r="H871" s="47"/>
      <c r="I871" s="47"/>
      <c r="J871" s="47"/>
      <c r="K871" s="49"/>
      <c r="L871" s="49" t="str">
        <f t="shared" si="1"/>
        <v xml:space="preserve"> </v>
      </c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x14ac:dyDescent="0.2">
      <c r="A872" s="6" t="str">
        <f t="shared" si="2"/>
        <v xml:space="preserve"> </v>
      </c>
      <c r="B872" s="47"/>
      <c r="C872" s="83"/>
      <c r="D872" s="47"/>
      <c r="E872" s="47"/>
      <c r="F872" s="48"/>
      <c r="G872" s="47"/>
      <c r="H872" s="47"/>
      <c r="I872" s="47"/>
      <c r="J872" s="47"/>
      <c r="K872" s="49"/>
      <c r="L872" s="49" t="str">
        <f t="shared" si="1"/>
        <v xml:space="preserve"> </v>
      </c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x14ac:dyDescent="0.2">
      <c r="A873" s="6" t="str">
        <f t="shared" si="2"/>
        <v xml:space="preserve"> </v>
      </c>
      <c r="B873" s="47"/>
      <c r="C873" s="83"/>
      <c r="D873" s="47"/>
      <c r="E873" s="47"/>
      <c r="F873" s="48"/>
      <c r="G873" s="47"/>
      <c r="H873" s="47"/>
      <c r="I873" s="47"/>
      <c r="J873" s="47"/>
      <c r="K873" s="49"/>
      <c r="L873" s="49" t="str">
        <f t="shared" si="1"/>
        <v xml:space="preserve"> </v>
      </c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x14ac:dyDescent="0.2">
      <c r="A874" s="6" t="str">
        <f t="shared" si="2"/>
        <v xml:space="preserve"> </v>
      </c>
      <c r="B874" s="47"/>
      <c r="C874" s="83"/>
      <c r="D874" s="47"/>
      <c r="E874" s="47"/>
      <c r="F874" s="48"/>
      <c r="G874" s="47"/>
      <c r="H874" s="47"/>
      <c r="I874" s="47"/>
      <c r="J874" s="47"/>
      <c r="K874" s="49"/>
      <c r="L874" s="49" t="str">
        <f t="shared" si="1"/>
        <v xml:space="preserve"> </v>
      </c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x14ac:dyDescent="0.2">
      <c r="A875" s="6" t="str">
        <f t="shared" si="2"/>
        <v xml:space="preserve"> </v>
      </c>
      <c r="B875" s="47"/>
      <c r="C875" s="83"/>
      <c r="D875" s="47"/>
      <c r="E875" s="47"/>
      <c r="F875" s="48"/>
      <c r="G875" s="47"/>
      <c r="H875" s="47"/>
      <c r="I875" s="47"/>
      <c r="J875" s="47"/>
      <c r="K875" s="49"/>
      <c r="L875" s="49" t="str">
        <f t="shared" si="1"/>
        <v xml:space="preserve"> </v>
      </c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x14ac:dyDescent="0.2">
      <c r="A876" s="6" t="str">
        <f t="shared" si="2"/>
        <v xml:space="preserve"> </v>
      </c>
      <c r="B876" s="47"/>
      <c r="C876" s="83"/>
      <c r="D876" s="47"/>
      <c r="E876" s="47"/>
      <c r="F876" s="48"/>
      <c r="G876" s="47"/>
      <c r="H876" s="47"/>
      <c r="I876" s="47"/>
      <c r="J876" s="47"/>
      <c r="K876" s="49"/>
      <c r="L876" s="49" t="str">
        <f t="shared" si="1"/>
        <v xml:space="preserve"> </v>
      </c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x14ac:dyDescent="0.2">
      <c r="A877" s="6" t="str">
        <f t="shared" si="2"/>
        <v xml:space="preserve"> </v>
      </c>
      <c r="B877" s="47"/>
      <c r="C877" s="83"/>
      <c r="D877" s="47"/>
      <c r="E877" s="47"/>
      <c r="F877" s="48"/>
      <c r="G877" s="47"/>
      <c r="H877" s="47"/>
      <c r="I877" s="47"/>
      <c r="J877" s="47"/>
      <c r="K877" s="49"/>
      <c r="L877" s="49" t="str">
        <f t="shared" si="1"/>
        <v xml:space="preserve"> </v>
      </c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x14ac:dyDescent="0.2">
      <c r="A878" s="6" t="str">
        <f t="shared" si="2"/>
        <v xml:space="preserve"> </v>
      </c>
      <c r="B878" s="47"/>
      <c r="C878" s="83"/>
      <c r="D878" s="47"/>
      <c r="E878" s="47"/>
      <c r="F878" s="48"/>
      <c r="G878" s="47"/>
      <c r="H878" s="47"/>
      <c r="I878" s="47"/>
      <c r="J878" s="47"/>
      <c r="K878" s="49"/>
      <c r="L878" s="49" t="str">
        <f t="shared" si="1"/>
        <v xml:space="preserve"> </v>
      </c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x14ac:dyDescent="0.2">
      <c r="A879" s="6" t="str">
        <f t="shared" si="2"/>
        <v xml:space="preserve"> </v>
      </c>
      <c r="B879" s="47"/>
      <c r="C879" s="83"/>
      <c r="D879" s="47"/>
      <c r="E879" s="47"/>
      <c r="F879" s="48"/>
      <c r="G879" s="47"/>
      <c r="H879" s="47"/>
      <c r="I879" s="47"/>
      <c r="J879" s="47"/>
      <c r="K879" s="49"/>
      <c r="L879" s="49" t="str">
        <f t="shared" si="1"/>
        <v xml:space="preserve"> </v>
      </c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x14ac:dyDescent="0.2">
      <c r="A880" s="6" t="str">
        <f t="shared" si="2"/>
        <v xml:space="preserve"> </v>
      </c>
      <c r="B880" s="47"/>
      <c r="C880" s="83"/>
      <c r="D880" s="47"/>
      <c r="E880" s="47"/>
      <c r="F880" s="48"/>
      <c r="G880" s="47"/>
      <c r="H880" s="47"/>
      <c r="I880" s="47"/>
      <c r="J880" s="47"/>
      <c r="K880" s="49"/>
      <c r="L880" s="49" t="str">
        <f t="shared" si="1"/>
        <v xml:space="preserve"> </v>
      </c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x14ac:dyDescent="0.2">
      <c r="A881" s="6" t="str">
        <f t="shared" si="2"/>
        <v xml:space="preserve"> </v>
      </c>
      <c r="B881" s="47"/>
      <c r="C881" s="83"/>
      <c r="D881" s="47"/>
      <c r="E881" s="47"/>
      <c r="F881" s="48"/>
      <c r="G881" s="47"/>
      <c r="H881" s="47"/>
      <c r="I881" s="47"/>
      <c r="J881" s="47"/>
      <c r="K881" s="49"/>
      <c r="L881" s="49" t="str">
        <f t="shared" si="1"/>
        <v xml:space="preserve"> </v>
      </c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x14ac:dyDescent="0.2">
      <c r="A882" s="6" t="str">
        <f t="shared" si="2"/>
        <v xml:space="preserve"> </v>
      </c>
      <c r="B882" s="47"/>
      <c r="C882" s="83"/>
      <c r="D882" s="47"/>
      <c r="E882" s="47"/>
      <c r="F882" s="48"/>
      <c r="G882" s="47"/>
      <c r="H882" s="47"/>
      <c r="I882" s="47"/>
      <c r="J882" s="47"/>
      <c r="K882" s="49"/>
      <c r="L882" s="49" t="str">
        <f t="shared" si="1"/>
        <v xml:space="preserve"> </v>
      </c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x14ac:dyDescent="0.2">
      <c r="A883" s="6" t="str">
        <f t="shared" si="2"/>
        <v xml:space="preserve"> </v>
      </c>
      <c r="B883" s="47"/>
      <c r="C883" s="83"/>
      <c r="D883" s="47"/>
      <c r="E883" s="47"/>
      <c r="F883" s="48"/>
      <c r="G883" s="47"/>
      <c r="H883" s="47"/>
      <c r="I883" s="47"/>
      <c r="J883" s="47"/>
      <c r="K883" s="49"/>
      <c r="L883" s="49" t="str">
        <f t="shared" si="1"/>
        <v xml:space="preserve"> </v>
      </c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x14ac:dyDescent="0.2">
      <c r="A884" s="6" t="str">
        <f t="shared" si="2"/>
        <v xml:space="preserve"> </v>
      </c>
      <c r="B884" s="47"/>
      <c r="C884" s="83"/>
      <c r="D884" s="47"/>
      <c r="E884" s="47"/>
      <c r="F884" s="48"/>
      <c r="G884" s="47"/>
      <c r="H884" s="47"/>
      <c r="I884" s="47"/>
      <c r="J884" s="47"/>
      <c r="K884" s="49"/>
      <c r="L884" s="49" t="str">
        <f t="shared" si="1"/>
        <v xml:space="preserve"> </v>
      </c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x14ac:dyDescent="0.2">
      <c r="A885" s="6" t="str">
        <f t="shared" si="2"/>
        <v xml:space="preserve"> </v>
      </c>
      <c r="B885" s="47"/>
      <c r="C885" s="83"/>
      <c r="D885" s="47"/>
      <c r="E885" s="47"/>
      <c r="F885" s="48"/>
      <c r="G885" s="47"/>
      <c r="H885" s="47"/>
      <c r="I885" s="47"/>
      <c r="J885" s="47"/>
      <c r="K885" s="49"/>
      <c r="L885" s="49" t="str">
        <f t="shared" si="1"/>
        <v xml:space="preserve"> </v>
      </c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x14ac:dyDescent="0.2">
      <c r="A886" s="6" t="str">
        <f t="shared" si="2"/>
        <v xml:space="preserve"> </v>
      </c>
      <c r="B886" s="47"/>
      <c r="C886" s="83"/>
      <c r="D886" s="47"/>
      <c r="E886" s="47"/>
      <c r="F886" s="48"/>
      <c r="G886" s="47"/>
      <c r="H886" s="47"/>
      <c r="I886" s="47"/>
      <c r="J886" s="47"/>
      <c r="K886" s="49"/>
      <c r="L886" s="49" t="str">
        <f t="shared" si="1"/>
        <v xml:space="preserve"> </v>
      </c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x14ac:dyDescent="0.2">
      <c r="A887" s="6" t="str">
        <f t="shared" si="2"/>
        <v xml:space="preserve"> </v>
      </c>
      <c r="B887" s="47"/>
      <c r="C887" s="83"/>
      <c r="D887" s="47"/>
      <c r="E887" s="47"/>
      <c r="F887" s="48"/>
      <c r="G887" s="47"/>
      <c r="H887" s="47"/>
      <c r="I887" s="47"/>
      <c r="J887" s="47"/>
      <c r="K887" s="49"/>
      <c r="L887" s="49" t="str">
        <f t="shared" si="1"/>
        <v xml:space="preserve"> </v>
      </c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x14ac:dyDescent="0.2">
      <c r="A888" s="6" t="str">
        <f t="shared" si="2"/>
        <v xml:space="preserve"> </v>
      </c>
      <c r="B888" s="47"/>
      <c r="C888" s="83"/>
      <c r="D888" s="47"/>
      <c r="E888" s="47"/>
      <c r="F888" s="48"/>
      <c r="G888" s="47"/>
      <c r="H888" s="47"/>
      <c r="I888" s="47"/>
      <c r="J888" s="47"/>
      <c r="K888" s="49"/>
      <c r="L888" s="49" t="str">
        <f t="shared" si="1"/>
        <v xml:space="preserve"> </v>
      </c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x14ac:dyDescent="0.2">
      <c r="A889" s="6" t="str">
        <f t="shared" si="2"/>
        <v xml:space="preserve"> </v>
      </c>
      <c r="B889" s="47"/>
      <c r="C889" s="83"/>
      <c r="D889" s="47"/>
      <c r="E889" s="47"/>
      <c r="F889" s="48"/>
      <c r="G889" s="47"/>
      <c r="H889" s="47"/>
      <c r="I889" s="47"/>
      <c r="J889" s="47"/>
      <c r="K889" s="49"/>
      <c r="L889" s="49" t="str">
        <f t="shared" si="1"/>
        <v xml:space="preserve"> </v>
      </c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x14ac:dyDescent="0.2">
      <c r="A890" s="6" t="str">
        <f t="shared" si="2"/>
        <v xml:space="preserve"> </v>
      </c>
      <c r="B890" s="47"/>
      <c r="C890" s="83"/>
      <c r="D890" s="47"/>
      <c r="E890" s="47"/>
      <c r="F890" s="48"/>
      <c r="G890" s="47"/>
      <c r="H890" s="47"/>
      <c r="I890" s="47"/>
      <c r="J890" s="47"/>
      <c r="K890" s="49"/>
      <c r="L890" s="49" t="str">
        <f t="shared" si="1"/>
        <v xml:space="preserve"> </v>
      </c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x14ac:dyDescent="0.2">
      <c r="A891" s="6" t="str">
        <f t="shared" si="2"/>
        <v xml:space="preserve"> </v>
      </c>
      <c r="B891" s="47"/>
      <c r="C891" s="83"/>
      <c r="D891" s="47"/>
      <c r="E891" s="47"/>
      <c r="F891" s="48"/>
      <c r="G891" s="47"/>
      <c r="H891" s="47"/>
      <c r="I891" s="47"/>
      <c r="J891" s="47"/>
      <c r="K891" s="49"/>
      <c r="L891" s="49" t="str">
        <f t="shared" si="1"/>
        <v xml:space="preserve"> </v>
      </c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x14ac:dyDescent="0.2">
      <c r="A892" s="6" t="str">
        <f t="shared" si="2"/>
        <v xml:space="preserve"> </v>
      </c>
      <c r="B892" s="47"/>
      <c r="C892" s="83"/>
      <c r="D892" s="47"/>
      <c r="E892" s="47"/>
      <c r="F892" s="48"/>
      <c r="G892" s="47"/>
      <c r="H892" s="47"/>
      <c r="I892" s="47"/>
      <c r="J892" s="47"/>
      <c r="K892" s="49"/>
      <c r="L892" s="49" t="str">
        <f t="shared" si="1"/>
        <v xml:space="preserve"> </v>
      </c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x14ac:dyDescent="0.2">
      <c r="A893" s="6" t="str">
        <f t="shared" si="2"/>
        <v xml:space="preserve"> </v>
      </c>
      <c r="B893" s="47"/>
      <c r="C893" s="83"/>
      <c r="D893" s="47"/>
      <c r="E893" s="47"/>
      <c r="F893" s="48"/>
      <c r="G893" s="47"/>
      <c r="H893" s="47"/>
      <c r="I893" s="47"/>
      <c r="J893" s="47"/>
      <c r="K893" s="49"/>
      <c r="L893" s="49" t="str">
        <f t="shared" si="1"/>
        <v xml:space="preserve"> </v>
      </c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x14ac:dyDescent="0.2">
      <c r="A894" s="6" t="str">
        <f t="shared" si="2"/>
        <v xml:space="preserve"> </v>
      </c>
      <c r="B894" s="47"/>
      <c r="C894" s="83"/>
      <c r="D894" s="47"/>
      <c r="E894" s="47"/>
      <c r="F894" s="48"/>
      <c r="G894" s="47"/>
      <c r="H894" s="47"/>
      <c r="I894" s="47"/>
      <c r="J894" s="47"/>
      <c r="K894" s="49"/>
      <c r="L894" s="49" t="str">
        <f t="shared" si="1"/>
        <v xml:space="preserve"> </v>
      </c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x14ac:dyDescent="0.2">
      <c r="A895" s="6" t="str">
        <f t="shared" si="2"/>
        <v xml:space="preserve"> </v>
      </c>
      <c r="B895" s="47"/>
      <c r="C895" s="83"/>
      <c r="D895" s="47"/>
      <c r="E895" s="47"/>
      <c r="F895" s="48"/>
      <c r="G895" s="47"/>
      <c r="H895" s="47"/>
      <c r="I895" s="47"/>
      <c r="J895" s="47"/>
      <c r="K895" s="49"/>
      <c r="L895" s="49" t="str">
        <f t="shared" si="1"/>
        <v xml:space="preserve"> </v>
      </c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x14ac:dyDescent="0.2">
      <c r="A896" s="6" t="str">
        <f t="shared" si="2"/>
        <v xml:space="preserve"> </v>
      </c>
      <c r="B896" s="47"/>
      <c r="C896" s="83"/>
      <c r="D896" s="47"/>
      <c r="E896" s="47"/>
      <c r="F896" s="48"/>
      <c r="G896" s="47"/>
      <c r="H896" s="47"/>
      <c r="I896" s="47"/>
      <c r="J896" s="47"/>
      <c r="K896" s="49"/>
      <c r="L896" s="49" t="str">
        <f t="shared" si="1"/>
        <v xml:space="preserve"> </v>
      </c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x14ac:dyDescent="0.2">
      <c r="A897" s="6" t="str">
        <f t="shared" si="2"/>
        <v xml:space="preserve"> </v>
      </c>
      <c r="B897" s="47"/>
      <c r="C897" s="83"/>
      <c r="D897" s="47"/>
      <c r="E897" s="47"/>
      <c r="F897" s="48"/>
      <c r="G897" s="47"/>
      <c r="H897" s="47"/>
      <c r="I897" s="47"/>
      <c r="J897" s="47"/>
      <c r="K897" s="49"/>
      <c r="L897" s="49" t="str">
        <f t="shared" si="1"/>
        <v xml:space="preserve"> </v>
      </c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x14ac:dyDescent="0.2">
      <c r="A898" s="6" t="str">
        <f t="shared" si="2"/>
        <v xml:space="preserve"> </v>
      </c>
      <c r="B898" s="47"/>
      <c r="C898" s="83"/>
      <c r="D898" s="47"/>
      <c r="E898" s="47"/>
      <c r="F898" s="48"/>
      <c r="G898" s="47"/>
      <c r="H898" s="47"/>
      <c r="I898" s="47"/>
      <c r="J898" s="47"/>
      <c r="K898" s="49"/>
      <c r="L898" s="49" t="str">
        <f t="shared" si="1"/>
        <v xml:space="preserve"> </v>
      </c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x14ac:dyDescent="0.2">
      <c r="A899" s="6" t="str">
        <f t="shared" si="2"/>
        <v xml:space="preserve"> </v>
      </c>
      <c r="B899" s="47"/>
      <c r="C899" s="83"/>
      <c r="D899" s="47"/>
      <c r="E899" s="47"/>
      <c r="F899" s="48"/>
      <c r="G899" s="47"/>
      <c r="H899" s="47"/>
      <c r="I899" s="47"/>
      <c r="J899" s="47"/>
      <c r="K899" s="49"/>
      <c r="L899" s="49" t="str">
        <f t="shared" si="1"/>
        <v xml:space="preserve"> </v>
      </c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x14ac:dyDescent="0.2">
      <c r="A900" s="6" t="str">
        <f t="shared" si="2"/>
        <v xml:space="preserve"> </v>
      </c>
      <c r="B900" s="47"/>
      <c r="C900" s="83"/>
      <c r="D900" s="47"/>
      <c r="E900" s="47"/>
      <c r="F900" s="48"/>
      <c r="G900" s="47"/>
      <c r="H900" s="47"/>
      <c r="I900" s="47"/>
      <c r="J900" s="47"/>
      <c r="K900" s="49"/>
      <c r="L900" s="49" t="str">
        <f t="shared" si="1"/>
        <v xml:space="preserve"> </v>
      </c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x14ac:dyDescent="0.2">
      <c r="A901" s="6" t="str">
        <f t="shared" si="2"/>
        <v xml:space="preserve"> </v>
      </c>
      <c r="B901" s="47"/>
      <c r="C901" s="83"/>
      <c r="D901" s="47"/>
      <c r="E901" s="47"/>
      <c r="F901" s="48"/>
      <c r="G901" s="47"/>
      <c r="H901" s="47"/>
      <c r="I901" s="47"/>
      <c r="J901" s="47"/>
      <c r="K901" s="49"/>
      <c r="L901" s="49" t="str">
        <f t="shared" si="1"/>
        <v xml:space="preserve"> </v>
      </c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x14ac:dyDescent="0.2">
      <c r="A902" s="6" t="str">
        <f t="shared" si="2"/>
        <v xml:space="preserve"> </v>
      </c>
      <c r="B902" s="47"/>
      <c r="C902" s="83"/>
      <c r="D902" s="47"/>
      <c r="E902" s="47"/>
      <c r="F902" s="48"/>
      <c r="G902" s="47"/>
      <c r="H902" s="47"/>
      <c r="I902" s="47"/>
      <c r="J902" s="47"/>
      <c r="K902" s="49"/>
      <c r="L902" s="49" t="str">
        <f t="shared" si="1"/>
        <v xml:space="preserve"> </v>
      </c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x14ac:dyDescent="0.2">
      <c r="A903" s="6" t="str">
        <f t="shared" si="2"/>
        <v xml:space="preserve"> </v>
      </c>
      <c r="B903" s="47"/>
      <c r="C903" s="83"/>
      <c r="D903" s="47"/>
      <c r="E903" s="47"/>
      <c r="F903" s="48"/>
      <c r="G903" s="47"/>
      <c r="H903" s="47"/>
      <c r="I903" s="47"/>
      <c r="J903" s="47"/>
      <c r="K903" s="49"/>
      <c r="L903" s="49" t="str">
        <f t="shared" si="1"/>
        <v xml:space="preserve"> </v>
      </c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x14ac:dyDescent="0.2">
      <c r="A904" s="6" t="str">
        <f t="shared" si="2"/>
        <v xml:space="preserve"> </v>
      </c>
      <c r="B904" s="47"/>
      <c r="C904" s="83"/>
      <c r="D904" s="47"/>
      <c r="E904" s="47"/>
      <c r="F904" s="48"/>
      <c r="G904" s="47"/>
      <c r="H904" s="47"/>
      <c r="I904" s="47"/>
      <c r="J904" s="47"/>
      <c r="K904" s="49"/>
      <c r="L904" s="49" t="str">
        <f t="shared" si="1"/>
        <v xml:space="preserve"> </v>
      </c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x14ac:dyDescent="0.2">
      <c r="A905" s="6" t="str">
        <f t="shared" si="2"/>
        <v xml:space="preserve"> </v>
      </c>
      <c r="B905" s="47"/>
      <c r="C905" s="83"/>
      <c r="D905" s="47"/>
      <c r="E905" s="47"/>
      <c r="F905" s="48"/>
      <c r="G905" s="47"/>
      <c r="H905" s="47"/>
      <c r="I905" s="47"/>
      <c r="J905" s="47"/>
      <c r="K905" s="49"/>
      <c r="L905" s="49" t="str">
        <f t="shared" si="1"/>
        <v xml:space="preserve"> </v>
      </c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x14ac:dyDescent="0.2">
      <c r="A906" s="6" t="str">
        <f t="shared" si="2"/>
        <v xml:space="preserve"> </v>
      </c>
      <c r="B906" s="47"/>
      <c r="C906" s="83"/>
      <c r="D906" s="47"/>
      <c r="E906" s="47"/>
      <c r="F906" s="48"/>
      <c r="G906" s="47"/>
      <c r="H906" s="47"/>
      <c r="I906" s="47"/>
      <c r="J906" s="47"/>
      <c r="K906" s="49"/>
      <c r="L906" s="49" t="str">
        <f t="shared" si="1"/>
        <v xml:space="preserve"> </v>
      </c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x14ac:dyDescent="0.2">
      <c r="A907" s="6" t="str">
        <f t="shared" si="2"/>
        <v xml:space="preserve"> </v>
      </c>
      <c r="B907" s="47"/>
      <c r="C907" s="83"/>
      <c r="D907" s="47"/>
      <c r="E907" s="47"/>
      <c r="F907" s="48"/>
      <c r="G907" s="47"/>
      <c r="H907" s="47"/>
      <c r="I907" s="47"/>
      <c r="J907" s="47"/>
      <c r="K907" s="49"/>
      <c r="L907" s="49" t="str">
        <f t="shared" si="1"/>
        <v xml:space="preserve"> </v>
      </c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x14ac:dyDescent="0.2">
      <c r="A908" s="6" t="str">
        <f t="shared" si="2"/>
        <v xml:space="preserve"> </v>
      </c>
      <c r="B908" s="47"/>
      <c r="C908" s="83"/>
      <c r="D908" s="47"/>
      <c r="E908" s="47"/>
      <c r="F908" s="48"/>
      <c r="G908" s="47"/>
      <c r="H908" s="47"/>
      <c r="I908" s="47"/>
      <c r="J908" s="47"/>
      <c r="K908" s="49"/>
      <c r="L908" s="49" t="str">
        <f t="shared" si="1"/>
        <v xml:space="preserve"> </v>
      </c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x14ac:dyDescent="0.2">
      <c r="A909" s="6" t="str">
        <f t="shared" si="2"/>
        <v xml:space="preserve"> </v>
      </c>
      <c r="B909" s="47"/>
      <c r="C909" s="83"/>
      <c r="D909" s="47"/>
      <c r="E909" s="47"/>
      <c r="F909" s="48"/>
      <c r="G909" s="47"/>
      <c r="H909" s="47"/>
      <c r="I909" s="47"/>
      <c r="J909" s="47"/>
      <c r="K909" s="49"/>
      <c r="L909" s="49" t="str">
        <f t="shared" si="1"/>
        <v xml:space="preserve"> </v>
      </c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x14ac:dyDescent="0.2">
      <c r="A910" s="6" t="str">
        <f t="shared" si="2"/>
        <v xml:space="preserve"> </v>
      </c>
      <c r="B910" s="47"/>
      <c r="C910" s="83"/>
      <c r="D910" s="47"/>
      <c r="E910" s="47"/>
      <c r="F910" s="48"/>
      <c r="G910" s="47"/>
      <c r="H910" s="47"/>
      <c r="I910" s="47"/>
      <c r="J910" s="47"/>
      <c r="K910" s="49"/>
      <c r="L910" s="49" t="str">
        <f t="shared" si="1"/>
        <v xml:space="preserve"> </v>
      </c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x14ac:dyDescent="0.2">
      <c r="A911" s="6" t="str">
        <f t="shared" si="2"/>
        <v xml:space="preserve"> </v>
      </c>
      <c r="B911" s="47"/>
      <c r="C911" s="83"/>
      <c r="D911" s="47"/>
      <c r="E911" s="47"/>
      <c r="F911" s="48"/>
      <c r="G911" s="47"/>
      <c r="H911" s="47"/>
      <c r="I911" s="47"/>
      <c r="J911" s="47"/>
      <c r="K911" s="49"/>
      <c r="L911" s="49" t="str">
        <f t="shared" si="1"/>
        <v xml:space="preserve"> </v>
      </c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x14ac:dyDescent="0.2">
      <c r="A912" s="6" t="str">
        <f t="shared" si="2"/>
        <v xml:space="preserve"> </v>
      </c>
      <c r="B912" s="47"/>
      <c r="C912" s="83"/>
      <c r="D912" s="47"/>
      <c r="E912" s="47"/>
      <c r="F912" s="48"/>
      <c r="G912" s="47"/>
      <c r="H912" s="47"/>
      <c r="I912" s="47"/>
      <c r="J912" s="47"/>
      <c r="K912" s="49"/>
      <c r="L912" s="49" t="str">
        <f t="shared" si="1"/>
        <v xml:space="preserve"> </v>
      </c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x14ac:dyDescent="0.2">
      <c r="A913" s="6" t="str">
        <f t="shared" si="2"/>
        <v xml:space="preserve"> </v>
      </c>
      <c r="B913" s="47"/>
      <c r="C913" s="83"/>
      <c r="D913" s="47"/>
      <c r="E913" s="47"/>
      <c r="F913" s="48"/>
      <c r="G913" s="47"/>
      <c r="H913" s="47"/>
      <c r="I913" s="47"/>
      <c r="J913" s="47"/>
      <c r="K913" s="49"/>
      <c r="L913" s="49" t="str">
        <f t="shared" si="1"/>
        <v xml:space="preserve"> </v>
      </c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x14ac:dyDescent="0.2">
      <c r="A914" s="6" t="str">
        <f t="shared" si="2"/>
        <v xml:space="preserve"> </v>
      </c>
      <c r="B914" s="47"/>
      <c r="C914" s="83"/>
      <c r="D914" s="47"/>
      <c r="E914" s="47"/>
      <c r="F914" s="48"/>
      <c r="G914" s="47"/>
      <c r="H914" s="47"/>
      <c r="I914" s="47"/>
      <c r="J914" s="47"/>
      <c r="K914" s="49"/>
      <c r="L914" s="49" t="str">
        <f t="shared" si="1"/>
        <v xml:space="preserve"> </v>
      </c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x14ac:dyDescent="0.2">
      <c r="A915" s="6" t="str">
        <f t="shared" si="2"/>
        <v xml:space="preserve"> </v>
      </c>
      <c r="B915" s="47"/>
      <c r="C915" s="83"/>
      <c r="D915" s="47"/>
      <c r="E915" s="47"/>
      <c r="F915" s="48"/>
      <c r="G915" s="47"/>
      <c r="H915" s="47"/>
      <c r="I915" s="47"/>
      <c r="J915" s="47"/>
      <c r="K915" s="49"/>
      <c r="L915" s="49" t="str">
        <f t="shared" si="1"/>
        <v xml:space="preserve"> </v>
      </c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x14ac:dyDescent="0.2">
      <c r="A916" s="6" t="str">
        <f t="shared" si="2"/>
        <v xml:space="preserve"> </v>
      </c>
      <c r="B916" s="47"/>
      <c r="C916" s="83"/>
      <c r="D916" s="47"/>
      <c r="E916" s="47"/>
      <c r="F916" s="48"/>
      <c r="G916" s="47"/>
      <c r="H916" s="47"/>
      <c r="I916" s="47"/>
      <c r="J916" s="47"/>
      <c r="K916" s="49"/>
      <c r="L916" s="49" t="str">
        <f t="shared" si="1"/>
        <v xml:space="preserve"> </v>
      </c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x14ac:dyDescent="0.2">
      <c r="A917" s="6" t="str">
        <f t="shared" si="2"/>
        <v xml:space="preserve"> </v>
      </c>
      <c r="B917" s="47"/>
      <c r="C917" s="83"/>
      <c r="D917" s="47"/>
      <c r="E917" s="47"/>
      <c r="F917" s="48"/>
      <c r="G917" s="47"/>
      <c r="H917" s="47"/>
      <c r="I917" s="47"/>
      <c r="J917" s="47"/>
      <c r="K917" s="49"/>
      <c r="L917" s="49" t="str">
        <f t="shared" si="1"/>
        <v xml:space="preserve"> </v>
      </c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x14ac:dyDescent="0.2">
      <c r="A918" s="6" t="str">
        <f t="shared" si="2"/>
        <v xml:space="preserve"> </v>
      </c>
      <c r="B918" s="47"/>
      <c r="C918" s="83"/>
      <c r="D918" s="47"/>
      <c r="E918" s="47"/>
      <c r="F918" s="48"/>
      <c r="G918" s="47"/>
      <c r="H918" s="47"/>
      <c r="I918" s="47"/>
      <c r="J918" s="47"/>
      <c r="K918" s="49"/>
      <c r="L918" s="49" t="str">
        <f t="shared" si="1"/>
        <v xml:space="preserve"> </v>
      </c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x14ac:dyDescent="0.2">
      <c r="A919" s="6" t="str">
        <f t="shared" si="2"/>
        <v xml:space="preserve"> </v>
      </c>
      <c r="B919" s="47"/>
      <c r="C919" s="83"/>
      <c r="D919" s="47"/>
      <c r="E919" s="47"/>
      <c r="F919" s="48"/>
      <c r="G919" s="47"/>
      <c r="H919" s="47"/>
      <c r="I919" s="47"/>
      <c r="J919" s="47"/>
      <c r="K919" s="49"/>
      <c r="L919" s="49" t="str">
        <f t="shared" si="1"/>
        <v xml:space="preserve"> </v>
      </c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x14ac:dyDescent="0.2">
      <c r="A920" s="6" t="str">
        <f t="shared" si="2"/>
        <v xml:space="preserve"> </v>
      </c>
      <c r="B920" s="47"/>
      <c r="C920" s="83"/>
      <c r="D920" s="47"/>
      <c r="E920" s="47"/>
      <c r="F920" s="48"/>
      <c r="G920" s="47"/>
      <c r="H920" s="47"/>
      <c r="I920" s="47"/>
      <c r="J920" s="47"/>
      <c r="K920" s="49"/>
      <c r="L920" s="49" t="str">
        <f t="shared" si="1"/>
        <v xml:space="preserve"> </v>
      </c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x14ac:dyDescent="0.2">
      <c r="A921" s="6" t="str">
        <f t="shared" si="2"/>
        <v xml:space="preserve"> </v>
      </c>
      <c r="B921" s="47"/>
      <c r="C921" s="83"/>
      <c r="D921" s="47"/>
      <c r="E921" s="47"/>
      <c r="F921" s="48"/>
      <c r="G921" s="47"/>
      <c r="H921" s="47"/>
      <c r="I921" s="47"/>
      <c r="J921" s="47"/>
      <c r="K921" s="49"/>
      <c r="L921" s="49" t="str">
        <f t="shared" si="1"/>
        <v xml:space="preserve"> </v>
      </c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x14ac:dyDescent="0.2">
      <c r="A922" s="6" t="str">
        <f t="shared" si="2"/>
        <v xml:space="preserve"> </v>
      </c>
      <c r="B922" s="47"/>
      <c r="C922" s="83"/>
      <c r="D922" s="47"/>
      <c r="E922" s="47"/>
      <c r="F922" s="48"/>
      <c r="G922" s="47"/>
      <c r="H922" s="47"/>
      <c r="I922" s="47"/>
      <c r="J922" s="47"/>
      <c r="K922" s="49"/>
      <c r="L922" s="49" t="str">
        <f t="shared" si="1"/>
        <v xml:space="preserve"> </v>
      </c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x14ac:dyDescent="0.2">
      <c r="A923" s="6" t="str">
        <f t="shared" si="2"/>
        <v xml:space="preserve"> </v>
      </c>
      <c r="B923" s="47"/>
      <c r="C923" s="83"/>
      <c r="D923" s="47"/>
      <c r="E923" s="47"/>
      <c r="F923" s="48"/>
      <c r="G923" s="47"/>
      <c r="H923" s="47"/>
      <c r="I923" s="47"/>
      <c r="J923" s="47"/>
      <c r="K923" s="49"/>
      <c r="L923" s="49" t="str">
        <f t="shared" si="1"/>
        <v xml:space="preserve"> </v>
      </c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x14ac:dyDescent="0.2">
      <c r="A924" s="6" t="str">
        <f t="shared" si="2"/>
        <v xml:space="preserve"> </v>
      </c>
      <c r="B924" s="47"/>
      <c r="C924" s="83"/>
      <c r="D924" s="47"/>
      <c r="E924" s="47"/>
      <c r="F924" s="48"/>
      <c r="G924" s="47"/>
      <c r="H924" s="47"/>
      <c r="I924" s="47"/>
      <c r="J924" s="47"/>
      <c r="K924" s="49"/>
      <c r="L924" s="49" t="str">
        <f t="shared" si="1"/>
        <v xml:space="preserve"> </v>
      </c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x14ac:dyDescent="0.2">
      <c r="A925" s="6" t="str">
        <f t="shared" si="2"/>
        <v xml:space="preserve"> </v>
      </c>
      <c r="B925" s="47"/>
      <c r="C925" s="83"/>
      <c r="D925" s="47"/>
      <c r="E925" s="47"/>
      <c r="F925" s="48"/>
      <c r="G925" s="47"/>
      <c r="H925" s="47"/>
      <c r="I925" s="47"/>
      <c r="J925" s="47"/>
      <c r="K925" s="49"/>
      <c r="L925" s="49" t="str">
        <f t="shared" si="1"/>
        <v xml:space="preserve"> </v>
      </c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x14ac:dyDescent="0.2">
      <c r="A926" s="6" t="str">
        <f t="shared" si="2"/>
        <v xml:space="preserve"> </v>
      </c>
      <c r="B926" s="47"/>
      <c r="C926" s="83"/>
      <c r="D926" s="47"/>
      <c r="E926" s="47"/>
      <c r="F926" s="48"/>
      <c r="G926" s="47"/>
      <c r="H926" s="47"/>
      <c r="I926" s="47"/>
      <c r="J926" s="47"/>
      <c r="K926" s="49"/>
      <c r="L926" s="49" t="str">
        <f t="shared" si="1"/>
        <v xml:space="preserve"> </v>
      </c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x14ac:dyDescent="0.2">
      <c r="A927" s="6" t="str">
        <f t="shared" si="2"/>
        <v xml:space="preserve"> </v>
      </c>
      <c r="B927" s="47"/>
      <c r="C927" s="83"/>
      <c r="D927" s="47"/>
      <c r="E927" s="47"/>
      <c r="F927" s="48"/>
      <c r="G927" s="47"/>
      <c r="H927" s="47"/>
      <c r="I927" s="47"/>
      <c r="J927" s="47"/>
      <c r="K927" s="49"/>
      <c r="L927" s="49" t="str">
        <f t="shared" si="1"/>
        <v xml:space="preserve"> </v>
      </c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x14ac:dyDescent="0.2">
      <c r="A928" s="6" t="str">
        <f t="shared" si="2"/>
        <v xml:space="preserve"> </v>
      </c>
      <c r="B928" s="47"/>
      <c r="C928" s="83"/>
      <c r="D928" s="47"/>
      <c r="E928" s="47"/>
      <c r="F928" s="48"/>
      <c r="G928" s="47"/>
      <c r="H928" s="47"/>
      <c r="I928" s="47"/>
      <c r="J928" s="47"/>
      <c r="K928" s="49"/>
      <c r="L928" s="49" t="str">
        <f t="shared" si="1"/>
        <v xml:space="preserve"> </v>
      </c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x14ac:dyDescent="0.2">
      <c r="A929" s="6" t="str">
        <f t="shared" si="2"/>
        <v xml:space="preserve"> </v>
      </c>
      <c r="B929" s="47"/>
      <c r="C929" s="83"/>
      <c r="D929" s="47"/>
      <c r="E929" s="47"/>
      <c r="F929" s="48"/>
      <c r="G929" s="47"/>
      <c r="H929" s="47"/>
      <c r="I929" s="47"/>
      <c r="J929" s="47"/>
      <c r="K929" s="49"/>
      <c r="L929" s="49" t="str">
        <f t="shared" si="1"/>
        <v xml:space="preserve"> </v>
      </c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x14ac:dyDescent="0.2">
      <c r="A930" s="6" t="str">
        <f t="shared" si="2"/>
        <v xml:space="preserve"> </v>
      </c>
      <c r="B930" s="47"/>
      <c r="C930" s="83"/>
      <c r="D930" s="47"/>
      <c r="E930" s="47"/>
      <c r="F930" s="48"/>
      <c r="G930" s="47"/>
      <c r="H930" s="47"/>
      <c r="I930" s="47"/>
      <c r="J930" s="47"/>
      <c r="K930" s="49"/>
      <c r="L930" s="49" t="str">
        <f t="shared" si="1"/>
        <v xml:space="preserve"> </v>
      </c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x14ac:dyDescent="0.2">
      <c r="A931" s="6" t="str">
        <f t="shared" si="2"/>
        <v xml:space="preserve"> </v>
      </c>
      <c r="B931" s="47"/>
      <c r="C931" s="83"/>
      <c r="D931" s="47"/>
      <c r="E931" s="47"/>
      <c r="F931" s="48"/>
      <c r="G931" s="47"/>
      <c r="H931" s="47"/>
      <c r="I931" s="47"/>
      <c r="J931" s="47"/>
      <c r="K931" s="49"/>
      <c r="L931" s="49" t="str">
        <f t="shared" si="1"/>
        <v xml:space="preserve"> </v>
      </c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x14ac:dyDescent="0.2">
      <c r="A932" s="6" t="str">
        <f t="shared" si="2"/>
        <v xml:space="preserve"> </v>
      </c>
      <c r="B932" s="47"/>
      <c r="C932" s="83"/>
      <c r="D932" s="47"/>
      <c r="E932" s="47"/>
      <c r="F932" s="48"/>
      <c r="G932" s="47"/>
      <c r="H932" s="47"/>
      <c r="I932" s="47"/>
      <c r="J932" s="47"/>
      <c r="K932" s="49"/>
      <c r="L932" s="49" t="str">
        <f t="shared" si="1"/>
        <v xml:space="preserve"> </v>
      </c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x14ac:dyDescent="0.2">
      <c r="A933" s="6" t="str">
        <f t="shared" si="2"/>
        <v xml:space="preserve"> </v>
      </c>
      <c r="B933" s="47"/>
      <c r="C933" s="83"/>
      <c r="D933" s="47"/>
      <c r="E933" s="47"/>
      <c r="F933" s="48"/>
      <c r="G933" s="47"/>
      <c r="H933" s="47"/>
      <c r="I933" s="47"/>
      <c r="J933" s="47"/>
      <c r="K933" s="49"/>
      <c r="L933" s="49" t="str">
        <f t="shared" si="1"/>
        <v xml:space="preserve"> </v>
      </c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x14ac:dyDescent="0.2">
      <c r="A934" s="6" t="str">
        <f t="shared" si="2"/>
        <v xml:space="preserve"> </v>
      </c>
      <c r="B934" s="47"/>
      <c r="C934" s="83"/>
      <c r="D934" s="47"/>
      <c r="E934" s="47"/>
      <c r="F934" s="48"/>
      <c r="G934" s="47"/>
      <c r="H934" s="47"/>
      <c r="I934" s="47"/>
      <c r="J934" s="47"/>
      <c r="K934" s="49"/>
      <c r="L934" s="49" t="str">
        <f t="shared" si="1"/>
        <v xml:space="preserve"> </v>
      </c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x14ac:dyDescent="0.2">
      <c r="A935" s="6" t="str">
        <f t="shared" si="2"/>
        <v xml:space="preserve"> </v>
      </c>
      <c r="B935" s="47"/>
      <c r="C935" s="83"/>
      <c r="D935" s="47"/>
      <c r="E935" s="47"/>
      <c r="F935" s="48"/>
      <c r="G935" s="47"/>
      <c r="H935" s="47"/>
      <c r="I935" s="47"/>
      <c r="J935" s="47"/>
      <c r="K935" s="49"/>
      <c r="L935" s="49" t="str">
        <f t="shared" si="1"/>
        <v xml:space="preserve"> </v>
      </c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x14ac:dyDescent="0.2">
      <c r="A936" s="6" t="str">
        <f t="shared" si="2"/>
        <v xml:space="preserve"> </v>
      </c>
      <c r="B936" s="47"/>
      <c r="C936" s="83"/>
      <c r="D936" s="47"/>
      <c r="E936" s="47"/>
      <c r="F936" s="48"/>
      <c r="G936" s="47"/>
      <c r="H936" s="47"/>
      <c r="I936" s="47"/>
      <c r="J936" s="47"/>
      <c r="K936" s="49"/>
      <c r="L936" s="49" t="str">
        <f t="shared" si="1"/>
        <v xml:space="preserve"> </v>
      </c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x14ac:dyDescent="0.2">
      <c r="A937" s="6" t="str">
        <f t="shared" si="2"/>
        <v xml:space="preserve"> </v>
      </c>
      <c r="B937" s="47"/>
      <c r="C937" s="83"/>
      <c r="D937" s="47"/>
      <c r="E937" s="47"/>
      <c r="F937" s="48"/>
      <c r="G937" s="47"/>
      <c r="H937" s="47"/>
      <c r="I937" s="47"/>
      <c r="J937" s="47"/>
      <c r="K937" s="49"/>
      <c r="L937" s="49" t="str">
        <f t="shared" si="1"/>
        <v xml:space="preserve"> </v>
      </c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x14ac:dyDescent="0.2">
      <c r="A938" s="6" t="str">
        <f t="shared" si="2"/>
        <v xml:space="preserve"> </v>
      </c>
      <c r="B938" s="47"/>
      <c r="C938" s="83"/>
      <c r="D938" s="47"/>
      <c r="E938" s="47"/>
      <c r="F938" s="48"/>
      <c r="G938" s="47"/>
      <c r="H938" s="47"/>
      <c r="I938" s="47"/>
      <c r="J938" s="47"/>
      <c r="K938" s="49"/>
      <c r="L938" s="49" t="str">
        <f t="shared" si="1"/>
        <v xml:space="preserve"> </v>
      </c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x14ac:dyDescent="0.2">
      <c r="A939" s="6" t="str">
        <f t="shared" si="2"/>
        <v xml:space="preserve"> </v>
      </c>
      <c r="B939" s="47"/>
      <c r="C939" s="83"/>
      <c r="D939" s="47"/>
      <c r="E939" s="47"/>
      <c r="F939" s="48"/>
      <c r="G939" s="47"/>
      <c r="H939" s="47"/>
      <c r="I939" s="47"/>
      <c r="J939" s="47"/>
      <c r="K939" s="49"/>
      <c r="L939" s="49" t="str">
        <f t="shared" si="1"/>
        <v xml:space="preserve"> </v>
      </c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x14ac:dyDescent="0.2">
      <c r="A940" s="6" t="str">
        <f t="shared" si="2"/>
        <v xml:space="preserve"> </v>
      </c>
      <c r="B940" s="47"/>
      <c r="C940" s="83"/>
      <c r="D940" s="47"/>
      <c r="E940" s="47"/>
      <c r="F940" s="48"/>
      <c r="G940" s="47"/>
      <c r="H940" s="47"/>
      <c r="I940" s="47"/>
      <c r="J940" s="47"/>
      <c r="K940" s="49"/>
      <c r="L940" s="49" t="str">
        <f t="shared" si="1"/>
        <v xml:space="preserve"> </v>
      </c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x14ac:dyDescent="0.2">
      <c r="A941" s="6" t="str">
        <f t="shared" si="2"/>
        <v xml:space="preserve"> </v>
      </c>
      <c r="B941" s="47"/>
      <c r="C941" s="83"/>
      <c r="D941" s="47"/>
      <c r="E941" s="47"/>
      <c r="F941" s="48"/>
      <c r="G941" s="47"/>
      <c r="H941" s="47"/>
      <c r="I941" s="47"/>
      <c r="J941" s="47"/>
      <c r="K941" s="49"/>
      <c r="L941" s="49" t="str">
        <f t="shared" si="1"/>
        <v xml:space="preserve"> </v>
      </c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x14ac:dyDescent="0.2">
      <c r="A942" s="6" t="str">
        <f t="shared" si="2"/>
        <v xml:space="preserve"> </v>
      </c>
      <c r="B942" s="47"/>
      <c r="C942" s="83"/>
      <c r="D942" s="47"/>
      <c r="E942" s="47"/>
      <c r="F942" s="48"/>
      <c r="G942" s="47"/>
      <c r="H942" s="47"/>
      <c r="I942" s="47"/>
      <c r="J942" s="47"/>
      <c r="K942" s="49"/>
      <c r="L942" s="49" t="str">
        <f t="shared" si="1"/>
        <v xml:space="preserve"> </v>
      </c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x14ac:dyDescent="0.2">
      <c r="A943" s="6" t="str">
        <f t="shared" si="2"/>
        <v xml:space="preserve"> </v>
      </c>
      <c r="B943" s="47"/>
      <c r="C943" s="83"/>
      <c r="D943" s="47"/>
      <c r="E943" s="47"/>
      <c r="F943" s="48"/>
      <c r="G943" s="47"/>
      <c r="H943" s="47"/>
      <c r="I943" s="47"/>
      <c r="J943" s="47"/>
      <c r="K943" s="49"/>
      <c r="L943" s="49" t="str">
        <f t="shared" si="1"/>
        <v xml:space="preserve"> </v>
      </c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x14ac:dyDescent="0.2">
      <c r="A944" s="6" t="str">
        <f t="shared" si="2"/>
        <v xml:space="preserve"> </v>
      </c>
      <c r="B944" s="47"/>
      <c r="C944" s="83"/>
      <c r="D944" s="47"/>
      <c r="E944" s="47"/>
      <c r="F944" s="48"/>
      <c r="G944" s="47"/>
      <c r="H944" s="47"/>
      <c r="I944" s="47"/>
      <c r="J944" s="47"/>
      <c r="K944" s="49"/>
      <c r="L944" s="49" t="str">
        <f t="shared" si="1"/>
        <v xml:space="preserve"> </v>
      </c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x14ac:dyDescent="0.2">
      <c r="A945" s="6" t="str">
        <f t="shared" si="2"/>
        <v xml:space="preserve"> </v>
      </c>
      <c r="B945" s="47"/>
      <c r="C945" s="83"/>
      <c r="D945" s="47"/>
      <c r="E945" s="47"/>
      <c r="F945" s="48"/>
      <c r="G945" s="47"/>
      <c r="H945" s="47"/>
      <c r="I945" s="47"/>
      <c r="J945" s="47"/>
      <c r="K945" s="49"/>
      <c r="L945" s="49" t="str">
        <f t="shared" si="1"/>
        <v xml:space="preserve"> </v>
      </c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x14ac:dyDescent="0.2">
      <c r="A946" s="6" t="str">
        <f t="shared" si="2"/>
        <v xml:space="preserve"> </v>
      </c>
      <c r="B946" s="47"/>
      <c r="C946" s="83"/>
      <c r="D946" s="47"/>
      <c r="E946" s="47"/>
      <c r="F946" s="48"/>
      <c r="G946" s="47"/>
      <c r="H946" s="47"/>
      <c r="I946" s="47"/>
      <c r="J946" s="47"/>
      <c r="K946" s="49"/>
      <c r="L946" s="49" t="str">
        <f t="shared" si="1"/>
        <v xml:space="preserve"> </v>
      </c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x14ac:dyDescent="0.2">
      <c r="A947" s="6" t="str">
        <f t="shared" si="2"/>
        <v xml:space="preserve"> </v>
      </c>
      <c r="B947" s="47"/>
      <c r="C947" s="83"/>
      <c r="D947" s="47"/>
      <c r="E947" s="47"/>
      <c r="F947" s="48"/>
      <c r="G947" s="47"/>
      <c r="H947" s="47"/>
      <c r="I947" s="47"/>
      <c r="J947" s="47"/>
      <c r="K947" s="49"/>
      <c r="L947" s="49" t="str">
        <f t="shared" si="1"/>
        <v xml:space="preserve"> </v>
      </c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x14ac:dyDescent="0.2">
      <c r="A948" s="6" t="str">
        <f t="shared" si="2"/>
        <v xml:space="preserve"> </v>
      </c>
      <c r="B948" s="47"/>
      <c r="C948" s="83"/>
      <c r="D948" s="47"/>
      <c r="E948" s="47"/>
      <c r="F948" s="48"/>
      <c r="G948" s="47"/>
      <c r="H948" s="47"/>
      <c r="I948" s="47"/>
      <c r="J948" s="47"/>
      <c r="K948" s="49"/>
      <c r="L948" s="49" t="str">
        <f t="shared" si="1"/>
        <v xml:space="preserve"> </v>
      </c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x14ac:dyDescent="0.2">
      <c r="A949" s="6" t="str">
        <f t="shared" si="2"/>
        <v xml:space="preserve"> </v>
      </c>
      <c r="B949" s="47"/>
      <c r="C949" s="83"/>
      <c r="D949" s="47"/>
      <c r="E949" s="47"/>
      <c r="F949" s="48"/>
      <c r="G949" s="47"/>
      <c r="H949" s="47"/>
      <c r="I949" s="47"/>
      <c r="J949" s="47"/>
      <c r="K949" s="49"/>
      <c r="L949" s="49" t="str">
        <f t="shared" si="1"/>
        <v xml:space="preserve"> </v>
      </c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x14ac:dyDescent="0.2">
      <c r="A950" s="6" t="str">
        <f t="shared" si="2"/>
        <v xml:space="preserve"> </v>
      </c>
      <c r="B950" s="47"/>
      <c r="C950" s="83"/>
      <c r="D950" s="47"/>
      <c r="E950" s="47"/>
      <c r="F950" s="48"/>
      <c r="G950" s="47"/>
      <c r="H950" s="47"/>
      <c r="I950" s="47"/>
      <c r="J950" s="47"/>
      <c r="K950" s="49"/>
      <c r="L950" s="49" t="str">
        <f t="shared" si="1"/>
        <v xml:space="preserve"> </v>
      </c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x14ac:dyDescent="0.2">
      <c r="A951" s="6" t="str">
        <f t="shared" si="2"/>
        <v xml:space="preserve"> </v>
      </c>
      <c r="B951" s="47"/>
      <c r="C951" s="83"/>
      <c r="D951" s="47"/>
      <c r="E951" s="47"/>
      <c r="F951" s="48"/>
      <c r="G951" s="47"/>
      <c r="H951" s="47"/>
      <c r="I951" s="47"/>
      <c r="J951" s="47"/>
      <c r="K951" s="49"/>
      <c r="L951" s="49" t="str">
        <f t="shared" si="1"/>
        <v xml:space="preserve"> </v>
      </c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x14ac:dyDescent="0.2">
      <c r="A952" s="6" t="str">
        <f t="shared" si="2"/>
        <v xml:space="preserve"> </v>
      </c>
      <c r="B952" s="47"/>
      <c r="C952" s="83"/>
      <c r="D952" s="47"/>
      <c r="E952" s="47"/>
      <c r="F952" s="48"/>
      <c r="G952" s="47"/>
      <c r="H952" s="47"/>
      <c r="I952" s="47"/>
      <c r="J952" s="47"/>
      <c r="K952" s="49"/>
      <c r="L952" s="49" t="str">
        <f t="shared" si="1"/>
        <v xml:space="preserve"> </v>
      </c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x14ac:dyDescent="0.2">
      <c r="A953" s="6" t="str">
        <f t="shared" si="2"/>
        <v xml:space="preserve"> </v>
      </c>
      <c r="B953" s="47"/>
      <c r="C953" s="83"/>
      <c r="D953" s="47"/>
      <c r="E953" s="47"/>
      <c r="F953" s="48"/>
      <c r="G953" s="47"/>
      <c r="H953" s="47"/>
      <c r="I953" s="47"/>
      <c r="J953" s="47"/>
      <c r="K953" s="49"/>
      <c r="L953" s="49" t="str">
        <f t="shared" si="1"/>
        <v xml:space="preserve"> </v>
      </c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x14ac:dyDescent="0.2">
      <c r="A954" s="6" t="str">
        <f t="shared" si="2"/>
        <v xml:space="preserve"> </v>
      </c>
      <c r="B954" s="47"/>
      <c r="C954" s="83"/>
      <c r="D954" s="47"/>
      <c r="E954" s="47"/>
      <c r="F954" s="48"/>
      <c r="G954" s="47"/>
      <c r="H954" s="47"/>
      <c r="I954" s="47"/>
      <c r="J954" s="47"/>
      <c r="K954" s="49"/>
      <c r="L954" s="49" t="str">
        <f t="shared" si="1"/>
        <v xml:space="preserve"> </v>
      </c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x14ac:dyDescent="0.2">
      <c r="A955" s="6" t="str">
        <f t="shared" si="2"/>
        <v xml:space="preserve"> </v>
      </c>
      <c r="B955" s="47"/>
      <c r="C955" s="83"/>
      <c r="D955" s="47"/>
      <c r="E955" s="47"/>
      <c r="F955" s="48"/>
      <c r="G955" s="47"/>
      <c r="H955" s="47"/>
      <c r="I955" s="47"/>
      <c r="J955" s="47"/>
      <c r="K955" s="49"/>
      <c r="L955" s="49" t="str">
        <f t="shared" si="1"/>
        <v xml:space="preserve"> </v>
      </c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x14ac:dyDescent="0.2">
      <c r="A956" s="6" t="str">
        <f t="shared" si="2"/>
        <v xml:space="preserve"> </v>
      </c>
      <c r="B956" s="47"/>
      <c r="C956" s="83"/>
      <c r="D956" s="47"/>
      <c r="E956" s="47"/>
      <c r="F956" s="48"/>
      <c r="G956" s="47"/>
      <c r="H956" s="47"/>
      <c r="I956" s="47"/>
      <c r="J956" s="47"/>
      <c r="K956" s="49"/>
      <c r="L956" s="49" t="str">
        <f t="shared" si="1"/>
        <v xml:space="preserve"> </v>
      </c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x14ac:dyDescent="0.2">
      <c r="A957" s="6" t="str">
        <f t="shared" si="2"/>
        <v xml:space="preserve"> </v>
      </c>
      <c r="B957" s="47"/>
      <c r="C957" s="83"/>
      <c r="D957" s="47"/>
      <c r="E957" s="47"/>
      <c r="F957" s="48"/>
      <c r="G957" s="47"/>
      <c r="H957" s="47"/>
      <c r="I957" s="47"/>
      <c r="J957" s="47"/>
      <c r="K957" s="49"/>
      <c r="L957" s="49" t="str">
        <f t="shared" si="1"/>
        <v xml:space="preserve"> </v>
      </c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x14ac:dyDescent="0.2">
      <c r="A958" s="6" t="str">
        <f t="shared" si="2"/>
        <v xml:space="preserve"> </v>
      </c>
      <c r="B958" s="47"/>
      <c r="C958" s="83"/>
      <c r="D958" s="47"/>
      <c r="E958" s="47"/>
      <c r="F958" s="48"/>
      <c r="G958" s="47"/>
      <c r="H958" s="47"/>
      <c r="I958" s="47"/>
      <c r="J958" s="47"/>
      <c r="K958" s="49"/>
      <c r="L958" s="49" t="str">
        <f t="shared" si="1"/>
        <v xml:space="preserve"> </v>
      </c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x14ac:dyDescent="0.2">
      <c r="A959" s="6" t="str">
        <f t="shared" si="2"/>
        <v xml:space="preserve"> </v>
      </c>
      <c r="B959" s="47"/>
      <c r="C959" s="83"/>
      <c r="D959" s="47"/>
      <c r="E959" s="47"/>
      <c r="F959" s="48"/>
      <c r="G959" s="47"/>
      <c r="H959" s="47"/>
      <c r="I959" s="47"/>
      <c r="J959" s="47"/>
      <c r="K959" s="49"/>
      <c r="L959" s="49" t="str">
        <f t="shared" si="1"/>
        <v xml:space="preserve"> </v>
      </c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x14ac:dyDescent="0.2">
      <c r="A960" s="6" t="str">
        <f t="shared" si="2"/>
        <v xml:space="preserve"> </v>
      </c>
      <c r="B960" s="47"/>
      <c r="C960" s="83"/>
      <c r="D960" s="47"/>
      <c r="E960" s="47"/>
      <c r="F960" s="48"/>
      <c r="G960" s="47"/>
      <c r="H960" s="47"/>
      <c r="I960" s="47"/>
      <c r="J960" s="47"/>
      <c r="K960" s="49"/>
      <c r="L960" s="49" t="str">
        <f t="shared" si="1"/>
        <v xml:space="preserve"> </v>
      </c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x14ac:dyDescent="0.2">
      <c r="A961" s="6" t="str">
        <f t="shared" si="2"/>
        <v xml:space="preserve"> </v>
      </c>
      <c r="B961" s="47"/>
      <c r="C961" s="83"/>
      <c r="D961" s="47"/>
      <c r="E961" s="47"/>
      <c r="F961" s="48"/>
      <c r="G961" s="47"/>
      <c r="H961" s="47"/>
      <c r="I961" s="47"/>
      <c r="J961" s="47"/>
      <c r="K961" s="49"/>
      <c r="L961" s="49" t="str">
        <f t="shared" si="1"/>
        <v xml:space="preserve"> </v>
      </c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x14ac:dyDescent="0.2">
      <c r="A962" s="6" t="str">
        <f t="shared" si="2"/>
        <v xml:space="preserve"> </v>
      </c>
      <c r="B962" s="47"/>
      <c r="C962" s="83"/>
      <c r="D962" s="47"/>
      <c r="E962" s="47"/>
      <c r="F962" s="48"/>
      <c r="G962" s="47"/>
      <c r="H962" s="47"/>
      <c r="I962" s="47"/>
      <c r="J962" s="47"/>
      <c r="K962" s="49"/>
      <c r="L962" s="49" t="str">
        <f t="shared" si="1"/>
        <v xml:space="preserve"> </v>
      </c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x14ac:dyDescent="0.2">
      <c r="A963" s="6" t="str">
        <f t="shared" si="2"/>
        <v xml:space="preserve"> </v>
      </c>
      <c r="B963" s="47"/>
      <c r="C963" s="83"/>
      <c r="D963" s="47"/>
      <c r="E963" s="47"/>
      <c r="F963" s="48"/>
      <c r="G963" s="47"/>
      <c r="H963" s="47"/>
      <c r="I963" s="47"/>
      <c r="J963" s="47"/>
      <c r="K963" s="49"/>
      <c r="L963" s="49" t="str">
        <f t="shared" si="1"/>
        <v xml:space="preserve"> </v>
      </c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x14ac:dyDescent="0.2">
      <c r="A964" s="6" t="str">
        <f t="shared" si="2"/>
        <v xml:space="preserve"> </v>
      </c>
      <c r="B964" s="47"/>
      <c r="C964" s="83"/>
      <c r="D964" s="47"/>
      <c r="E964" s="47"/>
      <c r="F964" s="48"/>
      <c r="G964" s="47"/>
      <c r="H964" s="47"/>
      <c r="I964" s="47"/>
      <c r="J964" s="47"/>
      <c r="K964" s="49"/>
      <c r="L964" s="49" t="str">
        <f t="shared" si="1"/>
        <v xml:space="preserve"> </v>
      </c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x14ac:dyDescent="0.2">
      <c r="A965" s="6" t="str">
        <f t="shared" si="2"/>
        <v xml:space="preserve"> </v>
      </c>
      <c r="B965" s="47"/>
      <c r="C965" s="83"/>
      <c r="D965" s="47"/>
      <c r="E965" s="47"/>
      <c r="F965" s="48"/>
      <c r="G965" s="47"/>
      <c r="H965" s="47"/>
      <c r="I965" s="47"/>
      <c r="J965" s="47"/>
      <c r="K965" s="49"/>
      <c r="L965" s="49" t="str">
        <f t="shared" si="1"/>
        <v xml:space="preserve"> </v>
      </c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x14ac:dyDescent="0.2">
      <c r="A966" s="6" t="str">
        <f t="shared" si="2"/>
        <v xml:space="preserve"> </v>
      </c>
      <c r="B966" s="47"/>
      <c r="C966" s="83"/>
      <c r="D966" s="47"/>
      <c r="E966" s="47"/>
      <c r="F966" s="48"/>
      <c r="G966" s="47"/>
      <c r="H966" s="47"/>
      <c r="I966" s="47"/>
      <c r="J966" s="47"/>
      <c r="K966" s="49"/>
      <c r="L966" s="49" t="str">
        <f t="shared" si="1"/>
        <v xml:space="preserve"> </v>
      </c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x14ac:dyDescent="0.2">
      <c r="A967" s="6" t="str">
        <f t="shared" si="2"/>
        <v xml:space="preserve"> </v>
      </c>
      <c r="B967" s="47"/>
      <c r="C967" s="83"/>
      <c r="D967" s="47"/>
      <c r="E967" s="47"/>
      <c r="F967" s="48"/>
      <c r="G967" s="47"/>
      <c r="H967" s="47"/>
      <c r="I967" s="47"/>
      <c r="J967" s="47"/>
      <c r="K967" s="49"/>
      <c r="L967" s="49" t="str">
        <f t="shared" si="1"/>
        <v xml:space="preserve"> </v>
      </c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x14ac:dyDescent="0.2">
      <c r="A968" s="6" t="str">
        <f t="shared" si="2"/>
        <v xml:space="preserve"> </v>
      </c>
      <c r="B968" s="47"/>
      <c r="C968" s="83"/>
      <c r="D968" s="47"/>
      <c r="E968" s="47"/>
      <c r="F968" s="48"/>
      <c r="G968" s="47"/>
      <c r="H968" s="47"/>
      <c r="I968" s="47"/>
      <c r="J968" s="47"/>
      <c r="K968" s="49"/>
      <c r="L968" s="49" t="str">
        <f t="shared" si="1"/>
        <v xml:space="preserve"> </v>
      </c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x14ac:dyDescent="0.2">
      <c r="A969" s="6" t="str">
        <f t="shared" si="2"/>
        <v xml:space="preserve"> </v>
      </c>
      <c r="B969" s="47"/>
      <c r="C969" s="83"/>
      <c r="D969" s="47"/>
      <c r="E969" s="47"/>
      <c r="F969" s="48"/>
      <c r="G969" s="47"/>
      <c r="H969" s="47"/>
      <c r="I969" s="47"/>
      <c r="J969" s="47"/>
      <c r="K969" s="49"/>
      <c r="L969" s="49" t="str">
        <f t="shared" si="1"/>
        <v xml:space="preserve"> </v>
      </c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x14ac:dyDescent="0.2">
      <c r="A970" s="6" t="str">
        <f t="shared" si="2"/>
        <v xml:space="preserve"> </v>
      </c>
      <c r="B970" s="47"/>
      <c r="C970" s="83"/>
      <c r="D970" s="47"/>
      <c r="E970" s="47"/>
      <c r="F970" s="48"/>
      <c r="G970" s="47"/>
      <c r="H970" s="47"/>
      <c r="I970" s="47"/>
      <c r="J970" s="47"/>
      <c r="K970" s="49"/>
      <c r="L970" s="49" t="str">
        <f t="shared" si="1"/>
        <v xml:space="preserve"> </v>
      </c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x14ac:dyDescent="0.2">
      <c r="A971" s="6" t="str">
        <f t="shared" si="2"/>
        <v xml:space="preserve"> </v>
      </c>
      <c r="B971" s="47"/>
      <c r="C971" s="83"/>
      <c r="D971" s="47"/>
      <c r="E971" s="47"/>
      <c r="F971" s="48"/>
      <c r="G971" s="47"/>
      <c r="H971" s="47"/>
      <c r="I971" s="47"/>
      <c r="J971" s="47"/>
      <c r="K971" s="49"/>
      <c r="L971" s="49" t="str">
        <f t="shared" si="1"/>
        <v xml:space="preserve"> </v>
      </c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x14ac:dyDescent="0.2">
      <c r="A972" s="6" t="str">
        <f t="shared" si="2"/>
        <v xml:space="preserve"> </v>
      </c>
      <c r="B972" s="47"/>
      <c r="C972" s="83"/>
      <c r="D972" s="47"/>
      <c r="E972" s="47"/>
      <c r="F972" s="48"/>
      <c r="G972" s="47"/>
      <c r="H972" s="47"/>
      <c r="I972" s="47"/>
      <c r="J972" s="47"/>
      <c r="K972" s="49"/>
      <c r="L972" s="49" t="str">
        <f t="shared" si="1"/>
        <v xml:space="preserve"> </v>
      </c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x14ac:dyDescent="0.2">
      <c r="A973" s="6" t="str">
        <f t="shared" si="2"/>
        <v xml:space="preserve"> </v>
      </c>
      <c r="B973" s="47"/>
      <c r="C973" s="83"/>
      <c r="D973" s="47"/>
      <c r="E973" s="47"/>
      <c r="F973" s="48"/>
      <c r="G973" s="47"/>
      <c r="H973" s="47"/>
      <c r="I973" s="47"/>
      <c r="J973" s="47"/>
      <c r="K973" s="49"/>
      <c r="L973" s="49" t="str">
        <f t="shared" si="1"/>
        <v xml:space="preserve"> </v>
      </c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x14ac:dyDescent="0.2">
      <c r="A974" s="6" t="str">
        <f t="shared" si="2"/>
        <v xml:space="preserve"> </v>
      </c>
      <c r="B974" s="47"/>
      <c r="C974" s="83"/>
      <c r="D974" s="47"/>
      <c r="E974" s="47"/>
      <c r="F974" s="48"/>
      <c r="G974" s="47"/>
      <c r="H974" s="47"/>
      <c r="I974" s="47"/>
      <c r="J974" s="47"/>
      <c r="K974" s="49"/>
      <c r="L974" s="49" t="str">
        <f t="shared" si="1"/>
        <v xml:space="preserve"> </v>
      </c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x14ac:dyDescent="0.2">
      <c r="A975" s="6" t="str">
        <f t="shared" si="2"/>
        <v xml:space="preserve"> </v>
      </c>
      <c r="B975" s="47"/>
      <c r="C975" s="83"/>
      <c r="D975" s="47"/>
      <c r="E975" s="47"/>
      <c r="F975" s="48"/>
      <c r="G975" s="47"/>
      <c r="H975" s="47"/>
      <c r="I975" s="47"/>
      <c r="J975" s="47"/>
      <c r="K975" s="49"/>
      <c r="L975" s="49" t="str">
        <f t="shared" si="1"/>
        <v xml:space="preserve"> </v>
      </c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x14ac:dyDescent="0.2">
      <c r="A976" s="6" t="str">
        <f t="shared" si="2"/>
        <v xml:space="preserve"> </v>
      </c>
      <c r="B976" s="47"/>
      <c r="C976" s="83"/>
      <c r="D976" s="47"/>
      <c r="E976" s="47"/>
      <c r="F976" s="48"/>
      <c r="G976" s="47"/>
      <c r="H976" s="47"/>
      <c r="I976" s="47"/>
      <c r="J976" s="47"/>
      <c r="K976" s="49"/>
      <c r="L976" s="49" t="str">
        <f t="shared" si="1"/>
        <v xml:space="preserve"> </v>
      </c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x14ac:dyDescent="0.2">
      <c r="A977" s="6" t="str">
        <f t="shared" si="2"/>
        <v xml:space="preserve"> </v>
      </c>
      <c r="B977" s="47"/>
      <c r="C977" s="83"/>
      <c r="D977" s="47"/>
      <c r="E977" s="47"/>
      <c r="F977" s="48"/>
      <c r="G977" s="47"/>
      <c r="H977" s="47"/>
      <c r="I977" s="47"/>
      <c r="J977" s="47"/>
      <c r="K977" s="49"/>
      <c r="L977" s="49" t="str">
        <f t="shared" si="1"/>
        <v xml:space="preserve"> </v>
      </c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x14ac:dyDescent="0.2">
      <c r="A978" s="6" t="str">
        <f t="shared" si="2"/>
        <v xml:space="preserve"> </v>
      </c>
      <c r="B978" s="47"/>
      <c r="C978" s="83"/>
      <c r="D978" s="47"/>
      <c r="E978" s="47"/>
      <c r="F978" s="48"/>
      <c r="G978" s="47"/>
      <c r="H978" s="47"/>
      <c r="I978" s="47"/>
      <c r="J978" s="47"/>
      <c r="K978" s="49"/>
      <c r="L978" s="49" t="str">
        <f t="shared" si="1"/>
        <v xml:space="preserve"> </v>
      </c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x14ac:dyDescent="0.2">
      <c r="A979" s="6" t="str">
        <f t="shared" si="2"/>
        <v xml:space="preserve"> </v>
      </c>
      <c r="B979" s="47"/>
      <c r="C979" s="83"/>
      <c r="D979" s="47"/>
      <c r="E979" s="47"/>
      <c r="F979" s="48"/>
      <c r="G979" s="47"/>
      <c r="H979" s="47"/>
      <c r="I979" s="47"/>
      <c r="J979" s="47"/>
      <c r="K979" s="49"/>
      <c r="L979" s="49" t="str">
        <f t="shared" si="1"/>
        <v xml:space="preserve"> </v>
      </c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x14ac:dyDescent="0.2">
      <c r="A980" s="6" t="str">
        <f t="shared" si="2"/>
        <v xml:space="preserve"> </v>
      </c>
      <c r="B980" s="47"/>
      <c r="C980" s="83"/>
      <c r="D980" s="47"/>
      <c r="E980" s="47"/>
      <c r="F980" s="48"/>
      <c r="G980" s="47"/>
      <c r="H980" s="47"/>
      <c r="I980" s="47"/>
      <c r="J980" s="47"/>
      <c r="K980" s="49"/>
      <c r="L980" s="49" t="str">
        <f t="shared" si="1"/>
        <v xml:space="preserve"> </v>
      </c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x14ac:dyDescent="0.2">
      <c r="A981" s="6" t="str">
        <f t="shared" si="2"/>
        <v xml:space="preserve"> </v>
      </c>
      <c r="B981" s="47"/>
      <c r="C981" s="83"/>
      <c r="D981" s="47"/>
      <c r="E981" s="47"/>
      <c r="F981" s="48"/>
      <c r="G981" s="47"/>
      <c r="H981" s="47"/>
      <c r="I981" s="47"/>
      <c r="J981" s="47"/>
      <c r="K981" s="49"/>
      <c r="L981" s="49" t="str">
        <f t="shared" si="1"/>
        <v xml:space="preserve"> </v>
      </c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x14ac:dyDescent="0.2">
      <c r="A982" s="6" t="str">
        <f t="shared" si="2"/>
        <v xml:space="preserve"> </v>
      </c>
      <c r="B982" s="47"/>
      <c r="C982" s="83"/>
      <c r="D982" s="47"/>
      <c r="E982" s="47"/>
      <c r="F982" s="48"/>
      <c r="G982" s="47"/>
      <c r="H982" s="47"/>
      <c r="I982" s="47"/>
      <c r="J982" s="47"/>
      <c r="K982" s="49"/>
      <c r="L982" s="49" t="str">
        <f t="shared" si="1"/>
        <v xml:space="preserve"> </v>
      </c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x14ac:dyDescent="0.2">
      <c r="A983" s="6" t="str">
        <f t="shared" si="2"/>
        <v xml:space="preserve"> </v>
      </c>
      <c r="B983" s="47"/>
      <c r="C983" s="83"/>
      <c r="D983" s="47"/>
      <c r="E983" s="47"/>
      <c r="F983" s="48"/>
      <c r="G983" s="47"/>
      <c r="H983" s="47"/>
      <c r="I983" s="47"/>
      <c r="J983" s="47"/>
      <c r="K983" s="49"/>
      <c r="L983" s="49" t="str">
        <f t="shared" si="1"/>
        <v xml:space="preserve"> </v>
      </c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x14ac:dyDescent="0.2">
      <c r="A984" s="6" t="str">
        <f t="shared" si="2"/>
        <v xml:space="preserve"> </v>
      </c>
      <c r="B984" s="47"/>
      <c r="C984" s="83"/>
      <c r="D984" s="47"/>
      <c r="E984" s="47"/>
      <c r="F984" s="48"/>
      <c r="G984" s="47"/>
      <c r="H984" s="47"/>
      <c r="I984" s="47"/>
      <c r="J984" s="47"/>
      <c r="K984" s="49"/>
      <c r="L984" s="49" t="str">
        <f t="shared" si="1"/>
        <v xml:space="preserve"> </v>
      </c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x14ac:dyDescent="0.2">
      <c r="A985" s="6" t="str">
        <f t="shared" si="2"/>
        <v xml:space="preserve"> </v>
      </c>
      <c r="B985" s="47"/>
      <c r="C985" s="83"/>
      <c r="D985" s="47"/>
      <c r="E985" s="47"/>
      <c r="F985" s="48"/>
      <c r="G985" s="47"/>
      <c r="H985" s="47"/>
      <c r="I985" s="47"/>
      <c r="J985" s="47"/>
      <c r="K985" s="49"/>
      <c r="L985" s="49" t="str">
        <f t="shared" si="1"/>
        <v xml:space="preserve"> </v>
      </c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x14ac:dyDescent="0.2">
      <c r="A986" s="6" t="str">
        <f t="shared" si="2"/>
        <v xml:space="preserve"> </v>
      </c>
      <c r="B986" s="47"/>
      <c r="C986" s="83"/>
      <c r="D986" s="47"/>
      <c r="E986" s="47"/>
      <c r="F986" s="48"/>
      <c r="G986" s="47"/>
      <c r="H986" s="47"/>
      <c r="I986" s="47"/>
      <c r="J986" s="47"/>
      <c r="K986" s="49"/>
      <c r="L986" s="49" t="str">
        <f t="shared" si="1"/>
        <v xml:space="preserve"> </v>
      </c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x14ac:dyDescent="0.2">
      <c r="A987" s="6" t="str">
        <f t="shared" si="2"/>
        <v xml:space="preserve"> </v>
      </c>
      <c r="B987" s="47"/>
      <c r="C987" s="83"/>
      <c r="D987" s="47"/>
      <c r="E987" s="47"/>
      <c r="F987" s="48"/>
      <c r="G987" s="47"/>
      <c r="H987" s="47"/>
      <c r="I987" s="47"/>
      <c r="J987" s="47"/>
      <c r="K987" s="49"/>
      <c r="L987" s="49" t="str">
        <f t="shared" si="1"/>
        <v xml:space="preserve"> </v>
      </c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x14ac:dyDescent="0.2">
      <c r="A988" s="6" t="str">
        <f t="shared" si="2"/>
        <v xml:space="preserve"> </v>
      </c>
      <c r="B988" s="47"/>
      <c r="C988" s="83"/>
      <c r="D988" s="47"/>
      <c r="E988" s="47"/>
      <c r="F988" s="48"/>
      <c r="G988" s="47"/>
      <c r="H988" s="47"/>
      <c r="I988" s="47"/>
      <c r="J988" s="47"/>
      <c r="K988" s="49"/>
      <c r="L988" s="49" t="str">
        <f t="shared" si="1"/>
        <v xml:space="preserve"> </v>
      </c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x14ac:dyDescent="0.2">
      <c r="A989" s="6" t="str">
        <f t="shared" si="2"/>
        <v xml:space="preserve"> </v>
      </c>
      <c r="B989" s="47"/>
      <c r="C989" s="83"/>
      <c r="D989" s="47"/>
      <c r="E989" s="47"/>
      <c r="F989" s="48"/>
      <c r="G989" s="47"/>
      <c r="H989" s="47"/>
      <c r="I989" s="47"/>
      <c r="J989" s="47"/>
      <c r="K989" s="49"/>
      <c r="L989" s="49" t="str">
        <f t="shared" si="1"/>
        <v xml:space="preserve"> </v>
      </c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x14ac:dyDescent="0.2">
      <c r="A990" s="6" t="str">
        <f t="shared" si="2"/>
        <v xml:space="preserve"> </v>
      </c>
      <c r="B990" s="47"/>
      <c r="C990" s="83"/>
      <c r="D990" s="47"/>
      <c r="E990" s="47"/>
      <c r="F990" s="48"/>
      <c r="G990" s="47"/>
      <c r="H990" s="47"/>
      <c r="I990" s="47"/>
      <c r="J990" s="47"/>
      <c r="K990" s="49"/>
      <c r="L990" s="49" t="str">
        <f t="shared" si="1"/>
        <v xml:space="preserve"> </v>
      </c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x14ac:dyDescent="0.2">
      <c r="A991" s="6" t="str">
        <f t="shared" si="2"/>
        <v xml:space="preserve"> </v>
      </c>
      <c r="B991" s="47"/>
      <c r="C991" s="83"/>
      <c r="D991" s="47"/>
      <c r="E991" s="47"/>
      <c r="F991" s="48"/>
      <c r="G991" s="47"/>
      <c r="H991" s="47"/>
      <c r="I991" s="47"/>
      <c r="J991" s="47"/>
      <c r="K991" s="49"/>
      <c r="L991" s="49" t="str">
        <f t="shared" si="1"/>
        <v xml:space="preserve"> </v>
      </c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x14ac:dyDescent="0.2">
      <c r="A992" s="6" t="str">
        <f t="shared" si="2"/>
        <v xml:space="preserve"> </v>
      </c>
      <c r="B992" s="47"/>
      <c r="C992" s="83"/>
      <c r="D992" s="47"/>
      <c r="E992" s="47"/>
      <c r="F992" s="48"/>
      <c r="G992" s="47"/>
      <c r="H992" s="47"/>
      <c r="I992" s="47"/>
      <c r="J992" s="47"/>
      <c r="K992" s="49"/>
      <c r="L992" s="49" t="str">
        <f t="shared" si="1"/>
        <v xml:space="preserve"> </v>
      </c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x14ac:dyDescent="0.2">
      <c r="A993" s="6" t="str">
        <f t="shared" si="2"/>
        <v xml:space="preserve"> </v>
      </c>
      <c r="B993" s="47"/>
      <c r="C993" s="83"/>
      <c r="D993" s="47"/>
      <c r="E993" s="47"/>
      <c r="F993" s="48"/>
      <c r="G993" s="47"/>
      <c r="H993" s="47"/>
      <c r="I993" s="47"/>
      <c r="J993" s="47"/>
      <c r="K993" s="49"/>
      <c r="L993" s="49" t="str">
        <f t="shared" si="1"/>
        <v xml:space="preserve"> </v>
      </c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x14ac:dyDescent="0.2">
      <c r="A994" s="6" t="str">
        <f t="shared" si="2"/>
        <v xml:space="preserve"> </v>
      </c>
      <c r="B994" s="47"/>
      <c r="C994" s="83"/>
      <c r="D994" s="47"/>
      <c r="E994" s="47"/>
      <c r="F994" s="48"/>
      <c r="G994" s="47"/>
      <c r="H994" s="47"/>
      <c r="I994" s="47"/>
      <c r="J994" s="47"/>
      <c r="K994" s="49"/>
      <c r="L994" s="49" t="str">
        <f t="shared" si="1"/>
        <v xml:space="preserve"> </v>
      </c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x14ac:dyDescent="0.2">
      <c r="A995" s="6" t="str">
        <f t="shared" si="2"/>
        <v xml:space="preserve"> </v>
      </c>
      <c r="B995" s="47"/>
      <c r="C995" s="83"/>
      <c r="D995" s="47"/>
      <c r="E995" s="47"/>
      <c r="F995" s="48"/>
      <c r="G995" s="47"/>
      <c r="H995" s="47"/>
      <c r="I995" s="47"/>
      <c r="J995" s="47"/>
      <c r="K995" s="49"/>
      <c r="L995" s="49" t="str">
        <f t="shared" si="1"/>
        <v xml:space="preserve"> </v>
      </c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x14ac:dyDescent="0.2">
      <c r="A996" s="6" t="str">
        <f t="shared" si="2"/>
        <v xml:space="preserve"> </v>
      </c>
      <c r="B996" s="47"/>
      <c r="C996" s="83"/>
      <c r="D996" s="47"/>
      <c r="E996" s="47"/>
      <c r="F996" s="48"/>
      <c r="G996" s="47"/>
      <c r="H996" s="47"/>
      <c r="I996" s="47"/>
      <c r="J996" s="47"/>
      <c r="K996" s="49"/>
      <c r="L996" s="49" t="str">
        <f t="shared" si="1"/>
        <v xml:space="preserve"> </v>
      </c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x14ac:dyDescent="0.2">
      <c r="A997" s="6" t="str">
        <f t="shared" si="2"/>
        <v xml:space="preserve"> </v>
      </c>
      <c r="B997" s="47"/>
      <c r="C997" s="83"/>
      <c r="D997" s="47"/>
      <c r="E997" s="47"/>
      <c r="F997" s="48"/>
      <c r="G997" s="47"/>
      <c r="H997" s="47"/>
      <c r="I997" s="47"/>
      <c r="J997" s="47"/>
      <c r="K997" s="49"/>
      <c r="L997" s="49" t="str">
        <f t="shared" si="1"/>
        <v xml:space="preserve"> </v>
      </c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x14ac:dyDescent="0.2">
      <c r="A998" s="6" t="str">
        <f t="shared" si="2"/>
        <v xml:space="preserve"> </v>
      </c>
      <c r="B998" s="47"/>
      <c r="C998" s="83"/>
      <c r="D998" s="47"/>
      <c r="E998" s="47"/>
      <c r="F998" s="48"/>
      <c r="G998" s="47"/>
      <c r="H998" s="47"/>
      <c r="I998" s="47"/>
      <c r="J998" s="47"/>
      <c r="K998" s="49"/>
      <c r="L998" s="49" t="str">
        <f t="shared" si="1"/>
        <v xml:space="preserve"> </v>
      </c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x14ac:dyDescent="0.2">
      <c r="A999" s="6" t="str">
        <f t="shared" si="2"/>
        <v xml:space="preserve"> </v>
      </c>
      <c r="B999" s="47"/>
      <c r="C999" s="83"/>
      <c r="D999" s="47"/>
      <c r="E999" s="47"/>
      <c r="F999" s="48"/>
      <c r="G999" s="47"/>
      <c r="H999" s="47"/>
      <c r="I999" s="47"/>
      <c r="J999" s="47"/>
      <c r="K999" s="49"/>
      <c r="L999" s="49" t="str">
        <f t="shared" si="1"/>
        <v xml:space="preserve"> </v>
      </c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x14ac:dyDescent="0.2">
      <c r="A1000" s="6" t="str">
        <f t="shared" si="2"/>
        <v xml:space="preserve"> </v>
      </c>
      <c r="B1000" s="47"/>
      <c r="C1000" s="83"/>
      <c r="D1000" s="47"/>
      <c r="E1000" s="47"/>
      <c r="F1000" s="48"/>
      <c r="G1000" s="47"/>
      <c r="H1000" s="47"/>
      <c r="I1000" s="47"/>
      <c r="J1000" s="47"/>
      <c r="K1000" s="49"/>
      <c r="L1000" s="49" t="str">
        <f t="shared" si="1"/>
        <v xml:space="preserve"> </v>
      </c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A1000"/>
  <sheetViews>
    <sheetView workbookViewId="0">
      <selection activeCell="G13" sqref="G13"/>
    </sheetView>
  </sheetViews>
  <sheetFormatPr defaultColWidth="12.5703125" defaultRowHeight="15.75" customHeight="1" x14ac:dyDescent="0.2"/>
  <cols>
    <col min="1" max="1" width="5.42578125" customWidth="1"/>
    <col min="2" max="2" width="16.140625" customWidth="1"/>
    <col min="3" max="3" width="30.28515625" style="84" bestFit="1" customWidth="1"/>
    <col min="4" max="4" width="16.140625" customWidth="1"/>
    <col min="5" max="5" width="13.5703125" customWidth="1"/>
    <col min="6" max="6" width="3" customWidth="1"/>
    <col min="7" max="12" width="13.5703125" customWidth="1"/>
    <col min="13" max="27" width="16.140625" customWidth="1"/>
  </cols>
  <sheetData>
    <row r="1" spans="1:27" x14ac:dyDescent="0.2">
      <c r="A1" s="15" t="s">
        <v>23</v>
      </c>
      <c r="B1" s="1"/>
      <c r="C1" s="79"/>
      <c r="D1" s="1"/>
      <c r="E1" s="1"/>
      <c r="F1" s="35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">
      <c r="A2" s="36"/>
      <c r="B2" s="36"/>
      <c r="C2" s="80" t="s">
        <v>52</v>
      </c>
      <c r="D2" s="1"/>
      <c r="E2" s="37" t="s">
        <v>53</v>
      </c>
      <c r="F2" s="38"/>
      <c r="G2" s="39" t="s">
        <v>54</v>
      </c>
      <c r="H2" s="39" t="s">
        <v>55</v>
      </c>
      <c r="I2" s="39" t="s">
        <v>56</v>
      </c>
      <c r="J2" s="39" t="s">
        <v>57</v>
      </c>
      <c r="K2" s="39" t="s">
        <v>60</v>
      </c>
      <c r="L2" s="39" t="s">
        <v>58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">
      <c r="A3" s="1"/>
      <c r="B3" s="36"/>
      <c r="C3" s="80"/>
      <c r="D3" s="1"/>
      <c r="E3" s="40">
        <f>SUM(E6:E1000)</f>
        <v>0</v>
      </c>
      <c r="F3" s="41"/>
      <c r="G3" s="40">
        <f t="shared" ref="G3:L3" si="0">SUM(G6:G1000)</f>
        <v>0</v>
      </c>
      <c r="H3" s="40">
        <f t="shared" si="0"/>
        <v>0</v>
      </c>
      <c r="I3" s="40">
        <f t="shared" si="0"/>
        <v>0</v>
      </c>
      <c r="J3" s="40">
        <f t="shared" si="0"/>
        <v>0</v>
      </c>
      <c r="K3" s="40">
        <f t="shared" si="0"/>
        <v>0</v>
      </c>
      <c r="L3" s="40">
        <f t="shared" si="0"/>
        <v>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">
      <c r="A4" s="1"/>
      <c r="B4" s="1"/>
      <c r="C4" s="79"/>
      <c r="D4" s="1"/>
      <c r="E4" s="1"/>
      <c r="F4" s="35"/>
      <c r="G4" s="1"/>
      <c r="H4" s="1"/>
      <c r="I4" s="1"/>
      <c r="J4" s="1"/>
      <c r="K4" s="1"/>
      <c r="L4" s="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">
      <c r="A5" s="37" t="s">
        <v>3</v>
      </c>
      <c r="B5" s="37" t="str">
        <f ca="1">IFERROR(__xludf.DUMMYFUNCTION("QUERY(importdata,""Select Col1,Col3,Col4,Col5,Col9,Col10,Col6,Col8, '0', Col7 where Col2='""&amp;'Акт сверки'!A2&amp;""' and Col12='""&amp;A1&amp;""' and Col11&lt;0 order by Col2 label '0' 'Сбор П.'"")"),"Дата")</f>
        <v>Дата</v>
      </c>
      <c r="C5" s="81" t="str">
        <f ca="1">IFERROR(__xludf.DUMMYFUNCTION("""COMPUTED_VALUE"""),"Номер билета")</f>
        <v>Номер билета</v>
      </c>
      <c r="D5" s="37" t="str">
        <f ca="1">IFERROR(__xludf.DUMMYFUNCTION("""COMPUTED_VALUE"""),"Маршрут")</f>
        <v>Маршрут</v>
      </c>
      <c r="E5" s="37" t="str">
        <f ca="1">IFERROR(__xludf.DUMMYFUNCTION("""COMPUTED_VALUE"""),"Тариф")</f>
        <v>Тариф</v>
      </c>
      <c r="F5" s="37" t="str">
        <f ca="1">IFERROR(__xludf.DUMMYFUNCTION("""COMPUTED_VALUE"""),"%")</f>
        <v>%</v>
      </c>
      <c r="G5" s="37" t="str">
        <f ca="1">IFERROR(__xludf.DUMMYFUNCTION("""COMPUTED_VALUE"""),"Комиссия")</f>
        <v>Комиссия</v>
      </c>
      <c r="H5" s="37" t="str">
        <f ca="1">IFERROR(__xludf.DUMMYFUNCTION("""COMPUTED_VALUE"""),"Такса")</f>
        <v>Такса</v>
      </c>
      <c r="I5" s="37" t="str">
        <f ca="1">IFERROR(__xludf.DUMMYFUNCTION("""COMPUTED_VALUE"""),"С.Сбор")</f>
        <v>С.Сбор</v>
      </c>
      <c r="J5" s="37" t="str">
        <f ca="1">IFERROR(__xludf.DUMMYFUNCTION("""COMPUTED_VALUE"""),"Сбор П.")</f>
        <v>Сбор П.</v>
      </c>
      <c r="K5" s="37" t="str">
        <f ca="1">IFERROR(__xludf.DUMMYFUNCTION("""COMPUTED_VALUE"""),"Штраф")</f>
        <v>Штраф</v>
      </c>
      <c r="L5" s="37" t="s">
        <v>59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">
      <c r="A6" s="6" t="str">
        <f>IF(B6=""," ",1)</f>
        <v xml:space="preserve"> </v>
      </c>
      <c r="B6" s="12"/>
      <c r="C6" s="83"/>
      <c r="D6" s="61"/>
      <c r="E6" s="7"/>
      <c r="F6" s="62"/>
      <c r="G6" s="62"/>
      <c r="H6" s="7"/>
      <c r="I6" s="7"/>
      <c r="J6" s="7"/>
      <c r="K6" s="49"/>
      <c r="L6" s="49" t="str">
        <f t="shared" ref="L6:L1000" si="1">IF(B6=""," ",E6+H6+I6+J6+K6)</f>
        <v xml:space="preserve"> 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">
      <c r="A7" s="6" t="str">
        <f t="shared" ref="A7:A1000" si="2">IF(B7=""," ",A6+1)</f>
        <v xml:space="preserve"> </v>
      </c>
      <c r="B7" s="12"/>
      <c r="C7" s="83"/>
      <c r="D7" s="7"/>
      <c r="E7" s="7"/>
      <c r="F7" s="62"/>
      <c r="G7" s="62"/>
      <c r="H7" s="7"/>
      <c r="I7" s="7"/>
      <c r="J7" s="7"/>
      <c r="K7" s="49"/>
      <c r="L7" s="49" t="str">
        <f t="shared" si="1"/>
        <v xml:space="preserve"> 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">
      <c r="A8" s="6" t="str">
        <f t="shared" si="2"/>
        <v xml:space="preserve"> </v>
      </c>
      <c r="B8" s="12"/>
      <c r="C8" s="83"/>
      <c r="D8" s="7"/>
      <c r="E8" s="7"/>
      <c r="F8" s="62"/>
      <c r="G8" s="62"/>
      <c r="H8" s="7"/>
      <c r="I8" s="7"/>
      <c r="J8" s="7"/>
      <c r="K8" s="49"/>
      <c r="L8" s="49" t="str">
        <f t="shared" si="1"/>
        <v xml:space="preserve"> 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">
      <c r="A9" s="6" t="str">
        <f t="shared" si="2"/>
        <v xml:space="preserve"> </v>
      </c>
      <c r="B9" s="12"/>
      <c r="C9" s="83"/>
      <c r="D9" s="7"/>
      <c r="E9" s="7"/>
      <c r="F9" s="62"/>
      <c r="G9" s="62"/>
      <c r="H9" s="7"/>
      <c r="I9" s="7"/>
      <c r="J9" s="7"/>
      <c r="K9" s="49"/>
      <c r="L9" s="49" t="str">
        <f t="shared" si="1"/>
        <v xml:space="preserve"> 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">
      <c r="A10" s="6" t="str">
        <f t="shared" si="2"/>
        <v xml:space="preserve"> </v>
      </c>
      <c r="B10" s="12"/>
      <c r="C10" s="83"/>
      <c r="D10" s="7"/>
      <c r="E10" s="7"/>
      <c r="F10" s="62"/>
      <c r="G10" s="62"/>
      <c r="H10" s="7"/>
      <c r="I10" s="7"/>
      <c r="J10" s="7"/>
      <c r="K10" s="49"/>
      <c r="L10" s="49" t="str">
        <f t="shared" si="1"/>
        <v xml:space="preserve"> 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">
      <c r="A11" s="6" t="str">
        <f t="shared" si="2"/>
        <v xml:space="preserve"> </v>
      </c>
      <c r="B11" s="63"/>
      <c r="C11" s="83"/>
      <c r="D11" s="47"/>
      <c r="E11" s="47"/>
      <c r="F11" s="48"/>
      <c r="G11" s="47"/>
      <c r="H11" s="47"/>
      <c r="I11" s="47"/>
      <c r="J11" s="47"/>
      <c r="K11" s="49"/>
      <c r="L11" s="49" t="str">
        <f t="shared" si="1"/>
        <v xml:space="preserve"> 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">
      <c r="A12" s="6" t="str">
        <f t="shared" si="2"/>
        <v xml:space="preserve"> </v>
      </c>
      <c r="B12" s="63"/>
      <c r="C12" s="83"/>
      <c r="D12" s="47"/>
      <c r="E12" s="47"/>
      <c r="F12" s="48"/>
      <c r="G12" s="47"/>
      <c r="H12" s="47"/>
      <c r="I12" s="47"/>
      <c r="J12" s="47"/>
      <c r="K12" s="49"/>
      <c r="L12" s="49" t="str">
        <f t="shared" si="1"/>
        <v xml:space="preserve"> 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">
      <c r="A13" s="6" t="str">
        <f t="shared" si="2"/>
        <v xml:space="preserve"> </v>
      </c>
      <c r="B13" s="63"/>
      <c r="C13" s="83"/>
      <c r="D13" s="47"/>
      <c r="E13" s="47"/>
      <c r="F13" s="48"/>
      <c r="G13" s="47"/>
      <c r="H13" s="47"/>
      <c r="I13" s="47"/>
      <c r="J13" s="47"/>
      <c r="K13" s="49"/>
      <c r="L13" s="49" t="str">
        <f t="shared" si="1"/>
        <v xml:space="preserve"> 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">
      <c r="A14" s="6" t="str">
        <f t="shared" si="2"/>
        <v xml:space="preserve"> </v>
      </c>
      <c r="B14" s="63"/>
      <c r="C14" s="83"/>
      <c r="D14" s="63"/>
      <c r="E14" s="47"/>
      <c r="F14" s="48"/>
      <c r="G14" s="47"/>
      <c r="H14" s="47"/>
      <c r="I14" s="47"/>
      <c r="J14" s="47"/>
      <c r="K14" s="49"/>
      <c r="L14" s="49" t="str">
        <f t="shared" si="1"/>
        <v xml:space="preserve"> 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">
      <c r="A15" s="6" t="str">
        <f t="shared" si="2"/>
        <v xml:space="preserve"> </v>
      </c>
      <c r="B15" s="63"/>
      <c r="C15" s="83"/>
      <c r="D15" s="47"/>
      <c r="E15" s="47"/>
      <c r="F15" s="48"/>
      <c r="G15" s="47"/>
      <c r="H15" s="47"/>
      <c r="I15" s="47"/>
      <c r="J15" s="47"/>
      <c r="K15" s="49"/>
      <c r="L15" s="49" t="str">
        <f t="shared" si="1"/>
        <v xml:space="preserve"> 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">
      <c r="A16" s="6" t="str">
        <f t="shared" si="2"/>
        <v xml:space="preserve"> </v>
      </c>
      <c r="B16" s="63"/>
      <c r="C16" s="83"/>
      <c r="D16" s="47"/>
      <c r="E16" s="47"/>
      <c r="F16" s="48"/>
      <c r="G16" s="47"/>
      <c r="H16" s="47"/>
      <c r="I16" s="47"/>
      <c r="J16" s="47"/>
      <c r="K16" s="49"/>
      <c r="L16" s="49" t="str">
        <f t="shared" si="1"/>
        <v xml:space="preserve"> 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">
      <c r="A17" s="6" t="str">
        <f t="shared" si="2"/>
        <v xml:space="preserve"> </v>
      </c>
      <c r="B17" s="63"/>
      <c r="C17" s="83"/>
      <c r="D17" s="47"/>
      <c r="E17" s="47"/>
      <c r="F17" s="48"/>
      <c r="G17" s="47"/>
      <c r="H17" s="47"/>
      <c r="I17" s="47"/>
      <c r="J17" s="47"/>
      <c r="K17" s="49"/>
      <c r="L17" s="49" t="str">
        <f t="shared" si="1"/>
        <v xml:space="preserve"> 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">
      <c r="A18" s="6" t="str">
        <f t="shared" si="2"/>
        <v xml:space="preserve"> </v>
      </c>
      <c r="B18" s="63"/>
      <c r="C18" s="83"/>
      <c r="D18" s="47"/>
      <c r="E18" s="47"/>
      <c r="F18" s="48"/>
      <c r="G18" s="47"/>
      <c r="H18" s="47"/>
      <c r="I18" s="47"/>
      <c r="J18" s="47"/>
      <c r="K18" s="49"/>
      <c r="L18" s="49" t="str">
        <f t="shared" si="1"/>
        <v xml:space="preserve"> 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">
      <c r="A19" s="6" t="str">
        <f t="shared" si="2"/>
        <v xml:space="preserve"> </v>
      </c>
      <c r="B19" s="47"/>
      <c r="C19" s="83"/>
      <c r="D19" s="47"/>
      <c r="E19" s="47"/>
      <c r="F19" s="48"/>
      <c r="G19" s="47"/>
      <c r="H19" s="47"/>
      <c r="I19" s="47"/>
      <c r="J19" s="47"/>
      <c r="K19" s="49"/>
      <c r="L19" s="49" t="str">
        <f t="shared" si="1"/>
        <v xml:space="preserve"> 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">
      <c r="A20" s="6" t="str">
        <f t="shared" si="2"/>
        <v xml:space="preserve"> </v>
      </c>
      <c r="B20" s="47"/>
      <c r="C20" s="83"/>
      <c r="D20" s="47"/>
      <c r="E20" s="47"/>
      <c r="F20" s="48"/>
      <c r="G20" s="47"/>
      <c r="H20" s="47"/>
      <c r="I20" s="47"/>
      <c r="J20" s="47"/>
      <c r="K20" s="49"/>
      <c r="L20" s="49" t="str">
        <f t="shared" si="1"/>
        <v xml:space="preserve"> 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">
      <c r="A21" s="6" t="str">
        <f t="shared" si="2"/>
        <v xml:space="preserve"> </v>
      </c>
      <c r="B21" s="47"/>
      <c r="C21" s="83"/>
      <c r="D21" s="47"/>
      <c r="E21" s="47"/>
      <c r="F21" s="48"/>
      <c r="G21" s="47"/>
      <c r="H21" s="47"/>
      <c r="I21" s="47"/>
      <c r="J21" s="47"/>
      <c r="K21" s="49"/>
      <c r="L21" s="49" t="str">
        <f t="shared" si="1"/>
        <v xml:space="preserve"> 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">
      <c r="A22" s="6" t="str">
        <f t="shared" si="2"/>
        <v xml:space="preserve"> </v>
      </c>
      <c r="B22" s="63"/>
      <c r="C22" s="83"/>
      <c r="D22" s="47"/>
      <c r="E22" s="47"/>
      <c r="F22" s="48"/>
      <c r="G22" s="47"/>
      <c r="H22" s="47"/>
      <c r="I22" s="47"/>
      <c r="J22" s="47"/>
      <c r="K22" s="49"/>
      <c r="L22" s="49" t="str">
        <f t="shared" si="1"/>
        <v xml:space="preserve"> 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">
      <c r="A23" s="6" t="str">
        <f t="shared" si="2"/>
        <v xml:space="preserve"> </v>
      </c>
      <c r="B23" s="47"/>
      <c r="C23" s="83"/>
      <c r="D23" s="47"/>
      <c r="E23" s="47"/>
      <c r="F23" s="48"/>
      <c r="G23" s="47"/>
      <c r="H23" s="47"/>
      <c r="I23" s="47"/>
      <c r="J23" s="47"/>
      <c r="K23" s="49"/>
      <c r="L23" s="49" t="str">
        <f t="shared" si="1"/>
        <v xml:space="preserve"> 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">
      <c r="A24" s="6" t="str">
        <f t="shared" si="2"/>
        <v xml:space="preserve"> </v>
      </c>
      <c r="B24" s="47"/>
      <c r="C24" s="83"/>
      <c r="D24" s="47"/>
      <c r="E24" s="47"/>
      <c r="F24" s="48"/>
      <c r="G24" s="47"/>
      <c r="H24" s="47"/>
      <c r="I24" s="47"/>
      <c r="J24" s="47"/>
      <c r="K24" s="49"/>
      <c r="L24" s="49" t="str">
        <f t="shared" si="1"/>
        <v xml:space="preserve"> 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">
      <c r="A25" s="6" t="str">
        <f t="shared" si="2"/>
        <v xml:space="preserve"> </v>
      </c>
      <c r="B25" s="47"/>
      <c r="C25" s="83"/>
      <c r="D25" s="47"/>
      <c r="E25" s="47"/>
      <c r="F25" s="48"/>
      <c r="G25" s="47"/>
      <c r="H25" s="47"/>
      <c r="I25" s="47"/>
      <c r="J25" s="47"/>
      <c r="K25" s="49"/>
      <c r="L25" s="49" t="str">
        <f t="shared" si="1"/>
        <v xml:space="preserve"> 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">
      <c r="A26" s="6" t="str">
        <f t="shared" si="2"/>
        <v xml:space="preserve"> </v>
      </c>
      <c r="B26" s="47"/>
      <c r="C26" s="83"/>
      <c r="D26" s="47"/>
      <c r="E26" s="47"/>
      <c r="F26" s="48"/>
      <c r="G26" s="47"/>
      <c r="H26" s="47"/>
      <c r="I26" s="47"/>
      <c r="J26" s="47"/>
      <c r="K26" s="49"/>
      <c r="L26" s="49" t="str">
        <f t="shared" si="1"/>
        <v xml:space="preserve"> 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">
      <c r="A27" s="6" t="str">
        <f t="shared" si="2"/>
        <v xml:space="preserve"> </v>
      </c>
      <c r="B27" s="47"/>
      <c r="C27" s="83"/>
      <c r="D27" s="47"/>
      <c r="E27" s="47"/>
      <c r="F27" s="48"/>
      <c r="G27" s="47"/>
      <c r="H27" s="47"/>
      <c r="I27" s="47"/>
      <c r="J27" s="47"/>
      <c r="K27" s="49"/>
      <c r="L27" s="49" t="str">
        <f t="shared" si="1"/>
        <v xml:space="preserve"> 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2">
      <c r="A28" s="6" t="str">
        <f t="shared" si="2"/>
        <v xml:space="preserve"> </v>
      </c>
      <c r="B28" s="47"/>
      <c r="C28" s="83"/>
      <c r="D28" s="47"/>
      <c r="E28" s="47"/>
      <c r="F28" s="48"/>
      <c r="G28" s="47"/>
      <c r="H28" s="47"/>
      <c r="I28" s="47"/>
      <c r="J28" s="47"/>
      <c r="K28" s="49"/>
      <c r="L28" s="49" t="str">
        <f t="shared" si="1"/>
        <v xml:space="preserve"> 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2">
      <c r="A29" s="6" t="str">
        <f t="shared" si="2"/>
        <v xml:space="preserve"> </v>
      </c>
      <c r="B29" s="47"/>
      <c r="C29" s="83"/>
      <c r="D29" s="47"/>
      <c r="E29" s="47"/>
      <c r="F29" s="48"/>
      <c r="G29" s="47"/>
      <c r="H29" s="47"/>
      <c r="I29" s="47"/>
      <c r="J29" s="47"/>
      <c r="K29" s="49"/>
      <c r="L29" s="49" t="str">
        <f t="shared" si="1"/>
        <v xml:space="preserve"> 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2">
      <c r="A30" s="6" t="str">
        <f t="shared" si="2"/>
        <v xml:space="preserve"> </v>
      </c>
      <c r="B30" s="47"/>
      <c r="C30" s="83"/>
      <c r="D30" s="47"/>
      <c r="E30" s="47"/>
      <c r="F30" s="48"/>
      <c r="G30" s="47"/>
      <c r="H30" s="47"/>
      <c r="I30" s="47"/>
      <c r="J30" s="47"/>
      <c r="K30" s="49"/>
      <c r="L30" s="49" t="str">
        <f t="shared" si="1"/>
        <v xml:space="preserve"> 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2">
      <c r="A31" s="6" t="str">
        <f t="shared" si="2"/>
        <v xml:space="preserve"> </v>
      </c>
      <c r="B31" s="47"/>
      <c r="C31" s="83"/>
      <c r="D31" s="47"/>
      <c r="E31" s="47"/>
      <c r="F31" s="48"/>
      <c r="G31" s="47"/>
      <c r="H31" s="47"/>
      <c r="I31" s="47"/>
      <c r="J31" s="47"/>
      <c r="K31" s="49"/>
      <c r="L31" s="49" t="str">
        <f t="shared" si="1"/>
        <v xml:space="preserve"> 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2">
      <c r="A32" s="6" t="str">
        <f t="shared" si="2"/>
        <v xml:space="preserve"> </v>
      </c>
      <c r="B32" s="47"/>
      <c r="C32" s="83"/>
      <c r="D32" s="47"/>
      <c r="E32" s="47"/>
      <c r="F32" s="48"/>
      <c r="G32" s="47"/>
      <c r="H32" s="47"/>
      <c r="I32" s="47"/>
      <c r="J32" s="47"/>
      <c r="K32" s="49"/>
      <c r="L32" s="49" t="str">
        <f t="shared" si="1"/>
        <v xml:space="preserve"> 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">
      <c r="A33" s="6" t="str">
        <f t="shared" si="2"/>
        <v xml:space="preserve"> </v>
      </c>
      <c r="B33" s="47"/>
      <c r="C33" s="83"/>
      <c r="D33" s="47"/>
      <c r="E33" s="47"/>
      <c r="F33" s="48"/>
      <c r="G33" s="47"/>
      <c r="H33" s="47"/>
      <c r="I33" s="47"/>
      <c r="J33" s="47"/>
      <c r="K33" s="49"/>
      <c r="L33" s="49" t="str">
        <f t="shared" si="1"/>
        <v xml:space="preserve"> 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">
      <c r="A34" s="6" t="str">
        <f t="shared" si="2"/>
        <v xml:space="preserve"> </v>
      </c>
      <c r="B34" s="47"/>
      <c r="C34" s="83"/>
      <c r="D34" s="47"/>
      <c r="E34" s="47"/>
      <c r="F34" s="48"/>
      <c r="G34" s="47"/>
      <c r="H34" s="47"/>
      <c r="I34" s="47"/>
      <c r="J34" s="47"/>
      <c r="K34" s="49"/>
      <c r="L34" s="49" t="str">
        <f t="shared" si="1"/>
        <v xml:space="preserve"> 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">
      <c r="A35" s="6" t="str">
        <f t="shared" si="2"/>
        <v xml:space="preserve"> </v>
      </c>
      <c r="B35" s="47"/>
      <c r="C35" s="83"/>
      <c r="D35" s="47"/>
      <c r="E35" s="47"/>
      <c r="F35" s="48"/>
      <c r="G35" s="47"/>
      <c r="H35" s="47"/>
      <c r="I35" s="47"/>
      <c r="J35" s="47"/>
      <c r="K35" s="49"/>
      <c r="L35" s="49" t="str">
        <f t="shared" si="1"/>
        <v xml:space="preserve"> 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">
      <c r="A36" s="6" t="str">
        <f t="shared" si="2"/>
        <v xml:space="preserve"> </v>
      </c>
      <c r="B36" s="47"/>
      <c r="C36" s="83"/>
      <c r="D36" s="47"/>
      <c r="E36" s="47"/>
      <c r="F36" s="48"/>
      <c r="G36" s="47"/>
      <c r="H36" s="47"/>
      <c r="I36" s="47"/>
      <c r="J36" s="47"/>
      <c r="K36" s="49"/>
      <c r="L36" s="49" t="str">
        <f t="shared" si="1"/>
        <v xml:space="preserve"> 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">
      <c r="A37" s="6" t="str">
        <f t="shared" si="2"/>
        <v xml:space="preserve"> </v>
      </c>
      <c r="B37" s="47"/>
      <c r="C37" s="83"/>
      <c r="D37" s="47"/>
      <c r="E37" s="47"/>
      <c r="F37" s="48"/>
      <c r="G37" s="47"/>
      <c r="H37" s="47"/>
      <c r="I37" s="47"/>
      <c r="J37" s="47"/>
      <c r="K37" s="49"/>
      <c r="L37" s="49" t="str">
        <f t="shared" si="1"/>
        <v xml:space="preserve"> 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">
      <c r="A38" s="6" t="str">
        <f t="shared" si="2"/>
        <v xml:space="preserve"> </v>
      </c>
      <c r="B38" s="47"/>
      <c r="C38" s="83"/>
      <c r="D38" s="47"/>
      <c r="E38" s="47"/>
      <c r="F38" s="48"/>
      <c r="G38" s="47"/>
      <c r="H38" s="47"/>
      <c r="I38" s="47"/>
      <c r="J38" s="47"/>
      <c r="K38" s="49"/>
      <c r="L38" s="49" t="str">
        <f t="shared" si="1"/>
        <v xml:space="preserve"> 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">
      <c r="A39" s="6" t="str">
        <f t="shared" si="2"/>
        <v xml:space="preserve"> </v>
      </c>
      <c r="B39" s="47"/>
      <c r="C39" s="83"/>
      <c r="D39" s="47"/>
      <c r="E39" s="47"/>
      <c r="F39" s="48"/>
      <c r="G39" s="47"/>
      <c r="H39" s="47"/>
      <c r="I39" s="47"/>
      <c r="J39" s="47"/>
      <c r="K39" s="49"/>
      <c r="L39" s="49" t="str">
        <f t="shared" si="1"/>
        <v xml:space="preserve"> 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">
      <c r="A40" s="6" t="str">
        <f t="shared" si="2"/>
        <v xml:space="preserve"> </v>
      </c>
      <c r="B40" s="47"/>
      <c r="C40" s="83"/>
      <c r="D40" s="47"/>
      <c r="E40" s="47"/>
      <c r="F40" s="48"/>
      <c r="G40" s="47"/>
      <c r="H40" s="47"/>
      <c r="I40" s="47"/>
      <c r="J40" s="47"/>
      <c r="K40" s="49"/>
      <c r="L40" s="49" t="str">
        <f t="shared" si="1"/>
        <v xml:space="preserve"> 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">
      <c r="A41" s="6" t="str">
        <f t="shared" si="2"/>
        <v xml:space="preserve"> </v>
      </c>
      <c r="B41" s="47"/>
      <c r="C41" s="83"/>
      <c r="D41" s="47"/>
      <c r="E41" s="47"/>
      <c r="F41" s="48"/>
      <c r="G41" s="47"/>
      <c r="H41" s="47"/>
      <c r="I41" s="47"/>
      <c r="J41" s="47"/>
      <c r="K41" s="49"/>
      <c r="L41" s="49" t="str">
        <f t="shared" si="1"/>
        <v xml:space="preserve"> 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">
      <c r="A42" s="6" t="str">
        <f t="shared" si="2"/>
        <v xml:space="preserve"> </v>
      </c>
      <c r="B42" s="47"/>
      <c r="C42" s="83"/>
      <c r="D42" s="47"/>
      <c r="E42" s="47"/>
      <c r="F42" s="48"/>
      <c r="G42" s="47"/>
      <c r="H42" s="47"/>
      <c r="I42" s="47"/>
      <c r="J42" s="47"/>
      <c r="K42" s="49"/>
      <c r="L42" s="49" t="str">
        <f t="shared" si="1"/>
        <v xml:space="preserve"> 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">
      <c r="A43" s="6" t="str">
        <f t="shared" si="2"/>
        <v xml:space="preserve"> </v>
      </c>
      <c r="B43" s="47"/>
      <c r="C43" s="83"/>
      <c r="D43" s="47"/>
      <c r="E43" s="47"/>
      <c r="F43" s="48"/>
      <c r="G43" s="47"/>
      <c r="H43" s="47"/>
      <c r="I43" s="47"/>
      <c r="J43" s="47"/>
      <c r="K43" s="49"/>
      <c r="L43" s="49" t="str">
        <f t="shared" si="1"/>
        <v xml:space="preserve"> 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">
      <c r="A44" s="6" t="str">
        <f t="shared" si="2"/>
        <v xml:space="preserve"> </v>
      </c>
      <c r="B44" s="47"/>
      <c r="C44" s="83"/>
      <c r="D44" s="47"/>
      <c r="E44" s="47"/>
      <c r="F44" s="48"/>
      <c r="G44" s="47"/>
      <c r="H44" s="47"/>
      <c r="I44" s="47"/>
      <c r="J44" s="47"/>
      <c r="K44" s="49"/>
      <c r="L44" s="49" t="str">
        <f t="shared" si="1"/>
        <v xml:space="preserve"> 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">
      <c r="A45" s="6" t="str">
        <f t="shared" si="2"/>
        <v xml:space="preserve"> </v>
      </c>
      <c r="B45" s="47"/>
      <c r="C45" s="83"/>
      <c r="D45" s="47"/>
      <c r="E45" s="47"/>
      <c r="F45" s="48"/>
      <c r="G45" s="47"/>
      <c r="H45" s="47"/>
      <c r="I45" s="47"/>
      <c r="J45" s="47"/>
      <c r="K45" s="49"/>
      <c r="L45" s="49" t="str">
        <f t="shared" si="1"/>
        <v xml:space="preserve"> 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">
      <c r="A46" s="6" t="str">
        <f t="shared" si="2"/>
        <v xml:space="preserve"> </v>
      </c>
      <c r="B46" s="47"/>
      <c r="C46" s="83"/>
      <c r="D46" s="47"/>
      <c r="E46" s="47"/>
      <c r="F46" s="48"/>
      <c r="G46" s="47"/>
      <c r="H46" s="47"/>
      <c r="I46" s="47"/>
      <c r="J46" s="47"/>
      <c r="K46" s="49"/>
      <c r="L46" s="49" t="str">
        <f t="shared" si="1"/>
        <v xml:space="preserve"> 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">
      <c r="A47" s="6" t="str">
        <f t="shared" si="2"/>
        <v xml:space="preserve"> </v>
      </c>
      <c r="B47" s="47"/>
      <c r="C47" s="83"/>
      <c r="D47" s="47"/>
      <c r="E47" s="47"/>
      <c r="F47" s="48"/>
      <c r="G47" s="47"/>
      <c r="H47" s="47"/>
      <c r="I47" s="47"/>
      <c r="J47" s="47"/>
      <c r="K47" s="49"/>
      <c r="L47" s="49" t="str">
        <f t="shared" si="1"/>
        <v xml:space="preserve"> 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">
      <c r="A48" s="6" t="str">
        <f t="shared" si="2"/>
        <v xml:space="preserve"> </v>
      </c>
      <c r="B48" s="47"/>
      <c r="C48" s="83"/>
      <c r="D48" s="47"/>
      <c r="E48" s="47"/>
      <c r="F48" s="48"/>
      <c r="G48" s="47"/>
      <c r="H48" s="47"/>
      <c r="I48" s="47"/>
      <c r="J48" s="47"/>
      <c r="K48" s="49"/>
      <c r="L48" s="49" t="str">
        <f t="shared" si="1"/>
        <v xml:space="preserve"> 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">
      <c r="A49" s="6" t="str">
        <f t="shared" si="2"/>
        <v xml:space="preserve"> </v>
      </c>
      <c r="B49" s="47"/>
      <c r="C49" s="83"/>
      <c r="D49" s="47"/>
      <c r="E49" s="47"/>
      <c r="F49" s="48"/>
      <c r="G49" s="47"/>
      <c r="H49" s="47"/>
      <c r="I49" s="47"/>
      <c r="J49" s="47"/>
      <c r="K49" s="49"/>
      <c r="L49" s="49" t="str">
        <f t="shared" si="1"/>
        <v xml:space="preserve"> 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">
      <c r="A50" s="6" t="str">
        <f t="shared" si="2"/>
        <v xml:space="preserve"> </v>
      </c>
      <c r="B50" s="47"/>
      <c r="C50" s="83"/>
      <c r="D50" s="47"/>
      <c r="E50" s="47"/>
      <c r="F50" s="48"/>
      <c r="G50" s="47"/>
      <c r="H50" s="47"/>
      <c r="I50" s="47"/>
      <c r="J50" s="47"/>
      <c r="K50" s="49"/>
      <c r="L50" s="49" t="str">
        <f t="shared" si="1"/>
        <v xml:space="preserve"> 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">
      <c r="A51" s="6" t="str">
        <f t="shared" si="2"/>
        <v xml:space="preserve"> </v>
      </c>
      <c r="B51" s="47"/>
      <c r="C51" s="83"/>
      <c r="D51" s="47"/>
      <c r="E51" s="47"/>
      <c r="F51" s="48"/>
      <c r="G51" s="47"/>
      <c r="H51" s="47"/>
      <c r="I51" s="47"/>
      <c r="J51" s="47"/>
      <c r="K51" s="49"/>
      <c r="L51" s="49" t="str">
        <f t="shared" si="1"/>
        <v xml:space="preserve"> 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">
      <c r="A52" s="6" t="str">
        <f t="shared" si="2"/>
        <v xml:space="preserve"> </v>
      </c>
      <c r="B52" s="47"/>
      <c r="C52" s="83"/>
      <c r="D52" s="47"/>
      <c r="E52" s="47"/>
      <c r="F52" s="48"/>
      <c r="G52" s="47"/>
      <c r="H52" s="47"/>
      <c r="I52" s="47"/>
      <c r="J52" s="47"/>
      <c r="K52" s="49"/>
      <c r="L52" s="49" t="str">
        <f t="shared" si="1"/>
        <v xml:space="preserve"> 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">
      <c r="A53" s="6" t="str">
        <f t="shared" si="2"/>
        <v xml:space="preserve"> </v>
      </c>
      <c r="B53" s="47"/>
      <c r="C53" s="83"/>
      <c r="D53" s="47"/>
      <c r="E53" s="47"/>
      <c r="F53" s="48"/>
      <c r="G53" s="47"/>
      <c r="H53" s="47"/>
      <c r="I53" s="47"/>
      <c r="J53" s="47"/>
      <c r="K53" s="49"/>
      <c r="L53" s="49" t="str">
        <f t="shared" si="1"/>
        <v xml:space="preserve"> 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">
      <c r="A54" s="6" t="str">
        <f t="shared" si="2"/>
        <v xml:space="preserve"> </v>
      </c>
      <c r="B54" s="47"/>
      <c r="C54" s="83"/>
      <c r="D54" s="47"/>
      <c r="E54" s="47"/>
      <c r="F54" s="48"/>
      <c r="G54" s="47"/>
      <c r="H54" s="47"/>
      <c r="I54" s="47"/>
      <c r="J54" s="47"/>
      <c r="K54" s="49"/>
      <c r="L54" s="49" t="str">
        <f t="shared" si="1"/>
        <v xml:space="preserve"> 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">
      <c r="A55" s="6" t="str">
        <f t="shared" si="2"/>
        <v xml:space="preserve"> </v>
      </c>
      <c r="B55" s="47"/>
      <c r="C55" s="83"/>
      <c r="D55" s="47"/>
      <c r="E55" s="47"/>
      <c r="F55" s="48"/>
      <c r="G55" s="47"/>
      <c r="H55" s="47"/>
      <c r="I55" s="47"/>
      <c r="J55" s="47"/>
      <c r="K55" s="49"/>
      <c r="L55" s="49" t="str">
        <f t="shared" si="1"/>
        <v xml:space="preserve"> 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">
      <c r="A56" s="6" t="str">
        <f t="shared" si="2"/>
        <v xml:space="preserve"> </v>
      </c>
      <c r="B56" s="47"/>
      <c r="C56" s="83"/>
      <c r="D56" s="47"/>
      <c r="E56" s="47"/>
      <c r="F56" s="48"/>
      <c r="G56" s="47"/>
      <c r="H56" s="47"/>
      <c r="I56" s="47"/>
      <c r="J56" s="47"/>
      <c r="K56" s="49"/>
      <c r="L56" s="49" t="str">
        <f t="shared" si="1"/>
        <v xml:space="preserve"> 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">
      <c r="A57" s="6" t="str">
        <f t="shared" si="2"/>
        <v xml:space="preserve"> </v>
      </c>
      <c r="B57" s="47"/>
      <c r="C57" s="83"/>
      <c r="D57" s="47"/>
      <c r="E57" s="47"/>
      <c r="F57" s="48"/>
      <c r="G57" s="47"/>
      <c r="H57" s="47"/>
      <c r="I57" s="47"/>
      <c r="J57" s="47"/>
      <c r="K57" s="49"/>
      <c r="L57" s="49" t="str">
        <f t="shared" si="1"/>
        <v xml:space="preserve"> 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">
      <c r="A58" s="6" t="str">
        <f t="shared" si="2"/>
        <v xml:space="preserve"> </v>
      </c>
      <c r="B58" s="47"/>
      <c r="C58" s="83"/>
      <c r="D58" s="47"/>
      <c r="E58" s="47"/>
      <c r="F58" s="48"/>
      <c r="G58" s="47"/>
      <c r="H58" s="47"/>
      <c r="I58" s="47"/>
      <c r="J58" s="47"/>
      <c r="K58" s="49"/>
      <c r="L58" s="49" t="str">
        <f t="shared" si="1"/>
        <v xml:space="preserve"> 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">
      <c r="A59" s="6" t="str">
        <f t="shared" si="2"/>
        <v xml:space="preserve"> </v>
      </c>
      <c r="B59" s="47"/>
      <c r="C59" s="83"/>
      <c r="D59" s="47"/>
      <c r="E59" s="47"/>
      <c r="F59" s="48"/>
      <c r="G59" s="47"/>
      <c r="H59" s="47"/>
      <c r="I59" s="47"/>
      <c r="J59" s="47"/>
      <c r="K59" s="49"/>
      <c r="L59" s="49" t="str">
        <f t="shared" si="1"/>
        <v xml:space="preserve"> 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">
      <c r="A60" s="6" t="str">
        <f t="shared" si="2"/>
        <v xml:space="preserve"> </v>
      </c>
      <c r="B60" s="47"/>
      <c r="C60" s="83"/>
      <c r="D60" s="47"/>
      <c r="E60" s="47"/>
      <c r="F60" s="48"/>
      <c r="G60" s="47"/>
      <c r="H60" s="47"/>
      <c r="I60" s="47"/>
      <c r="J60" s="47"/>
      <c r="K60" s="49"/>
      <c r="L60" s="49" t="str">
        <f t="shared" si="1"/>
        <v xml:space="preserve"> 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">
      <c r="A61" s="6" t="str">
        <f t="shared" si="2"/>
        <v xml:space="preserve"> </v>
      </c>
      <c r="B61" s="47"/>
      <c r="C61" s="83"/>
      <c r="D61" s="47"/>
      <c r="E61" s="47"/>
      <c r="F61" s="48"/>
      <c r="G61" s="47"/>
      <c r="H61" s="47"/>
      <c r="I61" s="47"/>
      <c r="J61" s="47"/>
      <c r="K61" s="49"/>
      <c r="L61" s="49" t="str">
        <f t="shared" si="1"/>
        <v xml:space="preserve"> 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">
      <c r="A62" s="6" t="str">
        <f t="shared" si="2"/>
        <v xml:space="preserve"> </v>
      </c>
      <c r="B62" s="47"/>
      <c r="C62" s="83"/>
      <c r="D62" s="47"/>
      <c r="E62" s="47"/>
      <c r="F62" s="48"/>
      <c r="G62" s="47"/>
      <c r="H62" s="47"/>
      <c r="I62" s="47"/>
      <c r="J62" s="47"/>
      <c r="K62" s="49"/>
      <c r="L62" s="49" t="str">
        <f t="shared" si="1"/>
        <v xml:space="preserve"> 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">
      <c r="A63" s="6" t="str">
        <f t="shared" si="2"/>
        <v xml:space="preserve"> </v>
      </c>
      <c r="B63" s="47"/>
      <c r="C63" s="83"/>
      <c r="D63" s="47"/>
      <c r="E63" s="47"/>
      <c r="F63" s="48"/>
      <c r="G63" s="47"/>
      <c r="H63" s="47"/>
      <c r="I63" s="47"/>
      <c r="J63" s="47"/>
      <c r="K63" s="49"/>
      <c r="L63" s="49" t="str">
        <f t="shared" si="1"/>
        <v xml:space="preserve"> 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">
      <c r="A64" s="6" t="str">
        <f t="shared" si="2"/>
        <v xml:space="preserve"> </v>
      </c>
      <c r="B64" s="47"/>
      <c r="C64" s="83"/>
      <c r="D64" s="47"/>
      <c r="E64" s="47"/>
      <c r="F64" s="48"/>
      <c r="G64" s="47"/>
      <c r="H64" s="47"/>
      <c r="I64" s="47"/>
      <c r="J64" s="47"/>
      <c r="K64" s="49"/>
      <c r="L64" s="49" t="str">
        <f t="shared" si="1"/>
        <v xml:space="preserve"> 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">
      <c r="A65" s="6" t="str">
        <f t="shared" si="2"/>
        <v xml:space="preserve"> </v>
      </c>
      <c r="B65" s="47"/>
      <c r="C65" s="83"/>
      <c r="D65" s="47"/>
      <c r="E65" s="47"/>
      <c r="F65" s="48"/>
      <c r="G65" s="47"/>
      <c r="H65" s="47"/>
      <c r="I65" s="47"/>
      <c r="J65" s="47"/>
      <c r="K65" s="49"/>
      <c r="L65" s="49" t="str">
        <f t="shared" si="1"/>
        <v xml:space="preserve"> 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">
      <c r="A66" s="6" t="str">
        <f t="shared" si="2"/>
        <v xml:space="preserve"> </v>
      </c>
      <c r="B66" s="47"/>
      <c r="C66" s="83"/>
      <c r="D66" s="47"/>
      <c r="E66" s="47"/>
      <c r="F66" s="48"/>
      <c r="G66" s="47"/>
      <c r="H66" s="47"/>
      <c r="I66" s="47"/>
      <c r="J66" s="47"/>
      <c r="K66" s="49"/>
      <c r="L66" s="49" t="str">
        <f t="shared" si="1"/>
        <v xml:space="preserve"> 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">
      <c r="A67" s="6" t="str">
        <f t="shared" si="2"/>
        <v xml:space="preserve"> </v>
      </c>
      <c r="B67" s="47"/>
      <c r="C67" s="83"/>
      <c r="D67" s="47"/>
      <c r="E67" s="47"/>
      <c r="F67" s="48"/>
      <c r="G67" s="47"/>
      <c r="H67" s="47"/>
      <c r="I67" s="47"/>
      <c r="J67" s="47"/>
      <c r="K67" s="49"/>
      <c r="L67" s="49" t="str">
        <f t="shared" si="1"/>
        <v xml:space="preserve"> 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">
      <c r="A68" s="6" t="str">
        <f t="shared" si="2"/>
        <v xml:space="preserve"> </v>
      </c>
      <c r="B68" s="47"/>
      <c r="C68" s="83"/>
      <c r="D68" s="47"/>
      <c r="E68" s="47"/>
      <c r="F68" s="48"/>
      <c r="G68" s="47"/>
      <c r="H68" s="47"/>
      <c r="I68" s="47"/>
      <c r="J68" s="47"/>
      <c r="K68" s="49"/>
      <c r="L68" s="49" t="str">
        <f t="shared" si="1"/>
        <v xml:space="preserve"> 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">
      <c r="A69" s="6" t="str">
        <f t="shared" si="2"/>
        <v xml:space="preserve"> </v>
      </c>
      <c r="B69" s="47"/>
      <c r="C69" s="83"/>
      <c r="D69" s="47"/>
      <c r="E69" s="47"/>
      <c r="F69" s="48"/>
      <c r="G69" s="47"/>
      <c r="H69" s="47"/>
      <c r="I69" s="47"/>
      <c r="J69" s="47"/>
      <c r="K69" s="49"/>
      <c r="L69" s="49" t="str">
        <f t="shared" si="1"/>
        <v xml:space="preserve"> 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">
      <c r="A70" s="6" t="str">
        <f t="shared" si="2"/>
        <v xml:space="preserve"> </v>
      </c>
      <c r="B70" s="47"/>
      <c r="C70" s="83"/>
      <c r="D70" s="47"/>
      <c r="E70" s="47"/>
      <c r="F70" s="48"/>
      <c r="G70" s="47"/>
      <c r="H70" s="47"/>
      <c r="I70" s="47"/>
      <c r="J70" s="47"/>
      <c r="K70" s="49"/>
      <c r="L70" s="49" t="str">
        <f t="shared" si="1"/>
        <v xml:space="preserve"> 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">
      <c r="A71" s="6" t="str">
        <f t="shared" si="2"/>
        <v xml:space="preserve"> </v>
      </c>
      <c r="B71" s="47"/>
      <c r="C71" s="83"/>
      <c r="D71" s="47"/>
      <c r="E71" s="47"/>
      <c r="F71" s="48"/>
      <c r="G71" s="47"/>
      <c r="H71" s="47"/>
      <c r="I71" s="47"/>
      <c r="J71" s="47"/>
      <c r="K71" s="49"/>
      <c r="L71" s="49" t="str">
        <f t="shared" si="1"/>
        <v xml:space="preserve"> 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">
      <c r="A72" s="6" t="str">
        <f t="shared" si="2"/>
        <v xml:space="preserve"> </v>
      </c>
      <c r="B72" s="47"/>
      <c r="C72" s="83"/>
      <c r="D72" s="47"/>
      <c r="E72" s="47"/>
      <c r="F72" s="48"/>
      <c r="G72" s="47"/>
      <c r="H72" s="47"/>
      <c r="I72" s="47"/>
      <c r="J72" s="47"/>
      <c r="K72" s="49"/>
      <c r="L72" s="49" t="str">
        <f t="shared" si="1"/>
        <v xml:space="preserve"> 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">
      <c r="A73" s="6" t="str">
        <f t="shared" si="2"/>
        <v xml:space="preserve"> </v>
      </c>
      <c r="B73" s="47"/>
      <c r="C73" s="83"/>
      <c r="D73" s="47"/>
      <c r="E73" s="47"/>
      <c r="F73" s="48"/>
      <c r="G73" s="47"/>
      <c r="H73" s="47"/>
      <c r="I73" s="47"/>
      <c r="J73" s="47"/>
      <c r="K73" s="49"/>
      <c r="L73" s="49" t="str">
        <f t="shared" si="1"/>
        <v xml:space="preserve"> 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">
      <c r="A74" s="6" t="str">
        <f t="shared" si="2"/>
        <v xml:space="preserve"> </v>
      </c>
      <c r="B74" s="47"/>
      <c r="C74" s="83"/>
      <c r="D74" s="47"/>
      <c r="E74" s="47"/>
      <c r="F74" s="48"/>
      <c r="G74" s="47"/>
      <c r="H74" s="47"/>
      <c r="I74" s="47"/>
      <c r="J74" s="47"/>
      <c r="K74" s="49"/>
      <c r="L74" s="49" t="str">
        <f t="shared" si="1"/>
        <v xml:space="preserve"> 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">
      <c r="A75" s="6" t="str">
        <f t="shared" si="2"/>
        <v xml:space="preserve"> </v>
      </c>
      <c r="B75" s="47"/>
      <c r="C75" s="83"/>
      <c r="D75" s="47"/>
      <c r="E75" s="47"/>
      <c r="F75" s="48"/>
      <c r="G75" s="47"/>
      <c r="H75" s="47"/>
      <c r="I75" s="47"/>
      <c r="J75" s="47"/>
      <c r="K75" s="49"/>
      <c r="L75" s="49" t="str">
        <f t="shared" si="1"/>
        <v xml:space="preserve"> 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">
      <c r="A76" s="6" t="str">
        <f t="shared" si="2"/>
        <v xml:space="preserve"> </v>
      </c>
      <c r="B76" s="47"/>
      <c r="C76" s="83"/>
      <c r="D76" s="47"/>
      <c r="E76" s="47"/>
      <c r="F76" s="48"/>
      <c r="G76" s="47"/>
      <c r="H76" s="47"/>
      <c r="I76" s="47"/>
      <c r="J76" s="47"/>
      <c r="K76" s="49"/>
      <c r="L76" s="49" t="str">
        <f t="shared" si="1"/>
        <v xml:space="preserve"> 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">
      <c r="A77" s="6" t="str">
        <f t="shared" si="2"/>
        <v xml:space="preserve"> </v>
      </c>
      <c r="B77" s="47"/>
      <c r="C77" s="83"/>
      <c r="D77" s="47"/>
      <c r="E77" s="47"/>
      <c r="F77" s="48"/>
      <c r="G77" s="47"/>
      <c r="H77" s="47"/>
      <c r="I77" s="47"/>
      <c r="J77" s="47"/>
      <c r="K77" s="49"/>
      <c r="L77" s="49" t="str">
        <f t="shared" si="1"/>
        <v xml:space="preserve"> 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">
      <c r="A78" s="6" t="str">
        <f t="shared" si="2"/>
        <v xml:space="preserve"> </v>
      </c>
      <c r="B78" s="47"/>
      <c r="C78" s="83"/>
      <c r="D78" s="47"/>
      <c r="E78" s="47"/>
      <c r="F78" s="48"/>
      <c r="G78" s="47"/>
      <c r="H78" s="47"/>
      <c r="I78" s="47"/>
      <c r="J78" s="47"/>
      <c r="K78" s="49"/>
      <c r="L78" s="49" t="str">
        <f t="shared" si="1"/>
        <v xml:space="preserve"> 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">
      <c r="A79" s="6" t="str">
        <f t="shared" si="2"/>
        <v xml:space="preserve"> </v>
      </c>
      <c r="B79" s="47"/>
      <c r="C79" s="83"/>
      <c r="D79" s="47"/>
      <c r="E79" s="47"/>
      <c r="F79" s="48"/>
      <c r="G79" s="47"/>
      <c r="H79" s="47"/>
      <c r="I79" s="47"/>
      <c r="J79" s="47"/>
      <c r="K79" s="49"/>
      <c r="L79" s="49" t="str">
        <f t="shared" si="1"/>
        <v xml:space="preserve"> 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">
      <c r="A80" s="6" t="str">
        <f t="shared" si="2"/>
        <v xml:space="preserve"> </v>
      </c>
      <c r="B80" s="47"/>
      <c r="C80" s="83"/>
      <c r="D80" s="47"/>
      <c r="E80" s="47"/>
      <c r="F80" s="48"/>
      <c r="G80" s="47"/>
      <c r="H80" s="47"/>
      <c r="I80" s="47"/>
      <c r="J80" s="47"/>
      <c r="K80" s="49"/>
      <c r="L80" s="49" t="str">
        <f t="shared" si="1"/>
        <v xml:space="preserve"> 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">
      <c r="A81" s="6" t="str">
        <f t="shared" si="2"/>
        <v xml:space="preserve"> </v>
      </c>
      <c r="B81" s="47"/>
      <c r="C81" s="83"/>
      <c r="D81" s="47"/>
      <c r="E81" s="47"/>
      <c r="F81" s="48"/>
      <c r="G81" s="47"/>
      <c r="H81" s="47"/>
      <c r="I81" s="47"/>
      <c r="J81" s="47"/>
      <c r="K81" s="49"/>
      <c r="L81" s="49" t="str">
        <f t="shared" si="1"/>
        <v xml:space="preserve"> 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">
      <c r="A82" s="6" t="str">
        <f t="shared" si="2"/>
        <v xml:space="preserve"> </v>
      </c>
      <c r="B82" s="47"/>
      <c r="C82" s="83"/>
      <c r="D82" s="47"/>
      <c r="E82" s="47"/>
      <c r="F82" s="48"/>
      <c r="G82" s="47"/>
      <c r="H82" s="47"/>
      <c r="I82" s="47"/>
      <c r="J82" s="47"/>
      <c r="K82" s="49"/>
      <c r="L82" s="49" t="str">
        <f t="shared" si="1"/>
        <v xml:space="preserve"> 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">
      <c r="A83" s="6" t="str">
        <f t="shared" si="2"/>
        <v xml:space="preserve"> </v>
      </c>
      <c r="B83" s="47"/>
      <c r="C83" s="83"/>
      <c r="D83" s="47"/>
      <c r="E83" s="47"/>
      <c r="F83" s="48"/>
      <c r="G83" s="47"/>
      <c r="H83" s="47"/>
      <c r="I83" s="47"/>
      <c r="J83" s="47"/>
      <c r="K83" s="49"/>
      <c r="L83" s="49" t="str">
        <f t="shared" si="1"/>
        <v xml:space="preserve"> 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">
      <c r="A84" s="6" t="str">
        <f t="shared" si="2"/>
        <v xml:space="preserve"> </v>
      </c>
      <c r="B84" s="47"/>
      <c r="C84" s="83"/>
      <c r="D84" s="47"/>
      <c r="E84" s="47"/>
      <c r="F84" s="48"/>
      <c r="G84" s="47"/>
      <c r="H84" s="47"/>
      <c r="I84" s="47"/>
      <c r="J84" s="47"/>
      <c r="K84" s="49"/>
      <c r="L84" s="49" t="str">
        <f t="shared" si="1"/>
        <v xml:space="preserve"> 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">
      <c r="A85" s="6" t="str">
        <f t="shared" si="2"/>
        <v xml:space="preserve"> </v>
      </c>
      <c r="B85" s="47"/>
      <c r="C85" s="83"/>
      <c r="D85" s="47"/>
      <c r="E85" s="47"/>
      <c r="F85" s="48"/>
      <c r="G85" s="47"/>
      <c r="H85" s="47"/>
      <c r="I85" s="47"/>
      <c r="J85" s="47"/>
      <c r="K85" s="49"/>
      <c r="L85" s="49" t="str">
        <f t="shared" si="1"/>
        <v xml:space="preserve"> 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">
      <c r="A86" s="6" t="str">
        <f t="shared" si="2"/>
        <v xml:space="preserve"> </v>
      </c>
      <c r="B86" s="47"/>
      <c r="C86" s="83"/>
      <c r="D86" s="47"/>
      <c r="E86" s="47"/>
      <c r="F86" s="48"/>
      <c r="G86" s="47"/>
      <c r="H86" s="47"/>
      <c r="I86" s="47"/>
      <c r="J86" s="47"/>
      <c r="K86" s="49"/>
      <c r="L86" s="49" t="str">
        <f t="shared" si="1"/>
        <v xml:space="preserve"> 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">
      <c r="A87" s="6" t="str">
        <f t="shared" si="2"/>
        <v xml:space="preserve"> </v>
      </c>
      <c r="B87" s="47"/>
      <c r="C87" s="83"/>
      <c r="D87" s="47"/>
      <c r="E87" s="47"/>
      <c r="F87" s="48"/>
      <c r="G87" s="47"/>
      <c r="H87" s="47"/>
      <c r="I87" s="47"/>
      <c r="J87" s="47"/>
      <c r="K87" s="49"/>
      <c r="L87" s="49" t="str">
        <f t="shared" si="1"/>
        <v xml:space="preserve"> 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">
      <c r="A88" s="6" t="str">
        <f t="shared" si="2"/>
        <v xml:space="preserve"> </v>
      </c>
      <c r="B88" s="47"/>
      <c r="C88" s="83"/>
      <c r="D88" s="47"/>
      <c r="E88" s="47"/>
      <c r="F88" s="48"/>
      <c r="G88" s="47"/>
      <c r="H88" s="47"/>
      <c r="I88" s="47"/>
      <c r="J88" s="47"/>
      <c r="K88" s="49"/>
      <c r="L88" s="49" t="str">
        <f t="shared" si="1"/>
        <v xml:space="preserve"> 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">
      <c r="A89" s="6" t="str">
        <f t="shared" si="2"/>
        <v xml:space="preserve"> </v>
      </c>
      <c r="B89" s="47"/>
      <c r="C89" s="83"/>
      <c r="D89" s="47"/>
      <c r="E89" s="47"/>
      <c r="F89" s="48"/>
      <c r="G89" s="47"/>
      <c r="H89" s="47"/>
      <c r="I89" s="47"/>
      <c r="J89" s="47"/>
      <c r="K89" s="49"/>
      <c r="L89" s="49" t="str">
        <f t="shared" si="1"/>
        <v xml:space="preserve"> 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">
      <c r="A90" s="6" t="str">
        <f t="shared" si="2"/>
        <v xml:space="preserve"> </v>
      </c>
      <c r="B90" s="47"/>
      <c r="C90" s="83"/>
      <c r="D90" s="47"/>
      <c r="E90" s="47"/>
      <c r="F90" s="48"/>
      <c r="G90" s="47"/>
      <c r="H90" s="47"/>
      <c r="I90" s="47"/>
      <c r="J90" s="47"/>
      <c r="K90" s="49"/>
      <c r="L90" s="49" t="str">
        <f t="shared" si="1"/>
        <v xml:space="preserve"> 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">
      <c r="A91" s="6" t="str">
        <f t="shared" si="2"/>
        <v xml:space="preserve"> </v>
      </c>
      <c r="B91" s="47"/>
      <c r="C91" s="83"/>
      <c r="D91" s="47"/>
      <c r="E91" s="47"/>
      <c r="F91" s="48"/>
      <c r="G91" s="47"/>
      <c r="H91" s="47"/>
      <c r="I91" s="47"/>
      <c r="J91" s="47"/>
      <c r="K91" s="49"/>
      <c r="L91" s="49" t="str">
        <f t="shared" si="1"/>
        <v xml:space="preserve"> 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">
      <c r="A92" s="6" t="str">
        <f t="shared" si="2"/>
        <v xml:space="preserve"> </v>
      </c>
      <c r="B92" s="47"/>
      <c r="C92" s="83"/>
      <c r="D92" s="47"/>
      <c r="E92" s="47"/>
      <c r="F92" s="48"/>
      <c r="G92" s="47"/>
      <c r="H92" s="47"/>
      <c r="I92" s="47"/>
      <c r="J92" s="47"/>
      <c r="K92" s="49"/>
      <c r="L92" s="49" t="str">
        <f t="shared" si="1"/>
        <v xml:space="preserve"> 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">
      <c r="A93" s="6" t="str">
        <f t="shared" si="2"/>
        <v xml:space="preserve"> </v>
      </c>
      <c r="B93" s="47"/>
      <c r="C93" s="83"/>
      <c r="D93" s="47"/>
      <c r="E93" s="47"/>
      <c r="F93" s="48"/>
      <c r="G93" s="47"/>
      <c r="H93" s="47"/>
      <c r="I93" s="47"/>
      <c r="J93" s="47"/>
      <c r="K93" s="49"/>
      <c r="L93" s="49" t="str">
        <f t="shared" si="1"/>
        <v xml:space="preserve"> 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">
      <c r="A94" s="6" t="str">
        <f t="shared" si="2"/>
        <v xml:space="preserve"> </v>
      </c>
      <c r="B94" s="47"/>
      <c r="C94" s="83"/>
      <c r="D94" s="47"/>
      <c r="E94" s="47"/>
      <c r="F94" s="48"/>
      <c r="G94" s="47"/>
      <c r="H94" s="47"/>
      <c r="I94" s="47"/>
      <c r="J94" s="47"/>
      <c r="K94" s="49"/>
      <c r="L94" s="49" t="str">
        <f t="shared" si="1"/>
        <v xml:space="preserve"> 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">
      <c r="A95" s="6" t="str">
        <f t="shared" si="2"/>
        <v xml:space="preserve"> </v>
      </c>
      <c r="B95" s="47"/>
      <c r="C95" s="83"/>
      <c r="D95" s="47"/>
      <c r="E95" s="47"/>
      <c r="F95" s="48"/>
      <c r="G95" s="47"/>
      <c r="H95" s="47"/>
      <c r="I95" s="47"/>
      <c r="J95" s="47"/>
      <c r="K95" s="49"/>
      <c r="L95" s="49" t="str">
        <f t="shared" si="1"/>
        <v xml:space="preserve"> 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">
      <c r="A96" s="6" t="str">
        <f t="shared" si="2"/>
        <v xml:space="preserve"> </v>
      </c>
      <c r="B96" s="47"/>
      <c r="C96" s="83"/>
      <c r="D96" s="47"/>
      <c r="E96" s="47"/>
      <c r="F96" s="48"/>
      <c r="G96" s="47"/>
      <c r="H96" s="47"/>
      <c r="I96" s="47"/>
      <c r="J96" s="47"/>
      <c r="K96" s="49"/>
      <c r="L96" s="49" t="str">
        <f t="shared" si="1"/>
        <v xml:space="preserve"> 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">
      <c r="A97" s="6" t="str">
        <f t="shared" si="2"/>
        <v xml:space="preserve"> </v>
      </c>
      <c r="B97" s="47"/>
      <c r="C97" s="83"/>
      <c r="D97" s="47"/>
      <c r="E97" s="47"/>
      <c r="F97" s="48"/>
      <c r="G97" s="47"/>
      <c r="H97" s="47"/>
      <c r="I97" s="47"/>
      <c r="J97" s="47"/>
      <c r="K97" s="49"/>
      <c r="L97" s="49" t="str">
        <f t="shared" si="1"/>
        <v xml:space="preserve"> 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">
      <c r="A98" s="6" t="str">
        <f t="shared" si="2"/>
        <v xml:space="preserve"> </v>
      </c>
      <c r="B98" s="47"/>
      <c r="C98" s="83"/>
      <c r="D98" s="47"/>
      <c r="E98" s="47"/>
      <c r="F98" s="48"/>
      <c r="G98" s="47"/>
      <c r="H98" s="47"/>
      <c r="I98" s="47"/>
      <c r="J98" s="47"/>
      <c r="K98" s="49"/>
      <c r="L98" s="49" t="str">
        <f t="shared" si="1"/>
        <v xml:space="preserve"> 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">
      <c r="A99" s="6" t="str">
        <f t="shared" si="2"/>
        <v xml:space="preserve"> </v>
      </c>
      <c r="B99" s="47"/>
      <c r="C99" s="83"/>
      <c r="D99" s="47"/>
      <c r="E99" s="47"/>
      <c r="F99" s="48"/>
      <c r="G99" s="47"/>
      <c r="H99" s="47"/>
      <c r="I99" s="47"/>
      <c r="J99" s="47"/>
      <c r="K99" s="49"/>
      <c r="L99" s="49" t="str">
        <f t="shared" si="1"/>
        <v xml:space="preserve"> 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">
      <c r="A100" s="6" t="str">
        <f t="shared" si="2"/>
        <v xml:space="preserve"> </v>
      </c>
      <c r="B100" s="47"/>
      <c r="C100" s="83"/>
      <c r="D100" s="47"/>
      <c r="E100" s="47"/>
      <c r="F100" s="48"/>
      <c r="G100" s="47"/>
      <c r="H100" s="47"/>
      <c r="I100" s="47"/>
      <c r="J100" s="47"/>
      <c r="K100" s="49"/>
      <c r="L100" s="49" t="str">
        <f t="shared" si="1"/>
        <v xml:space="preserve"> 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">
      <c r="A101" s="6" t="str">
        <f t="shared" si="2"/>
        <v xml:space="preserve"> </v>
      </c>
      <c r="B101" s="47"/>
      <c r="C101" s="83"/>
      <c r="D101" s="47"/>
      <c r="E101" s="47"/>
      <c r="F101" s="48"/>
      <c r="G101" s="47"/>
      <c r="H101" s="47"/>
      <c r="I101" s="47"/>
      <c r="J101" s="47"/>
      <c r="K101" s="49"/>
      <c r="L101" s="49" t="str">
        <f t="shared" si="1"/>
        <v xml:space="preserve"> 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2">
      <c r="A102" s="6" t="str">
        <f t="shared" si="2"/>
        <v xml:space="preserve"> </v>
      </c>
      <c r="B102" s="47"/>
      <c r="C102" s="83"/>
      <c r="D102" s="47"/>
      <c r="E102" s="47"/>
      <c r="F102" s="48"/>
      <c r="G102" s="47"/>
      <c r="H102" s="47"/>
      <c r="I102" s="47"/>
      <c r="J102" s="47"/>
      <c r="K102" s="49"/>
      <c r="L102" s="49" t="str">
        <f t="shared" si="1"/>
        <v xml:space="preserve"> 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2">
      <c r="A103" s="6" t="str">
        <f t="shared" si="2"/>
        <v xml:space="preserve"> </v>
      </c>
      <c r="B103" s="47"/>
      <c r="C103" s="83"/>
      <c r="D103" s="47"/>
      <c r="E103" s="47"/>
      <c r="F103" s="48"/>
      <c r="G103" s="47"/>
      <c r="H103" s="47"/>
      <c r="I103" s="47"/>
      <c r="J103" s="47"/>
      <c r="K103" s="49"/>
      <c r="L103" s="49" t="str">
        <f t="shared" si="1"/>
        <v xml:space="preserve"> 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2">
      <c r="A104" s="6" t="str">
        <f t="shared" si="2"/>
        <v xml:space="preserve"> </v>
      </c>
      <c r="B104" s="47"/>
      <c r="C104" s="83"/>
      <c r="D104" s="47"/>
      <c r="E104" s="47"/>
      <c r="F104" s="48"/>
      <c r="G104" s="47"/>
      <c r="H104" s="47"/>
      <c r="I104" s="47"/>
      <c r="J104" s="47"/>
      <c r="K104" s="49"/>
      <c r="L104" s="49" t="str">
        <f t="shared" si="1"/>
        <v xml:space="preserve"> 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2">
      <c r="A105" s="6" t="str">
        <f t="shared" si="2"/>
        <v xml:space="preserve"> </v>
      </c>
      <c r="B105" s="47"/>
      <c r="C105" s="83"/>
      <c r="D105" s="47"/>
      <c r="E105" s="47"/>
      <c r="F105" s="48"/>
      <c r="G105" s="47"/>
      <c r="H105" s="47"/>
      <c r="I105" s="47"/>
      <c r="J105" s="47"/>
      <c r="K105" s="49"/>
      <c r="L105" s="49" t="str">
        <f t="shared" si="1"/>
        <v xml:space="preserve"> 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2">
      <c r="A106" s="6" t="str">
        <f t="shared" si="2"/>
        <v xml:space="preserve"> </v>
      </c>
      <c r="B106" s="47"/>
      <c r="C106" s="83"/>
      <c r="D106" s="47"/>
      <c r="E106" s="47"/>
      <c r="F106" s="48"/>
      <c r="G106" s="47"/>
      <c r="H106" s="47"/>
      <c r="I106" s="47"/>
      <c r="J106" s="47"/>
      <c r="K106" s="49"/>
      <c r="L106" s="49" t="str">
        <f t="shared" si="1"/>
        <v xml:space="preserve"> 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2">
      <c r="A107" s="6" t="str">
        <f t="shared" si="2"/>
        <v xml:space="preserve"> </v>
      </c>
      <c r="B107" s="47"/>
      <c r="C107" s="83"/>
      <c r="D107" s="47"/>
      <c r="E107" s="47"/>
      <c r="F107" s="48"/>
      <c r="G107" s="47"/>
      <c r="H107" s="47"/>
      <c r="I107" s="47"/>
      <c r="J107" s="47"/>
      <c r="K107" s="49"/>
      <c r="L107" s="49" t="str">
        <f t="shared" si="1"/>
        <v xml:space="preserve"> 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2">
      <c r="A108" s="6" t="str">
        <f t="shared" si="2"/>
        <v xml:space="preserve"> </v>
      </c>
      <c r="B108" s="47"/>
      <c r="C108" s="83"/>
      <c r="D108" s="47"/>
      <c r="E108" s="47"/>
      <c r="F108" s="48"/>
      <c r="G108" s="47"/>
      <c r="H108" s="47"/>
      <c r="I108" s="47"/>
      <c r="J108" s="47"/>
      <c r="K108" s="49"/>
      <c r="L108" s="49" t="str">
        <f t="shared" si="1"/>
        <v xml:space="preserve"> 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2">
      <c r="A109" s="6" t="str">
        <f t="shared" si="2"/>
        <v xml:space="preserve"> </v>
      </c>
      <c r="B109" s="47"/>
      <c r="C109" s="83"/>
      <c r="D109" s="47"/>
      <c r="E109" s="47"/>
      <c r="F109" s="48"/>
      <c r="G109" s="47"/>
      <c r="H109" s="47"/>
      <c r="I109" s="47"/>
      <c r="J109" s="47"/>
      <c r="K109" s="49"/>
      <c r="L109" s="49" t="str">
        <f t="shared" si="1"/>
        <v xml:space="preserve"> 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2">
      <c r="A110" s="6" t="str">
        <f t="shared" si="2"/>
        <v xml:space="preserve"> </v>
      </c>
      <c r="B110" s="47"/>
      <c r="C110" s="83"/>
      <c r="D110" s="47"/>
      <c r="E110" s="47"/>
      <c r="F110" s="48"/>
      <c r="G110" s="47"/>
      <c r="H110" s="47"/>
      <c r="I110" s="47"/>
      <c r="J110" s="47"/>
      <c r="K110" s="49"/>
      <c r="L110" s="49" t="str">
        <f t="shared" si="1"/>
        <v xml:space="preserve"> 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2">
      <c r="A111" s="6" t="str">
        <f t="shared" si="2"/>
        <v xml:space="preserve"> </v>
      </c>
      <c r="B111" s="47"/>
      <c r="C111" s="83"/>
      <c r="D111" s="47"/>
      <c r="E111" s="47"/>
      <c r="F111" s="48"/>
      <c r="G111" s="47"/>
      <c r="H111" s="47"/>
      <c r="I111" s="47"/>
      <c r="J111" s="47"/>
      <c r="K111" s="49"/>
      <c r="L111" s="49" t="str">
        <f t="shared" si="1"/>
        <v xml:space="preserve"> 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2">
      <c r="A112" s="6" t="str">
        <f t="shared" si="2"/>
        <v xml:space="preserve"> </v>
      </c>
      <c r="B112" s="47"/>
      <c r="C112" s="83"/>
      <c r="D112" s="47"/>
      <c r="E112" s="47"/>
      <c r="F112" s="48"/>
      <c r="G112" s="47"/>
      <c r="H112" s="47"/>
      <c r="I112" s="47"/>
      <c r="J112" s="47"/>
      <c r="K112" s="49"/>
      <c r="L112" s="49" t="str">
        <f t="shared" si="1"/>
        <v xml:space="preserve"> 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x14ac:dyDescent="0.2">
      <c r="A113" s="6" t="str">
        <f t="shared" si="2"/>
        <v xml:space="preserve"> </v>
      </c>
      <c r="B113" s="47"/>
      <c r="C113" s="83"/>
      <c r="D113" s="47"/>
      <c r="E113" s="47"/>
      <c r="F113" s="48"/>
      <c r="G113" s="47"/>
      <c r="H113" s="47"/>
      <c r="I113" s="47"/>
      <c r="J113" s="47"/>
      <c r="K113" s="49"/>
      <c r="L113" s="49" t="str">
        <f t="shared" si="1"/>
        <v xml:space="preserve"> 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x14ac:dyDescent="0.2">
      <c r="A114" s="6" t="str">
        <f t="shared" si="2"/>
        <v xml:space="preserve"> </v>
      </c>
      <c r="B114" s="47"/>
      <c r="C114" s="83"/>
      <c r="D114" s="47"/>
      <c r="E114" s="47"/>
      <c r="F114" s="48"/>
      <c r="G114" s="47"/>
      <c r="H114" s="47"/>
      <c r="I114" s="47"/>
      <c r="J114" s="47"/>
      <c r="K114" s="49"/>
      <c r="L114" s="49" t="str">
        <f t="shared" si="1"/>
        <v xml:space="preserve"> 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2">
      <c r="A115" s="6" t="str">
        <f t="shared" si="2"/>
        <v xml:space="preserve"> </v>
      </c>
      <c r="B115" s="47"/>
      <c r="C115" s="83"/>
      <c r="D115" s="47"/>
      <c r="E115" s="47"/>
      <c r="F115" s="48"/>
      <c r="G115" s="47"/>
      <c r="H115" s="47"/>
      <c r="I115" s="47"/>
      <c r="J115" s="47"/>
      <c r="K115" s="49"/>
      <c r="L115" s="49" t="str">
        <f t="shared" si="1"/>
        <v xml:space="preserve"> 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2">
      <c r="A116" s="6" t="str">
        <f t="shared" si="2"/>
        <v xml:space="preserve"> </v>
      </c>
      <c r="B116" s="47"/>
      <c r="C116" s="83"/>
      <c r="D116" s="47"/>
      <c r="E116" s="47"/>
      <c r="F116" s="48"/>
      <c r="G116" s="47"/>
      <c r="H116" s="47"/>
      <c r="I116" s="47"/>
      <c r="J116" s="47"/>
      <c r="K116" s="49"/>
      <c r="L116" s="49" t="str">
        <f t="shared" si="1"/>
        <v xml:space="preserve"> 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2">
      <c r="A117" s="6" t="str">
        <f t="shared" si="2"/>
        <v xml:space="preserve"> </v>
      </c>
      <c r="B117" s="47"/>
      <c r="C117" s="83"/>
      <c r="D117" s="47"/>
      <c r="E117" s="47"/>
      <c r="F117" s="48"/>
      <c r="G117" s="47"/>
      <c r="H117" s="47"/>
      <c r="I117" s="47"/>
      <c r="J117" s="47"/>
      <c r="K117" s="49"/>
      <c r="L117" s="49" t="str">
        <f t="shared" si="1"/>
        <v xml:space="preserve"> 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2">
      <c r="A118" s="6" t="str">
        <f t="shared" si="2"/>
        <v xml:space="preserve"> </v>
      </c>
      <c r="B118" s="47"/>
      <c r="C118" s="83"/>
      <c r="D118" s="47"/>
      <c r="E118" s="47"/>
      <c r="F118" s="48"/>
      <c r="G118" s="47"/>
      <c r="H118" s="47"/>
      <c r="I118" s="47"/>
      <c r="J118" s="47"/>
      <c r="K118" s="49"/>
      <c r="L118" s="49" t="str">
        <f t="shared" si="1"/>
        <v xml:space="preserve"> 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2">
      <c r="A119" s="6" t="str">
        <f t="shared" si="2"/>
        <v xml:space="preserve"> </v>
      </c>
      <c r="B119" s="47"/>
      <c r="C119" s="83"/>
      <c r="D119" s="47"/>
      <c r="E119" s="47"/>
      <c r="F119" s="48"/>
      <c r="G119" s="47"/>
      <c r="H119" s="47"/>
      <c r="I119" s="47"/>
      <c r="J119" s="47"/>
      <c r="K119" s="49"/>
      <c r="L119" s="49" t="str">
        <f t="shared" si="1"/>
        <v xml:space="preserve"> 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2">
      <c r="A120" s="6" t="str">
        <f t="shared" si="2"/>
        <v xml:space="preserve"> </v>
      </c>
      <c r="B120" s="47"/>
      <c r="C120" s="83"/>
      <c r="D120" s="47"/>
      <c r="E120" s="47"/>
      <c r="F120" s="48"/>
      <c r="G120" s="47"/>
      <c r="H120" s="47"/>
      <c r="I120" s="47"/>
      <c r="J120" s="47"/>
      <c r="K120" s="49"/>
      <c r="L120" s="49" t="str">
        <f t="shared" si="1"/>
        <v xml:space="preserve"> 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2">
      <c r="A121" s="6" t="str">
        <f t="shared" si="2"/>
        <v xml:space="preserve"> </v>
      </c>
      <c r="B121" s="47"/>
      <c r="C121" s="83"/>
      <c r="D121" s="47"/>
      <c r="E121" s="47"/>
      <c r="F121" s="48"/>
      <c r="G121" s="47"/>
      <c r="H121" s="47"/>
      <c r="I121" s="47"/>
      <c r="J121" s="47"/>
      <c r="K121" s="49"/>
      <c r="L121" s="49" t="str">
        <f t="shared" si="1"/>
        <v xml:space="preserve"> 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2">
      <c r="A122" s="6" t="str">
        <f t="shared" si="2"/>
        <v xml:space="preserve"> </v>
      </c>
      <c r="B122" s="47"/>
      <c r="C122" s="83"/>
      <c r="D122" s="47"/>
      <c r="E122" s="47"/>
      <c r="F122" s="48"/>
      <c r="G122" s="47"/>
      <c r="H122" s="47"/>
      <c r="I122" s="47"/>
      <c r="J122" s="47"/>
      <c r="K122" s="49"/>
      <c r="L122" s="49" t="str">
        <f t="shared" si="1"/>
        <v xml:space="preserve"> 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2">
      <c r="A123" s="6" t="str">
        <f t="shared" si="2"/>
        <v xml:space="preserve"> </v>
      </c>
      <c r="B123" s="47"/>
      <c r="C123" s="83"/>
      <c r="D123" s="47"/>
      <c r="E123" s="47"/>
      <c r="F123" s="48"/>
      <c r="G123" s="47"/>
      <c r="H123" s="47"/>
      <c r="I123" s="47"/>
      <c r="J123" s="47"/>
      <c r="K123" s="49"/>
      <c r="L123" s="49" t="str">
        <f t="shared" si="1"/>
        <v xml:space="preserve"> 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2">
      <c r="A124" s="6" t="str">
        <f t="shared" si="2"/>
        <v xml:space="preserve"> </v>
      </c>
      <c r="B124" s="47"/>
      <c r="C124" s="83"/>
      <c r="D124" s="47"/>
      <c r="E124" s="47"/>
      <c r="F124" s="48"/>
      <c r="G124" s="47"/>
      <c r="H124" s="47"/>
      <c r="I124" s="47"/>
      <c r="J124" s="47"/>
      <c r="K124" s="49"/>
      <c r="L124" s="49" t="str">
        <f t="shared" si="1"/>
        <v xml:space="preserve"> 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x14ac:dyDescent="0.2">
      <c r="A125" s="6" t="str">
        <f t="shared" si="2"/>
        <v xml:space="preserve"> </v>
      </c>
      <c r="B125" s="47"/>
      <c r="C125" s="83"/>
      <c r="D125" s="47"/>
      <c r="E125" s="47"/>
      <c r="F125" s="48"/>
      <c r="G125" s="47"/>
      <c r="H125" s="47"/>
      <c r="I125" s="47"/>
      <c r="J125" s="47"/>
      <c r="K125" s="49"/>
      <c r="L125" s="49" t="str">
        <f t="shared" si="1"/>
        <v xml:space="preserve"> 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x14ac:dyDescent="0.2">
      <c r="A126" s="6" t="str">
        <f t="shared" si="2"/>
        <v xml:space="preserve"> </v>
      </c>
      <c r="B126" s="47"/>
      <c r="C126" s="83"/>
      <c r="D126" s="47"/>
      <c r="E126" s="47"/>
      <c r="F126" s="48"/>
      <c r="G126" s="47"/>
      <c r="H126" s="47"/>
      <c r="I126" s="47"/>
      <c r="J126" s="47"/>
      <c r="K126" s="49"/>
      <c r="L126" s="49" t="str">
        <f t="shared" si="1"/>
        <v xml:space="preserve"> 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2">
      <c r="A127" s="6" t="str">
        <f t="shared" si="2"/>
        <v xml:space="preserve"> </v>
      </c>
      <c r="B127" s="47"/>
      <c r="C127" s="83"/>
      <c r="D127" s="47"/>
      <c r="E127" s="47"/>
      <c r="F127" s="48"/>
      <c r="G127" s="47"/>
      <c r="H127" s="47"/>
      <c r="I127" s="47"/>
      <c r="J127" s="47"/>
      <c r="K127" s="49"/>
      <c r="L127" s="49" t="str">
        <f t="shared" si="1"/>
        <v xml:space="preserve"> 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2">
      <c r="A128" s="6" t="str">
        <f t="shared" si="2"/>
        <v xml:space="preserve"> </v>
      </c>
      <c r="B128" s="47"/>
      <c r="C128" s="83"/>
      <c r="D128" s="47"/>
      <c r="E128" s="47"/>
      <c r="F128" s="48"/>
      <c r="G128" s="47"/>
      <c r="H128" s="47"/>
      <c r="I128" s="47"/>
      <c r="J128" s="47"/>
      <c r="K128" s="49"/>
      <c r="L128" s="49" t="str">
        <f t="shared" si="1"/>
        <v xml:space="preserve"> 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2">
      <c r="A129" s="6" t="str">
        <f t="shared" si="2"/>
        <v xml:space="preserve"> </v>
      </c>
      <c r="B129" s="47"/>
      <c r="C129" s="83"/>
      <c r="D129" s="47"/>
      <c r="E129" s="47"/>
      <c r="F129" s="48"/>
      <c r="G129" s="47"/>
      <c r="H129" s="47"/>
      <c r="I129" s="47"/>
      <c r="J129" s="47"/>
      <c r="K129" s="49"/>
      <c r="L129" s="49" t="str">
        <f t="shared" si="1"/>
        <v xml:space="preserve"> 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x14ac:dyDescent="0.2">
      <c r="A130" s="6" t="str">
        <f t="shared" si="2"/>
        <v xml:space="preserve"> </v>
      </c>
      <c r="B130" s="47"/>
      <c r="C130" s="83"/>
      <c r="D130" s="47"/>
      <c r="E130" s="47"/>
      <c r="F130" s="48"/>
      <c r="G130" s="47"/>
      <c r="H130" s="47"/>
      <c r="I130" s="47"/>
      <c r="J130" s="47"/>
      <c r="K130" s="49"/>
      <c r="L130" s="49" t="str">
        <f t="shared" si="1"/>
        <v xml:space="preserve"> 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2">
      <c r="A131" s="6" t="str">
        <f t="shared" si="2"/>
        <v xml:space="preserve"> </v>
      </c>
      <c r="B131" s="47"/>
      <c r="C131" s="83"/>
      <c r="D131" s="47"/>
      <c r="E131" s="47"/>
      <c r="F131" s="48"/>
      <c r="G131" s="47"/>
      <c r="H131" s="47"/>
      <c r="I131" s="47"/>
      <c r="J131" s="47"/>
      <c r="K131" s="49"/>
      <c r="L131" s="49" t="str">
        <f t="shared" si="1"/>
        <v xml:space="preserve"> 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2">
      <c r="A132" s="6" t="str">
        <f t="shared" si="2"/>
        <v xml:space="preserve"> </v>
      </c>
      <c r="B132" s="47"/>
      <c r="C132" s="83"/>
      <c r="D132" s="47"/>
      <c r="E132" s="47"/>
      <c r="F132" s="48"/>
      <c r="G132" s="47"/>
      <c r="H132" s="47"/>
      <c r="I132" s="47"/>
      <c r="J132" s="47"/>
      <c r="K132" s="49"/>
      <c r="L132" s="49" t="str">
        <f t="shared" si="1"/>
        <v xml:space="preserve"> 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2">
      <c r="A133" s="6" t="str">
        <f t="shared" si="2"/>
        <v xml:space="preserve"> </v>
      </c>
      <c r="B133" s="47"/>
      <c r="C133" s="83"/>
      <c r="D133" s="47"/>
      <c r="E133" s="47"/>
      <c r="F133" s="48"/>
      <c r="G133" s="47"/>
      <c r="H133" s="47"/>
      <c r="I133" s="47"/>
      <c r="J133" s="47"/>
      <c r="K133" s="49"/>
      <c r="L133" s="49" t="str">
        <f t="shared" si="1"/>
        <v xml:space="preserve"> 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2">
      <c r="A134" s="6" t="str">
        <f t="shared" si="2"/>
        <v xml:space="preserve"> </v>
      </c>
      <c r="B134" s="47"/>
      <c r="C134" s="83"/>
      <c r="D134" s="47"/>
      <c r="E134" s="47"/>
      <c r="F134" s="48"/>
      <c r="G134" s="47"/>
      <c r="H134" s="47"/>
      <c r="I134" s="47"/>
      <c r="J134" s="47"/>
      <c r="K134" s="49"/>
      <c r="L134" s="49" t="str">
        <f t="shared" si="1"/>
        <v xml:space="preserve"> 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2">
      <c r="A135" s="6" t="str">
        <f t="shared" si="2"/>
        <v xml:space="preserve"> </v>
      </c>
      <c r="B135" s="47"/>
      <c r="C135" s="83"/>
      <c r="D135" s="47"/>
      <c r="E135" s="47"/>
      <c r="F135" s="48"/>
      <c r="G135" s="47"/>
      <c r="H135" s="47"/>
      <c r="I135" s="47"/>
      <c r="J135" s="47"/>
      <c r="K135" s="49"/>
      <c r="L135" s="49" t="str">
        <f t="shared" si="1"/>
        <v xml:space="preserve"> 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x14ac:dyDescent="0.2">
      <c r="A136" s="6" t="str">
        <f t="shared" si="2"/>
        <v xml:space="preserve"> </v>
      </c>
      <c r="B136" s="47"/>
      <c r="C136" s="83"/>
      <c r="D136" s="47"/>
      <c r="E136" s="47"/>
      <c r="F136" s="48"/>
      <c r="G136" s="47"/>
      <c r="H136" s="47"/>
      <c r="I136" s="47"/>
      <c r="J136" s="47"/>
      <c r="K136" s="49"/>
      <c r="L136" s="49" t="str">
        <f t="shared" si="1"/>
        <v xml:space="preserve"> 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2">
      <c r="A137" s="6" t="str">
        <f t="shared" si="2"/>
        <v xml:space="preserve"> </v>
      </c>
      <c r="B137" s="47"/>
      <c r="C137" s="83"/>
      <c r="D137" s="47"/>
      <c r="E137" s="47"/>
      <c r="F137" s="48"/>
      <c r="G137" s="47"/>
      <c r="H137" s="47"/>
      <c r="I137" s="47"/>
      <c r="J137" s="47"/>
      <c r="K137" s="49"/>
      <c r="L137" s="49" t="str">
        <f t="shared" si="1"/>
        <v xml:space="preserve"> 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2">
      <c r="A138" s="6" t="str">
        <f t="shared" si="2"/>
        <v xml:space="preserve"> </v>
      </c>
      <c r="B138" s="47"/>
      <c r="C138" s="83"/>
      <c r="D138" s="47"/>
      <c r="E138" s="47"/>
      <c r="F138" s="48"/>
      <c r="G138" s="47"/>
      <c r="H138" s="47"/>
      <c r="I138" s="47"/>
      <c r="J138" s="47"/>
      <c r="K138" s="49"/>
      <c r="L138" s="49" t="str">
        <f t="shared" si="1"/>
        <v xml:space="preserve"> 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2">
      <c r="A139" s="6" t="str">
        <f t="shared" si="2"/>
        <v xml:space="preserve"> </v>
      </c>
      <c r="B139" s="47"/>
      <c r="C139" s="83"/>
      <c r="D139" s="47"/>
      <c r="E139" s="47"/>
      <c r="F139" s="48"/>
      <c r="G139" s="47"/>
      <c r="H139" s="47"/>
      <c r="I139" s="47"/>
      <c r="J139" s="47"/>
      <c r="K139" s="49"/>
      <c r="L139" s="49" t="str">
        <f t="shared" si="1"/>
        <v xml:space="preserve"> 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x14ac:dyDescent="0.2">
      <c r="A140" s="6" t="str">
        <f t="shared" si="2"/>
        <v xml:space="preserve"> </v>
      </c>
      <c r="B140" s="47"/>
      <c r="C140" s="83"/>
      <c r="D140" s="47"/>
      <c r="E140" s="47"/>
      <c r="F140" s="48"/>
      <c r="G140" s="47"/>
      <c r="H140" s="47"/>
      <c r="I140" s="47"/>
      <c r="J140" s="47"/>
      <c r="K140" s="49"/>
      <c r="L140" s="49" t="str">
        <f t="shared" si="1"/>
        <v xml:space="preserve"> 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2">
      <c r="A141" s="6" t="str">
        <f t="shared" si="2"/>
        <v xml:space="preserve"> </v>
      </c>
      <c r="B141" s="47"/>
      <c r="C141" s="83"/>
      <c r="D141" s="47"/>
      <c r="E141" s="47"/>
      <c r="F141" s="48"/>
      <c r="G141" s="47"/>
      <c r="H141" s="47"/>
      <c r="I141" s="47"/>
      <c r="J141" s="47"/>
      <c r="K141" s="49"/>
      <c r="L141" s="49" t="str">
        <f t="shared" si="1"/>
        <v xml:space="preserve"> 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2">
      <c r="A142" s="6" t="str">
        <f t="shared" si="2"/>
        <v xml:space="preserve"> </v>
      </c>
      <c r="B142" s="47"/>
      <c r="C142" s="83"/>
      <c r="D142" s="47"/>
      <c r="E142" s="47"/>
      <c r="F142" s="48"/>
      <c r="G142" s="47"/>
      <c r="H142" s="47"/>
      <c r="I142" s="47"/>
      <c r="J142" s="47"/>
      <c r="K142" s="49"/>
      <c r="L142" s="49" t="str">
        <f t="shared" si="1"/>
        <v xml:space="preserve"> 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2">
      <c r="A143" s="6" t="str">
        <f t="shared" si="2"/>
        <v xml:space="preserve"> </v>
      </c>
      <c r="B143" s="47"/>
      <c r="C143" s="83"/>
      <c r="D143" s="47"/>
      <c r="E143" s="47"/>
      <c r="F143" s="48"/>
      <c r="G143" s="47"/>
      <c r="H143" s="47"/>
      <c r="I143" s="47"/>
      <c r="J143" s="47"/>
      <c r="K143" s="49"/>
      <c r="L143" s="49" t="str">
        <f t="shared" si="1"/>
        <v xml:space="preserve"> 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2">
      <c r="A144" s="6" t="str">
        <f t="shared" si="2"/>
        <v xml:space="preserve"> </v>
      </c>
      <c r="B144" s="47"/>
      <c r="C144" s="83"/>
      <c r="D144" s="47"/>
      <c r="E144" s="47"/>
      <c r="F144" s="48"/>
      <c r="G144" s="47"/>
      <c r="H144" s="47"/>
      <c r="I144" s="47"/>
      <c r="J144" s="47"/>
      <c r="K144" s="49"/>
      <c r="L144" s="49" t="str">
        <f t="shared" si="1"/>
        <v xml:space="preserve"> 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2">
      <c r="A145" s="6" t="str">
        <f t="shared" si="2"/>
        <v xml:space="preserve"> </v>
      </c>
      <c r="B145" s="47"/>
      <c r="C145" s="83"/>
      <c r="D145" s="47"/>
      <c r="E145" s="47"/>
      <c r="F145" s="48"/>
      <c r="G145" s="47"/>
      <c r="H145" s="47"/>
      <c r="I145" s="47"/>
      <c r="J145" s="47"/>
      <c r="K145" s="49"/>
      <c r="L145" s="49" t="str">
        <f t="shared" si="1"/>
        <v xml:space="preserve"> 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2">
      <c r="A146" s="6" t="str">
        <f t="shared" si="2"/>
        <v xml:space="preserve"> </v>
      </c>
      <c r="B146" s="47"/>
      <c r="C146" s="83"/>
      <c r="D146" s="47"/>
      <c r="E146" s="47"/>
      <c r="F146" s="48"/>
      <c r="G146" s="47"/>
      <c r="H146" s="47"/>
      <c r="I146" s="47"/>
      <c r="J146" s="47"/>
      <c r="K146" s="49"/>
      <c r="L146" s="49" t="str">
        <f t="shared" si="1"/>
        <v xml:space="preserve"> 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2">
      <c r="A147" s="6" t="str">
        <f t="shared" si="2"/>
        <v xml:space="preserve"> </v>
      </c>
      <c r="B147" s="47"/>
      <c r="C147" s="83"/>
      <c r="D147" s="47"/>
      <c r="E147" s="47"/>
      <c r="F147" s="48"/>
      <c r="G147" s="47"/>
      <c r="H147" s="47"/>
      <c r="I147" s="47"/>
      <c r="J147" s="47"/>
      <c r="K147" s="49"/>
      <c r="L147" s="49" t="str">
        <f t="shared" si="1"/>
        <v xml:space="preserve"> 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2">
      <c r="A148" s="6" t="str">
        <f t="shared" si="2"/>
        <v xml:space="preserve"> </v>
      </c>
      <c r="B148" s="47"/>
      <c r="C148" s="83"/>
      <c r="D148" s="47"/>
      <c r="E148" s="47"/>
      <c r="F148" s="48"/>
      <c r="G148" s="47"/>
      <c r="H148" s="47"/>
      <c r="I148" s="47"/>
      <c r="J148" s="47"/>
      <c r="K148" s="49"/>
      <c r="L148" s="49" t="str">
        <f t="shared" si="1"/>
        <v xml:space="preserve"> 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2">
      <c r="A149" s="6" t="str">
        <f t="shared" si="2"/>
        <v xml:space="preserve"> </v>
      </c>
      <c r="B149" s="47"/>
      <c r="C149" s="83"/>
      <c r="D149" s="47"/>
      <c r="E149" s="47"/>
      <c r="F149" s="48"/>
      <c r="G149" s="47"/>
      <c r="H149" s="47"/>
      <c r="I149" s="47"/>
      <c r="J149" s="47"/>
      <c r="K149" s="49"/>
      <c r="L149" s="49" t="str">
        <f t="shared" si="1"/>
        <v xml:space="preserve"> 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2">
      <c r="A150" s="6" t="str">
        <f t="shared" si="2"/>
        <v xml:space="preserve"> </v>
      </c>
      <c r="B150" s="47"/>
      <c r="C150" s="83"/>
      <c r="D150" s="47"/>
      <c r="E150" s="47"/>
      <c r="F150" s="48"/>
      <c r="G150" s="47"/>
      <c r="H150" s="47"/>
      <c r="I150" s="47"/>
      <c r="J150" s="47"/>
      <c r="K150" s="49"/>
      <c r="L150" s="49" t="str">
        <f t="shared" si="1"/>
        <v xml:space="preserve"> 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x14ac:dyDescent="0.2">
      <c r="A151" s="6" t="str">
        <f t="shared" si="2"/>
        <v xml:space="preserve"> </v>
      </c>
      <c r="B151" s="47"/>
      <c r="C151" s="83"/>
      <c r="D151" s="47"/>
      <c r="E151" s="47"/>
      <c r="F151" s="48"/>
      <c r="G151" s="47"/>
      <c r="H151" s="47"/>
      <c r="I151" s="47"/>
      <c r="J151" s="47"/>
      <c r="K151" s="49"/>
      <c r="L151" s="49" t="str">
        <f t="shared" si="1"/>
        <v xml:space="preserve"> 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2">
      <c r="A152" s="6" t="str">
        <f t="shared" si="2"/>
        <v xml:space="preserve"> </v>
      </c>
      <c r="B152" s="47"/>
      <c r="C152" s="83"/>
      <c r="D152" s="47"/>
      <c r="E152" s="47"/>
      <c r="F152" s="48"/>
      <c r="G152" s="47"/>
      <c r="H152" s="47"/>
      <c r="I152" s="47"/>
      <c r="J152" s="47"/>
      <c r="K152" s="49"/>
      <c r="L152" s="49" t="str">
        <f t="shared" si="1"/>
        <v xml:space="preserve"> 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2">
      <c r="A153" s="6" t="str">
        <f t="shared" si="2"/>
        <v xml:space="preserve"> </v>
      </c>
      <c r="B153" s="47"/>
      <c r="C153" s="83"/>
      <c r="D153" s="47"/>
      <c r="E153" s="47"/>
      <c r="F153" s="48"/>
      <c r="G153" s="47"/>
      <c r="H153" s="47"/>
      <c r="I153" s="47"/>
      <c r="J153" s="47"/>
      <c r="K153" s="49"/>
      <c r="L153" s="49" t="str">
        <f t="shared" si="1"/>
        <v xml:space="preserve"> 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2">
      <c r="A154" s="6" t="str">
        <f t="shared" si="2"/>
        <v xml:space="preserve"> </v>
      </c>
      <c r="B154" s="47"/>
      <c r="C154" s="83"/>
      <c r="D154" s="47"/>
      <c r="E154" s="47"/>
      <c r="F154" s="48"/>
      <c r="G154" s="47"/>
      <c r="H154" s="47"/>
      <c r="I154" s="47"/>
      <c r="J154" s="47"/>
      <c r="K154" s="49"/>
      <c r="L154" s="49" t="str">
        <f t="shared" si="1"/>
        <v xml:space="preserve"> 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2">
      <c r="A155" s="6" t="str">
        <f t="shared" si="2"/>
        <v xml:space="preserve"> </v>
      </c>
      <c r="B155" s="47"/>
      <c r="C155" s="83"/>
      <c r="D155" s="47"/>
      <c r="E155" s="47"/>
      <c r="F155" s="48"/>
      <c r="G155" s="47"/>
      <c r="H155" s="47"/>
      <c r="I155" s="47"/>
      <c r="J155" s="47"/>
      <c r="K155" s="49"/>
      <c r="L155" s="49" t="str">
        <f t="shared" si="1"/>
        <v xml:space="preserve"> 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2">
      <c r="A156" s="6" t="str">
        <f t="shared" si="2"/>
        <v xml:space="preserve"> </v>
      </c>
      <c r="B156" s="47"/>
      <c r="C156" s="83"/>
      <c r="D156" s="47"/>
      <c r="E156" s="47"/>
      <c r="F156" s="48"/>
      <c r="G156" s="47"/>
      <c r="H156" s="47"/>
      <c r="I156" s="47"/>
      <c r="J156" s="47"/>
      <c r="K156" s="49"/>
      <c r="L156" s="49" t="str">
        <f t="shared" si="1"/>
        <v xml:space="preserve"> 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2">
      <c r="A157" s="6" t="str">
        <f t="shared" si="2"/>
        <v xml:space="preserve"> </v>
      </c>
      <c r="B157" s="47"/>
      <c r="C157" s="83"/>
      <c r="D157" s="47"/>
      <c r="E157" s="47"/>
      <c r="F157" s="48"/>
      <c r="G157" s="47"/>
      <c r="H157" s="47"/>
      <c r="I157" s="47"/>
      <c r="J157" s="47"/>
      <c r="K157" s="49"/>
      <c r="L157" s="49" t="str">
        <f t="shared" si="1"/>
        <v xml:space="preserve"> 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2">
      <c r="A158" s="6" t="str">
        <f t="shared" si="2"/>
        <v xml:space="preserve"> </v>
      </c>
      <c r="B158" s="47"/>
      <c r="C158" s="83"/>
      <c r="D158" s="47"/>
      <c r="E158" s="47"/>
      <c r="F158" s="48"/>
      <c r="G158" s="47"/>
      <c r="H158" s="47"/>
      <c r="I158" s="47"/>
      <c r="J158" s="47"/>
      <c r="K158" s="49"/>
      <c r="L158" s="49" t="str">
        <f t="shared" si="1"/>
        <v xml:space="preserve"> 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2">
      <c r="A159" s="6" t="str">
        <f t="shared" si="2"/>
        <v xml:space="preserve"> </v>
      </c>
      <c r="B159" s="47"/>
      <c r="C159" s="83"/>
      <c r="D159" s="47"/>
      <c r="E159" s="47"/>
      <c r="F159" s="48"/>
      <c r="G159" s="47"/>
      <c r="H159" s="47"/>
      <c r="I159" s="47"/>
      <c r="J159" s="47"/>
      <c r="K159" s="49"/>
      <c r="L159" s="49" t="str">
        <f t="shared" si="1"/>
        <v xml:space="preserve"> 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2">
      <c r="A160" s="6" t="str">
        <f t="shared" si="2"/>
        <v xml:space="preserve"> </v>
      </c>
      <c r="B160" s="47"/>
      <c r="C160" s="83"/>
      <c r="D160" s="47"/>
      <c r="E160" s="47"/>
      <c r="F160" s="48"/>
      <c r="G160" s="47"/>
      <c r="H160" s="47"/>
      <c r="I160" s="47"/>
      <c r="J160" s="47"/>
      <c r="K160" s="49"/>
      <c r="L160" s="49" t="str">
        <f t="shared" si="1"/>
        <v xml:space="preserve"> 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2">
      <c r="A161" s="6" t="str">
        <f t="shared" si="2"/>
        <v xml:space="preserve"> </v>
      </c>
      <c r="B161" s="47"/>
      <c r="C161" s="83"/>
      <c r="D161" s="47"/>
      <c r="E161" s="47"/>
      <c r="F161" s="48"/>
      <c r="G161" s="47"/>
      <c r="H161" s="47"/>
      <c r="I161" s="47"/>
      <c r="J161" s="47"/>
      <c r="K161" s="49"/>
      <c r="L161" s="49" t="str">
        <f t="shared" si="1"/>
        <v xml:space="preserve"> 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2">
      <c r="A162" s="6" t="str">
        <f t="shared" si="2"/>
        <v xml:space="preserve"> </v>
      </c>
      <c r="B162" s="47"/>
      <c r="C162" s="83"/>
      <c r="D162" s="47"/>
      <c r="E162" s="47"/>
      <c r="F162" s="48"/>
      <c r="G162" s="47"/>
      <c r="H162" s="47"/>
      <c r="I162" s="47"/>
      <c r="J162" s="47"/>
      <c r="K162" s="49"/>
      <c r="L162" s="49" t="str">
        <f t="shared" si="1"/>
        <v xml:space="preserve"> </v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2">
      <c r="A163" s="6" t="str">
        <f t="shared" si="2"/>
        <v xml:space="preserve"> </v>
      </c>
      <c r="B163" s="47"/>
      <c r="C163" s="83"/>
      <c r="D163" s="47"/>
      <c r="E163" s="47"/>
      <c r="F163" s="48"/>
      <c r="G163" s="47"/>
      <c r="H163" s="47"/>
      <c r="I163" s="47"/>
      <c r="J163" s="47"/>
      <c r="K163" s="49"/>
      <c r="L163" s="49" t="str">
        <f t="shared" si="1"/>
        <v xml:space="preserve"> 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2">
      <c r="A164" s="6" t="str">
        <f t="shared" si="2"/>
        <v xml:space="preserve"> </v>
      </c>
      <c r="B164" s="47"/>
      <c r="C164" s="83"/>
      <c r="D164" s="47"/>
      <c r="E164" s="47"/>
      <c r="F164" s="48"/>
      <c r="G164" s="47"/>
      <c r="H164" s="47"/>
      <c r="I164" s="47"/>
      <c r="J164" s="47"/>
      <c r="K164" s="49"/>
      <c r="L164" s="49" t="str">
        <f t="shared" si="1"/>
        <v xml:space="preserve"> 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2">
      <c r="A165" s="6" t="str">
        <f t="shared" si="2"/>
        <v xml:space="preserve"> </v>
      </c>
      <c r="B165" s="47"/>
      <c r="C165" s="83"/>
      <c r="D165" s="47"/>
      <c r="E165" s="47"/>
      <c r="F165" s="48"/>
      <c r="G165" s="47"/>
      <c r="H165" s="47"/>
      <c r="I165" s="47"/>
      <c r="J165" s="47"/>
      <c r="K165" s="49"/>
      <c r="L165" s="49" t="str">
        <f t="shared" si="1"/>
        <v xml:space="preserve"> 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2">
      <c r="A166" s="6" t="str">
        <f t="shared" si="2"/>
        <v xml:space="preserve"> </v>
      </c>
      <c r="B166" s="47"/>
      <c r="C166" s="83"/>
      <c r="D166" s="47"/>
      <c r="E166" s="47"/>
      <c r="F166" s="48"/>
      <c r="G166" s="47"/>
      <c r="H166" s="47"/>
      <c r="I166" s="47"/>
      <c r="J166" s="47"/>
      <c r="K166" s="49"/>
      <c r="L166" s="49" t="str">
        <f t="shared" si="1"/>
        <v xml:space="preserve"> 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2">
      <c r="A167" s="6" t="str">
        <f t="shared" si="2"/>
        <v xml:space="preserve"> </v>
      </c>
      <c r="B167" s="47"/>
      <c r="C167" s="83"/>
      <c r="D167" s="47"/>
      <c r="E167" s="47"/>
      <c r="F167" s="48"/>
      <c r="G167" s="47"/>
      <c r="H167" s="47"/>
      <c r="I167" s="47"/>
      <c r="J167" s="47"/>
      <c r="K167" s="49"/>
      <c r="L167" s="49" t="str">
        <f t="shared" si="1"/>
        <v xml:space="preserve"> 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2">
      <c r="A168" s="6" t="str">
        <f t="shared" si="2"/>
        <v xml:space="preserve"> </v>
      </c>
      <c r="B168" s="47"/>
      <c r="C168" s="83"/>
      <c r="D168" s="47"/>
      <c r="E168" s="47"/>
      <c r="F168" s="48"/>
      <c r="G168" s="47"/>
      <c r="H168" s="47"/>
      <c r="I168" s="47"/>
      <c r="J168" s="47"/>
      <c r="K168" s="49"/>
      <c r="L168" s="49" t="str">
        <f t="shared" si="1"/>
        <v xml:space="preserve"> 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2">
      <c r="A169" s="6" t="str">
        <f t="shared" si="2"/>
        <v xml:space="preserve"> </v>
      </c>
      <c r="B169" s="47"/>
      <c r="C169" s="83"/>
      <c r="D169" s="47"/>
      <c r="E169" s="47"/>
      <c r="F169" s="48"/>
      <c r="G169" s="47"/>
      <c r="H169" s="47"/>
      <c r="I169" s="47"/>
      <c r="J169" s="47"/>
      <c r="K169" s="49"/>
      <c r="L169" s="49" t="str">
        <f t="shared" si="1"/>
        <v xml:space="preserve"> 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2">
      <c r="A170" s="6" t="str">
        <f t="shared" si="2"/>
        <v xml:space="preserve"> </v>
      </c>
      <c r="B170" s="47"/>
      <c r="C170" s="83"/>
      <c r="D170" s="47"/>
      <c r="E170" s="47"/>
      <c r="F170" s="48"/>
      <c r="G170" s="47"/>
      <c r="H170" s="47"/>
      <c r="I170" s="47"/>
      <c r="J170" s="47"/>
      <c r="K170" s="49"/>
      <c r="L170" s="49" t="str">
        <f t="shared" si="1"/>
        <v xml:space="preserve"> 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2">
      <c r="A171" s="6" t="str">
        <f t="shared" si="2"/>
        <v xml:space="preserve"> </v>
      </c>
      <c r="B171" s="47"/>
      <c r="C171" s="83"/>
      <c r="D171" s="47"/>
      <c r="E171" s="47"/>
      <c r="F171" s="48"/>
      <c r="G171" s="47"/>
      <c r="H171" s="47"/>
      <c r="I171" s="47"/>
      <c r="J171" s="47"/>
      <c r="K171" s="49"/>
      <c r="L171" s="49" t="str">
        <f t="shared" si="1"/>
        <v xml:space="preserve"> 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x14ac:dyDescent="0.2">
      <c r="A172" s="6" t="str">
        <f t="shared" si="2"/>
        <v xml:space="preserve"> </v>
      </c>
      <c r="B172" s="47"/>
      <c r="C172" s="83"/>
      <c r="D172" s="47"/>
      <c r="E172" s="47"/>
      <c r="F172" s="48"/>
      <c r="G172" s="47"/>
      <c r="H172" s="47"/>
      <c r="I172" s="47"/>
      <c r="J172" s="47"/>
      <c r="K172" s="49"/>
      <c r="L172" s="49" t="str">
        <f t="shared" si="1"/>
        <v xml:space="preserve"> 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2">
      <c r="A173" s="6" t="str">
        <f t="shared" si="2"/>
        <v xml:space="preserve"> </v>
      </c>
      <c r="B173" s="47"/>
      <c r="C173" s="83"/>
      <c r="D173" s="47"/>
      <c r="E173" s="47"/>
      <c r="F173" s="48"/>
      <c r="G173" s="47"/>
      <c r="H173" s="47"/>
      <c r="I173" s="47"/>
      <c r="J173" s="47"/>
      <c r="K173" s="49"/>
      <c r="L173" s="49" t="str">
        <f t="shared" si="1"/>
        <v xml:space="preserve"> 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2">
      <c r="A174" s="6" t="str">
        <f t="shared" si="2"/>
        <v xml:space="preserve"> </v>
      </c>
      <c r="B174" s="47"/>
      <c r="C174" s="83"/>
      <c r="D174" s="47"/>
      <c r="E174" s="47"/>
      <c r="F174" s="48"/>
      <c r="G174" s="47"/>
      <c r="H174" s="47"/>
      <c r="I174" s="47"/>
      <c r="J174" s="47"/>
      <c r="K174" s="49"/>
      <c r="L174" s="49" t="str">
        <f t="shared" si="1"/>
        <v xml:space="preserve"> 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2">
      <c r="A175" s="6" t="str">
        <f t="shared" si="2"/>
        <v xml:space="preserve"> </v>
      </c>
      <c r="B175" s="47"/>
      <c r="C175" s="83"/>
      <c r="D175" s="47"/>
      <c r="E175" s="47"/>
      <c r="F175" s="48"/>
      <c r="G175" s="47"/>
      <c r="H175" s="47"/>
      <c r="I175" s="47"/>
      <c r="J175" s="47"/>
      <c r="K175" s="49"/>
      <c r="L175" s="49" t="str">
        <f t="shared" si="1"/>
        <v xml:space="preserve"> 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2">
      <c r="A176" s="6" t="str">
        <f t="shared" si="2"/>
        <v xml:space="preserve"> </v>
      </c>
      <c r="B176" s="47"/>
      <c r="C176" s="83"/>
      <c r="D176" s="47"/>
      <c r="E176" s="47"/>
      <c r="F176" s="48"/>
      <c r="G176" s="47"/>
      <c r="H176" s="47"/>
      <c r="I176" s="47"/>
      <c r="J176" s="47"/>
      <c r="K176" s="49"/>
      <c r="L176" s="49" t="str">
        <f t="shared" si="1"/>
        <v xml:space="preserve"> 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2">
      <c r="A177" s="6" t="str">
        <f t="shared" si="2"/>
        <v xml:space="preserve"> </v>
      </c>
      <c r="B177" s="47"/>
      <c r="C177" s="83"/>
      <c r="D177" s="47"/>
      <c r="E177" s="47"/>
      <c r="F177" s="48"/>
      <c r="G177" s="47"/>
      <c r="H177" s="47"/>
      <c r="I177" s="47"/>
      <c r="J177" s="47"/>
      <c r="K177" s="49"/>
      <c r="L177" s="49" t="str">
        <f t="shared" si="1"/>
        <v xml:space="preserve"> 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2">
      <c r="A178" s="6" t="str">
        <f t="shared" si="2"/>
        <v xml:space="preserve"> </v>
      </c>
      <c r="B178" s="47"/>
      <c r="C178" s="83"/>
      <c r="D178" s="47"/>
      <c r="E178" s="47"/>
      <c r="F178" s="48"/>
      <c r="G178" s="47"/>
      <c r="H178" s="47"/>
      <c r="I178" s="47"/>
      <c r="J178" s="47"/>
      <c r="K178" s="49"/>
      <c r="L178" s="49" t="str">
        <f t="shared" si="1"/>
        <v xml:space="preserve"> 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2">
      <c r="A179" s="6" t="str">
        <f t="shared" si="2"/>
        <v xml:space="preserve"> </v>
      </c>
      <c r="B179" s="47"/>
      <c r="C179" s="83"/>
      <c r="D179" s="47"/>
      <c r="E179" s="47"/>
      <c r="F179" s="48"/>
      <c r="G179" s="47"/>
      <c r="H179" s="47"/>
      <c r="I179" s="47"/>
      <c r="J179" s="47"/>
      <c r="K179" s="49"/>
      <c r="L179" s="49" t="str">
        <f t="shared" si="1"/>
        <v xml:space="preserve"> 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2">
      <c r="A180" s="6" t="str">
        <f t="shared" si="2"/>
        <v xml:space="preserve"> </v>
      </c>
      <c r="B180" s="47"/>
      <c r="C180" s="83"/>
      <c r="D180" s="47"/>
      <c r="E180" s="47"/>
      <c r="F180" s="48"/>
      <c r="G180" s="47"/>
      <c r="H180" s="47"/>
      <c r="I180" s="47"/>
      <c r="J180" s="47"/>
      <c r="K180" s="49"/>
      <c r="L180" s="49" t="str">
        <f t="shared" si="1"/>
        <v xml:space="preserve"> 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2">
      <c r="A181" s="6" t="str">
        <f t="shared" si="2"/>
        <v xml:space="preserve"> </v>
      </c>
      <c r="B181" s="47"/>
      <c r="C181" s="83"/>
      <c r="D181" s="47"/>
      <c r="E181" s="47"/>
      <c r="F181" s="48"/>
      <c r="G181" s="47"/>
      <c r="H181" s="47"/>
      <c r="I181" s="47"/>
      <c r="J181" s="47"/>
      <c r="K181" s="49"/>
      <c r="L181" s="49" t="str">
        <f t="shared" si="1"/>
        <v xml:space="preserve"> 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2">
      <c r="A182" s="6" t="str">
        <f t="shared" si="2"/>
        <v xml:space="preserve"> </v>
      </c>
      <c r="B182" s="47"/>
      <c r="C182" s="83"/>
      <c r="D182" s="47"/>
      <c r="E182" s="47"/>
      <c r="F182" s="48"/>
      <c r="G182" s="47"/>
      <c r="H182" s="47"/>
      <c r="I182" s="47"/>
      <c r="J182" s="47"/>
      <c r="K182" s="49"/>
      <c r="L182" s="49" t="str">
        <f t="shared" si="1"/>
        <v xml:space="preserve"> </v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2">
      <c r="A183" s="6" t="str">
        <f t="shared" si="2"/>
        <v xml:space="preserve"> </v>
      </c>
      <c r="B183" s="47"/>
      <c r="C183" s="83"/>
      <c r="D183" s="47"/>
      <c r="E183" s="47"/>
      <c r="F183" s="48"/>
      <c r="G183" s="47"/>
      <c r="H183" s="47"/>
      <c r="I183" s="47"/>
      <c r="J183" s="47"/>
      <c r="K183" s="49"/>
      <c r="L183" s="49" t="str">
        <f t="shared" si="1"/>
        <v xml:space="preserve"> 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2">
      <c r="A184" s="6" t="str">
        <f t="shared" si="2"/>
        <v xml:space="preserve"> </v>
      </c>
      <c r="B184" s="47"/>
      <c r="C184" s="83"/>
      <c r="D184" s="47"/>
      <c r="E184" s="47"/>
      <c r="F184" s="48"/>
      <c r="G184" s="47"/>
      <c r="H184" s="47"/>
      <c r="I184" s="47"/>
      <c r="J184" s="47"/>
      <c r="K184" s="49"/>
      <c r="L184" s="49" t="str">
        <f t="shared" si="1"/>
        <v xml:space="preserve"> 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2">
      <c r="A185" s="6" t="str">
        <f t="shared" si="2"/>
        <v xml:space="preserve"> </v>
      </c>
      <c r="B185" s="47"/>
      <c r="C185" s="83"/>
      <c r="D185" s="47"/>
      <c r="E185" s="47"/>
      <c r="F185" s="48"/>
      <c r="G185" s="47"/>
      <c r="H185" s="47"/>
      <c r="I185" s="47"/>
      <c r="J185" s="47"/>
      <c r="K185" s="49"/>
      <c r="L185" s="49" t="str">
        <f t="shared" si="1"/>
        <v xml:space="preserve"> 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2">
      <c r="A186" s="6" t="str">
        <f t="shared" si="2"/>
        <v xml:space="preserve"> </v>
      </c>
      <c r="B186" s="47"/>
      <c r="C186" s="83"/>
      <c r="D186" s="47"/>
      <c r="E186" s="47"/>
      <c r="F186" s="48"/>
      <c r="G186" s="47"/>
      <c r="H186" s="47"/>
      <c r="I186" s="47"/>
      <c r="J186" s="47"/>
      <c r="K186" s="49"/>
      <c r="L186" s="49" t="str">
        <f t="shared" si="1"/>
        <v xml:space="preserve"> 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2">
      <c r="A187" s="6" t="str">
        <f t="shared" si="2"/>
        <v xml:space="preserve"> </v>
      </c>
      <c r="B187" s="47"/>
      <c r="C187" s="83"/>
      <c r="D187" s="47"/>
      <c r="E187" s="47"/>
      <c r="F187" s="48"/>
      <c r="G187" s="47"/>
      <c r="H187" s="47"/>
      <c r="I187" s="47"/>
      <c r="J187" s="47"/>
      <c r="K187" s="49"/>
      <c r="L187" s="49" t="str">
        <f t="shared" si="1"/>
        <v xml:space="preserve"> </v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2">
      <c r="A188" s="6" t="str">
        <f t="shared" si="2"/>
        <v xml:space="preserve"> </v>
      </c>
      <c r="B188" s="47"/>
      <c r="C188" s="83"/>
      <c r="D188" s="47"/>
      <c r="E188" s="47"/>
      <c r="F188" s="48"/>
      <c r="G188" s="47"/>
      <c r="H188" s="47"/>
      <c r="I188" s="47"/>
      <c r="J188" s="47"/>
      <c r="K188" s="49"/>
      <c r="L188" s="49" t="str">
        <f t="shared" si="1"/>
        <v xml:space="preserve"> 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2">
      <c r="A189" s="6" t="str">
        <f t="shared" si="2"/>
        <v xml:space="preserve"> </v>
      </c>
      <c r="B189" s="47"/>
      <c r="C189" s="83"/>
      <c r="D189" s="47"/>
      <c r="E189" s="47"/>
      <c r="F189" s="48"/>
      <c r="G189" s="47"/>
      <c r="H189" s="47"/>
      <c r="I189" s="47"/>
      <c r="J189" s="47"/>
      <c r="K189" s="49"/>
      <c r="L189" s="49" t="str">
        <f t="shared" si="1"/>
        <v xml:space="preserve"> 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2">
      <c r="A190" s="6" t="str">
        <f t="shared" si="2"/>
        <v xml:space="preserve"> </v>
      </c>
      <c r="B190" s="47"/>
      <c r="C190" s="83"/>
      <c r="D190" s="47"/>
      <c r="E190" s="47"/>
      <c r="F190" s="48"/>
      <c r="G190" s="47"/>
      <c r="H190" s="47"/>
      <c r="I190" s="47"/>
      <c r="J190" s="47"/>
      <c r="K190" s="49"/>
      <c r="L190" s="49" t="str">
        <f t="shared" si="1"/>
        <v xml:space="preserve"> </v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2">
      <c r="A191" s="6" t="str">
        <f t="shared" si="2"/>
        <v xml:space="preserve"> </v>
      </c>
      <c r="B191" s="47"/>
      <c r="C191" s="83"/>
      <c r="D191" s="47"/>
      <c r="E191" s="47"/>
      <c r="F191" s="48"/>
      <c r="G191" s="47"/>
      <c r="H191" s="47"/>
      <c r="I191" s="47"/>
      <c r="J191" s="47"/>
      <c r="K191" s="49"/>
      <c r="L191" s="49" t="str">
        <f t="shared" si="1"/>
        <v xml:space="preserve"> 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2">
      <c r="A192" s="6" t="str">
        <f t="shared" si="2"/>
        <v xml:space="preserve"> </v>
      </c>
      <c r="B192" s="47"/>
      <c r="C192" s="83"/>
      <c r="D192" s="47"/>
      <c r="E192" s="47"/>
      <c r="F192" s="48"/>
      <c r="G192" s="47"/>
      <c r="H192" s="47"/>
      <c r="I192" s="47"/>
      <c r="J192" s="47"/>
      <c r="K192" s="49"/>
      <c r="L192" s="49" t="str">
        <f t="shared" si="1"/>
        <v xml:space="preserve"> 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2">
      <c r="A193" s="6" t="str">
        <f t="shared" si="2"/>
        <v xml:space="preserve"> </v>
      </c>
      <c r="B193" s="47"/>
      <c r="C193" s="83"/>
      <c r="D193" s="47"/>
      <c r="E193" s="47"/>
      <c r="F193" s="48"/>
      <c r="G193" s="47"/>
      <c r="H193" s="47"/>
      <c r="I193" s="47"/>
      <c r="J193" s="47"/>
      <c r="K193" s="49"/>
      <c r="L193" s="49" t="str">
        <f t="shared" si="1"/>
        <v xml:space="preserve"> 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2">
      <c r="A194" s="6" t="str">
        <f t="shared" si="2"/>
        <v xml:space="preserve"> </v>
      </c>
      <c r="B194" s="47"/>
      <c r="C194" s="83"/>
      <c r="D194" s="47"/>
      <c r="E194" s="47"/>
      <c r="F194" s="48"/>
      <c r="G194" s="47"/>
      <c r="H194" s="47"/>
      <c r="I194" s="47"/>
      <c r="J194" s="47"/>
      <c r="K194" s="49"/>
      <c r="L194" s="49" t="str">
        <f t="shared" si="1"/>
        <v xml:space="preserve"> 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2">
      <c r="A195" s="6" t="str">
        <f t="shared" si="2"/>
        <v xml:space="preserve"> </v>
      </c>
      <c r="B195" s="47"/>
      <c r="C195" s="83"/>
      <c r="D195" s="47"/>
      <c r="E195" s="47"/>
      <c r="F195" s="48"/>
      <c r="G195" s="47"/>
      <c r="H195" s="47"/>
      <c r="I195" s="47"/>
      <c r="J195" s="47"/>
      <c r="K195" s="49"/>
      <c r="L195" s="49" t="str">
        <f t="shared" si="1"/>
        <v xml:space="preserve"> </v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2">
      <c r="A196" s="6" t="str">
        <f t="shared" si="2"/>
        <v xml:space="preserve"> </v>
      </c>
      <c r="B196" s="47"/>
      <c r="C196" s="83"/>
      <c r="D196" s="47"/>
      <c r="E196" s="47"/>
      <c r="F196" s="48"/>
      <c r="G196" s="47"/>
      <c r="H196" s="47"/>
      <c r="I196" s="47"/>
      <c r="J196" s="47"/>
      <c r="K196" s="49"/>
      <c r="L196" s="49" t="str">
        <f t="shared" si="1"/>
        <v xml:space="preserve"> 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2">
      <c r="A197" s="6" t="str">
        <f t="shared" si="2"/>
        <v xml:space="preserve"> </v>
      </c>
      <c r="B197" s="47"/>
      <c r="C197" s="83"/>
      <c r="D197" s="47"/>
      <c r="E197" s="47"/>
      <c r="F197" s="48"/>
      <c r="G197" s="47"/>
      <c r="H197" s="47"/>
      <c r="I197" s="47"/>
      <c r="J197" s="47"/>
      <c r="K197" s="49"/>
      <c r="L197" s="49" t="str">
        <f t="shared" si="1"/>
        <v xml:space="preserve"> </v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2">
      <c r="A198" s="6" t="str">
        <f t="shared" si="2"/>
        <v xml:space="preserve"> </v>
      </c>
      <c r="B198" s="47"/>
      <c r="C198" s="83"/>
      <c r="D198" s="47"/>
      <c r="E198" s="47"/>
      <c r="F198" s="48"/>
      <c r="G198" s="47"/>
      <c r="H198" s="47"/>
      <c r="I198" s="47"/>
      <c r="J198" s="47"/>
      <c r="K198" s="49"/>
      <c r="L198" s="49" t="str">
        <f t="shared" si="1"/>
        <v xml:space="preserve"> 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2">
      <c r="A199" s="6" t="str">
        <f t="shared" si="2"/>
        <v xml:space="preserve"> </v>
      </c>
      <c r="B199" s="47"/>
      <c r="C199" s="83"/>
      <c r="D199" s="47"/>
      <c r="E199" s="47"/>
      <c r="F199" s="48"/>
      <c r="G199" s="47"/>
      <c r="H199" s="47"/>
      <c r="I199" s="47"/>
      <c r="J199" s="47"/>
      <c r="K199" s="49"/>
      <c r="L199" s="49" t="str">
        <f t="shared" si="1"/>
        <v xml:space="preserve"> </v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2">
      <c r="A200" s="6" t="str">
        <f t="shared" si="2"/>
        <v xml:space="preserve"> </v>
      </c>
      <c r="B200" s="47"/>
      <c r="C200" s="83"/>
      <c r="D200" s="47"/>
      <c r="E200" s="47"/>
      <c r="F200" s="48"/>
      <c r="G200" s="47"/>
      <c r="H200" s="47"/>
      <c r="I200" s="47"/>
      <c r="J200" s="47"/>
      <c r="K200" s="49"/>
      <c r="L200" s="49" t="str">
        <f t="shared" si="1"/>
        <v xml:space="preserve"> 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2">
      <c r="A201" s="6" t="str">
        <f t="shared" si="2"/>
        <v xml:space="preserve"> </v>
      </c>
      <c r="B201" s="47"/>
      <c r="C201" s="83"/>
      <c r="D201" s="47"/>
      <c r="E201" s="47"/>
      <c r="F201" s="48"/>
      <c r="G201" s="47"/>
      <c r="H201" s="47"/>
      <c r="I201" s="47"/>
      <c r="J201" s="47"/>
      <c r="K201" s="49"/>
      <c r="L201" s="49" t="str">
        <f t="shared" si="1"/>
        <v xml:space="preserve"> 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2">
      <c r="A202" s="6" t="str">
        <f t="shared" si="2"/>
        <v xml:space="preserve"> </v>
      </c>
      <c r="B202" s="47"/>
      <c r="C202" s="83"/>
      <c r="D202" s="47"/>
      <c r="E202" s="47"/>
      <c r="F202" s="48"/>
      <c r="G202" s="47"/>
      <c r="H202" s="47"/>
      <c r="I202" s="47"/>
      <c r="J202" s="47"/>
      <c r="K202" s="49"/>
      <c r="L202" s="49" t="str">
        <f t="shared" si="1"/>
        <v xml:space="preserve"> 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2">
      <c r="A203" s="6" t="str">
        <f t="shared" si="2"/>
        <v xml:space="preserve"> </v>
      </c>
      <c r="B203" s="47"/>
      <c r="C203" s="83"/>
      <c r="D203" s="47"/>
      <c r="E203" s="47"/>
      <c r="F203" s="48"/>
      <c r="G203" s="47"/>
      <c r="H203" s="47"/>
      <c r="I203" s="47"/>
      <c r="J203" s="47"/>
      <c r="K203" s="49"/>
      <c r="L203" s="49" t="str">
        <f t="shared" si="1"/>
        <v xml:space="preserve"> 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2">
      <c r="A204" s="6" t="str">
        <f t="shared" si="2"/>
        <v xml:space="preserve"> </v>
      </c>
      <c r="B204" s="47"/>
      <c r="C204" s="83"/>
      <c r="D204" s="47"/>
      <c r="E204" s="47"/>
      <c r="F204" s="48"/>
      <c r="G204" s="47"/>
      <c r="H204" s="47"/>
      <c r="I204" s="47"/>
      <c r="J204" s="47"/>
      <c r="K204" s="49"/>
      <c r="L204" s="49" t="str">
        <f t="shared" si="1"/>
        <v xml:space="preserve"> 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x14ac:dyDescent="0.2">
      <c r="A205" s="6" t="str">
        <f t="shared" si="2"/>
        <v xml:space="preserve"> </v>
      </c>
      <c r="B205" s="47"/>
      <c r="C205" s="83"/>
      <c r="D205" s="47"/>
      <c r="E205" s="47"/>
      <c r="F205" s="48"/>
      <c r="G205" s="47"/>
      <c r="H205" s="47"/>
      <c r="I205" s="47"/>
      <c r="J205" s="47"/>
      <c r="K205" s="49"/>
      <c r="L205" s="49" t="str">
        <f t="shared" si="1"/>
        <v xml:space="preserve"> 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2">
      <c r="A206" s="6" t="str">
        <f t="shared" si="2"/>
        <v xml:space="preserve"> </v>
      </c>
      <c r="B206" s="47"/>
      <c r="C206" s="83"/>
      <c r="D206" s="47"/>
      <c r="E206" s="47"/>
      <c r="F206" s="48"/>
      <c r="G206" s="47"/>
      <c r="H206" s="47"/>
      <c r="I206" s="47"/>
      <c r="J206" s="47"/>
      <c r="K206" s="49"/>
      <c r="L206" s="49" t="str">
        <f t="shared" si="1"/>
        <v xml:space="preserve"> 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x14ac:dyDescent="0.2">
      <c r="A207" s="6" t="str">
        <f t="shared" si="2"/>
        <v xml:space="preserve"> </v>
      </c>
      <c r="B207" s="47"/>
      <c r="C207" s="83"/>
      <c r="D207" s="47"/>
      <c r="E207" s="47"/>
      <c r="F207" s="48"/>
      <c r="G207" s="47"/>
      <c r="H207" s="47"/>
      <c r="I207" s="47"/>
      <c r="J207" s="47"/>
      <c r="K207" s="49"/>
      <c r="L207" s="49" t="str">
        <f t="shared" si="1"/>
        <v xml:space="preserve"> 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2">
      <c r="A208" s="6" t="str">
        <f t="shared" si="2"/>
        <v xml:space="preserve"> </v>
      </c>
      <c r="B208" s="47"/>
      <c r="C208" s="83"/>
      <c r="D208" s="47"/>
      <c r="E208" s="47"/>
      <c r="F208" s="48"/>
      <c r="G208" s="47"/>
      <c r="H208" s="47"/>
      <c r="I208" s="47"/>
      <c r="J208" s="47"/>
      <c r="K208" s="49"/>
      <c r="L208" s="49" t="str">
        <f t="shared" si="1"/>
        <v xml:space="preserve"> 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2">
      <c r="A209" s="6" t="str">
        <f t="shared" si="2"/>
        <v xml:space="preserve"> </v>
      </c>
      <c r="B209" s="47"/>
      <c r="C209" s="83"/>
      <c r="D209" s="47"/>
      <c r="E209" s="47"/>
      <c r="F209" s="48"/>
      <c r="G209" s="47"/>
      <c r="H209" s="47"/>
      <c r="I209" s="47"/>
      <c r="J209" s="47"/>
      <c r="K209" s="49"/>
      <c r="L209" s="49" t="str">
        <f t="shared" si="1"/>
        <v xml:space="preserve"> 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2">
      <c r="A210" s="6" t="str">
        <f t="shared" si="2"/>
        <v xml:space="preserve"> </v>
      </c>
      <c r="B210" s="47"/>
      <c r="C210" s="83"/>
      <c r="D210" s="47"/>
      <c r="E210" s="47"/>
      <c r="F210" s="48"/>
      <c r="G210" s="47"/>
      <c r="H210" s="47"/>
      <c r="I210" s="47"/>
      <c r="J210" s="47"/>
      <c r="K210" s="49"/>
      <c r="L210" s="49" t="str">
        <f t="shared" si="1"/>
        <v xml:space="preserve"> 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2">
      <c r="A211" s="6" t="str">
        <f t="shared" si="2"/>
        <v xml:space="preserve"> </v>
      </c>
      <c r="B211" s="47"/>
      <c r="C211" s="83"/>
      <c r="D211" s="47"/>
      <c r="E211" s="47"/>
      <c r="F211" s="48"/>
      <c r="G211" s="47"/>
      <c r="H211" s="47"/>
      <c r="I211" s="47"/>
      <c r="J211" s="47"/>
      <c r="K211" s="49"/>
      <c r="L211" s="49" t="str">
        <f t="shared" si="1"/>
        <v xml:space="preserve"> 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x14ac:dyDescent="0.2">
      <c r="A212" s="6" t="str">
        <f t="shared" si="2"/>
        <v xml:space="preserve"> </v>
      </c>
      <c r="B212" s="47"/>
      <c r="C212" s="83"/>
      <c r="D212" s="47"/>
      <c r="E212" s="47"/>
      <c r="F212" s="48"/>
      <c r="G212" s="47"/>
      <c r="H212" s="47"/>
      <c r="I212" s="47"/>
      <c r="J212" s="47"/>
      <c r="K212" s="49"/>
      <c r="L212" s="49" t="str">
        <f t="shared" si="1"/>
        <v xml:space="preserve"> 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x14ac:dyDescent="0.2">
      <c r="A213" s="6" t="str">
        <f t="shared" si="2"/>
        <v xml:space="preserve"> </v>
      </c>
      <c r="B213" s="47"/>
      <c r="C213" s="83"/>
      <c r="D213" s="47"/>
      <c r="E213" s="47"/>
      <c r="F213" s="48"/>
      <c r="G213" s="47"/>
      <c r="H213" s="47"/>
      <c r="I213" s="47"/>
      <c r="J213" s="47"/>
      <c r="K213" s="49"/>
      <c r="L213" s="49" t="str">
        <f t="shared" si="1"/>
        <v xml:space="preserve"> </v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x14ac:dyDescent="0.2">
      <c r="A214" s="6" t="str">
        <f t="shared" si="2"/>
        <v xml:space="preserve"> </v>
      </c>
      <c r="B214" s="47"/>
      <c r="C214" s="83"/>
      <c r="D214" s="47"/>
      <c r="E214" s="47"/>
      <c r="F214" s="48"/>
      <c r="G214" s="47"/>
      <c r="H214" s="47"/>
      <c r="I214" s="47"/>
      <c r="J214" s="47"/>
      <c r="K214" s="49"/>
      <c r="L214" s="49" t="str">
        <f t="shared" si="1"/>
        <v xml:space="preserve"> 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2">
      <c r="A215" s="6" t="str">
        <f t="shared" si="2"/>
        <v xml:space="preserve"> </v>
      </c>
      <c r="B215" s="47"/>
      <c r="C215" s="83"/>
      <c r="D215" s="47"/>
      <c r="E215" s="47"/>
      <c r="F215" s="48"/>
      <c r="G215" s="47"/>
      <c r="H215" s="47"/>
      <c r="I215" s="47"/>
      <c r="J215" s="47"/>
      <c r="K215" s="49"/>
      <c r="L215" s="49" t="str">
        <f t="shared" si="1"/>
        <v xml:space="preserve"> 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2">
      <c r="A216" s="6" t="str">
        <f t="shared" si="2"/>
        <v xml:space="preserve"> </v>
      </c>
      <c r="B216" s="47"/>
      <c r="C216" s="83"/>
      <c r="D216" s="47"/>
      <c r="E216" s="47"/>
      <c r="F216" s="48"/>
      <c r="G216" s="47"/>
      <c r="H216" s="47"/>
      <c r="I216" s="47"/>
      <c r="J216" s="47"/>
      <c r="K216" s="49"/>
      <c r="L216" s="49" t="str">
        <f t="shared" si="1"/>
        <v xml:space="preserve"> 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x14ac:dyDescent="0.2">
      <c r="A217" s="6" t="str">
        <f t="shared" si="2"/>
        <v xml:space="preserve"> </v>
      </c>
      <c r="B217" s="47"/>
      <c r="C217" s="83"/>
      <c r="D217" s="47"/>
      <c r="E217" s="47"/>
      <c r="F217" s="48"/>
      <c r="G217" s="47"/>
      <c r="H217" s="47"/>
      <c r="I217" s="47"/>
      <c r="J217" s="47"/>
      <c r="K217" s="49"/>
      <c r="L217" s="49" t="str">
        <f t="shared" si="1"/>
        <v xml:space="preserve"> 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x14ac:dyDescent="0.2">
      <c r="A218" s="6" t="str">
        <f t="shared" si="2"/>
        <v xml:space="preserve"> </v>
      </c>
      <c r="B218" s="47"/>
      <c r="C218" s="83"/>
      <c r="D218" s="47"/>
      <c r="E218" s="47"/>
      <c r="F218" s="48"/>
      <c r="G218" s="47"/>
      <c r="H218" s="47"/>
      <c r="I218" s="47"/>
      <c r="J218" s="47"/>
      <c r="K218" s="49"/>
      <c r="L218" s="49" t="str">
        <f t="shared" si="1"/>
        <v xml:space="preserve"> 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2">
      <c r="A219" s="6" t="str">
        <f t="shared" si="2"/>
        <v xml:space="preserve"> </v>
      </c>
      <c r="B219" s="47"/>
      <c r="C219" s="83"/>
      <c r="D219" s="47"/>
      <c r="E219" s="47"/>
      <c r="F219" s="48"/>
      <c r="G219" s="47"/>
      <c r="H219" s="47"/>
      <c r="I219" s="47"/>
      <c r="J219" s="47"/>
      <c r="K219" s="49"/>
      <c r="L219" s="49" t="str">
        <f t="shared" si="1"/>
        <v xml:space="preserve"> 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2">
      <c r="A220" s="6" t="str">
        <f t="shared" si="2"/>
        <v xml:space="preserve"> </v>
      </c>
      <c r="B220" s="47"/>
      <c r="C220" s="83"/>
      <c r="D220" s="47"/>
      <c r="E220" s="47"/>
      <c r="F220" s="48"/>
      <c r="G220" s="47"/>
      <c r="H220" s="47"/>
      <c r="I220" s="47"/>
      <c r="J220" s="47"/>
      <c r="K220" s="49"/>
      <c r="L220" s="49" t="str">
        <f t="shared" si="1"/>
        <v xml:space="preserve"> 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x14ac:dyDescent="0.2">
      <c r="A221" s="6" t="str">
        <f t="shared" si="2"/>
        <v xml:space="preserve"> </v>
      </c>
      <c r="B221" s="47"/>
      <c r="C221" s="83"/>
      <c r="D221" s="47"/>
      <c r="E221" s="47"/>
      <c r="F221" s="48"/>
      <c r="G221" s="47"/>
      <c r="H221" s="47"/>
      <c r="I221" s="47"/>
      <c r="J221" s="47"/>
      <c r="K221" s="49"/>
      <c r="L221" s="49" t="str">
        <f t="shared" si="1"/>
        <v xml:space="preserve"> 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2">
      <c r="A222" s="6" t="str">
        <f t="shared" si="2"/>
        <v xml:space="preserve"> </v>
      </c>
      <c r="B222" s="47"/>
      <c r="C222" s="83"/>
      <c r="D222" s="47"/>
      <c r="E222" s="47"/>
      <c r="F222" s="48"/>
      <c r="G222" s="47"/>
      <c r="H222" s="47"/>
      <c r="I222" s="47"/>
      <c r="J222" s="47"/>
      <c r="K222" s="49"/>
      <c r="L222" s="49" t="str">
        <f t="shared" si="1"/>
        <v xml:space="preserve"> 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2">
      <c r="A223" s="6" t="str">
        <f t="shared" si="2"/>
        <v xml:space="preserve"> </v>
      </c>
      <c r="B223" s="47"/>
      <c r="C223" s="83"/>
      <c r="D223" s="47"/>
      <c r="E223" s="47"/>
      <c r="F223" s="48"/>
      <c r="G223" s="47"/>
      <c r="H223" s="47"/>
      <c r="I223" s="47"/>
      <c r="J223" s="47"/>
      <c r="K223" s="49"/>
      <c r="L223" s="49" t="str">
        <f t="shared" si="1"/>
        <v xml:space="preserve"> 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x14ac:dyDescent="0.2">
      <c r="A224" s="6" t="str">
        <f t="shared" si="2"/>
        <v xml:space="preserve"> </v>
      </c>
      <c r="B224" s="47"/>
      <c r="C224" s="83"/>
      <c r="D224" s="47"/>
      <c r="E224" s="47"/>
      <c r="F224" s="48"/>
      <c r="G224" s="47"/>
      <c r="H224" s="47"/>
      <c r="I224" s="47"/>
      <c r="J224" s="47"/>
      <c r="K224" s="49"/>
      <c r="L224" s="49" t="str">
        <f t="shared" si="1"/>
        <v xml:space="preserve"> 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x14ac:dyDescent="0.2">
      <c r="A225" s="6" t="str">
        <f t="shared" si="2"/>
        <v xml:space="preserve"> </v>
      </c>
      <c r="B225" s="47"/>
      <c r="C225" s="83"/>
      <c r="D225" s="47"/>
      <c r="E225" s="47"/>
      <c r="F225" s="48"/>
      <c r="G225" s="47"/>
      <c r="H225" s="47"/>
      <c r="I225" s="47"/>
      <c r="J225" s="47"/>
      <c r="K225" s="49"/>
      <c r="L225" s="49" t="str">
        <f t="shared" si="1"/>
        <v xml:space="preserve"> 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x14ac:dyDescent="0.2">
      <c r="A226" s="6" t="str">
        <f t="shared" si="2"/>
        <v xml:space="preserve"> </v>
      </c>
      <c r="B226" s="47"/>
      <c r="C226" s="83"/>
      <c r="D226" s="47"/>
      <c r="E226" s="47"/>
      <c r="F226" s="48"/>
      <c r="G226" s="47"/>
      <c r="H226" s="47"/>
      <c r="I226" s="47"/>
      <c r="J226" s="47"/>
      <c r="K226" s="49"/>
      <c r="L226" s="49" t="str">
        <f t="shared" si="1"/>
        <v xml:space="preserve"> 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x14ac:dyDescent="0.2">
      <c r="A227" s="6" t="str">
        <f t="shared" si="2"/>
        <v xml:space="preserve"> </v>
      </c>
      <c r="B227" s="47"/>
      <c r="C227" s="83"/>
      <c r="D227" s="47"/>
      <c r="E227" s="47"/>
      <c r="F227" s="48"/>
      <c r="G227" s="47"/>
      <c r="H227" s="47"/>
      <c r="I227" s="47"/>
      <c r="J227" s="47"/>
      <c r="K227" s="49"/>
      <c r="L227" s="49" t="str">
        <f t="shared" si="1"/>
        <v xml:space="preserve"> 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x14ac:dyDescent="0.2">
      <c r="A228" s="6" t="str">
        <f t="shared" si="2"/>
        <v xml:space="preserve"> </v>
      </c>
      <c r="B228" s="47"/>
      <c r="C228" s="83"/>
      <c r="D228" s="47"/>
      <c r="E228" s="47"/>
      <c r="F228" s="48"/>
      <c r="G228" s="47"/>
      <c r="H228" s="47"/>
      <c r="I228" s="47"/>
      <c r="J228" s="47"/>
      <c r="K228" s="49"/>
      <c r="L228" s="49" t="str">
        <f t="shared" si="1"/>
        <v xml:space="preserve"> 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x14ac:dyDescent="0.2">
      <c r="A229" s="6" t="str">
        <f t="shared" si="2"/>
        <v xml:space="preserve"> </v>
      </c>
      <c r="B229" s="47"/>
      <c r="C229" s="83"/>
      <c r="D229" s="47"/>
      <c r="E229" s="47"/>
      <c r="F229" s="48"/>
      <c r="G229" s="47"/>
      <c r="H229" s="47"/>
      <c r="I229" s="47"/>
      <c r="J229" s="47"/>
      <c r="K229" s="49"/>
      <c r="L229" s="49" t="str">
        <f t="shared" si="1"/>
        <v xml:space="preserve"> 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x14ac:dyDescent="0.2">
      <c r="A230" s="6" t="str">
        <f t="shared" si="2"/>
        <v xml:space="preserve"> </v>
      </c>
      <c r="B230" s="47"/>
      <c r="C230" s="83"/>
      <c r="D230" s="47"/>
      <c r="E230" s="47"/>
      <c r="F230" s="48"/>
      <c r="G230" s="47"/>
      <c r="H230" s="47"/>
      <c r="I230" s="47"/>
      <c r="J230" s="47"/>
      <c r="K230" s="49"/>
      <c r="L230" s="49" t="str">
        <f t="shared" si="1"/>
        <v xml:space="preserve"> 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x14ac:dyDescent="0.2">
      <c r="A231" s="6" t="str">
        <f t="shared" si="2"/>
        <v xml:space="preserve"> </v>
      </c>
      <c r="B231" s="47"/>
      <c r="C231" s="83"/>
      <c r="D231" s="47"/>
      <c r="E231" s="47"/>
      <c r="F231" s="48"/>
      <c r="G231" s="47"/>
      <c r="H231" s="47"/>
      <c r="I231" s="47"/>
      <c r="J231" s="47"/>
      <c r="K231" s="49"/>
      <c r="L231" s="49" t="str">
        <f t="shared" si="1"/>
        <v xml:space="preserve"> 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x14ac:dyDescent="0.2">
      <c r="A232" s="6" t="str">
        <f t="shared" si="2"/>
        <v xml:space="preserve"> </v>
      </c>
      <c r="B232" s="47"/>
      <c r="C232" s="83"/>
      <c r="D232" s="47"/>
      <c r="E232" s="47"/>
      <c r="F232" s="48"/>
      <c r="G232" s="47"/>
      <c r="H232" s="47"/>
      <c r="I232" s="47"/>
      <c r="J232" s="47"/>
      <c r="K232" s="49"/>
      <c r="L232" s="49" t="str">
        <f t="shared" si="1"/>
        <v xml:space="preserve"> 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2">
      <c r="A233" s="6" t="str">
        <f t="shared" si="2"/>
        <v xml:space="preserve"> </v>
      </c>
      <c r="B233" s="47"/>
      <c r="C233" s="83"/>
      <c r="D233" s="47"/>
      <c r="E233" s="47"/>
      <c r="F233" s="48"/>
      <c r="G233" s="47"/>
      <c r="H233" s="47"/>
      <c r="I233" s="47"/>
      <c r="J233" s="47"/>
      <c r="K233" s="49"/>
      <c r="L233" s="49" t="str">
        <f t="shared" si="1"/>
        <v xml:space="preserve"> 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x14ac:dyDescent="0.2">
      <c r="A234" s="6" t="str">
        <f t="shared" si="2"/>
        <v xml:space="preserve"> </v>
      </c>
      <c r="B234" s="47"/>
      <c r="C234" s="83"/>
      <c r="D234" s="47"/>
      <c r="E234" s="47"/>
      <c r="F234" s="48"/>
      <c r="G234" s="47"/>
      <c r="H234" s="47"/>
      <c r="I234" s="47"/>
      <c r="J234" s="47"/>
      <c r="K234" s="49"/>
      <c r="L234" s="49" t="str">
        <f t="shared" si="1"/>
        <v xml:space="preserve"> </v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x14ac:dyDescent="0.2">
      <c r="A235" s="6" t="str">
        <f t="shared" si="2"/>
        <v xml:space="preserve"> </v>
      </c>
      <c r="B235" s="47"/>
      <c r="C235" s="83"/>
      <c r="D235" s="47"/>
      <c r="E235" s="47"/>
      <c r="F235" s="48"/>
      <c r="G235" s="47"/>
      <c r="H235" s="47"/>
      <c r="I235" s="47"/>
      <c r="J235" s="47"/>
      <c r="K235" s="49"/>
      <c r="L235" s="49" t="str">
        <f t="shared" si="1"/>
        <v xml:space="preserve"> 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2">
      <c r="A236" s="6" t="str">
        <f t="shared" si="2"/>
        <v xml:space="preserve"> </v>
      </c>
      <c r="B236" s="47"/>
      <c r="C236" s="83"/>
      <c r="D236" s="47"/>
      <c r="E236" s="47"/>
      <c r="F236" s="48"/>
      <c r="G236" s="47"/>
      <c r="H236" s="47"/>
      <c r="I236" s="47"/>
      <c r="J236" s="47"/>
      <c r="K236" s="49"/>
      <c r="L236" s="49" t="str">
        <f t="shared" si="1"/>
        <v xml:space="preserve"> 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2">
      <c r="A237" s="6" t="str">
        <f t="shared" si="2"/>
        <v xml:space="preserve"> </v>
      </c>
      <c r="B237" s="47"/>
      <c r="C237" s="83"/>
      <c r="D237" s="47"/>
      <c r="E237" s="47"/>
      <c r="F237" s="48"/>
      <c r="G237" s="47"/>
      <c r="H237" s="47"/>
      <c r="I237" s="47"/>
      <c r="J237" s="47"/>
      <c r="K237" s="49"/>
      <c r="L237" s="49" t="str">
        <f t="shared" si="1"/>
        <v xml:space="preserve"> 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2">
      <c r="A238" s="6" t="str">
        <f t="shared" si="2"/>
        <v xml:space="preserve"> </v>
      </c>
      <c r="B238" s="47"/>
      <c r="C238" s="83"/>
      <c r="D238" s="47"/>
      <c r="E238" s="47"/>
      <c r="F238" s="48"/>
      <c r="G238" s="47"/>
      <c r="H238" s="47"/>
      <c r="I238" s="47"/>
      <c r="J238" s="47"/>
      <c r="K238" s="49"/>
      <c r="L238" s="49" t="str">
        <f t="shared" si="1"/>
        <v xml:space="preserve"> 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2">
      <c r="A239" s="6" t="str">
        <f t="shared" si="2"/>
        <v xml:space="preserve"> </v>
      </c>
      <c r="B239" s="47"/>
      <c r="C239" s="83"/>
      <c r="D239" s="47"/>
      <c r="E239" s="47"/>
      <c r="F239" s="48"/>
      <c r="G239" s="47"/>
      <c r="H239" s="47"/>
      <c r="I239" s="47"/>
      <c r="J239" s="47"/>
      <c r="K239" s="49"/>
      <c r="L239" s="49" t="str">
        <f t="shared" si="1"/>
        <v xml:space="preserve"> 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x14ac:dyDescent="0.2">
      <c r="A240" s="6" t="str">
        <f t="shared" si="2"/>
        <v xml:space="preserve"> </v>
      </c>
      <c r="B240" s="47"/>
      <c r="C240" s="83"/>
      <c r="D240" s="47"/>
      <c r="E240" s="47"/>
      <c r="F240" s="48"/>
      <c r="G240" s="47"/>
      <c r="H240" s="47"/>
      <c r="I240" s="47"/>
      <c r="J240" s="47"/>
      <c r="K240" s="49"/>
      <c r="L240" s="49" t="str">
        <f t="shared" si="1"/>
        <v xml:space="preserve"> 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x14ac:dyDescent="0.2">
      <c r="A241" s="6" t="str">
        <f t="shared" si="2"/>
        <v xml:space="preserve"> </v>
      </c>
      <c r="B241" s="47"/>
      <c r="C241" s="83"/>
      <c r="D241" s="47"/>
      <c r="E241" s="47"/>
      <c r="F241" s="48"/>
      <c r="G241" s="47"/>
      <c r="H241" s="47"/>
      <c r="I241" s="47"/>
      <c r="J241" s="47"/>
      <c r="K241" s="49"/>
      <c r="L241" s="49" t="str">
        <f t="shared" si="1"/>
        <v xml:space="preserve"> 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2">
      <c r="A242" s="6" t="str">
        <f t="shared" si="2"/>
        <v xml:space="preserve"> </v>
      </c>
      <c r="B242" s="47"/>
      <c r="C242" s="83"/>
      <c r="D242" s="47"/>
      <c r="E242" s="47"/>
      <c r="F242" s="48"/>
      <c r="G242" s="47"/>
      <c r="H242" s="47"/>
      <c r="I242" s="47"/>
      <c r="J242" s="47"/>
      <c r="K242" s="49"/>
      <c r="L242" s="49" t="str">
        <f t="shared" si="1"/>
        <v xml:space="preserve"> </v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2">
      <c r="A243" s="6" t="str">
        <f t="shared" si="2"/>
        <v xml:space="preserve"> </v>
      </c>
      <c r="B243" s="47"/>
      <c r="C243" s="83"/>
      <c r="D243" s="47"/>
      <c r="E243" s="47"/>
      <c r="F243" s="48"/>
      <c r="G243" s="47"/>
      <c r="H243" s="47"/>
      <c r="I243" s="47"/>
      <c r="J243" s="47"/>
      <c r="K243" s="49"/>
      <c r="L243" s="49" t="str">
        <f t="shared" si="1"/>
        <v xml:space="preserve"> </v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2">
      <c r="A244" s="6" t="str">
        <f t="shared" si="2"/>
        <v xml:space="preserve"> </v>
      </c>
      <c r="B244" s="47"/>
      <c r="C244" s="83"/>
      <c r="D244" s="47"/>
      <c r="E244" s="47"/>
      <c r="F244" s="48"/>
      <c r="G244" s="47"/>
      <c r="H244" s="47"/>
      <c r="I244" s="47"/>
      <c r="J244" s="47"/>
      <c r="K244" s="49"/>
      <c r="L244" s="49" t="str">
        <f t="shared" si="1"/>
        <v xml:space="preserve"> 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x14ac:dyDescent="0.2">
      <c r="A245" s="6" t="str">
        <f t="shared" si="2"/>
        <v xml:space="preserve"> </v>
      </c>
      <c r="B245" s="47"/>
      <c r="C245" s="83"/>
      <c r="D245" s="47"/>
      <c r="E245" s="47"/>
      <c r="F245" s="48"/>
      <c r="G245" s="47"/>
      <c r="H245" s="47"/>
      <c r="I245" s="47"/>
      <c r="J245" s="47"/>
      <c r="K245" s="49"/>
      <c r="L245" s="49" t="str">
        <f t="shared" si="1"/>
        <v xml:space="preserve"> 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2">
      <c r="A246" s="6" t="str">
        <f t="shared" si="2"/>
        <v xml:space="preserve"> </v>
      </c>
      <c r="B246" s="47"/>
      <c r="C246" s="83"/>
      <c r="D246" s="47"/>
      <c r="E246" s="47"/>
      <c r="F246" s="48"/>
      <c r="G246" s="47"/>
      <c r="H246" s="47"/>
      <c r="I246" s="47"/>
      <c r="J246" s="47"/>
      <c r="K246" s="49"/>
      <c r="L246" s="49" t="str">
        <f t="shared" si="1"/>
        <v xml:space="preserve"> 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x14ac:dyDescent="0.2">
      <c r="A247" s="6" t="str">
        <f t="shared" si="2"/>
        <v xml:space="preserve"> </v>
      </c>
      <c r="B247" s="47"/>
      <c r="C247" s="83"/>
      <c r="D247" s="47"/>
      <c r="E247" s="47"/>
      <c r="F247" s="48"/>
      <c r="G247" s="47"/>
      <c r="H247" s="47"/>
      <c r="I247" s="47"/>
      <c r="J247" s="47"/>
      <c r="K247" s="49"/>
      <c r="L247" s="49" t="str">
        <f t="shared" si="1"/>
        <v xml:space="preserve"> </v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x14ac:dyDescent="0.2">
      <c r="A248" s="6" t="str">
        <f t="shared" si="2"/>
        <v xml:space="preserve"> </v>
      </c>
      <c r="B248" s="47"/>
      <c r="C248" s="83"/>
      <c r="D248" s="47"/>
      <c r="E248" s="47"/>
      <c r="F248" s="48"/>
      <c r="G248" s="47"/>
      <c r="H248" s="47"/>
      <c r="I248" s="47"/>
      <c r="J248" s="47"/>
      <c r="K248" s="49"/>
      <c r="L248" s="49" t="str">
        <f t="shared" si="1"/>
        <v xml:space="preserve"> 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2">
      <c r="A249" s="6" t="str">
        <f t="shared" si="2"/>
        <v xml:space="preserve"> </v>
      </c>
      <c r="B249" s="47"/>
      <c r="C249" s="83"/>
      <c r="D249" s="47"/>
      <c r="E249" s="47"/>
      <c r="F249" s="48"/>
      <c r="G249" s="47"/>
      <c r="H249" s="47"/>
      <c r="I249" s="47"/>
      <c r="J249" s="47"/>
      <c r="K249" s="49"/>
      <c r="L249" s="49" t="str">
        <f t="shared" si="1"/>
        <v xml:space="preserve"> </v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x14ac:dyDescent="0.2">
      <c r="A250" s="6" t="str">
        <f t="shared" si="2"/>
        <v xml:space="preserve"> </v>
      </c>
      <c r="B250" s="47"/>
      <c r="C250" s="83"/>
      <c r="D250" s="47"/>
      <c r="E250" s="47"/>
      <c r="F250" s="48"/>
      <c r="G250" s="47"/>
      <c r="H250" s="47"/>
      <c r="I250" s="47"/>
      <c r="J250" s="47"/>
      <c r="K250" s="49"/>
      <c r="L250" s="49" t="str">
        <f t="shared" si="1"/>
        <v xml:space="preserve"> </v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2">
      <c r="A251" s="6" t="str">
        <f t="shared" si="2"/>
        <v xml:space="preserve"> </v>
      </c>
      <c r="B251" s="47"/>
      <c r="C251" s="83"/>
      <c r="D251" s="47"/>
      <c r="E251" s="47"/>
      <c r="F251" s="48"/>
      <c r="G251" s="47"/>
      <c r="H251" s="47"/>
      <c r="I251" s="47"/>
      <c r="J251" s="47"/>
      <c r="K251" s="49"/>
      <c r="L251" s="49" t="str">
        <f t="shared" si="1"/>
        <v xml:space="preserve"> </v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x14ac:dyDescent="0.2">
      <c r="A252" s="6" t="str">
        <f t="shared" si="2"/>
        <v xml:space="preserve"> </v>
      </c>
      <c r="B252" s="47"/>
      <c r="C252" s="83"/>
      <c r="D252" s="47"/>
      <c r="E252" s="47"/>
      <c r="F252" s="48"/>
      <c r="G252" s="47"/>
      <c r="H252" s="47"/>
      <c r="I252" s="47"/>
      <c r="J252" s="47"/>
      <c r="K252" s="49"/>
      <c r="L252" s="49" t="str">
        <f t="shared" si="1"/>
        <v xml:space="preserve"> </v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2">
      <c r="A253" s="6" t="str">
        <f t="shared" si="2"/>
        <v xml:space="preserve"> </v>
      </c>
      <c r="B253" s="47"/>
      <c r="C253" s="83"/>
      <c r="D253" s="47"/>
      <c r="E253" s="47"/>
      <c r="F253" s="48"/>
      <c r="G253" s="47"/>
      <c r="H253" s="47"/>
      <c r="I253" s="47"/>
      <c r="J253" s="47"/>
      <c r="K253" s="49"/>
      <c r="L253" s="49" t="str">
        <f t="shared" si="1"/>
        <v xml:space="preserve"> </v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2">
      <c r="A254" s="6" t="str">
        <f t="shared" si="2"/>
        <v xml:space="preserve"> </v>
      </c>
      <c r="B254" s="47"/>
      <c r="C254" s="83"/>
      <c r="D254" s="47"/>
      <c r="E254" s="47"/>
      <c r="F254" s="48"/>
      <c r="G254" s="47"/>
      <c r="H254" s="47"/>
      <c r="I254" s="47"/>
      <c r="J254" s="47"/>
      <c r="K254" s="49"/>
      <c r="L254" s="49" t="str">
        <f t="shared" si="1"/>
        <v xml:space="preserve"> </v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2">
      <c r="A255" s="6" t="str">
        <f t="shared" si="2"/>
        <v xml:space="preserve"> </v>
      </c>
      <c r="B255" s="47"/>
      <c r="C255" s="83"/>
      <c r="D255" s="47"/>
      <c r="E255" s="47"/>
      <c r="F255" s="48"/>
      <c r="G255" s="47"/>
      <c r="H255" s="47"/>
      <c r="I255" s="47"/>
      <c r="J255" s="47"/>
      <c r="K255" s="49"/>
      <c r="L255" s="49" t="str">
        <f t="shared" si="1"/>
        <v xml:space="preserve"> </v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2">
      <c r="A256" s="6" t="str">
        <f t="shared" si="2"/>
        <v xml:space="preserve"> </v>
      </c>
      <c r="B256" s="47"/>
      <c r="C256" s="83"/>
      <c r="D256" s="47"/>
      <c r="E256" s="47"/>
      <c r="F256" s="48"/>
      <c r="G256" s="47"/>
      <c r="H256" s="47"/>
      <c r="I256" s="47"/>
      <c r="J256" s="47"/>
      <c r="K256" s="49"/>
      <c r="L256" s="49" t="str">
        <f t="shared" si="1"/>
        <v xml:space="preserve"> </v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x14ac:dyDescent="0.2">
      <c r="A257" s="6" t="str">
        <f t="shared" si="2"/>
        <v xml:space="preserve"> </v>
      </c>
      <c r="B257" s="47"/>
      <c r="C257" s="83"/>
      <c r="D257" s="47"/>
      <c r="E257" s="47"/>
      <c r="F257" s="48"/>
      <c r="G257" s="47"/>
      <c r="H257" s="47"/>
      <c r="I257" s="47"/>
      <c r="J257" s="47"/>
      <c r="K257" s="49"/>
      <c r="L257" s="49" t="str">
        <f t="shared" si="1"/>
        <v xml:space="preserve"> </v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x14ac:dyDescent="0.2">
      <c r="A258" s="6" t="str">
        <f t="shared" si="2"/>
        <v xml:space="preserve"> </v>
      </c>
      <c r="B258" s="47"/>
      <c r="C258" s="83"/>
      <c r="D258" s="47"/>
      <c r="E258" s="47"/>
      <c r="F258" s="48"/>
      <c r="G258" s="47"/>
      <c r="H258" s="47"/>
      <c r="I258" s="47"/>
      <c r="J258" s="47"/>
      <c r="K258" s="49"/>
      <c r="L258" s="49" t="str">
        <f t="shared" si="1"/>
        <v xml:space="preserve"> </v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x14ac:dyDescent="0.2">
      <c r="A259" s="6" t="str">
        <f t="shared" si="2"/>
        <v xml:space="preserve"> </v>
      </c>
      <c r="B259" s="47"/>
      <c r="C259" s="83"/>
      <c r="D259" s="47"/>
      <c r="E259" s="47"/>
      <c r="F259" s="48"/>
      <c r="G259" s="47"/>
      <c r="H259" s="47"/>
      <c r="I259" s="47"/>
      <c r="J259" s="47"/>
      <c r="K259" s="49"/>
      <c r="L259" s="49" t="str">
        <f t="shared" si="1"/>
        <v xml:space="preserve"> </v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x14ac:dyDescent="0.2">
      <c r="A260" s="6" t="str">
        <f t="shared" si="2"/>
        <v xml:space="preserve"> </v>
      </c>
      <c r="B260" s="47"/>
      <c r="C260" s="83"/>
      <c r="D260" s="47"/>
      <c r="E260" s="47"/>
      <c r="F260" s="48"/>
      <c r="G260" s="47"/>
      <c r="H260" s="47"/>
      <c r="I260" s="47"/>
      <c r="J260" s="47"/>
      <c r="K260" s="49"/>
      <c r="L260" s="49" t="str">
        <f t="shared" si="1"/>
        <v xml:space="preserve"> </v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2">
      <c r="A261" s="6" t="str">
        <f t="shared" si="2"/>
        <v xml:space="preserve"> </v>
      </c>
      <c r="B261" s="47"/>
      <c r="C261" s="83"/>
      <c r="D261" s="47"/>
      <c r="E261" s="47"/>
      <c r="F261" s="48"/>
      <c r="G261" s="47"/>
      <c r="H261" s="47"/>
      <c r="I261" s="47"/>
      <c r="J261" s="47"/>
      <c r="K261" s="49"/>
      <c r="L261" s="49" t="str">
        <f t="shared" si="1"/>
        <v xml:space="preserve"> </v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x14ac:dyDescent="0.2">
      <c r="A262" s="6" t="str">
        <f t="shared" si="2"/>
        <v xml:space="preserve"> </v>
      </c>
      <c r="B262" s="47"/>
      <c r="C262" s="83"/>
      <c r="D262" s="47"/>
      <c r="E262" s="47"/>
      <c r="F262" s="48"/>
      <c r="G262" s="47"/>
      <c r="H262" s="47"/>
      <c r="I262" s="47"/>
      <c r="J262" s="47"/>
      <c r="K262" s="49"/>
      <c r="L262" s="49" t="str">
        <f t="shared" si="1"/>
        <v xml:space="preserve"> </v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2">
      <c r="A263" s="6" t="str">
        <f t="shared" si="2"/>
        <v xml:space="preserve"> </v>
      </c>
      <c r="B263" s="47"/>
      <c r="C263" s="83"/>
      <c r="D263" s="47"/>
      <c r="E263" s="47"/>
      <c r="F263" s="48"/>
      <c r="G263" s="47"/>
      <c r="H263" s="47"/>
      <c r="I263" s="47"/>
      <c r="J263" s="47"/>
      <c r="K263" s="49"/>
      <c r="L263" s="49" t="str">
        <f t="shared" si="1"/>
        <v xml:space="preserve"> </v>
      </c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x14ac:dyDescent="0.2">
      <c r="A264" s="6" t="str">
        <f t="shared" si="2"/>
        <v xml:space="preserve"> </v>
      </c>
      <c r="B264" s="47"/>
      <c r="C264" s="83"/>
      <c r="D264" s="47"/>
      <c r="E264" s="47"/>
      <c r="F264" s="48"/>
      <c r="G264" s="47"/>
      <c r="H264" s="47"/>
      <c r="I264" s="47"/>
      <c r="J264" s="47"/>
      <c r="K264" s="49"/>
      <c r="L264" s="49" t="str">
        <f t="shared" si="1"/>
        <v xml:space="preserve"> </v>
      </c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x14ac:dyDescent="0.2">
      <c r="A265" s="6" t="str">
        <f t="shared" si="2"/>
        <v xml:space="preserve"> </v>
      </c>
      <c r="B265" s="47"/>
      <c r="C265" s="83"/>
      <c r="D265" s="47"/>
      <c r="E265" s="47"/>
      <c r="F265" s="48"/>
      <c r="G265" s="47"/>
      <c r="H265" s="47"/>
      <c r="I265" s="47"/>
      <c r="J265" s="47"/>
      <c r="K265" s="49"/>
      <c r="L265" s="49" t="str">
        <f t="shared" si="1"/>
        <v xml:space="preserve"> </v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x14ac:dyDescent="0.2">
      <c r="A266" s="6" t="str">
        <f t="shared" si="2"/>
        <v xml:space="preserve"> </v>
      </c>
      <c r="B266" s="47"/>
      <c r="C266" s="83"/>
      <c r="D266" s="47"/>
      <c r="E266" s="47"/>
      <c r="F266" s="48"/>
      <c r="G266" s="47"/>
      <c r="H266" s="47"/>
      <c r="I266" s="47"/>
      <c r="J266" s="47"/>
      <c r="K266" s="49"/>
      <c r="L266" s="49" t="str">
        <f t="shared" si="1"/>
        <v xml:space="preserve"> </v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x14ac:dyDescent="0.2">
      <c r="A267" s="6" t="str">
        <f t="shared" si="2"/>
        <v xml:space="preserve"> </v>
      </c>
      <c r="B267" s="47"/>
      <c r="C267" s="83"/>
      <c r="D267" s="47"/>
      <c r="E267" s="47"/>
      <c r="F267" s="48"/>
      <c r="G267" s="47"/>
      <c r="H267" s="47"/>
      <c r="I267" s="47"/>
      <c r="J267" s="47"/>
      <c r="K267" s="49"/>
      <c r="L267" s="49" t="str">
        <f t="shared" si="1"/>
        <v xml:space="preserve"> </v>
      </c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x14ac:dyDescent="0.2">
      <c r="A268" s="6" t="str">
        <f t="shared" si="2"/>
        <v xml:space="preserve"> </v>
      </c>
      <c r="B268" s="47"/>
      <c r="C268" s="83"/>
      <c r="D268" s="47"/>
      <c r="E268" s="47"/>
      <c r="F268" s="48"/>
      <c r="G268" s="47"/>
      <c r="H268" s="47"/>
      <c r="I268" s="47"/>
      <c r="J268" s="47"/>
      <c r="K268" s="49"/>
      <c r="L268" s="49" t="str">
        <f t="shared" si="1"/>
        <v xml:space="preserve"> </v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2">
      <c r="A269" s="6" t="str">
        <f t="shared" si="2"/>
        <v xml:space="preserve"> </v>
      </c>
      <c r="B269" s="47"/>
      <c r="C269" s="83"/>
      <c r="D269" s="47"/>
      <c r="E269" s="47"/>
      <c r="F269" s="48"/>
      <c r="G269" s="47"/>
      <c r="H269" s="47"/>
      <c r="I269" s="47"/>
      <c r="J269" s="47"/>
      <c r="K269" s="49"/>
      <c r="L269" s="49" t="str">
        <f t="shared" si="1"/>
        <v xml:space="preserve"> </v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x14ac:dyDescent="0.2">
      <c r="A270" s="6" t="str">
        <f t="shared" si="2"/>
        <v xml:space="preserve"> </v>
      </c>
      <c r="B270" s="47"/>
      <c r="C270" s="83"/>
      <c r="D270" s="47"/>
      <c r="E270" s="47"/>
      <c r="F270" s="48"/>
      <c r="G270" s="47"/>
      <c r="H270" s="47"/>
      <c r="I270" s="47"/>
      <c r="J270" s="47"/>
      <c r="K270" s="49"/>
      <c r="L270" s="49" t="str">
        <f t="shared" si="1"/>
        <v xml:space="preserve"> </v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2">
      <c r="A271" s="6" t="str">
        <f t="shared" si="2"/>
        <v xml:space="preserve"> </v>
      </c>
      <c r="B271" s="47"/>
      <c r="C271" s="83"/>
      <c r="D271" s="47"/>
      <c r="E271" s="47"/>
      <c r="F271" s="48"/>
      <c r="G271" s="47"/>
      <c r="H271" s="47"/>
      <c r="I271" s="47"/>
      <c r="J271" s="47"/>
      <c r="K271" s="49"/>
      <c r="L271" s="49" t="str">
        <f t="shared" si="1"/>
        <v xml:space="preserve"> </v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x14ac:dyDescent="0.2">
      <c r="A272" s="6" t="str">
        <f t="shared" si="2"/>
        <v xml:space="preserve"> </v>
      </c>
      <c r="B272" s="47"/>
      <c r="C272" s="83"/>
      <c r="D272" s="47"/>
      <c r="E272" s="47"/>
      <c r="F272" s="48"/>
      <c r="G272" s="47"/>
      <c r="H272" s="47"/>
      <c r="I272" s="47"/>
      <c r="J272" s="47"/>
      <c r="K272" s="49"/>
      <c r="L272" s="49" t="str">
        <f t="shared" si="1"/>
        <v xml:space="preserve"> </v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2">
      <c r="A273" s="6" t="str">
        <f t="shared" si="2"/>
        <v xml:space="preserve"> </v>
      </c>
      <c r="B273" s="47"/>
      <c r="C273" s="83"/>
      <c r="D273" s="47"/>
      <c r="E273" s="47"/>
      <c r="F273" s="48"/>
      <c r="G273" s="47"/>
      <c r="H273" s="47"/>
      <c r="I273" s="47"/>
      <c r="J273" s="47"/>
      <c r="K273" s="49"/>
      <c r="L273" s="49" t="str">
        <f t="shared" si="1"/>
        <v xml:space="preserve"> </v>
      </c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x14ac:dyDescent="0.2">
      <c r="A274" s="6" t="str">
        <f t="shared" si="2"/>
        <v xml:space="preserve"> </v>
      </c>
      <c r="B274" s="47"/>
      <c r="C274" s="83"/>
      <c r="D274" s="47"/>
      <c r="E274" s="47"/>
      <c r="F274" s="48"/>
      <c r="G274" s="47"/>
      <c r="H274" s="47"/>
      <c r="I274" s="47"/>
      <c r="J274" s="47"/>
      <c r="K274" s="49"/>
      <c r="L274" s="49" t="str">
        <f t="shared" si="1"/>
        <v xml:space="preserve"> </v>
      </c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x14ac:dyDescent="0.2">
      <c r="A275" s="6" t="str">
        <f t="shared" si="2"/>
        <v xml:space="preserve"> </v>
      </c>
      <c r="B275" s="47"/>
      <c r="C275" s="83"/>
      <c r="D275" s="47"/>
      <c r="E275" s="47"/>
      <c r="F275" s="48"/>
      <c r="G275" s="47"/>
      <c r="H275" s="47"/>
      <c r="I275" s="47"/>
      <c r="J275" s="47"/>
      <c r="K275" s="49"/>
      <c r="L275" s="49" t="str">
        <f t="shared" si="1"/>
        <v xml:space="preserve"> </v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x14ac:dyDescent="0.2">
      <c r="A276" s="6" t="str">
        <f t="shared" si="2"/>
        <v xml:space="preserve"> </v>
      </c>
      <c r="B276" s="47"/>
      <c r="C276" s="83"/>
      <c r="D276" s="47"/>
      <c r="E276" s="47"/>
      <c r="F276" s="48"/>
      <c r="G276" s="47"/>
      <c r="H276" s="47"/>
      <c r="I276" s="47"/>
      <c r="J276" s="47"/>
      <c r="K276" s="49"/>
      <c r="L276" s="49" t="str">
        <f t="shared" si="1"/>
        <v xml:space="preserve"> </v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2">
      <c r="A277" s="6" t="str">
        <f t="shared" si="2"/>
        <v xml:space="preserve"> </v>
      </c>
      <c r="B277" s="47"/>
      <c r="C277" s="83"/>
      <c r="D277" s="47"/>
      <c r="E277" s="47"/>
      <c r="F277" s="48"/>
      <c r="G277" s="47"/>
      <c r="H277" s="47"/>
      <c r="I277" s="47"/>
      <c r="J277" s="47"/>
      <c r="K277" s="49"/>
      <c r="L277" s="49" t="str">
        <f t="shared" si="1"/>
        <v xml:space="preserve"> </v>
      </c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2">
      <c r="A278" s="6" t="str">
        <f t="shared" si="2"/>
        <v xml:space="preserve"> </v>
      </c>
      <c r="B278" s="47"/>
      <c r="C278" s="83"/>
      <c r="D278" s="47"/>
      <c r="E278" s="47"/>
      <c r="F278" s="48"/>
      <c r="G278" s="47"/>
      <c r="H278" s="47"/>
      <c r="I278" s="47"/>
      <c r="J278" s="47"/>
      <c r="K278" s="49"/>
      <c r="L278" s="49" t="str">
        <f t="shared" si="1"/>
        <v xml:space="preserve"> </v>
      </c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2">
      <c r="A279" s="6" t="str">
        <f t="shared" si="2"/>
        <v xml:space="preserve"> </v>
      </c>
      <c r="B279" s="47"/>
      <c r="C279" s="83"/>
      <c r="D279" s="47"/>
      <c r="E279" s="47"/>
      <c r="F279" s="48"/>
      <c r="G279" s="47"/>
      <c r="H279" s="47"/>
      <c r="I279" s="47"/>
      <c r="J279" s="47"/>
      <c r="K279" s="49"/>
      <c r="L279" s="49" t="str">
        <f t="shared" si="1"/>
        <v xml:space="preserve"> </v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2">
      <c r="A280" s="6" t="str">
        <f t="shared" si="2"/>
        <v xml:space="preserve"> </v>
      </c>
      <c r="B280" s="47"/>
      <c r="C280" s="83"/>
      <c r="D280" s="47"/>
      <c r="E280" s="47"/>
      <c r="F280" s="48"/>
      <c r="G280" s="47"/>
      <c r="H280" s="47"/>
      <c r="I280" s="47"/>
      <c r="J280" s="47"/>
      <c r="K280" s="49"/>
      <c r="L280" s="49" t="str">
        <f t="shared" si="1"/>
        <v xml:space="preserve"> </v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2">
      <c r="A281" s="6" t="str">
        <f t="shared" si="2"/>
        <v xml:space="preserve"> </v>
      </c>
      <c r="B281" s="47"/>
      <c r="C281" s="83"/>
      <c r="D281" s="47"/>
      <c r="E281" s="47"/>
      <c r="F281" s="48"/>
      <c r="G281" s="47"/>
      <c r="H281" s="47"/>
      <c r="I281" s="47"/>
      <c r="J281" s="47"/>
      <c r="K281" s="49"/>
      <c r="L281" s="49" t="str">
        <f t="shared" si="1"/>
        <v xml:space="preserve"> </v>
      </c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x14ac:dyDescent="0.2">
      <c r="A282" s="6" t="str">
        <f t="shared" si="2"/>
        <v xml:space="preserve"> </v>
      </c>
      <c r="B282" s="47"/>
      <c r="C282" s="83"/>
      <c r="D282" s="47"/>
      <c r="E282" s="47"/>
      <c r="F282" s="48"/>
      <c r="G282" s="47"/>
      <c r="H282" s="47"/>
      <c r="I282" s="47"/>
      <c r="J282" s="47"/>
      <c r="K282" s="49"/>
      <c r="L282" s="49" t="str">
        <f t="shared" si="1"/>
        <v xml:space="preserve"> </v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2">
      <c r="A283" s="6" t="str">
        <f t="shared" si="2"/>
        <v xml:space="preserve"> </v>
      </c>
      <c r="B283" s="47"/>
      <c r="C283" s="83"/>
      <c r="D283" s="47"/>
      <c r="E283" s="47"/>
      <c r="F283" s="48"/>
      <c r="G283" s="47"/>
      <c r="H283" s="47"/>
      <c r="I283" s="47"/>
      <c r="J283" s="47"/>
      <c r="K283" s="49"/>
      <c r="L283" s="49" t="str">
        <f t="shared" si="1"/>
        <v xml:space="preserve"> </v>
      </c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2">
      <c r="A284" s="6" t="str">
        <f t="shared" si="2"/>
        <v xml:space="preserve"> </v>
      </c>
      <c r="B284" s="47"/>
      <c r="C284" s="83"/>
      <c r="D284" s="47"/>
      <c r="E284" s="47"/>
      <c r="F284" s="48"/>
      <c r="G284" s="47"/>
      <c r="H284" s="47"/>
      <c r="I284" s="47"/>
      <c r="J284" s="47"/>
      <c r="K284" s="49"/>
      <c r="L284" s="49" t="str">
        <f t="shared" si="1"/>
        <v xml:space="preserve"> </v>
      </c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2">
      <c r="A285" s="6" t="str">
        <f t="shared" si="2"/>
        <v xml:space="preserve"> </v>
      </c>
      <c r="B285" s="47"/>
      <c r="C285" s="83"/>
      <c r="D285" s="47"/>
      <c r="E285" s="47"/>
      <c r="F285" s="48"/>
      <c r="G285" s="47"/>
      <c r="H285" s="47"/>
      <c r="I285" s="47"/>
      <c r="J285" s="47"/>
      <c r="K285" s="49"/>
      <c r="L285" s="49" t="str">
        <f t="shared" si="1"/>
        <v xml:space="preserve"> </v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2">
      <c r="A286" s="6" t="str">
        <f t="shared" si="2"/>
        <v xml:space="preserve"> </v>
      </c>
      <c r="B286" s="47"/>
      <c r="C286" s="83"/>
      <c r="D286" s="47"/>
      <c r="E286" s="47"/>
      <c r="F286" s="48"/>
      <c r="G286" s="47"/>
      <c r="H286" s="47"/>
      <c r="I286" s="47"/>
      <c r="J286" s="47"/>
      <c r="K286" s="49"/>
      <c r="L286" s="49" t="str">
        <f t="shared" si="1"/>
        <v xml:space="preserve"> </v>
      </c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2">
      <c r="A287" s="6" t="str">
        <f t="shared" si="2"/>
        <v xml:space="preserve"> </v>
      </c>
      <c r="B287" s="47"/>
      <c r="C287" s="83"/>
      <c r="D287" s="47"/>
      <c r="E287" s="47"/>
      <c r="F287" s="48"/>
      <c r="G287" s="47"/>
      <c r="H287" s="47"/>
      <c r="I287" s="47"/>
      <c r="J287" s="47"/>
      <c r="K287" s="49"/>
      <c r="L287" s="49" t="str">
        <f t="shared" si="1"/>
        <v xml:space="preserve"> </v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2">
      <c r="A288" s="6" t="str">
        <f t="shared" si="2"/>
        <v xml:space="preserve"> </v>
      </c>
      <c r="B288" s="47"/>
      <c r="C288" s="83"/>
      <c r="D288" s="47"/>
      <c r="E288" s="47"/>
      <c r="F288" s="48"/>
      <c r="G288" s="47"/>
      <c r="H288" s="47"/>
      <c r="I288" s="47"/>
      <c r="J288" s="47"/>
      <c r="K288" s="49"/>
      <c r="L288" s="49" t="str">
        <f t="shared" si="1"/>
        <v xml:space="preserve"> </v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2">
      <c r="A289" s="6" t="str">
        <f t="shared" si="2"/>
        <v xml:space="preserve"> </v>
      </c>
      <c r="B289" s="47"/>
      <c r="C289" s="83"/>
      <c r="D289" s="47"/>
      <c r="E289" s="47"/>
      <c r="F289" s="48"/>
      <c r="G289" s="47"/>
      <c r="H289" s="47"/>
      <c r="I289" s="47"/>
      <c r="J289" s="47"/>
      <c r="K289" s="49"/>
      <c r="L289" s="49" t="str">
        <f t="shared" si="1"/>
        <v xml:space="preserve"> </v>
      </c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2">
      <c r="A290" s="6" t="str">
        <f t="shared" si="2"/>
        <v xml:space="preserve"> </v>
      </c>
      <c r="B290" s="47"/>
      <c r="C290" s="83"/>
      <c r="D290" s="47"/>
      <c r="E290" s="47"/>
      <c r="F290" s="48"/>
      <c r="G290" s="47"/>
      <c r="H290" s="47"/>
      <c r="I290" s="47"/>
      <c r="J290" s="47"/>
      <c r="K290" s="49"/>
      <c r="L290" s="49" t="str">
        <f t="shared" si="1"/>
        <v xml:space="preserve"> </v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2">
      <c r="A291" s="6" t="str">
        <f t="shared" si="2"/>
        <v xml:space="preserve"> </v>
      </c>
      <c r="B291" s="47"/>
      <c r="C291" s="83"/>
      <c r="D291" s="47"/>
      <c r="E291" s="47"/>
      <c r="F291" s="48"/>
      <c r="G291" s="47"/>
      <c r="H291" s="47"/>
      <c r="I291" s="47"/>
      <c r="J291" s="47"/>
      <c r="K291" s="49"/>
      <c r="L291" s="49" t="str">
        <f t="shared" si="1"/>
        <v xml:space="preserve"> </v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2">
      <c r="A292" s="6" t="str">
        <f t="shared" si="2"/>
        <v xml:space="preserve"> </v>
      </c>
      <c r="B292" s="47"/>
      <c r="C292" s="83"/>
      <c r="D292" s="47"/>
      <c r="E292" s="47"/>
      <c r="F292" s="48"/>
      <c r="G292" s="47"/>
      <c r="H292" s="47"/>
      <c r="I292" s="47"/>
      <c r="J292" s="47"/>
      <c r="K292" s="49"/>
      <c r="L292" s="49" t="str">
        <f t="shared" si="1"/>
        <v xml:space="preserve"> </v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x14ac:dyDescent="0.2">
      <c r="A293" s="6" t="str">
        <f t="shared" si="2"/>
        <v xml:space="preserve"> </v>
      </c>
      <c r="B293" s="47"/>
      <c r="C293" s="83"/>
      <c r="D293" s="47"/>
      <c r="E293" s="47"/>
      <c r="F293" s="48"/>
      <c r="G293" s="47"/>
      <c r="H293" s="47"/>
      <c r="I293" s="47"/>
      <c r="J293" s="47"/>
      <c r="K293" s="49"/>
      <c r="L293" s="49" t="str">
        <f t="shared" si="1"/>
        <v xml:space="preserve"> </v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x14ac:dyDescent="0.2">
      <c r="A294" s="6" t="str">
        <f t="shared" si="2"/>
        <v xml:space="preserve"> </v>
      </c>
      <c r="B294" s="47"/>
      <c r="C294" s="83"/>
      <c r="D294" s="47"/>
      <c r="E294" s="47"/>
      <c r="F294" s="48"/>
      <c r="G294" s="47"/>
      <c r="H294" s="47"/>
      <c r="I294" s="47"/>
      <c r="J294" s="47"/>
      <c r="K294" s="49"/>
      <c r="L294" s="49" t="str">
        <f t="shared" si="1"/>
        <v xml:space="preserve"> </v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x14ac:dyDescent="0.2">
      <c r="A295" s="6" t="str">
        <f t="shared" si="2"/>
        <v xml:space="preserve"> </v>
      </c>
      <c r="B295" s="47"/>
      <c r="C295" s="83"/>
      <c r="D295" s="47"/>
      <c r="E295" s="47"/>
      <c r="F295" s="48"/>
      <c r="G295" s="47"/>
      <c r="H295" s="47"/>
      <c r="I295" s="47"/>
      <c r="J295" s="47"/>
      <c r="K295" s="49"/>
      <c r="L295" s="49" t="str">
        <f t="shared" si="1"/>
        <v xml:space="preserve"> </v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2">
      <c r="A296" s="6" t="str">
        <f t="shared" si="2"/>
        <v xml:space="preserve"> </v>
      </c>
      <c r="B296" s="47"/>
      <c r="C296" s="83"/>
      <c r="D296" s="47"/>
      <c r="E296" s="47"/>
      <c r="F296" s="48"/>
      <c r="G296" s="47"/>
      <c r="H296" s="47"/>
      <c r="I296" s="47"/>
      <c r="J296" s="47"/>
      <c r="K296" s="49"/>
      <c r="L296" s="49" t="str">
        <f t="shared" si="1"/>
        <v xml:space="preserve"> </v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2">
      <c r="A297" s="6" t="str">
        <f t="shared" si="2"/>
        <v xml:space="preserve"> </v>
      </c>
      <c r="B297" s="47"/>
      <c r="C297" s="83"/>
      <c r="D297" s="47"/>
      <c r="E297" s="47"/>
      <c r="F297" s="48"/>
      <c r="G297" s="47"/>
      <c r="H297" s="47"/>
      <c r="I297" s="47"/>
      <c r="J297" s="47"/>
      <c r="K297" s="49"/>
      <c r="L297" s="49" t="str">
        <f t="shared" si="1"/>
        <v xml:space="preserve"> </v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2">
      <c r="A298" s="6" t="str">
        <f t="shared" si="2"/>
        <v xml:space="preserve"> </v>
      </c>
      <c r="B298" s="47"/>
      <c r="C298" s="83"/>
      <c r="D298" s="47"/>
      <c r="E298" s="47"/>
      <c r="F298" s="48"/>
      <c r="G298" s="47"/>
      <c r="H298" s="47"/>
      <c r="I298" s="47"/>
      <c r="J298" s="47"/>
      <c r="K298" s="49"/>
      <c r="L298" s="49" t="str">
        <f t="shared" si="1"/>
        <v xml:space="preserve"> </v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2">
      <c r="A299" s="6" t="str">
        <f t="shared" si="2"/>
        <v xml:space="preserve"> </v>
      </c>
      <c r="B299" s="47"/>
      <c r="C299" s="83"/>
      <c r="D299" s="47"/>
      <c r="E299" s="47"/>
      <c r="F299" s="48"/>
      <c r="G299" s="47"/>
      <c r="H299" s="47"/>
      <c r="I299" s="47"/>
      <c r="J299" s="47"/>
      <c r="K299" s="49"/>
      <c r="L299" s="49" t="str">
        <f t="shared" si="1"/>
        <v xml:space="preserve"> </v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2">
      <c r="A300" s="6" t="str">
        <f t="shared" si="2"/>
        <v xml:space="preserve"> </v>
      </c>
      <c r="B300" s="47"/>
      <c r="C300" s="83"/>
      <c r="D300" s="47"/>
      <c r="E300" s="47"/>
      <c r="F300" s="48"/>
      <c r="G300" s="47"/>
      <c r="H300" s="47"/>
      <c r="I300" s="47"/>
      <c r="J300" s="47"/>
      <c r="K300" s="49"/>
      <c r="L300" s="49" t="str">
        <f t="shared" si="1"/>
        <v xml:space="preserve"> </v>
      </c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x14ac:dyDescent="0.2">
      <c r="A301" s="6" t="str">
        <f t="shared" si="2"/>
        <v xml:space="preserve"> </v>
      </c>
      <c r="B301" s="47"/>
      <c r="C301" s="83"/>
      <c r="D301" s="47"/>
      <c r="E301" s="47"/>
      <c r="F301" s="48"/>
      <c r="G301" s="47"/>
      <c r="H301" s="47"/>
      <c r="I301" s="47"/>
      <c r="J301" s="47"/>
      <c r="K301" s="49"/>
      <c r="L301" s="49" t="str">
        <f t="shared" si="1"/>
        <v xml:space="preserve"> </v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2">
      <c r="A302" s="6" t="str">
        <f t="shared" si="2"/>
        <v xml:space="preserve"> </v>
      </c>
      <c r="B302" s="47"/>
      <c r="C302" s="83"/>
      <c r="D302" s="47"/>
      <c r="E302" s="47"/>
      <c r="F302" s="48"/>
      <c r="G302" s="47"/>
      <c r="H302" s="47"/>
      <c r="I302" s="47"/>
      <c r="J302" s="47"/>
      <c r="K302" s="49"/>
      <c r="L302" s="49" t="str">
        <f t="shared" si="1"/>
        <v xml:space="preserve"> </v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2">
      <c r="A303" s="6" t="str">
        <f t="shared" si="2"/>
        <v xml:space="preserve"> </v>
      </c>
      <c r="B303" s="47"/>
      <c r="C303" s="83"/>
      <c r="D303" s="47"/>
      <c r="E303" s="47"/>
      <c r="F303" s="48"/>
      <c r="G303" s="47"/>
      <c r="H303" s="47"/>
      <c r="I303" s="47"/>
      <c r="J303" s="47"/>
      <c r="K303" s="49"/>
      <c r="L303" s="49" t="str">
        <f t="shared" si="1"/>
        <v xml:space="preserve"> </v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x14ac:dyDescent="0.2">
      <c r="A304" s="6" t="str">
        <f t="shared" si="2"/>
        <v xml:space="preserve"> </v>
      </c>
      <c r="B304" s="47"/>
      <c r="C304" s="83"/>
      <c r="D304" s="47"/>
      <c r="E304" s="47"/>
      <c r="F304" s="48"/>
      <c r="G304" s="47"/>
      <c r="H304" s="47"/>
      <c r="I304" s="47"/>
      <c r="J304" s="47"/>
      <c r="K304" s="49"/>
      <c r="L304" s="49" t="str">
        <f t="shared" si="1"/>
        <v xml:space="preserve"> </v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x14ac:dyDescent="0.2">
      <c r="A305" s="6" t="str">
        <f t="shared" si="2"/>
        <v xml:space="preserve"> </v>
      </c>
      <c r="B305" s="47"/>
      <c r="C305" s="83"/>
      <c r="D305" s="47"/>
      <c r="E305" s="47"/>
      <c r="F305" s="48"/>
      <c r="G305" s="47"/>
      <c r="H305" s="47"/>
      <c r="I305" s="47"/>
      <c r="J305" s="47"/>
      <c r="K305" s="49"/>
      <c r="L305" s="49" t="str">
        <f t="shared" si="1"/>
        <v xml:space="preserve"> </v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2">
      <c r="A306" s="6" t="str">
        <f t="shared" si="2"/>
        <v xml:space="preserve"> </v>
      </c>
      <c r="B306" s="47"/>
      <c r="C306" s="83"/>
      <c r="D306" s="47"/>
      <c r="E306" s="47"/>
      <c r="F306" s="48"/>
      <c r="G306" s="47"/>
      <c r="H306" s="47"/>
      <c r="I306" s="47"/>
      <c r="J306" s="47"/>
      <c r="K306" s="49"/>
      <c r="L306" s="49" t="str">
        <f t="shared" si="1"/>
        <v xml:space="preserve"> </v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2">
      <c r="A307" s="6" t="str">
        <f t="shared" si="2"/>
        <v xml:space="preserve"> </v>
      </c>
      <c r="B307" s="47"/>
      <c r="C307" s="83"/>
      <c r="D307" s="47"/>
      <c r="E307" s="47"/>
      <c r="F307" s="48"/>
      <c r="G307" s="47"/>
      <c r="H307" s="47"/>
      <c r="I307" s="47"/>
      <c r="J307" s="47"/>
      <c r="K307" s="49"/>
      <c r="L307" s="49" t="str">
        <f t="shared" si="1"/>
        <v xml:space="preserve"> </v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2">
      <c r="A308" s="6" t="str">
        <f t="shared" si="2"/>
        <v xml:space="preserve"> </v>
      </c>
      <c r="B308" s="47"/>
      <c r="C308" s="83"/>
      <c r="D308" s="47"/>
      <c r="E308" s="47"/>
      <c r="F308" s="48"/>
      <c r="G308" s="47"/>
      <c r="H308" s="47"/>
      <c r="I308" s="47"/>
      <c r="J308" s="47"/>
      <c r="K308" s="49"/>
      <c r="L308" s="49" t="str">
        <f t="shared" si="1"/>
        <v xml:space="preserve"> </v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x14ac:dyDescent="0.2">
      <c r="A309" s="6" t="str">
        <f t="shared" si="2"/>
        <v xml:space="preserve"> </v>
      </c>
      <c r="B309" s="47"/>
      <c r="C309" s="83"/>
      <c r="D309" s="47"/>
      <c r="E309" s="47"/>
      <c r="F309" s="48"/>
      <c r="G309" s="47"/>
      <c r="H309" s="47"/>
      <c r="I309" s="47"/>
      <c r="J309" s="47"/>
      <c r="K309" s="49"/>
      <c r="L309" s="49" t="str">
        <f t="shared" si="1"/>
        <v xml:space="preserve"> </v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x14ac:dyDescent="0.2">
      <c r="A310" s="6" t="str">
        <f t="shared" si="2"/>
        <v xml:space="preserve"> </v>
      </c>
      <c r="B310" s="47"/>
      <c r="C310" s="83"/>
      <c r="D310" s="47"/>
      <c r="E310" s="47"/>
      <c r="F310" s="48"/>
      <c r="G310" s="47"/>
      <c r="H310" s="47"/>
      <c r="I310" s="47"/>
      <c r="J310" s="47"/>
      <c r="K310" s="49"/>
      <c r="L310" s="49" t="str">
        <f t="shared" si="1"/>
        <v xml:space="preserve"> </v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x14ac:dyDescent="0.2">
      <c r="A311" s="6" t="str">
        <f t="shared" si="2"/>
        <v xml:space="preserve"> </v>
      </c>
      <c r="B311" s="47"/>
      <c r="C311" s="83"/>
      <c r="D311" s="47"/>
      <c r="E311" s="47"/>
      <c r="F311" s="48"/>
      <c r="G311" s="47"/>
      <c r="H311" s="47"/>
      <c r="I311" s="47"/>
      <c r="J311" s="47"/>
      <c r="K311" s="49"/>
      <c r="L311" s="49" t="str">
        <f t="shared" si="1"/>
        <v xml:space="preserve"> </v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x14ac:dyDescent="0.2">
      <c r="A312" s="6" t="str">
        <f t="shared" si="2"/>
        <v xml:space="preserve"> </v>
      </c>
      <c r="B312" s="47"/>
      <c r="C312" s="83"/>
      <c r="D312" s="47"/>
      <c r="E312" s="47"/>
      <c r="F312" s="48"/>
      <c r="G312" s="47"/>
      <c r="H312" s="47"/>
      <c r="I312" s="47"/>
      <c r="J312" s="47"/>
      <c r="K312" s="49"/>
      <c r="L312" s="49" t="str">
        <f t="shared" si="1"/>
        <v xml:space="preserve"> </v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x14ac:dyDescent="0.2">
      <c r="A313" s="6" t="str">
        <f t="shared" si="2"/>
        <v xml:space="preserve"> </v>
      </c>
      <c r="B313" s="47"/>
      <c r="C313" s="83"/>
      <c r="D313" s="47"/>
      <c r="E313" s="47"/>
      <c r="F313" s="48"/>
      <c r="G313" s="47"/>
      <c r="H313" s="47"/>
      <c r="I313" s="47"/>
      <c r="J313" s="47"/>
      <c r="K313" s="49"/>
      <c r="L313" s="49" t="str">
        <f t="shared" si="1"/>
        <v xml:space="preserve"> </v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x14ac:dyDescent="0.2">
      <c r="A314" s="6" t="str">
        <f t="shared" si="2"/>
        <v xml:space="preserve"> </v>
      </c>
      <c r="B314" s="47"/>
      <c r="C314" s="83"/>
      <c r="D314" s="47"/>
      <c r="E314" s="47"/>
      <c r="F314" s="48"/>
      <c r="G314" s="47"/>
      <c r="H314" s="47"/>
      <c r="I314" s="47"/>
      <c r="J314" s="47"/>
      <c r="K314" s="49"/>
      <c r="L314" s="49" t="str">
        <f t="shared" si="1"/>
        <v xml:space="preserve"> </v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x14ac:dyDescent="0.2">
      <c r="A315" s="6" t="str">
        <f t="shared" si="2"/>
        <v xml:space="preserve"> </v>
      </c>
      <c r="B315" s="47"/>
      <c r="C315" s="83"/>
      <c r="D315" s="47"/>
      <c r="E315" s="47"/>
      <c r="F315" s="48"/>
      <c r="G315" s="47"/>
      <c r="H315" s="47"/>
      <c r="I315" s="47"/>
      <c r="J315" s="47"/>
      <c r="K315" s="49"/>
      <c r="L315" s="49" t="str">
        <f t="shared" si="1"/>
        <v xml:space="preserve"> </v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2">
      <c r="A316" s="6" t="str">
        <f t="shared" si="2"/>
        <v xml:space="preserve"> </v>
      </c>
      <c r="B316" s="47"/>
      <c r="C316" s="83"/>
      <c r="D316" s="47"/>
      <c r="E316" s="47"/>
      <c r="F316" s="48"/>
      <c r="G316" s="47"/>
      <c r="H316" s="47"/>
      <c r="I316" s="47"/>
      <c r="J316" s="47"/>
      <c r="K316" s="49"/>
      <c r="L316" s="49" t="str">
        <f t="shared" si="1"/>
        <v xml:space="preserve"> </v>
      </c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x14ac:dyDescent="0.2">
      <c r="A317" s="6" t="str">
        <f t="shared" si="2"/>
        <v xml:space="preserve"> </v>
      </c>
      <c r="B317" s="47"/>
      <c r="C317" s="83"/>
      <c r="D317" s="47"/>
      <c r="E317" s="47"/>
      <c r="F317" s="48"/>
      <c r="G317" s="47"/>
      <c r="H317" s="47"/>
      <c r="I317" s="47"/>
      <c r="J317" s="47"/>
      <c r="K317" s="49"/>
      <c r="L317" s="49" t="str">
        <f t="shared" si="1"/>
        <v xml:space="preserve"> </v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x14ac:dyDescent="0.2">
      <c r="A318" s="6" t="str">
        <f t="shared" si="2"/>
        <v xml:space="preserve"> </v>
      </c>
      <c r="B318" s="47"/>
      <c r="C318" s="83"/>
      <c r="D318" s="47"/>
      <c r="E318" s="47"/>
      <c r="F318" s="48"/>
      <c r="G318" s="47"/>
      <c r="H318" s="47"/>
      <c r="I318" s="47"/>
      <c r="J318" s="47"/>
      <c r="K318" s="49"/>
      <c r="L318" s="49" t="str">
        <f t="shared" si="1"/>
        <v xml:space="preserve"> </v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x14ac:dyDescent="0.2">
      <c r="A319" s="6" t="str">
        <f t="shared" si="2"/>
        <v xml:space="preserve"> </v>
      </c>
      <c r="B319" s="47"/>
      <c r="C319" s="83"/>
      <c r="D319" s="47"/>
      <c r="E319" s="47"/>
      <c r="F319" s="48"/>
      <c r="G319" s="47"/>
      <c r="H319" s="47"/>
      <c r="I319" s="47"/>
      <c r="J319" s="47"/>
      <c r="K319" s="49"/>
      <c r="L319" s="49" t="str">
        <f t="shared" si="1"/>
        <v xml:space="preserve"> </v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x14ac:dyDescent="0.2">
      <c r="A320" s="6" t="str">
        <f t="shared" si="2"/>
        <v xml:space="preserve"> </v>
      </c>
      <c r="B320" s="47"/>
      <c r="C320" s="83"/>
      <c r="D320" s="47"/>
      <c r="E320" s="47"/>
      <c r="F320" s="48"/>
      <c r="G320" s="47"/>
      <c r="H320" s="47"/>
      <c r="I320" s="47"/>
      <c r="J320" s="47"/>
      <c r="K320" s="49"/>
      <c r="L320" s="49" t="str">
        <f t="shared" si="1"/>
        <v xml:space="preserve"> </v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2">
      <c r="A321" s="6" t="str">
        <f t="shared" si="2"/>
        <v xml:space="preserve"> </v>
      </c>
      <c r="B321" s="47"/>
      <c r="C321" s="83"/>
      <c r="D321" s="47"/>
      <c r="E321" s="47"/>
      <c r="F321" s="48"/>
      <c r="G321" s="47"/>
      <c r="H321" s="47"/>
      <c r="I321" s="47"/>
      <c r="J321" s="47"/>
      <c r="K321" s="49"/>
      <c r="L321" s="49" t="str">
        <f t="shared" si="1"/>
        <v xml:space="preserve"> </v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2">
      <c r="A322" s="6" t="str">
        <f t="shared" si="2"/>
        <v xml:space="preserve"> </v>
      </c>
      <c r="B322" s="47"/>
      <c r="C322" s="83"/>
      <c r="D322" s="47"/>
      <c r="E322" s="47"/>
      <c r="F322" s="48"/>
      <c r="G322" s="47"/>
      <c r="H322" s="47"/>
      <c r="I322" s="47"/>
      <c r="J322" s="47"/>
      <c r="K322" s="49"/>
      <c r="L322" s="49" t="str">
        <f t="shared" si="1"/>
        <v xml:space="preserve"> </v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x14ac:dyDescent="0.2">
      <c r="A323" s="6" t="str">
        <f t="shared" si="2"/>
        <v xml:space="preserve"> </v>
      </c>
      <c r="B323" s="47"/>
      <c r="C323" s="83"/>
      <c r="D323" s="47"/>
      <c r="E323" s="47"/>
      <c r="F323" s="48"/>
      <c r="G323" s="47"/>
      <c r="H323" s="47"/>
      <c r="I323" s="47"/>
      <c r="J323" s="47"/>
      <c r="K323" s="49"/>
      <c r="L323" s="49" t="str">
        <f t="shared" si="1"/>
        <v xml:space="preserve"> </v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x14ac:dyDescent="0.2">
      <c r="A324" s="6" t="str">
        <f t="shared" si="2"/>
        <v xml:space="preserve"> </v>
      </c>
      <c r="B324" s="47"/>
      <c r="C324" s="83"/>
      <c r="D324" s="47"/>
      <c r="E324" s="47"/>
      <c r="F324" s="48"/>
      <c r="G324" s="47"/>
      <c r="H324" s="47"/>
      <c r="I324" s="47"/>
      <c r="J324" s="47"/>
      <c r="K324" s="49"/>
      <c r="L324" s="49" t="str">
        <f t="shared" si="1"/>
        <v xml:space="preserve"> 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x14ac:dyDescent="0.2">
      <c r="A325" s="6" t="str">
        <f t="shared" si="2"/>
        <v xml:space="preserve"> </v>
      </c>
      <c r="B325" s="47"/>
      <c r="C325" s="83"/>
      <c r="D325" s="47"/>
      <c r="E325" s="47"/>
      <c r="F325" s="48"/>
      <c r="G325" s="47"/>
      <c r="H325" s="47"/>
      <c r="I325" s="47"/>
      <c r="J325" s="47"/>
      <c r="K325" s="49"/>
      <c r="L325" s="49" t="str">
        <f t="shared" si="1"/>
        <v xml:space="preserve"> 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2">
      <c r="A326" s="6" t="str">
        <f t="shared" si="2"/>
        <v xml:space="preserve"> </v>
      </c>
      <c r="B326" s="47"/>
      <c r="C326" s="83"/>
      <c r="D326" s="47"/>
      <c r="E326" s="47"/>
      <c r="F326" s="48"/>
      <c r="G326" s="47"/>
      <c r="H326" s="47"/>
      <c r="I326" s="47"/>
      <c r="J326" s="47"/>
      <c r="K326" s="49"/>
      <c r="L326" s="49" t="str">
        <f t="shared" si="1"/>
        <v xml:space="preserve"> </v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x14ac:dyDescent="0.2">
      <c r="A327" s="6" t="str">
        <f t="shared" si="2"/>
        <v xml:space="preserve"> </v>
      </c>
      <c r="B327" s="47"/>
      <c r="C327" s="83"/>
      <c r="D327" s="47"/>
      <c r="E327" s="47"/>
      <c r="F327" s="48"/>
      <c r="G327" s="47"/>
      <c r="H327" s="47"/>
      <c r="I327" s="47"/>
      <c r="J327" s="47"/>
      <c r="K327" s="49"/>
      <c r="L327" s="49" t="str">
        <f t="shared" si="1"/>
        <v xml:space="preserve"> </v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x14ac:dyDescent="0.2">
      <c r="A328" s="6" t="str">
        <f t="shared" si="2"/>
        <v xml:space="preserve"> </v>
      </c>
      <c r="B328" s="47"/>
      <c r="C328" s="83"/>
      <c r="D328" s="47"/>
      <c r="E328" s="47"/>
      <c r="F328" s="48"/>
      <c r="G328" s="47"/>
      <c r="H328" s="47"/>
      <c r="I328" s="47"/>
      <c r="J328" s="47"/>
      <c r="K328" s="49"/>
      <c r="L328" s="49" t="str">
        <f t="shared" si="1"/>
        <v xml:space="preserve"> </v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x14ac:dyDescent="0.2">
      <c r="A329" s="6" t="str">
        <f t="shared" si="2"/>
        <v xml:space="preserve"> </v>
      </c>
      <c r="B329" s="47"/>
      <c r="C329" s="83"/>
      <c r="D329" s="47"/>
      <c r="E329" s="47"/>
      <c r="F329" s="48"/>
      <c r="G329" s="47"/>
      <c r="H329" s="47"/>
      <c r="I329" s="47"/>
      <c r="J329" s="47"/>
      <c r="K329" s="49"/>
      <c r="L329" s="49" t="str">
        <f t="shared" si="1"/>
        <v xml:space="preserve"> </v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x14ac:dyDescent="0.2">
      <c r="A330" s="6" t="str">
        <f t="shared" si="2"/>
        <v xml:space="preserve"> </v>
      </c>
      <c r="B330" s="47"/>
      <c r="C330" s="83"/>
      <c r="D330" s="47"/>
      <c r="E330" s="47"/>
      <c r="F330" s="48"/>
      <c r="G330" s="47"/>
      <c r="H330" s="47"/>
      <c r="I330" s="47"/>
      <c r="J330" s="47"/>
      <c r="K330" s="49"/>
      <c r="L330" s="49" t="str">
        <f t="shared" si="1"/>
        <v xml:space="preserve"> </v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x14ac:dyDescent="0.2">
      <c r="A331" s="6" t="str">
        <f t="shared" si="2"/>
        <v xml:space="preserve"> </v>
      </c>
      <c r="B331" s="47"/>
      <c r="C331" s="83"/>
      <c r="D331" s="47"/>
      <c r="E331" s="47"/>
      <c r="F331" s="48"/>
      <c r="G331" s="47"/>
      <c r="H331" s="47"/>
      <c r="I331" s="47"/>
      <c r="J331" s="47"/>
      <c r="K331" s="49"/>
      <c r="L331" s="49" t="str">
        <f t="shared" si="1"/>
        <v xml:space="preserve"> </v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x14ac:dyDescent="0.2">
      <c r="A332" s="6" t="str">
        <f t="shared" si="2"/>
        <v xml:space="preserve"> </v>
      </c>
      <c r="B332" s="47"/>
      <c r="C332" s="83"/>
      <c r="D332" s="47"/>
      <c r="E332" s="47"/>
      <c r="F332" s="48"/>
      <c r="G332" s="47"/>
      <c r="H332" s="47"/>
      <c r="I332" s="47"/>
      <c r="J332" s="47"/>
      <c r="K332" s="49"/>
      <c r="L332" s="49" t="str">
        <f t="shared" si="1"/>
        <v xml:space="preserve"> </v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x14ac:dyDescent="0.2">
      <c r="A333" s="6" t="str">
        <f t="shared" si="2"/>
        <v xml:space="preserve"> </v>
      </c>
      <c r="B333" s="47"/>
      <c r="C333" s="83"/>
      <c r="D333" s="47"/>
      <c r="E333" s="47"/>
      <c r="F333" s="48"/>
      <c r="G333" s="47"/>
      <c r="H333" s="47"/>
      <c r="I333" s="47"/>
      <c r="J333" s="47"/>
      <c r="K333" s="49"/>
      <c r="L333" s="49" t="str">
        <f t="shared" si="1"/>
        <v xml:space="preserve"> </v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x14ac:dyDescent="0.2">
      <c r="A334" s="6" t="str">
        <f t="shared" si="2"/>
        <v xml:space="preserve"> </v>
      </c>
      <c r="B334" s="47"/>
      <c r="C334" s="83"/>
      <c r="D334" s="47"/>
      <c r="E334" s="47"/>
      <c r="F334" s="48"/>
      <c r="G334" s="47"/>
      <c r="H334" s="47"/>
      <c r="I334" s="47"/>
      <c r="J334" s="47"/>
      <c r="K334" s="49"/>
      <c r="L334" s="49" t="str">
        <f t="shared" si="1"/>
        <v xml:space="preserve"> </v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x14ac:dyDescent="0.2">
      <c r="A335" s="6" t="str">
        <f t="shared" si="2"/>
        <v xml:space="preserve"> </v>
      </c>
      <c r="B335" s="47"/>
      <c r="C335" s="83"/>
      <c r="D335" s="47"/>
      <c r="E335" s="47"/>
      <c r="F335" s="48"/>
      <c r="G335" s="47"/>
      <c r="H335" s="47"/>
      <c r="I335" s="47"/>
      <c r="J335" s="47"/>
      <c r="K335" s="49"/>
      <c r="L335" s="49" t="str">
        <f t="shared" si="1"/>
        <v xml:space="preserve"> 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x14ac:dyDescent="0.2">
      <c r="A336" s="6" t="str">
        <f t="shared" si="2"/>
        <v xml:space="preserve"> </v>
      </c>
      <c r="B336" s="47"/>
      <c r="C336" s="83"/>
      <c r="D336" s="47"/>
      <c r="E336" s="47"/>
      <c r="F336" s="48"/>
      <c r="G336" s="47"/>
      <c r="H336" s="47"/>
      <c r="I336" s="47"/>
      <c r="J336" s="47"/>
      <c r="K336" s="49"/>
      <c r="L336" s="49" t="str">
        <f t="shared" si="1"/>
        <v xml:space="preserve"> </v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x14ac:dyDescent="0.2">
      <c r="A337" s="6" t="str">
        <f t="shared" si="2"/>
        <v xml:space="preserve"> </v>
      </c>
      <c r="B337" s="47"/>
      <c r="C337" s="83"/>
      <c r="D337" s="47"/>
      <c r="E337" s="47"/>
      <c r="F337" s="48"/>
      <c r="G337" s="47"/>
      <c r="H337" s="47"/>
      <c r="I337" s="47"/>
      <c r="J337" s="47"/>
      <c r="K337" s="49"/>
      <c r="L337" s="49" t="str">
        <f t="shared" si="1"/>
        <v xml:space="preserve"> </v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x14ac:dyDescent="0.2">
      <c r="A338" s="6" t="str">
        <f t="shared" si="2"/>
        <v xml:space="preserve"> </v>
      </c>
      <c r="B338" s="47"/>
      <c r="C338" s="83"/>
      <c r="D338" s="47"/>
      <c r="E338" s="47"/>
      <c r="F338" s="48"/>
      <c r="G338" s="47"/>
      <c r="H338" s="47"/>
      <c r="I338" s="47"/>
      <c r="J338" s="47"/>
      <c r="K338" s="49"/>
      <c r="L338" s="49" t="str">
        <f t="shared" si="1"/>
        <v xml:space="preserve"> </v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x14ac:dyDescent="0.2">
      <c r="A339" s="6" t="str">
        <f t="shared" si="2"/>
        <v xml:space="preserve"> </v>
      </c>
      <c r="B339" s="47"/>
      <c r="C339" s="83"/>
      <c r="D339" s="47"/>
      <c r="E339" s="47"/>
      <c r="F339" s="48"/>
      <c r="G339" s="47"/>
      <c r="H339" s="47"/>
      <c r="I339" s="47"/>
      <c r="J339" s="47"/>
      <c r="K339" s="49"/>
      <c r="L339" s="49" t="str">
        <f t="shared" si="1"/>
        <v xml:space="preserve"> 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x14ac:dyDescent="0.2">
      <c r="A340" s="6" t="str">
        <f t="shared" si="2"/>
        <v xml:space="preserve"> </v>
      </c>
      <c r="B340" s="47"/>
      <c r="C340" s="83"/>
      <c r="D340" s="47"/>
      <c r="E340" s="47"/>
      <c r="F340" s="48"/>
      <c r="G340" s="47"/>
      <c r="H340" s="47"/>
      <c r="I340" s="47"/>
      <c r="J340" s="47"/>
      <c r="K340" s="49"/>
      <c r="L340" s="49" t="str">
        <f t="shared" si="1"/>
        <v xml:space="preserve"> </v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x14ac:dyDescent="0.2">
      <c r="A341" s="6" t="str">
        <f t="shared" si="2"/>
        <v xml:space="preserve"> </v>
      </c>
      <c r="B341" s="47"/>
      <c r="C341" s="83"/>
      <c r="D341" s="47"/>
      <c r="E341" s="47"/>
      <c r="F341" s="48"/>
      <c r="G341" s="47"/>
      <c r="H341" s="47"/>
      <c r="I341" s="47"/>
      <c r="J341" s="47"/>
      <c r="K341" s="49"/>
      <c r="L341" s="49" t="str">
        <f t="shared" si="1"/>
        <v xml:space="preserve"> </v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x14ac:dyDescent="0.2">
      <c r="A342" s="6" t="str">
        <f t="shared" si="2"/>
        <v xml:space="preserve"> </v>
      </c>
      <c r="B342" s="47"/>
      <c r="C342" s="83"/>
      <c r="D342" s="47"/>
      <c r="E342" s="47"/>
      <c r="F342" s="48"/>
      <c r="G342" s="47"/>
      <c r="H342" s="47"/>
      <c r="I342" s="47"/>
      <c r="J342" s="47"/>
      <c r="K342" s="49"/>
      <c r="L342" s="49" t="str">
        <f t="shared" si="1"/>
        <v xml:space="preserve"> </v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2">
      <c r="A343" s="6" t="str">
        <f t="shared" si="2"/>
        <v xml:space="preserve"> </v>
      </c>
      <c r="B343" s="47"/>
      <c r="C343" s="83"/>
      <c r="D343" s="47"/>
      <c r="E343" s="47"/>
      <c r="F343" s="48"/>
      <c r="G343" s="47"/>
      <c r="H343" s="47"/>
      <c r="I343" s="47"/>
      <c r="J343" s="47"/>
      <c r="K343" s="49"/>
      <c r="L343" s="49" t="str">
        <f t="shared" si="1"/>
        <v xml:space="preserve"> </v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x14ac:dyDescent="0.2">
      <c r="A344" s="6" t="str">
        <f t="shared" si="2"/>
        <v xml:space="preserve"> </v>
      </c>
      <c r="B344" s="47"/>
      <c r="C344" s="83"/>
      <c r="D344" s="47"/>
      <c r="E344" s="47"/>
      <c r="F344" s="48"/>
      <c r="G344" s="47"/>
      <c r="H344" s="47"/>
      <c r="I344" s="47"/>
      <c r="J344" s="47"/>
      <c r="K344" s="49"/>
      <c r="L344" s="49" t="str">
        <f t="shared" si="1"/>
        <v xml:space="preserve"> </v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2">
      <c r="A345" s="6" t="str">
        <f t="shared" si="2"/>
        <v xml:space="preserve"> </v>
      </c>
      <c r="B345" s="47"/>
      <c r="C345" s="83"/>
      <c r="D345" s="47"/>
      <c r="E345" s="47"/>
      <c r="F345" s="48"/>
      <c r="G345" s="47"/>
      <c r="H345" s="47"/>
      <c r="I345" s="47"/>
      <c r="J345" s="47"/>
      <c r="K345" s="49"/>
      <c r="L345" s="49" t="str">
        <f t="shared" si="1"/>
        <v xml:space="preserve"> </v>
      </c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2">
      <c r="A346" s="6" t="str">
        <f t="shared" si="2"/>
        <v xml:space="preserve"> </v>
      </c>
      <c r="B346" s="47"/>
      <c r="C346" s="83"/>
      <c r="D346" s="47"/>
      <c r="E346" s="47"/>
      <c r="F346" s="48"/>
      <c r="G346" s="47"/>
      <c r="H346" s="47"/>
      <c r="I346" s="47"/>
      <c r="J346" s="47"/>
      <c r="K346" s="49"/>
      <c r="L346" s="49" t="str">
        <f t="shared" si="1"/>
        <v xml:space="preserve"> </v>
      </c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2">
      <c r="A347" s="6" t="str">
        <f t="shared" si="2"/>
        <v xml:space="preserve"> </v>
      </c>
      <c r="B347" s="47"/>
      <c r="C347" s="83"/>
      <c r="D347" s="47"/>
      <c r="E347" s="47"/>
      <c r="F347" s="48"/>
      <c r="G347" s="47"/>
      <c r="H347" s="47"/>
      <c r="I347" s="47"/>
      <c r="J347" s="47"/>
      <c r="K347" s="49"/>
      <c r="L347" s="49" t="str">
        <f t="shared" si="1"/>
        <v xml:space="preserve"> </v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x14ac:dyDescent="0.2">
      <c r="A348" s="6" t="str">
        <f t="shared" si="2"/>
        <v xml:space="preserve"> </v>
      </c>
      <c r="B348" s="47"/>
      <c r="C348" s="83"/>
      <c r="D348" s="47"/>
      <c r="E348" s="47"/>
      <c r="F348" s="48"/>
      <c r="G348" s="47"/>
      <c r="H348" s="47"/>
      <c r="I348" s="47"/>
      <c r="J348" s="47"/>
      <c r="K348" s="49"/>
      <c r="L348" s="49" t="str">
        <f t="shared" si="1"/>
        <v xml:space="preserve"> </v>
      </c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2">
      <c r="A349" s="6" t="str">
        <f t="shared" si="2"/>
        <v xml:space="preserve"> </v>
      </c>
      <c r="B349" s="47"/>
      <c r="C349" s="83"/>
      <c r="D349" s="47"/>
      <c r="E349" s="47"/>
      <c r="F349" s="48"/>
      <c r="G349" s="47"/>
      <c r="H349" s="47"/>
      <c r="I349" s="47"/>
      <c r="J349" s="47"/>
      <c r="K349" s="49"/>
      <c r="L349" s="49" t="str">
        <f t="shared" si="1"/>
        <v xml:space="preserve"> </v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x14ac:dyDescent="0.2">
      <c r="A350" s="6" t="str">
        <f t="shared" si="2"/>
        <v xml:space="preserve"> </v>
      </c>
      <c r="B350" s="47"/>
      <c r="C350" s="83"/>
      <c r="D350" s="47"/>
      <c r="E350" s="47"/>
      <c r="F350" s="48"/>
      <c r="G350" s="47"/>
      <c r="H350" s="47"/>
      <c r="I350" s="47"/>
      <c r="J350" s="47"/>
      <c r="K350" s="49"/>
      <c r="L350" s="49" t="str">
        <f t="shared" si="1"/>
        <v xml:space="preserve"> 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x14ac:dyDescent="0.2">
      <c r="A351" s="6" t="str">
        <f t="shared" si="2"/>
        <v xml:space="preserve"> </v>
      </c>
      <c r="B351" s="47"/>
      <c r="C351" s="83"/>
      <c r="D351" s="47"/>
      <c r="E351" s="47"/>
      <c r="F351" s="48"/>
      <c r="G351" s="47"/>
      <c r="H351" s="47"/>
      <c r="I351" s="47"/>
      <c r="J351" s="47"/>
      <c r="K351" s="49"/>
      <c r="L351" s="49" t="str">
        <f t="shared" si="1"/>
        <v xml:space="preserve"> </v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x14ac:dyDescent="0.2">
      <c r="A352" s="6" t="str">
        <f t="shared" si="2"/>
        <v xml:space="preserve"> </v>
      </c>
      <c r="B352" s="47"/>
      <c r="C352" s="83"/>
      <c r="D352" s="47"/>
      <c r="E352" s="47"/>
      <c r="F352" s="48"/>
      <c r="G352" s="47"/>
      <c r="H352" s="47"/>
      <c r="I352" s="47"/>
      <c r="J352" s="47"/>
      <c r="K352" s="49"/>
      <c r="L352" s="49" t="str">
        <f t="shared" si="1"/>
        <v xml:space="preserve"> </v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x14ac:dyDescent="0.2">
      <c r="A353" s="6" t="str">
        <f t="shared" si="2"/>
        <v xml:space="preserve"> </v>
      </c>
      <c r="B353" s="47"/>
      <c r="C353" s="83"/>
      <c r="D353" s="47"/>
      <c r="E353" s="47"/>
      <c r="F353" s="48"/>
      <c r="G353" s="47"/>
      <c r="H353" s="47"/>
      <c r="I353" s="47"/>
      <c r="J353" s="47"/>
      <c r="K353" s="49"/>
      <c r="L353" s="49" t="str">
        <f t="shared" si="1"/>
        <v xml:space="preserve"> </v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x14ac:dyDescent="0.2">
      <c r="A354" s="6" t="str">
        <f t="shared" si="2"/>
        <v xml:space="preserve"> </v>
      </c>
      <c r="B354" s="47"/>
      <c r="C354" s="83"/>
      <c r="D354" s="47"/>
      <c r="E354" s="47"/>
      <c r="F354" s="48"/>
      <c r="G354" s="47"/>
      <c r="H354" s="47"/>
      <c r="I354" s="47"/>
      <c r="J354" s="47"/>
      <c r="K354" s="49"/>
      <c r="L354" s="49" t="str">
        <f t="shared" si="1"/>
        <v xml:space="preserve"> </v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x14ac:dyDescent="0.2">
      <c r="A355" s="6" t="str">
        <f t="shared" si="2"/>
        <v xml:space="preserve"> </v>
      </c>
      <c r="B355" s="47"/>
      <c r="C355" s="83"/>
      <c r="D355" s="47"/>
      <c r="E355" s="47"/>
      <c r="F355" s="48"/>
      <c r="G355" s="47"/>
      <c r="H355" s="47"/>
      <c r="I355" s="47"/>
      <c r="J355" s="47"/>
      <c r="K355" s="49"/>
      <c r="L355" s="49" t="str">
        <f t="shared" si="1"/>
        <v xml:space="preserve"> </v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x14ac:dyDescent="0.2">
      <c r="A356" s="6" t="str">
        <f t="shared" si="2"/>
        <v xml:space="preserve"> </v>
      </c>
      <c r="B356" s="47"/>
      <c r="C356" s="83"/>
      <c r="D356" s="47"/>
      <c r="E356" s="47"/>
      <c r="F356" s="48"/>
      <c r="G356" s="47"/>
      <c r="H356" s="47"/>
      <c r="I356" s="47"/>
      <c r="J356" s="47"/>
      <c r="K356" s="49"/>
      <c r="L356" s="49" t="str">
        <f t="shared" si="1"/>
        <v xml:space="preserve"> </v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x14ac:dyDescent="0.2">
      <c r="A357" s="6" t="str">
        <f t="shared" si="2"/>
        <v xml:space="preserve"> </v>
      </c>
      <c r="B357" s="47"/>
      <c r="C357" s="83"/>
      <c r="D357" s="47"/>
      <c r="E357" s="47"/>
      <c r="F357" s="48"/>
      <c r="G357" s="47"/>
      <c r="H357" s="47"/>
      <c r="I357" s="47"/>
      <c r="J357" s="47"/>
      <c r="K357" s="49"/>
      <c r="L357" s="49" t="str">
        <f t="shared" si="1"/>
        <v xml:space="preserve"> </v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x14ac:dyDescent="0.2">
      <c r="A358" s="6" t="str">
        <f t="shared" si="2"/>
        <v xml:space="preserve"> </v>
      </c>
      <c r="B358" s="47"/>
      <c r="C358" s="83"/>
      <c r="D358" s="47"/>
      <c r="E358" s="47"/>
      <c r="F358" s="48"/>
      <c r="G358" s="47"/>
      <c r="H358" s="47"/>
      <c r="I358" s="47"/>
      <c r="J358" s="47"/>
      <c r="K358" s="49"/>
      <c r="L358" s="49" t="str">
        <f t="shared" si="1"/>
        <v xml:space="preserve"> </v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x14ac:dyDescent="0.2">
      <c r="A359" s="6" t="str">
        <f t="shared" si="2"/>
        <v xml:space="preserve"> </v>
      </c>
      <c r="B359" s="47"/>
      <c r="C359" s="83"/>
      <c r="D359" s="47"/>
      <c r="E359" s="47"/>
      <c r="F359" s="48"/>
      <c r="G359" s="47"/>
      <c r="H359" s="47"/>
      <c r="I359" s="47"/>
      <c r="J359" s="47"/>
      <c r="K359" s="49"/>
      <c r="L359" s="49" t="str">
        <f t="shared" si="1"/>
        <v xml:space="preserve"> </v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x14ac:dyDescent="0.2">
      <c r="A360" s="6" t="str">
        <f t="shared" si="2"/>
        <v xml:space="preserve"> </v>
      </c>
      <c r="B360" s="47"/>
      <c r="C360" s="83"/>
      <c r="D360" s="47"/>
      <c r="E360" s="47"/>
      <c r="F360" s="48"/>
      <c r="G360" s="47"/>
      <c r="H360" s="47"/>
      <c r="I360" s="47"/>
      <c r="J360" s="47"/>
      <c r="K360" s="49"/>
      <c r="L360" s="49" t="str">
        <f t="shared" si="1"/>
        <v xml:space="preserve"> </v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x14ac:dyDescent="0.2">
      <c r="A361" s="6" t="str">
        <f t="shared" si="2"/>
        <v xml:space="preserve"> </v>
      </c>
      <c r="B361" s="47"/>
      <c r="C361" s="83"/>
      <c r="D361" s="47"/>
      <c r="E361" s="47"/>
      <c r="F361" s="48"/>
      <c r="G361" s="47"/>
      <c r="H361" s="47"/>
      <c r="I361" s="47"/>
      <c r="J361" s="47"/>
      <c r="K361" s="49"/>
      <c r="L361" s="49" t="str">
        <f t="shared" si="1"/>
        <v xml:space="preserve"> </v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x14ac:dyDescent="0.2">
      <c r="A362" s="6" t="str">
        <f t="shared" si="2"/>
        <v xml:space="preserve"> </v>
      </c>
      <c r="B362" s="47"/>
      <c r="C362" s="83"/>
      <c r="D362" s="47"/>
      <c r="E362" s="47"/>
      <c r="F362" s="48"/>
      <c r="G362" s="47"/>
      <c r="H362" s="47"/>
      <c r="I362" s="47"/>
      <c r="J362" s="47"/>
      <c r="K362" s="49"/>
      <c r="L362" s="49" t="str">
        <f t="shared" si="1"/>
        <v xml:space="preserve"> </v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x14ac:dyDescent="0.2">
      <c r="A363" s="6" t="str">
        <f t="shared" si="2"/>
        <v xml:space="preserve"> </v>
      </c>
      <c r="B363" s="47"/>
      <c r="C363" s="83"/>
      <c r="D363" s="47"/>
      <c r="E363" s="47"/>
      <c r="F363" s="48"/>
      <c r="G363" s="47"/>
      <c r="H363" s="47"/>
      <c r="I363" s="47"/>
      <c r="J363" s="47"/>
      <c r="K363" s="49"/>
      <c r="L363" s="49" t="str">
        <f t="shared" si="1"/>
        <v xml:space="preserve"> </v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2">
      <c r="A364" s="6" t="str">
        <f t="shared" si="2"/>
        <v xml:space="preserve"> </v>
      </c>
      <c r="B364" s="47"/>
      <c r="C364" s="83"/>
      <c r="D364" s="47"/>
      <c r="E364" s="47"/>
      <c r="F364" s="48"/>
      <c r="G364" s="47"/>
      <c r="H364" s="47"/>
      <c r="I364" s="47"/>
      <c r="J364" s="47"/>
      <c r="K364" s="49"/>
      <c r="L364" s="49" t="str">
        <f t="shared" si="1"/>
        <v xml:space="preserve"> </v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x14ac:dyDescent="0.2">
      <c r="A365" s="6" t="str">
        <f t="shared" si="2"/>
        <v xml:space="preserve"> </v>
      </c>
      <c r="B365" s="47"/>
      <c r="C365" s="83"/>
      <c r="D365" s="47"/>
      <c r="E365" s="47"/>
      <c r="F365" s="48"/>
      <c r="G365" s="47"/>
      <c r="H365" s="47"/>
      <c r="I365" s="47"/>
      <c r="J365" s="47"/>
      <c r="K365" s="49"/>
      <c r="L365" s="49" t="str">
        <f t="shared" si="1"/>
        <v xml:space="preserve"> </v>
      </c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x14ac:dyDescent="0.2">
      <c r="A366" s="6" t="str">
        <f t="shared" si="2"/>
        <v xml:space="preserve"> </v>
      </c>
      <c r="B366" s="47"/>
      <c r="C366" s="83"/>
      <c r="D366" s="47"/>
      <c r="E366" s="47"/>
      <c r="F366" s="48"/>
      <c r="G366" s="47"/>
      <c r="H366" s="47"/>
      <c r="I366" s="47"/>
      <c r="J366" s="47"/>
      <c r="K366" s="49"/>
      <c r="L366" s="49" t="str">
        <f t="shared" si="1"/>
        <v xml:space="preserve"> </v>
      </c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x14ac:dyDescent="0.2">
      <c r="A367" s="6" t="str">
        <f t="shared" si="2"/>
        <v xml:space="preserve"> </v>
      </c>
      <c r="B367" s="47"/>
      <c r="C367" s="83"/>
      <c r="D367" s="47"/>
      <c r="E367" s="47"/>
      <c r="F367" s="48"/>
      <c r="G367" s="47"/>
      <c r="H367" s="47"/>
      <c r="I367" s="47"/>
      <c r="J367" s="47"/>
      <c r="K367" s="49"/>
      <c r="L367" s="49" t="str">
        <f t="shared" si="1"/>
        <v xml:space="preserve"> </v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x14ac:dyDescent="0.2">
      <c r="A368" s="6" t="str">
        <f t="shared" si="2"/>
        <v xml:space="preserve"> </v>
      </c>
      <c r="B368" s="47"/>
      <c r="C368" s="83"/>
      <c r="D368" s="47"/>
      <c r="E368" s="47"/>
      <c r="F368" s="48"/>
      <c r="G368" s="47"/>
      <c r="H368" s="47"/>
      <c r="I368" s="47"/>
      <c r="J368" s="47"/>
      <c r="K368" s="49"/>
      <c r="L368" s="49" t="str">
        <f t="shared" si="1"/>
        <v xml:space="preserve"> </v>
      </c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x14ac:dyDescent="0.2">
      <c r="A369" s="6" t="str">
        <f t="shared" si="2"/>
        <v xml:space="preserve"> </v>
      </c>
      <c r="B369" s="47"/>
      <c r="C369" s="83"/>
      <c r="D369" s="47"/>
      <c r="E369" s="47"/>
      <c r="F369" s="48"/>
      <c r="G369" s="47"/>
      <c r="H369" s="47"/>
      <c r="I369" s="47"/>
      <c r="J369" s="47"/>
      <c r="K369" s="49"/>
      <c r="L369" s="49" t="str">
        <f t="shared" si="1"/>
        <v xml:space="preserve"> </v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x14ac:dyDescent="0.2">
      <c r="A370" s="6" t="str">
        <f t="shared" si="2"/>
        <v xml:space="preserve"> </v>
      </c>
      <c r="B370" s="47"/>
      <c r="C370" s="83"/>
      <c r="D370" s="47"/>
      <c r="E370" s="47"/>
      <c r="F370" s="48"/>
      <c r="G370" s="47"/>
      <c r="H370" s="47"/>
      <c r="I370" s="47"/>
      <c r="J370" s="47"/>
      <c r="K370" s="49"/>
      <c r="L370" s="49" t="str">
        <f t="shared" si="1"/>
        <v xml:space="preserve"> </v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x14ac:dyDescent="0.2">
      <c r="A371" s="6" t="str">
        <f t="shared" si="2"/>
        <v xml:space="preserve"> </v>
      </c>
      <c r="B371" s="47"/>
      <c r="C371" s="83"/>
      <c r="D371" s="47"/>
      <c r="E371" s="47"/>
      <c r="F371" s="48"/>
      <c r="G371" s="47"/>
      <c r="H371" s="47"/>
      <c r="I371" s="47"/>
      <c r="J371" s="47"/>
      <c r="K371" s="49"/>
      <c r="L371" s="49" t="str">
        <f t="shared" si="1"/>
        <v xml:space="preserve"> </v>
      </c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x14ac:dyDescent="0.2">
      <c r="A372" s="6" t="str">
        <f t="shared" si="2"/>
        <v xml:space="preserve"> </v>
      </c>
      <c r="B372" s="47"/>
      <c r="C372" s="83"/>
      <c r="D372" s="47"/>
      <c r="E372" s="47"/>
      <c r="F372" s="48"/>
      <c r="G372" s="47"/>
      <c r="H372" s="47"/>
      <c r="I372" s="47"/>
      <c r="J372" s="47"/>
      <c r="K372" s="49"/>
      <c r="L372" s="49" t="str">
        <f t="shared" si="1"/>
        <v xml:space="preserve"> </v>
      </c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x14ac:dyDescent="0.2">
      <c r="A373" s="6" t="str">
        <f t="shared" si="2"/>
        <v xml:space="preserve"> </v>
      </c>
      <c r="B373" s="47"/>
      <c r="C373" s="83"/>
      <c r="D373" s="47"/>
      <c r="E373" s="47"/>
      <c r="F373" s="48"/>
      <c r="G373" s="47"/>
      <c r="H373" s="47"/>
      <c r="I373" s="47"/>
      <c r="J373" s="47"/>
      <c r="K373" s="49"/>
      <c r="L373" s="49" t="str">
        <f t="shared" si="1"/>
        <v xml:space="preserve"> </v>
      </c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x14ac:dyDescent="0.2">
      <c r="A374" s="6" t="str">
        <f t="shared" si="2"/>
        <v xml:space="preserve"> </v>
      </c>
      <c r="B374" s="47"/>
      <c r="C374" s="83"/>
      <c r="D374" s="47"/>
      <c r="E374" s="47"/>
      <c r="F374" s="48"/>
      <c r="G374" s="47"/>
      <c r="H374" s="47"/>
      <c r="I374" s="47"/>
      <c r="J374" s="47"/>
      <c r="K374" s="49"/>
      <c r="L374" s="49" t="str">
        <f t="shared" si="1"/>
        <v xml:space="preserve"> </v>
      </c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x14ac:dyDescent="0.2">
      <c r="A375" s="6" t="str">
        <f t="shared" si="2"/>
        <v xml:space="preserve"> </v>
      </c>
      <c r="B375" s="47"/>
      <c r="C375" s="83"/>
      <c r="D375" s="47"/>
      <c r="E375" s="47"/>
      <c r="F375" s="48"/>
      <c r="G375" s="47"/>
      <c r="H375" s="47"/>
      <c r="I375" s="47"/>
      <c r="J375" s="47"/>
      <c r="K375" s="49"/>
      <c r="L375" s="49" t="str">
        <f t="shared" si="1"/>
        <v xml:space="preserve"> </v>
      </c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x14ac:dyDescent="0.2">
      <c r="A376" s="6" t="str">
        <f t="shared" si="2"/>
        <v xml:space="preserve"> </v>
      </c>
      <c r="B376" s="47"/>
      <c r="C376" s="83"/>
      <c r="D376" s="47"/>
      <c r="E376" s="47"/>
      <c r="F376" s="48"/>
      <c r="G376" s="47"/>
      <c r="H376" s="47"/>
      <c r="I376" s="47"/>
      <c r="J376" s="47"/>
      <c r="K376" s="49"/>
      <c r="L376" s="49" t="str">
        <f t="shared" si="1"/>
        <v xml:space="preserve"> </v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x14ac:dyDescent="0.2">
      <c r="A377" s="6" t="str">
        <f t="shared" si="2"/>
        <v xml:space="preserve"> </v>
      </c>
      <c r="B377" s="47"/>
      <c r="C377" s="83"/>
      <c r="D377" s="47"/>
      <c r="E377" s="47"/>
      <c r="F377" s="48"/>
      <c r="G377" s="47"/>
      <c r="H377" s="47"/>
      <c r="I377" s="47"/>
      <c r="J377" s="47"/>
      <c r="K377" s="49"/>
      <c r="L377" s="49" t="str">
        <f t="shared" si="1"/>
        <v xml:space="preserve"> </v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x14ac:dyDescent="0.2">
      <c r="A378" s="6" t="str">
        <f t="shared" si="2"/>
        <v xml:space="preserve"> </v>
      </c>
      <c r="B378" s="47"/>
      <c r="C378" s="83"/>
      <c r="D378" s="47"/>
      <c r="E378" s="47"/>
      <c r="F378" s="48"/>
      <c r="G378" s="47"/>
      <c r="H378" s="47"/>
      <c r="I378" s="47"/>
      <c r="J378" s="47"/>
      <c r="K378" s="49"/>
      <c r="L378" s="49" t="str">
        <f t="shared" si="1"/>
        <v xml:space="preserve"> </v>
      </c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x14ac:dyDescent="0.2">
      <c r="A379" s="6" t="str">
        <f t="shared" si="2"/>
        <v xml:space="preserve"> </v>
      </c>
      <c r="B379" s="47"/>
      <c r="C379" s="83"/>
      <c r="D379" s="47"/>
      <c r="E379" s="47"/>
      <c r="F379" s="48"/>
      <c r="G379" s="47"/>
      <c r="H379" s="47"/>
      <c r="I379" s="47"/>
      <c r="J379" s="47"/>
      <c r="K379" s="49"/>
      <c r="L379" s="49" t="str">
        <f t="shared" si="1"/>
        <v xml:space="preserve"> </v>
      </c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x14ac:dyDescent="0.2">
      <c r="A380" s="6" t="str">
        <f t="shared" si="2"/>
        <v xml:space="preserve"> </v>
      </c>
      <c r="B380" s="47"/>
      <c r="C380" s="83"/>
      <c r="D380" s="47"/>
      <c r="E380" s="47"/>
      <c r="F380" s="48"/>
      <c r="G380" s="47"/>
      <c r="H380" s="47"/>
      <c r="I380" s="47"/>
      <c r="J380" s="47"/>
      <c r="K380" s="49"/>
      <c r="L380" s="49" t="str">
        <f t="shared" si="1"/>
        <v xml:space="preserve"> </v>
      </c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x14ac:dyDescent="0.2">
      <c r="A381" s="6" t="str">
        <f t="shared" si="2"/>
        <v xml:space="preserve"> </v>
      </c>
      <c r="B381" s="47"/>
      <c r="C381" s="83"/>
      <c r="D381" s="47"/>
      <c r="E381" s="47"/>
      <c r="F381" s="48"/>
      <c r="G381" s="47"/>
      <c r="H381" s="47"/>
      <c r="I381" s="47"/>
      <c r="J381" s="47"/>
      <c r="K381" s="49"/>
      <c r="L381" s="49" t="str">
        <f t="shared" si="1"/>
        <v xml:space="preserve"> </v>
      </c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x14ac:dyDescent="0.2">
      <c r="A382" s="6" t="str">
        <f t="shared" si="2"/>
        <v xml:space="preserve"> </v>
      </c>
      <c r="B382" s="47"/>
      <c r="C382" s="83"/>
      <c r="D382" s="47"/>
      <c r="E382" s="47"/>
      <c r="F382" s="48"/>
      <c r="G382" s="47"/>
      <c r="H382" s="47"/>
      <c r="I382" s="47"/>
      <c r="J382" s="47"/>
      <c r="K382" s="49"/>
      <c r="L382" s="49" t="str">
        <f t="shared" si="1"/>
        <v xml:space="preserve"> 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x14ac:dyDescent="0.2">
      <c r="A383" s="6" t="str">
        <f t="shared" si="2"/>
        <v xml:space="preserve"> </v>
      </c>
      <c r="B383" s="47"/>
      <c r="C383" s="83"/>
      <c r="D383" s="47"/>
      <c r="E383" s="47"/>
      <c r="F383" s="48"/>
      <c r="G383" s="47"/>
      <c r="H383" s="47"/>
      <c r="I383" s="47"/>
      <c r="J383" s="47"/>
      <c r="K383" s="49"/>
      <c r="L383" s="49" t="str">
        <f t="shared" si="1"/>
        <v xml:space="preserve"> </v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x14ac:dyDescent="0.2">
      <c r="A384" s="6" t="str">
        <f t="shared" si="2"/>
        <v xml:space="preserve"> </v>
      </c>
      <c r="B384" s="47"/>
      <c r="C384" s="83"/>
      <c r="D384" s="47"/>
      <c r="E384" s="47"/>
      <c r="F384" s="48"/>
      <c r="G384" s="47"/>
      <c r="H384" s="47"/>
      <c r="I384" s="47"/>
      <c r="J384" s="47"/>
      <c r="K384" s="49"/>
      <c r="L384" s="49" t="str">
        <f t="shared" si="1"/>
        <v xml:space="preserve"> </v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x14ac:dyDescent="0.2">
      <c r="A385" s="6" t="str">
        <f t="shared" si="2"/>
        <v xml:space="preserve"> </v>
      </c>
      <c r="B385" s="47"/>
      <c r="C385" s="83"/>
      <c r="D385" s="47"/>
      <c r="E385" s="47"/>
      <c r="F385" s="48"/>
      <c r="G385" s="47"/>
      <c r="H385" s="47"/>
      <c r="I385" s="47"/>
      <c r="J385" s="47"/>
      <c r="K385" s="49"/>
      <c r="L385" s="49" t="str">
        <f t="shared" si="1"/>
        <v xml:space="preserve"> </v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x14ac:dyDescent="0.2">
      <c r="A386" s="6" t="str">
        <f t="shared" si="2"/>
        <v xml:space="preserve"> </v>
      </c>
      <c r="B386" s="47"/>
      <c r="C386" s="83"/>
      <c r="D386" s="47"/>
      <c r="E386" s="47"/>
      <c r="F386" s="48"/>
      <c r="G386" s="47"/>
      <c r="H386" s="47"/>
      <c r="I386" s="47"/>
      <c r="J386" s="47"/>
      <c r="K386" s="49"/>
      <c r="L386" s="49" t="str">
        <f t="shared" si="1"/>
        <v xml:space="preserve"> </v>
      </c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x14ac:dyDescent="0.2">
      <c r="A387" s="6" t="str">
        <f t="shared" si="2"/>
        <v xml:space="preserve"> </v>
      </c>
      <c r="B387" s="47"/>
      <c r="C387" s="83"/>
      <c r="D387" s="47"/>
      <c r="E387" s="47"/>
      <c r="F387" s="48"/>
      <c r="G387" s="47"/>
      <c r="H387" s="47"/>
      <c r="I387" s="47"/>
      <c r="J387" s="47"/>
      <c r="K387" s="49"/>
      <c r="L387" s="49" t="str">
        <f t="shared" si="1"/>
        <v xml:space="preserve"> </v>
      </c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x14ac:dyDescent="0.2">
      <c r="A388" s="6" t="str">
        <f t="shared" si="2"/>
        <v xml:space="preserve"> </v>
      </c>
      <c r="B388" s="47"/>
      <c r="C388" s="83"/>
      <c r="D388" s="47"/>
      <c r="E388" s="47"/>
      <c r="F388" s="48"/>
      <c r="G388" s="47"/>
      <c r="H388" s="47"/>
      <c r="I388" s="47"/>
      <c r="J388" s="47"/>
      <c r="K388" s="49"/>
      <c r="L388" s="49" t="str">
        <f t="shared" si="1"/>
        <v xml:space="preserve"> </v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x14ac:dyDescent="0.2">
      <c r="A389" s="6" t="str">
        <f t="shared" si="2"/>
        <v xml:space="preserve"> </v>
      </c>
      <c r="B389" s="47"/>
      <c r="C389" s="83"/>
      <c r="D389" s="47"/>
      <c r="E389" s="47"/>
      <c r="F389" s="48"/>
      <c r="G389" s="47"/>
      <c r="H389" s="47"/>
      <c r="I389" s="47"/>
      <c r="J389" s="47"/>
      <c r="K389" s="49"/>
      <c r="L389" s="49" t="str">
        <f t="shared" si="1"/>
        <v xml:space="preserve"> </v>
      </c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x14ac:dyDescent="0.2">
      <c r="A390" s="6" t="str">
        <f t="shared" si="2"/>
        <v xml:space="preserve"> </v>
      </c>
      <c r="B390" s="47"/>
      <c r="C390" s="83"/>
      <c r="D390" s="47"/>
      <c r="E390" s="47"/>
      <c r="F390" s="48"/>
      <c r="G390" s="47"/>
      <c r="H390" s="47"/>
      <c r="I390" s="47"/>
      <c r="J390" s="47"/>
      <c r="K390" s="49"/>
      <c r="L390" s="49" t="str">
        <f t="shared" si="1"/>
        <v xml:space="preserve"> </v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x14ac:dyDescent="0.2">
      <c r="A391" s="6" t="str">
        <f t="shared" si="2"/>
        <v xml:space="preserve"> </v>
      </c>
      <c r="B391" s="47"/>
      <c r="C391" s="83"/>
      <c r="D391" s="47"/>
      <c r="E391" s="47"/>
      <c r="F391" s="48"/>
      <c r="G391" s="47"/>
      <c r="H391" s="47"/>
      <c r="I391" s="47"/>
      <c r="J391" s="47"/>
      <c r="K391" s="49"/>
      <c r="L391" s="49" t="str">
        <f t="shared" si="1"/>
        <v xml:space="preserve"> </v>
      </c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x14ac:dyDescent="0.2">
      <c r="A392" s="6" t="str">
        <f t="shared" si="2"/>
        <v xml:space="preserve"> </v>
      </c>
      <c r="B392" s="47"/>
      <c r="C392" s="83"/>
      <c r="D392" s="47"/>
      <c r="E392" s="47"/>
      <c r="F392" s="48"/>
      <c r="G392" s="47"/>
      <c r="H392" s="47"/>
      <c r="I392" s="47"/>
      <c r="J392" s="47"/>
      <c r="K392" s="49"/>
      <c r="L392" s="49" t="str">
        <f t="shared" si="1"/>
        <v xml:space="preserve"> </v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x14ac:dyDescent="0.2">
      <c r="A393" s="6" t="str">
        <f t="shared" si="2"/>
        <v xml:space="preserve"> </v>
      </c>
      <c r="B393" s="47"/>
      <c r="C393" s="83"/>
      <c r="D393" s="47"/>
      <c r="E393" s="47"/>
      <c r="F393" s="48"/>
      <c r="G393" s="47"/>
      <c r="H393" s="47"/>
      <c r="I393" s="47"/>
      <c r="J393" s="47"/>
      <c r="K393" s="49"/>
      <c r="L393" s="49" t="str">
        <f t="shared" si="1"/>
        <v xml:space="preserve"> </v>
      </c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x14ac:dyDescent="0.2">
      <c r="A394" s="6" t="str">
        <f t="shared" si="2"/>
        <v xml:space="preserve"> </v>
      </c>
      <c r="B394" s="47"/>
      <c r="C394" s="83"/>
      <c r="D394" s="47"/>
      <c r="E394" s="47"/>
      <c r="F394" s="48"/>
      <c r="G394" s="47"/>
      <c r="H394" s="47"/>
      <c r="I394" s="47"/>
      <c r="J394" s="47"/>
      <c r="K394" s="49"/>
      <c r="L394" s="49" t="str">
        <f t="shared" si="1"/>
        <v xml:space="preserve"> </v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x14ac:dyDescent="0.2">
      <c r="A395" s="6" t="str">
        <f t="shared" si="2"/>
        <v xml:space="preserve"> </v>
      </c>
      <c r="B395" s="47"/>
      <c r="C395" s="83"/>
      <c r="D395" s="47"/>
      <c r="E395" s="47"/>
      <c r="F395" s="48"/>
      <c r="G395" s="47"/>
      <c r="H395" s="47"/>
      <c r="I395" s="47"/>
      <c r="J395" s="47"/>
      <c r="K395" s="49"/>
      <c r="L395" s="49" t="str">
        <f t="shared" si="1"/>
        <v xml:space="preserve"> </v>
      </c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x14ac:dyDescent="0.2">
      <c r="A396" s="6" t="str">
        <f t="shared" si="2"/>
        <v xml:space="preserve"> </v>
      </c>
      <c r="B396" s="47"/>
      <c r="C396" s="83"/>
      <c r="D396" s="47"/>
      <c r="E396" s="47"/>
      <c r="F396" s="48"/>
      <c r="G396" s="47"/>
      <c r="H396" s="47"/>
      <c r="I396" s="47"/>
      <c r="J396" s="47"/>
      <c r="K396" s="49"/>
      <c r="L396" s="49" t="str">
        <f t="shared" si="1"/>
        <v xml:space="preserve"> </v>
      </c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x14ac:dyDescent="0.2">
      <c r="A397" s="6" t="str">
        <f t="shared" si="2"/>
        <v xml:space="preserve"> </v>
      </c>
      <c r="B397" s="47"/>
      <c r="C397" s="83"/>
      <c r="D397" s="47"/>
      <c r="E397" s="47"/>
      <c r="F397" s="48"/>
      <c r="G397" s="47"/>
      <c r="H397" s="47"/>
      <c r="I397" s="47"/>
      <c r="J397" s="47"/>
      <c r="K397" s="49"/>
      <c r="L397" s="49" t="str">
        <f t="shared" si="1"/>
        <v xml:space="preserve"> </v>
      </c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x14ac:dyDescent="0.2">
      <c r="A398" s="6" t="str">
        <f t="shared" si="2"/>
        <v xml:space="preserve"> </v>
      </c>
      <c r="B398" s="47"/>
      <c r="C398" s="83"/>
      <c r="D398" s="47"/>
      <c r="E398" s="47"/>
      <c r="F398" s="48"/>
      <c r="G398" s="47"/>
      <c r="H398" s="47"/>
      <c r="I398" s="47"/>
      <c r="J398" s="47"/>
      <c r="K398" s="49"/>
      <c r="L398" s="49" t="str">
        <f t="shared" si="1"/>
        <v xml:space="preserve"> </v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x14ac:dyDescent="0.2">
      <c r="A399" s="6" t="str">
        <f t="shared" si="2"/>
        <v xml:space="preserve"> </v>
      </c>
      <c r="B399" s="47"/>
      <c r="C399" s="83"/>
      <c r="D399" s="47"/>
      <c r="E399" s="47"/>
      <c r="F399" s="48"/>
      <c r="G399" s="47"/>
      <c r="H399" s="47"/>
      <c r="I399" s="47"/>
      <c r="J399" s="47"/>
      <c r="K399" s="49"/>
      <c r="L399" s="49" t="str">
        <f t="shared" si="1"/>
        <v xml:space="preserve"> </v>
      </c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x14ac:dyDescent="0.2">
      <c r="A400" s="6" t="str">
        <f t="shared" si="2"/>
        <v xml:space="preserve"> </v>
      </c>
      <c r="B400" s="47"/>
      <c r="C400" s="83"/>
      <c r="D400" s="47"/>
      <c r="E400" s="47"/>
      <c r="F400" s="48"/>
      <c r="G400" s="47"/>
      <c r="H400" s="47"/>
      <c r="I400" s="47"/>
      <c r="J400" s="47"/>
      <c r="K400" s="49"/>
      <c r="L400" s="49" t="str">
        <f t="shared" si="1"/>
        <v xml:space="preserve"> </v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x14ac:dyDescent="0.2">
      <c r="A401" s="6" t="str">
        <f t="shared" si="2"/>
        <v xml:space="preserve"> </v>
      </c>
      <c r="B401" s="47"/>
      <c r="C401" s="83"/>
      <c r="D401" s="47"/>
      <c r="E401" s="47"/>
      <c r="F401" s="48"/>
      <c r="G401" s="47"/>
      <c r="H401" s="47"/>
      <c r="I401" s="47"/>
      <c r="J401" s="47"/>
      <c r="K401" s="49"/>
      <c r="L401" s="49" t="str">
        <f t="shared" si="1"/>
        <v xml:space="preserve"> </v>
      </c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x14ac:dyDescent="0.2">
      <c r="A402" s="6" t="str">
        <f t="shared" si="2"/>
        <v xml:space="preserve"> </v>
      </c>
      <c r="B402" s="47"/>
      <c r="C402" s="83"/>
      <c r="D402" s="47"/>
      <c r="E402" s="47"/>
      <c r="F402" s="48"/>
      <c r="G402" s="47"/>
      <c r="H402" s="47"/>
      <c r="I402" s="47"/>
      <c r="J402" s="47"/>
      <c r="K402" s="49"/>
      <c r="L402" s="49" t="str">
        <f t="shared" si="1"/>
        <v xml:space="preserve"> </v>
      </c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x14ac:dyDescent="0.2">
      <c r="A403" s="6" t="str">
        <f t="shared" si="2"/>
        <v xml:space="preserve"> </v>
      </c>
      <c r="B403" s="47"/>
      <c r="C403" s="83"/>
      <c r="D403" s="47"/>
      <c r="E403" s="47"/>
      <c r="F403" s="48"/>
      <c r="G403" s="47"/>
      <c r="H403" s="47"/>
      <c r="I403" s="47"/>
      <c r="J403" s="47"/>
      <c r="K403" s="49"/>
      <c r="L403" s="49" t="str">
        <f t="shared" si="1"/>
        <v xml:space="preserve"> </v>
      </c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2">
      <c r="A404" s="6" t="str">
        <f t="shared" si="2"/>
        <v xml:space="preserve"> </v>
      </c>
      <c r="B404" s="47"/>
      <c r="C404" s="83"/>
      <c r="D404" s="47"/>
      <c r="E404" s="47"/>
      <c r="F404" s="48"/>
      <c r="G404" s="47"/>
      <c r="H404" s="47"/>
      <c r="I404" s="47"/>
      <c r="J404" s="47"/>
      <c r="K404" s="49"/>
      <c r="L404" s="49" t="str">
        <f t="shared" si="1"/>
        <v xml:space="preserve"> </v>
      </c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x14ac:dyDescent="0.2">
      <c r="A405" s="6" t="str">
        <f t="shared" si="2"/>
        <v xml:space="preserve"> </v>
      </c>
      <c r="B405" s="47"/>
      <c r="C405" s="83"/>
      <c r="D405" s="47"/>
      <c r="E405" s="47"/>
      <c r="F405" s="48"/>
      <c r="G405" s="47"/>
      <c r="H405" s="47"/>
      <c r="I405" s="47"/>
      <c r="J405" s="47"/>
      <c r="K405" s="49"/>
      <c r="L405" s="49" t="str">
        <f t="shared" si="1"/>
        <v xml:space="preserve"> </v>
      </c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x14ac:dyDescent="0.2">
      <c r="A406" s="6" t="str">
        <f t="shared" si="2"/>
        <v xml:space="preserve"> </v>
      </c>
      <c r="B406" s="47"/>
      <c r="C406" s="83"/>
      <c r="D406" s="47"/>
      <c r="E406" s="47"/>
      <c r="F406" s="48"/>
      <c r="G406" s="47"/>
      <c r="H406" s="47"/>
      <c r="I406" s="47"/>
      <c r="J406" s="47"/>
      <c r="K406" s="49"/>
      <c r="L406" s="49" t="str">
        <f t="shared" si="1"/>
        <v xml:space="preserve"> </v>
      </c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x14ac:dyDescent="0.2">
      <c r="A407" s="6" t="str">
        <f t="shared" si="2"/>
        <v xml:space="preserve"> </v>
      </c>
      <c r="B407" s="47"/>
      <c r="C407" s="83"/>
      <c r="D407" s="47"/>
      <c r="E407" s="47"/>
      <c r="F407" s="48"/>
      <c r="G407" s="47"/>
      <c r="H407" s="47"/>
      <c r="I407" s="47"/>
      <c r="J407" s="47"/>
      <c r="K407" s="49"/>
      <c r="L407" s="49" t="str">
        <f t="shared" si="1"/>
        <v xml:space="preserve"> </v>
      </c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x14ac:dyDescent="0.2">
      <c r="A408" s="6" t="str">
        <f t="shared" si="2"/>
        <v xml:space="preserve"> </v>
      </c>
      <c r="B408" s="47"/>
      <c r="C408" s="83"/>
      <c r="D408" s="47"/>
      <c r="E408" s="47"/>
      <c r="F408" s="48"/>
      <c r="G408" s="47"/>
      <c r="H408" s="47"/>
      <c r="I408" s="47"/>
      <c r="J408" s="47"/>
      <c r="K408" s="49"/>
      <c r="L408" s="49" t="str">
        <f t="shared" si="1"/>
        <v xml:space="preserve"> </v>
      </c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x14ac:dyDescent="0.2">
      <c r="A409" s="6" t="str">
        <f t="shared" si="2"/>
        <v xml:space="preserve"> </v>
      </c>
      <c r="B409" s="47"/>
      <c r="C409" s="83"/>
      <c r="D409" s="47"/>
      <c r="E409" s="47"/>
      <c r="F409" s="48"/>
      <c r="G409" s="47"/>
      <c r="H409" s="47"/>
      <c r="I409" s="47"/>
      <c r="J409" s="47"/>
      <c r="K409" s="49"/>
      <c r="L409" s="49" t="str">
        <f t="shared" si="1"/>
        <v xml:space="preserve"> </v>
      </c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x14ac:dyDescent="0.2">
      <c r="A410" s="6" t="str">
        <f t="shared" si="2"/>
        <v xml:space="preserve"> </v>
      </c>
      <c r="B410" s="47"/>
      <c r="C410" s="83"/>
      <c r="D410" s="47"/>
      <c r="E410" s="47"/>
      <c r="F410" s="48"/>
      <c r="G410" s="47"/>
      <c r="H410" s="47"/>
      <c r="I410" s="47"/>
      <c r="J410" s="47"/>
      <c r="K410" s="49"/>
      <c r="L410" s="49" t="str">
        <f t="shared" si="1"/>
        <v xml:space="preserve"> </v>
      </c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2">
      <c r="A411" s="6" t="str">
        <f t="shared" si="2"/>
        <v xml:space="preserve"> </v>
      </c>
      <c r="B411" s="47"/>
      <c r="C411" s="83"/>
      <c r="D411" s="47"/>
      <c r="E411" s="47"/>
      <c r="F411" s="48"/>
      <c r="G411" s="47"/>
      <c r="H411" s="47"/>
      <c r="I411" s="47"/>
      <c r="J411" s="47"/>
      <c r="K411" s="49"/>
      <c r="L411" s="49" t="str">
        <f t="shared" si="1"/>
        <v xml:space="preserve"> </v>
      </c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x14ac:dyDescent="0.2">
      <c r="A412" s="6" t="str">
        <f t="shared" si="2"/>
        <v xml:space="preserve"> </v>
      </c>
      <c r="B412" s="47"/>
      <c r="C412" s="83"/>
      <c r="D412" s="47"/>
      <c r="E412" s="47"/>
      <c r="F412" s="48"/>
      <c r="G412" s="47"/>
      <c r="H412" s="47"/>
      <c r="I412" s="47"/>
      <c r="J412" s="47"/>
      <c r="K412" s="49"/>
      <c r="L412" s="49" t="str">
        <f t="shared" si="1"/>
        <v xml:space="preserve"> </v>
      </c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x14ac:dyDescent="0.2">
      <c r="A413" s="6" t="str">
        <f t="shared" si="2"/>
        <v xml:space="preserve"> </v>
      </c>
      <c r="B413" s="47"/>
      <c r="C413" s="83"/>
      <c r="D413" s="47"/>
      <c r="E413" s="47"/>
      <c r="F413" s="48"/>
      <c r="G413" s="47"/>
      <c r="H413" s="47"/>
      <c r="I413" s="47"/>
      <c r="J413" s="47"/>
      <c r="K413" s="49"/>
      <c r="L413" s="49" t="str">
        <f t="shared" si="1"/>
        <v xml:space="preserve"> </v>
      </c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x14ac:dyDescent="0.2">
      <c r="A414" s="6" t="str">
        <f t="shared" si="2"/>
        <v xml:space="preserve"> </v>
      </c>
      <c r="B414" s="47"/>
      <c r="C414" s="83"/>
      <c r="D414" s="47"/>
      <c r="E414" s="47"/>
      <c r="F414" s="48"/>
      <c r="G414" s="47"/>
      <c r="H414" s="47"/>
      <c r="I414" s="47"/>
      <c r="J414" s="47"/>
      <c r="K414" s="49"/>
      <c r="L414" s="49" t="str">
        <f t="shared" si="1"/>
        <v xml:space="preserve"> </v>
      </c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2">
      <c r="A415" s="6" t="str">
        <f t="shared" si="2"/>
        <v xml:space="preserve"> </v>
      </c>
      <c r="B415" s="47"/>
      <c r="C415" s="83"/>
      <c r="D415" s="47"/>
      <c r="E415" s="47"/>
      <c r="F415" s="48"/>
      <c r="G415" s="47"/>
      <c r="H415" s="47"/>
      <c r="I415" s="47"/>
      <c r="J415" s="47"/>
      <c r="K415" s="49"/>
      <c r="L415" s="49" t="str">
        <f t="shared" si="1"/>
        <v xml:space="preserve"> </v>
      </c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x14ac:dyDescent="0.2">
      <c r="A416" s="6" t="str">
        <f t="shared" si="2"/>
        <v xml:space="preserve"> </v>
      </c>
      <c r="B416" s="47"/>
      <c r="C416" s="83"/>
      <c r="D416" s="47"/>
      <c r="E416" s="47"/>
      <c r="F416" s="48"/>
      <c r="G416" s="47"/>
      <c r="H416" s="47"/>
      <c r="I416" s="47"/>
      <c r="J416" s="47"/>
      <c r="K416" s="49"/>
      <c r="L416" s="49" t="str">
        <f t="shared" si="1"/>
        <v xml:space="preserve"> </v>
      </c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2">
      <c r="A417" s="6" t="str">
        <f t="shared" si="2"/>
        <v xml:space="preserve"> </v>
      </c>
      <c r="B417" s="47"/>
      <c r="C417" s="83"/>
      <c r="D417" s="47"/>
      <c r="E417" s="47"/>
      <c r="F417" s="48"/>
      <c r="G417" s="47"/>
      <c r="H417" s="47"/>
      <c r="I417" s="47"/>
      <c r="J417" s="47"/>
      <c r="K417" s="49"/>
      <c r="L417" s="49" t="str">
        <f t="shared" si="1"/>
        <v xml:space="preserve"> </v>
      </c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x14ac:dyDescent="0.2">
      <c r="A418" s="6" t="str">
        <f t="shared" si="2"/>
        <v xml:space="preserve"> </v>
      </c>
      <c r="B418" s="47"/>
      <c r="C418" s="83"/>
      <c r="D418" s="47"/>
      <c r="E418" s="47"/>
      <c r="F418" s="48"/>
      <c r="G418" s="47"/>
      <c r="H418" s="47"/>
      <c r="I418" s="47"/>
      <c r="J418" s="47"/>
      <c r="K418" s="49"/>
      <c r="L418" s="49" t="str">
        <f t="shared" si="1"/>
        <v xml:space="preserve"> </v>
      </c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2">
      <c r="A419" s="6" t="str">
        <f t="shared" si="2"/>
        <v xml:space="preserve"> </v>
      </c>
      <c r="B419" s="47"/>
      <c r="C419" s="83"/>
      <c r="D419" s="47"/>
      <c r="E419" s="47"/>
      <c r="F419" s="48"/>
      <c r="G419" s="47"/>
      <c r="H419" s="47"/>
      <c r="I419" s="47"/>
      <c r="J419" s="47"/>
      <c r="K419" s="49"/>
      <c r="L419" s="49" t="str">
        <f t="shared" si="1"/>
        <v xml:space="preserve"> </v>
      </c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x14ac:dyDescent="0.2">
      <c r="A420" s="6" t="str">
        <f t="shared" si="2"/>
        <v xml:space="preserve"> </v>
      </c>
      <c r="B420" s="47"/>
      <c r="C420" s="83"/>
      <c r="D420" s="47"/>
      <c r="E420" s="47"/>
      <c r="F420" s="48"/>
      <c r="G420" s="47"/>
      <c r="H420" s="47"/>
      <c r="I420" s="47"/>
      <c r="J420" s="47"/>
      <c r="K420" s="49"/>
      <c r="L420" s="49" t="str">
        <f t="shared" si="1"/>
        <v xml:space="preserve"> </v>
      </c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x14ac:dyDescent="0.2">
      <c r="A421" s="6" t="str">
        <f t="shared" si="2"/>
        <v xml:space="preserve"> </v>
      </c>
      <c r="B421" s="47"/>
      <c r="C421" s="83"/>
      <c r="D421" s="47"/>
      <c r="E421" s="47"/>
      <c r="F421" s="48"/>
      <c r="G421" s="47"/>
      <c r="H421" s="47"/>
      <c r="I421" s="47"/>
      <c r="J421" s="47"/>
      <c r="K421" s="49"/>
      <c r="L421" s="49" t="str">
        <f t="shared" si="1"/>
        <v xml:space="preserve"> </v>
      </c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x14ac:dyDescent="0.2">
      <c r="A422" s="6" t="str">
        <f t="shared" si="2"/>
        <v xml:space="preserve"> </v>
      </c>
      <c r="B422" s="47"/>
      <c r="C422" s="83"/>
      <c r="D422" s="47"/>
      <c r="E422" s="47"/>
      <c r="F422" s="48"/>
      <c r="G422" s="47"/>
      <c r="H422" s="47"/>
      <c r="I422" s="47"/>
      <c r="J422" s="47"/>
      <c r="K422" s="49"/>
      <c r="L422" s="49" t="str">
        <f t="shared" si="1"/>
        <v xml:space="preserve"> </v>
      </c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x14ac:dyDescent="0.2">
      <c r="A423" s="6" t="str">
        <f t="shared" si="2"/>
        <v xml:space="preserve"> </v>
      </c>
      <c r="B423" s="47"/>
      <c r="C423" s="83"/>
      <c r="D423" s="47"/>
      <c r="E423" s="47"/>
      <c r="F423" s="48"/>
      <c r="G423" s="47"/>
      <c r="H423" s="47"/>
      <c r="I423" s="47"/>
      <c r="J423" s="47"/>
      <c r="K423" s="49"/>
      <c r="L423" s="49" t="str">
        <f t="shared" si="1"/>
        <v xml:space="preserve"> </v>
      </c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x14ac:dyDescent="0.2">
      <c r="A424" s="6" t="str">
        <f t="shared" si="2"/>
        <v xml:space="preserve"> </v>
      </c>
      <c r="B424" s="47"/>
      <c r="C424" s="83"/>
      <c r="D424" s="47"/>
      <c r="E424" s="47"/>
      <c r="F424" s="48"/>
      <c r="G424" s="47"/>
      <c r="H424" s="47"/>
      <c r="I424" s="47"/>
      <c r="J424" s="47"/>
      <c r="K424" s="49"/>
      <c r="L424" s="49" t="str">
        <f t="shared" si="1"/>
        <v xml:space="preserve"> </v>
      </c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x14ac:dyDescent="0.2">
      <c r="A425" s="6" t="str">
        <f t="shared" si="2"/>
        <v xml:space="preserve"> </v>
      </c>
      <c r="B425" s="47"/>
      <c r="C425" s="83"/>
      <c r="D425" s="47"/>
      <c r="E425" s="47"/>
      <c r="F425" s="48"/>
      <c r="G425" s="47"/>
      <c r="H425" s="47"/>
      <c r="I425" s="47"/>
      <c r="J425" s="47"/>
      <c r="K425" s="49"/>
      <c r="L425" s="49" t="str">
        <f t="shared" si="1"/>
        <v xml:space="preserve"> </v>
      </c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x14ac:dyDescent="0.2">
      <c r="A426" s="6" t="str">
        <f t="shared" si="2"/>
        <v xml:space="preserve"> </v>
      </c>
      <c r="B426" s="47"/>
      <c r="C426" s="83"/>
      <c r="D426" s="47"/>
      <c r="E426" s="47"/>
      <c r="F426" s="48"/>
      <c r="G426" s="47"/>
      <c r="H426" s="47"/>
      <c r="I426" s="47"/>
      <c r="J426" s="47"/>
      <c r="K426" s="49"/>
      <c r="L426" s="49" t="str">
        <f t="shared" si="1"/>
        <v xml:space="preserve"> </v>
      </c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x14ac:dyDescent="0.2">
      <c r="A427" s="6" t="str">
        <f t="shared" si="2"/>
        <v xml:space="preserve"> </v>
      </c>
      <c r="B427" s="47"/>
      <c r="C427" s="83"/>
      <c r="D427" s="47"/>
      <c r="E427" s="47"/>
      <c r="F427" s="48"/>
      <c r="G427" s="47"/>
      <c r="H427" s="47"/>
      <c r="I427" s="47"/>
      <c r="J427" s="47"/>
      <c r="K427" s="49"/>
      <c r="L427" s="49" t="str">
        <f t="shared" si="1"/>
        <v xml:space="preserve"> </v>
      </c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x14ac:dyDescent="0.2">
      <c r="A428" s="6" t="str">
        <f t="shared" si="2"/>
        <v xml:space="preserve"> </v>
      </c>
      <c r="B428" s="47"/>
      <c r="C428" s="83"/>
      <c r="D428" s="47"/>
      <c r="E428" s="47"/>
      <c r="F428" s="48"/>
      <c r="G428" s="47"/>
      <c r="H428" s="47"/>
      <c r="I428" s="47"/>
      <c r="J428" s="47"/>
      <c r="K428" s="49"/>
      <c r="L428" s="49" t="str">
        <f t="shared" si="1"/>
        <v xml:space="preserve"> </v>
      </c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x14ac:dyDescent="0.2">
      <c r="A429" s="6" t="str">
        <f t="shared" si="2"/>
        <v xml:space="preserve"> </v>
      </c>
      <c r="B429" s="47"/>
      <c r="C429" s="83"/>
      <c r="D429" s="47"/>
      <c r="E429" s="47"/>
      <c r="F429" s="48"/>
      <c r="G429" s="47"/>
      <c r="H429" s="47"/>
      <c r="I429" s="47"/>
      <c r="J429" s="47"/>
      <c r="K429" s="49"/>
      <c r="L429" s="49" t="str">
        <f t="shared" si="1"/>
        <v xml:space="preserve"> </v>
      </c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x14ac:dyDescent="0.2">
      <c r="A430" s="6" t="str">
        <f t="shared" si="2"/>
        <v xml:space="preserve"> </v>
      </c>
      <c r="B430" s="47"/>
      <c r="C430" s="83"/>
      <c r="D430" s="47"/>
      <c r="E430" s="47"/>
      <c r="F430" s="48"/>
      <c r="G430" s="47"/>
      <c r="H430" s="47"/>
      <c r="I430" s="47"/>
      <c r="J430" s="47"/>
      <c r="K430" s="49"/>
      <c r="L430" s="49" t="str">
        <f t="shared" si="1"/>
        <v xml:space="preserve"> </v>
      </c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x14ac:dyDescent="0.2">
      <c r="A431" s="6" t="str">
        <f t="shared" si="2"/>
        <v xml:space="preserve"> </v>
      </c>
      <c r="B431" s="47"/>
      <c r="C431" s="83"/>
      <c r="D431" s="47"/>
      <c r="E431" s="47"/>
      <c r="F431" s="48"/>
      <c r="G431" s="47"/>
      <c r="H431" s="47"/>
      <c r="I431" s="47"/>
      <c r="J431" s="47"/>
      <c r="K431" s="49"/>
      <c r="L431" s="49" t="str">
        <f t="shared" si="1"/>
        <v xml:space="preserve"> </v>
      </c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x14ac:dyDescent="0.2">
      <c r="A432" s="6" t="str">
        <f t="shared" si="2"/>
        <v xml:space="preserve"> </v>
      </c>
      <c r="B432" s="47"/>
      <c r="C432" s="83"/>
      <c r="D432" s="47"/>
      <c r="E432" s="47"/>
      <c r="F432" s="48"/>
      <c r="G432" s="47"/>
      <c r="H432" s="47"/>
      <c r="I432" s="47"/>
      <c r="J432" s="47"/>
      <c r="K432" s="49"/>
      <c r="L432" s="49" t="str">
        <f t="shared" si="1"/>
        <v xml:space="preserve"> </v>
      </c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x14ac:dyDescent="0.2">
      <c r="A433" s="6" t="str">
        <f t="shared" si="2"/>
        <v xml:space="preserve"> </v>
      </c>
      <c r="B433" s="47"/>
      <c r="C433" s="83"/>
      <c r="D433" s="47"/>
      <c r="E433" s="47"/>
      <c r="F433" s="48"/>
      <c r="G433" s="47"/>
      <c r="H433" s="47"/>
      <c r="I433" s="47"/>
      <c r="J433" s="47"/>
      <c r="K433" s="49"/>
      <c r="L433" s="49" t="str">
        <f t="shared" si="1"/>
        <v xml:space="preserve"> </v>
      </c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2">
      <c r="A434" s="6" t="str">
        <f t="shared" si="2"/>
        <v xml:space="preserve"> </v>
      </c>
      <c r="B434" s="47"/>
      <c r="C434" s="83"/>
      <c r="D434" s="47"/>
      <c r="E434" s="47"/>
      <c r="F434" s="48"/>
      <c r="G434" s="47"/>
      <c r="H434" s="47"/>
      <c r="I434" s="47"/>
      <c r="J434" s="47"/>
      <c r="K434" s="49"/>
      <c r="L434" s="49" t="str">
        <f t="shared" si="1"/>
        <v xml:space="preserve"> </v>
      </c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x14ac:dyDescent="0.2">
      <c r="A435" s="6" t="str">
        <f t="shared" si="2"/>
        <v xml:space="preserve"> </v>
      </c>
      <c r="B435" s="47"/>
      <c r="C435" s="83"/>
      <c r="D435" s="47"/>
      <c r="E435" s="47"/>
      <c r="F435" s="48"/>
      <c r="G435" s="47"/>
      <c r="H435" s="47"/>
      <c r="I435" s="47"/>
      <c r="J435" s="47"/>
      <c r="K435" s="49"/>
      <c r="L435" s="49" t="str">
        <f t="shared" si="1"/>
        <v xml:space="preserve"> </v>
      </c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x14ac:dyDescent="0.2">
      <c r="A436" s="6" t="str">
        <f t="shared" si="2"/>
        <v xml:space="preserve"> </v>
      </c>
      <c r="B436" s="47"/>
      <c r="C436" s="83"/>
      <c r="D436" s="47"/>
      <c r="E436" s="47"/>
      <c r="F436" s="48"/>
      <c r="G436" s="47"/>
      <c r="H436" s="47"/>
      <c r="I436" s="47"/>
      <c r="J436" s="47"/>
      <c r="K436" s="49"/>
      <c r="L436" s="49" t="str">
        <f t="shared" si="1"/>
        <v xml:space="preserve"> </v>
      </c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x14ac:dyDescent="0.2">
      <c r="A437" s="6" t="str">
        <f t="shared" si="2"/>
        <v xml:space="preserve"> </v>
      </c>
      <c r="B437" s="47"/>
      <c r="C437" s="83"/>
      <c r="D437" s="47"/>
      <c r="E437" s="47"/>
      <c r="F437" s="48"/>
      <c r="G437" s="47"/>
      <c r="H437" s="47"/>
      <c r="I437" s="47"/>
      <c r="J437" s="47"/>
      <c r="K437" s="49"/>
      <c r="L437" s="49" t="str">
        <f t="shared" si="1"/>
        <v xml:space="preserve"> </v>
      </c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2">
      <c r="A438" s="6" t="str">
        <f t="shared" si="2"/>
        <v xml:space="preserve"> </v>
      </c>
      <c r="B438" s="47"/>
      <c r="C438" s="83"/>
      <c r="D438" s="47"/>
      <c r="E438" s="47"/>
      <c r="F438" s="48"/>
      <c r="G438" s="47"/>
      <c r="H438" s="47"/>
      <c r="I438" s="47"/>
      <c r="J438" s="47"/>
      <c r="K438" s="49"/>
      <c r="L438" s="49" t="str">
        <f t="shared" si="1"/>
        <v xml:space="preserve"> </v>
      </c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x14ac:dyDescent="0.2">
      <c r="A439" s="6" t="str">
        <f t="shared" si="2"/>
        <v xml:space="preserve"> </v>
      </c>
      <c r="B439" s="47"/>
      <c r="C439" s="83"/>
      <c r="D439" s="47"/>
      <c r="E439" s="47"/>
      <c r="F439" s="48"/>
      <c r="G439" s="47"/>
      <c r="H439" s="47"/>
      <c r="I439" s="47"/>
      <c r="J439" s="47"/>
      <c r="K439" s="49"/>
      <c r="L439" s="49" t="str">
        <f t="shared" si="1"/>
        <v xml:space="preserve"> </v>
      </c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x14ac:dyDescent="0.2">
      <c r="A440" s="6" t="str">
        <f t="shared" si="2"/>
        <v xml:space="preserve"> </v>
      </c>
      <c r="B440" s="47"/>
      <c r="C440" s="83"/>
      <c r="D440" s="47"/>
      <c r="E440" s="47"/>
      <c r="F440" s="48"/>
      <c r="G440" s="47"/>
      <c r="H440" s="47"/>
      <c r="I440" s="47"/>
      <c r="J440" s="47"/>
      <c r="K440" s="49"/>
      <c r="L440" s="49" t="str">
        <f t="shared" si="1"/>
        <v xml:space="preserve"> </v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x14ac:dyDescent="0.2">
      <c r="A441" s="6" t="str">
        <f t="shared" si="2"/>
        <v xml:space="preserve"> </v>
      </c>
      <c r="B441" s="47"/>
      <c r="C441" s="83"/>
      <c r="D441" s="47"/>
      <c r="E441" s="47"/>
      <c r="F441" s="48"/>
      <c r="G441" s="47"/>
      <c r="H441" s="47"/>
      <c r="I441" s="47"/>
      <c r="J441" s="47"/>
      <c r="K441" s="49"/>
      <c r="L441" s="49" t="str">
        <f t="shared" si="1"/>
        <v xml:space="preserve"> </v>
      </c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x14ac:dyDescent="0.2">
      <c r="A442" s="6" t="str">
        <f t="shared" si="2"/>
        <v xml:space="preserve"> </v>
      </c>
      <c r="B442" s="47"/>
      <c r="C442" s="83"/>
      <c r="D442" s="47"/>
      <c r="E442" s="47"/>
      <c r="F442" s="48"/>
      <c r="G442" s="47"/>
      <c r="H442" s="47"/>
      <c r="I442" s="47"/>
      <c r="J442" s="47"/>
      <c r="K442" s="49"/>
      <c r="L442" s="49" t="str">
        <f t="shared" si="1"/>
        <v xml:space="preserve"> </v>
      </c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x14ac:dyDescent="0.2">
      <c r="A443" s="6" t="str">
        <f t="shared" si="2"/>
        <v xml:space="preserve"> </v>
      </c>
      <c r="B443" s="47"/>
      <c r="C443" s="83"/>
      <c r="D443" s="47"/>
      <c r="E443" s="47"/>
      <c r="F443" s="48"/>
      <c r="G443" s="47"/>
      <c r="H443" s="47"/>
      <c r="I443" s="47"/>
      <c r="J443" s="47"/>
      <c r="K443" s="49"/>
      <c r="L443" s="49" t="str">
        <f t="shared" si="1"/>
        <v xml:space="preserve"> </v>
      </c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x14ac:dyDescent="0.2">
      <c r="A444" s="6" t="str">
        <f t="shared" si="2"/>
        <v xml:space="preserve"> </v>
      </c>
      <c r="B444" s="47"/>
      <c r="C444" s="83"/>
      <c r="D444" s="47"/>
      <c r="E444" s="47"/>
      <c r="F444" s="48"/>
      <c r="G444" s="47"/>
      <c r="H444" s="47"/>
      <c r="I444" s="47"/>
      <c r="J444" s="47"/>
      <c r="K444" s="49"/>
      <c r="L444" s="49" t="str">
        <f t="shared" si="1"/>
        <v xml:space="preserve"> </v>
      </c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x14ac:dyDescent="0.2">
      <c r="A445" s="6" t="str">
        <f t="shared" si="2"/>
        <v xml:space="preserve"> </v>
      </c>
      <c r="B445" s="47"/>
      <c r="C445" s="83"/>
      <c r="D445" s="47"/>
      <c r="E445" s="47"/>
      <c r="F445" s="48"/>
      <c r="G445" s="47"/>
      <c r="H445" s="47"/>
      <c r="I445" s="47"/>
      <c r="J445" s="47"/>
      <c r="K445" s="49"/>
      <c r="L445" s="49" t="str">
        <f t="shared" si="1"/>
        <v xml:space="preserve"> </v>
      </c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x14ac:dyDescent="0.2">
      <c r="A446" s="6" t="str">
        <f t="shared" si="2"/>
        <v xml:space="preserve"> </v>
      </c>
      <c r="B446" s="47"/>
      <c r="C446" s="83"/>
      <c r="D446" s="47"/>
      <c r="E446" s="47"/>
      <c r="F446" s="48"/>
      <c r="G446" s="47"/>
      <c r="H446" s="47"/>
      <c r="I446" s="47"/>
      <c r="J446" s="47"/>
      <c r="K446" s="49"/>
      <c r="L446" s="49" t="str">
        <f t="shared" si="1"/>
        <v xml:space="preserve"> </v>
      </c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x14ac:dyDescent="0.2">
      <c r="A447" s="6" t="str">
        <f t="shared" si="2"/>
        <v xml:space="preserve"> </v>
      </c>
      <c r="B447" s="47"/>
      <c r="C447" s="83"/>
      <c r="D447" s="47"/>
      <c r="E447" s="47"/>
      <c r="F447" s="48"/>
      <c r="G447" s="47"/>
      <c r="H447" s="47"/>
      <c r="I447" s="47"/>
      <c r="J447" s="47"/>
      <c r="K447" s="49"/>
      <c r="L447" s="49" t="str">
        <f t="shared" si="1"/>
        <v xml:space="preserve"> </v>
      </c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x14ac:dyDescent="0.2">
      <c r="A448" s="6" t="str">
        <f t="shared" si="2"/>
        <v xml:space="preserve"> </v>
      </c>
      <c r="B448" s="47"/>
      <c r="C448" s="83"/>
      <c r="D448" s="47"/>
      <c r="E448" s="47"/>
      <c r="F448" s="48"/>
      <c r="G448" s="47"/>
      <c r="H448" s="47"/>
      <c r="I448" s="47"/>
      <c r="J448" s="47"/>
      <c r="K448" s="49"/>
      <c r="L448" s="49" t="str">
        <f t="shared" si="1"/>
        <v xml:space="preserve"> </v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x14ac:dyDescent="0.2">
      <c r="A449" s="6" t="str">
        <f t="shared" si="2"/>
        <v xml:space="preserve"> </v>
      </c>
      <c r="B449" s="47"/>
      <c r="C449" s="83"/>
      <c r="D449" s="47"/>
      <c r="E449" s="47"/>
      <c r="F449" s="48"/>
      <c r="G449" s="47"/>
      <c r="H449" s="47"/>
      <c r="I449" s="47"/>
      <c r="J449" s="47"/>
      <c r="K449" s="49"/>
      <c r="L449" s="49" t="str">
        <f t="shared" si="1"/>
        <v xml:space="preserve"> </v>
      </c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x14ac:dyDescent="0.2">
      <c r="A450" s="6" t="str">
        <f t="shared" si="2"/>
        <v xml:space="preserve"> </v>
      </c>
      <c r="B450" s="47"/>
      <c r="C450" s="83"/>
      <c r="D450" s="47"/>
      <c r="E450" s="47"/>
      <c r="F450" s="48"/>
      <c r="G450" s="47"/>
      <c r="H450" s="47"/>
      <c r="I450" s="47"/>
      <c r="J450" s="47"/>
      <c r="K450" s="49"/>
      <c r="L450" s="49" t="str">
        <f t="shared" si="1"/>
        <v xml:space="preserve"> </v>
      </c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x14ac:dyDescent="0.2">
      <c r="A451" s="6" t="str">
        <f t="shared" si="2"/>
        <v xml:space="preserve"> </v>
      </c>
      <c r="B451" s="47"/>
      <c r="C451" s="83"/>
      <c r="D451" s="47"/>
      <c r="E451" s="47"/>
      <c r="F451" s="48"/>
      <c r="G451" s="47"/>
      <c r="H451" s="47"/>
      <c r="I451" s="47"/>
      <c r="J451" s="47"/>
      <c r="K451" s="49"/>
      <c r="L451" s="49" t="str">
        <f t="shared" si="1"/>
        <v xml:space="preserve"> </v>
      </c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x14ac:dyDescent="0.2">
      <c r="A452" s="6" t="str">
        <f t="shared" si="2"/>
        <v xml:space="preserve"> </v>
      </c>
      <c r="B452" s="47"/>
      <c r="C452" s="83"/>
      <c r="D452" s="47"/>
      <c r="E452" s="47"/>
      <c r="F452" s="48"/>
      <c r="G452" s="47"/>
      <c r="H452" s="47"/>
      <c r="I452" s="47"/>
      <c r="J452" s="47"/>
      <c r="K452" s="49"/>
      <c r="L452" s="49" t="str">
        <f t="shared" si="1"/>
        <v xml:space="preserve"> </v>
      </c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x14ac:dyDescent="0.2">
      <c r="A453" s="6" t="str">
        <f t="shared" si="2"/>
        <v xml:space="preserve"> </v>
      </c>
      <c r="B453" s="47"/>
      <c r="C453" s="83"/>
      <c r="D453" s="47"/>
      <c r="E453" s="47"/>
      <c r="F453" s="48"/>
      <c r="G453" s="47"/>
      <c r="H453" s="47"/>
      <c r="I453" s="47"/>
      <c r="J453" s="47"/>
      <c r="K453" s="49"/>
      <c r="L453" s="49" t="str">
        <f t="shared" si="1"/>
        <v xml:space="preserve"> </v>
      </c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2">
      <c r="A454" s="6" t="str">
        <f t="shared" si="2"/>
        <v xml:space="preserve"> </v>
      </c>
      <c r="B454" s="47"/>
      <c r="C454" s="83"/>
      <c r="D454" s="47"/>
      <c r="E454" s="47"/>
      <c r="F454" s="48"/>
      <c r="G454" s="47"/>
      <c r="H454" s="47"/>
      <c r="I454" s="47"/>
      <c r="J454" s="47"/>
      <c r="K454" s="49"/>
      <c r="L454" s="49" t="str">
        <f t="shared" si="1"/>
        <v xml:space="preserve"> </v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x14ac:dyDescent="0.2">
      <c r="A455" s="6" t="str">
        <f t="shared" si="2"/>
        <v xml:space="preserve"> </v>
      </c>
      <c r="B455" s="47"/>
      <c r="C455" s="83"/>
      <c r="D455" s="47"/>
      <c r="E455" s="47"/>
      <c r="F455" s="48"/>
      <c r="G455" s="47"/>
      <c r="H455" s="47"/>
      <c r="I455" s="47"/>
      <c r="J455" s="47"/>
      <c r="K455" s="49"/>
      <c r="L455" s="49" t="str">
        <f t="shared" si="1"/>
        <v xml:space="preserve"> </v>
      </c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2">
      <c r="A456" s="6" t="str">
        <f t="shared" si="2"/>
        <v xml:space="preserve"> </v>
      </c>
      <c r="B456" s="47"/>
      <c r="C456" s="83"/>
      <c r="D456" s="47"/>
      <c r="E456" s="47"/>
      <c r="F456" s="48"/>
      <c r="G456" s="47"/>
      <c r="H456" s="47"/>
      <c r="I456" s="47"/>
      <c r="J456" s="47"/>
      <c r="K456" s="49"/>
      <c r="L456" s="49" t="str">
        <f t="shared" si="1"/>
        <v xml:space="preserve"> </v>
      </c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2">
      <c r="A457" s="6" t="str">
        <f t="shared" si="2"/>
        <v xml:space="preserve"> </v>
      </c>
      <c r="B457" s="47"/>
      <c r="C457" s="83"/>
      <c r="D457" s="47"/>
      <c r="E457" s="47"/>
      <c r="F457" s="48"/>
      <c r="G457" s="47"/>
      <c r="H457" s="47"/>
      <c r="I457" s="47"/>
      <c r="J457" s="47"/>
      <c r="K457" s="49"/>
      <c r="L457" s="49" t="str">
        <f t="shared" si="1"/>
        <v xml:space="preserve"> </v>
      </c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2">
      <c r="A458" s="6" t="str">
        <f t="shared" si="2"/>
        <v xml:space="preserve"> </v>
      </c>
      <c r="B458" s="47"/>
      <c r="C458" s="83"/>
      <c r="D458" s="47"/>
      <c r="E458" s="47"/>
      <c r="F458" s="48"/>
      <c r="G458" s="47"/>
      <c r="H458" s="47"/>
      <c r="I458" s="47"/>
      <c r="J458" s="47"/>
      <c r="K458" s="49"/>
      <c r="L458" s="49" t="str">
        <f t="shared" si="1"/>
        <v xml:space="preserve"> </v>
      </c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x14ac:dyDescent="0.2">
      <c r="A459" s="6" t="str">
        <f t="shared" si="2"/>
        <v xml:space="preserve"> </v>
      </c>
      <c r="B459" s="47"/>
      <c r="C459" s="83"/>
      <c r="D459" s="47"/>
      <c r="E459" s="47"/>
      <c r="F459" s="48"/>
      <c r="G459" s="47"/>
      <c r="H459" s="47"/>
      <c r="I459" s="47"/>
      <c r="J459" s="47"/>
      <c r="K459" s="49"/>
      <c r="L459" s="49" t="str">
        <f t="shared" si="1"/>
        <v xml:space="preserve"> </v>
      </c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x14ac:dyDescent="0.2">
      <c r="A460" s="6" t="str">
        <f t="shared" si="2"/>
        <v xml:space="preserve"> </v>
      </c>
      <c r="B460" s="47"/>
      <c r="C460" s="83"/>
      <c r="D460" s="47"/>
      <c r="E460" s="47"/>
      <c r="F460" s="48"/>
      <c r="G460" s="47"/>
      <c r="H460" s="47"/>
      <c r="I460" s="47"/>
      <c r="J460" s="47"/>
      <c r="K460" s="49"/>
      <c r="L460" s="49" t="str">
        <f t="shared" si="1"/>
        <v xml:space="preserve"> </v>
      </c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x14ac:dyDescent="0.2">
      <c r="A461" s="6" t="str">
        <f t="shared" si="2"/>
        <v xml:space="preserve"> </v>
      </c>
      <c r="B461" s="47"/>
      <c r="C461" s="83"/>
      <c r="D461" s="47"/>
      <c r="E461" s="47"/>
      <c r="F461" s="48"/>
      <c r="G461" s="47"/>
      <c r="H461" s="47"/>
      <c r="I461" s="47"/>
      <c r="J461" s="47"/>
      <c r="K461" s="49"/>
      <c r="L461" s="49" t="str">
        <f t="shared" si="1"/>
        <v xml:space="preserve"> </v>
      </c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x14ac:dyDescent="0.2">
      <c r="A462" s="6" t="str">
        <f t="shared" si="2"/>
        <v xml:space="preserve"> </v>
      </c>
      <c r="B462" s="47"/>
      <c r="C462" s="83"/>
      <c r="D462" s="47"/>
      <c r="E462" s="47"/>
      <c r="F462" s="48"/>
      <c r="G462" s="47"/>
      <c r="H462" s="47"/>
      <c r="I462" s="47"/>
      <c r="J462" s="47"/>
      <c r="K462" s="49"/>
      <c r="L462" s="49" t="str">
        <f t="shared" si="1"/>
        <v xml:space="preserve"> </v>
      </c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x14ac:dyDescent="0.2">
      <c r="A463" s="6" t="str">
        <f t="shared" si="2"/>
        <v xml:space="preserve"> </v>
      </c>
      <c r="B463" s="47"/>
      <c r="C463" s="83"/>
      <c r="D463" s="47"/>
      <c r="E463" s="47"/>
      <c r="F463" s="48"/>
      <c r="G463" s="47"/>
      <c r="H463" s="47"/>
      <c r="I463" s="47"/>
      <c r="J463" s="47"/>
      <c r="K463" s="49"/>
      <c r="L463" s="49" t="str">
        <f t="shared" si="1"/>
        <v xml:space="preserve"> </v>
      </c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x14ac:dyDescent="0.2">
      <c r="A464" s="6" t="str">
        <f t="shared" si="2"/>
        <v xml:space="preserve"> </v>
      </c>
      <c r="B464" s="47"/>
      <c r="C464" s="83"/>
      <c r="D464" s="47"/>
      <c r="E464" s="47"/>
      <c r="F464" s="48"/>
      <c r="G464" s="47"/>
      <c r="H464" s="47"/>
      <c r="I464" s="47"/>
      <c r="J464" s="47"/>
      <c r="K464" s="49"/>
      <c r="L464" s="49" t="str">
        <f t="shared" si="1"/>
        <v xml:space="preserve"> </v>
      </c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x14ac:dyDescent="0.2">
      <c r="A465" s="6" t="str">
        <f t="shared" si="2"/>
        <v xml:space="preserve"> </v>
      </c>
      <c r="B465" s="47"/>
      <c r="C465" s="83"/>
      <c r="D465" s="47"/>
      <c r="E465" s="47"/>
      <c r="F465" s="48"/>
      <c r="G465" s="47"/>
      <c r="H465" s="47"/>
      <c r="I465" s="47"/>
      <c r="J465" s="47"/>
      <c r="K465" s="49"/>
      <c r="L465" s="49" t="str">
        <f t="shared" si="1"/>
        <v xml:space="preserve"> </v>
      </c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x14ac:dyDescent="0.2">
      <c r="A466" s="6" t="str">
        <f t="shared" si="2"/>
        <v xml:space="preserve"> </v>
      </c>
      <c r="B466" s="47"/>
      <c r="C466" s="83"/>
      <c r="D466" s="47"/>
      <c r="E466" s="47"/>
      <c r="F466" s="48"/>
      <c r="G466" s="47"/>
      <c r="H466" s="47"/>
      <c r="I466" s="47"/>
      <c r="J466" s="47"/>
      <c r="K466" s="49"/>
      <c r="L466" s="49" t="str">
        <f t="shared" si="1"/>
        <v xml:space="preserve"> </v>
      </c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x14ac:dyDescent="0.2">
      <c r="A467" s="6" t="str">
        <f t="shared" si="2"/>
        <v xml:space="preserve"> </v>
      </c>
      <c r="B467" s="47"/>
      <c r="C467" s="83"/>
      <c r="D467" s="47"/>
      <c r="E467" s="47"/>
      <c r="F467" s="48"/>
      <c r="G467" s="47"/>
      <c r="H467" s="47"/>
      <c r="I467" s="47"/>
      <c r="J467" s="47"/>
      <c r="K467" s="49"/>
      <c r="L467" s="49" t="str">
        <f t="shared" si="1"/>
        <v xml:space="preserve"> </v>
      </c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x14ac:dyDescent="0.2">
      <c r="A468" s="6" t="str">
        <f t="shared" si="2"/>
        <v xml:space="preserve"> </v>
      </c>
      <c r="B468" s="47"/>
      <c r="C468" s="83"/>
      <c r="D468" s="47"/>
      <c r="E468" s="47"/>
      <c r="F468" s="48"/>
      <c r="G468" s="47"/>
      <c r="H468" s="47"/>
      <c r="I468" s="47"/>
      <c r="J468" s="47"/>
      <c r="K468" s="49"/>
      <c r="L468" s="49" t="str">
        <f t="shared" si="1"/>
        <v xml:space="preserve"> </v>
      </c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2">
      <c r="A469" s="6" t="str">
        <f t="shared" si="2"/>
        <v xml:space="preserve"> </v>
      </c>
      <c r="B469" s="47"/>
      <c r="C469" s="83"/>
      <c r="D469" s="47"/>
      <c r="E469" s="47"/>
      <c r="F469" s="48"/>
      <c r="G469" s="47"/>
      <c r="H469" s="47"/>
      <c r="I469" s="47"/>
      <c r="J469" s="47"/>
      <c r="K469" s="49"/>
      <c r="L469" s="49" t="str">
        <f t="shared" si="1"/>
        <v xml:space="preserve"> </v>
      </c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x14ac:dyDescent="0.2">
      <c r="A470" s="6" t="str">
        <f t="shared" si="2"/>
        <v xml:space="preserve"> </v>
      </c>
      <c r="B470" s="47"/>
      <c r="C470" s="83"/>
      <c r="D470" s="47"/>
      <c r="E470" s="47"/>
      <c r="F470" s="48"/>
      <c r="G470" s="47"/>
      <c r="H470" s="47"/>
      <c r="I470" s="47"/>
      <c r="J470" s="47"/>
      <c r="K470" s="49"/>
      <c r="L470" s="49" t="str">
        <f t="shared" si="1"/>
        <v xml:space="preserve"> </v>
      </c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x14ac:dyDescent="0.2">
      <c r="A471" s="6" t="str">
        <f t="shared" si="2"/>
        <v xml:space="preserve"> </v>
      </c>
      <c r="B471" s="47"/>
      <c r="C471" s="83"/>
      <c r="D471" s="47"/>
      <c r="E471" s="47"/>
      <c r="F471" s="48"/>
      <c r="G471" s="47"/>
      <c r="H471" s="47"/>
      <c r="I471" s="47"/>
      <c r="J471" s="47"/>
      <c r="K471" s="49"/>
      <c r="L471" s="49" t="str">
        <f t="shared" si="1"/>
        <v xml:space="preserve"> </v>
      </c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x14ac:dyDescent="0.2">
      <c r="A472" s="6" t="str">
        <f t="shared" si="2"/>
        <v xml:space="preserve"> </v>
      </c>
      <c r="B472" s="47"/>
      <c r="C472" s="83"/>
      <c r="D472" s="47"/>
      <c r="E472" s="47"/>
      <c r="F472" s="48"/>
      <c r="G472" s="47"/>
      <c r="H472" s="47"/>
      <c r="I472" s="47"/>
      <c r="J472" s="47"/>
      <c r="K472" s="49"/>
      <c r="L472" s="49" t="str">
        <f t="shared" si="1"/>
        <v xml:space="preserve"> </v>
      </c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x14ac:dyDescent="0.2">
      <c r="A473" s="6" t="str">
        <f t="shared" si="2"/>
        <v xml:space="preserve"> </v>
      </c>
      <c r="B473" s="47"/>
      <c r="C473" s="83"/>
      <c r="D473" s="47"/>
      <c r="E473" s="47"/>
      <c r="F473" s="48"/>
      <c r="G473" s="47"/>
      <c r="H473" s="47"/>
      <c r="I473" s="47"/>
      <c r="J473" s="47"/>
      <c r="K473" s="49"/>
      <c r="L473" s="49" t="str">
        <f t="shared" si="1"/>
        <v xml:space="preserve"> </v>
      </c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x14ac:dyDescent="0.2">
      <c r="A474" s="6" t="str">
        <f t="shared" si="2"/>
        <v xml:space="preserve"> </v>
      </c>
      <c r="B474" s="47"/>
      <c r="C474" s="83"/>
      <c r="D474" s="47"/>
      <c r="E474" s="47"/>
      <c r="F474" s="48"/>
      <c r="G474" s="47"/>
      <c r="H474" s="47"/>
      <c r="I474" s="47"/>
      <c r="J474" s="47"/>
      <c r="K474" s="49"/>
      <c r="L474" s="49" t="str">
        <f t="shared" si="1"/>
        <v xml:space="preserve"> </v>
      </c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x14ac:dyDescent="0.2">
      <c r="A475" s="6" t="str">
        <f t="shared" si="2"/>
        <v xml:space="preserve"> </v>
      </c>
      <c r="B475" s="47"/>
      <c r="C475" s="83"/>
      <c r="D475" s="47"/>
      <c r="E475" s="47"/>
      <c r="F475" s="48"/>
      <c r="G475" s="47"/>
      <c r="H475" s="47"/>
      <c r="I475" s="47"/>
      <c r="J475" s="47"/>
      <c r="K475" s="49"/>
      <c r="L475" s="49" t="str">
        <f t="shared" si="1"/>
        <v xml:space="preserve"> </v>
      </c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x14ac:dyDescent="0.2">
      <c r="A476" s="6" t="str">
        <f t="shared" si="2"/>
        <v xml:space="preserve"> </v>
      </c>
      <c r="B476" s="47"/>
      <c r="C476" s="83"/>
      <c r="D476" s="47"/>
      <c r="E476" s="47"/>
      <c r="F476" s="48"/>
      <c r="G476" s="47"/>
      <c r="H476" s="47"/>
      <c r="I476" s="47"/>
      <c r="J476" s="47"/>
      <c r="K476" s="49"/>
      <c r="L476" s="49" t="str">
        <f t="shared" si="1"/>
        <v xml:space="preserve"> </v>
      </c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x14ac:dyDescent="0.2">
      <c r="A477" s="6" t="str">
        <f t="shared" si="2"/>
        <v xml:space="preserve"> </v>
      </c>
      <c r="B477" s="47"/>
      <c r="C477" s="83"/>
      <c r="D477" s="47"/>
      <c r="E477" s="47"/>
      <c r="F477" s="48"/>
      <c r="G477" s="47"/>
      <c r="H477" s="47"/>
      <c r="I477" s="47"/>
      <c r="J477" s="47"/>
      <c r="K477" s="49"/>
      <c r="L477" s="49" t="str">
        <f t="shared" si="1"/>
        <v xml:space="preserve"> </v>
      </c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x14ac:dyDescent="0.2">
      <c r="A478" s="6" t="str">
        <f t="shared" si="2"/>
        <v xml:space="preserve"> </v>
      </c>
      <c r="B478" s="47"/>
      <c r="C478" s="83"/>
      <c r="D478" s="47"/>
      <c r="E478" s="47"/>
      <c r="F478" s="48"/>
      <c r="G478" s="47"/>
      <c r="H478" s="47"/>
      <c r="I478" s="47"/>
      <c r="J478" s="47"/>
      <c r="K478" s="49"/>
      <c r="L478" s="49" t="str">
        <f t="shared" si="1"/>
        <v xml:space="preserve"> </v>
      </c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x14ac:dyDescent="0.2">
      <c r="A479" s="6" t="str">
        <f t="shared" si="2"/>
        <v xml:space="preserve"> </v>
      </c>
      <c r="B479" s="47"/>
      <c r="C479" s="83"/>
      <c r="D479" s="47"/>
      <c r="E479" s="47"/>
      <c r="F479" s="48"/>
      <c r="G479" s="47"/>
      <c r="H479" s="47"/>
      <c r="I479" s="47"/>
      <c r="J479" s="47"/>
      <c r="K479" s="49"/>
      <c r="L479" s="49" t="str">
        <f t="shared" si="1"/>
        <v xml:space="preserve"> </v>
      </c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x14ac:dyDescent="0.2">
      <c r="A480" s="6" t="str">
        <f t="shared" si="2"/>
        <v xml:space="preserve"> </v>
      </c>
      <c r="B480" s="47"/>
      <c r="C480" s="83"/>
      <c r="D480" s="47"/>
      <c r="E480" s="47"/>
      <c r="F480" s="48"/>
      <c r="G480" s="47"/>
      <c r="H480" s="47"/>
      <c r="I480" s="47"/>
      <c r="J480" s="47"/>
      <c r="K480" s="49"/>
      <c r="L480" s="49" t="str">
        <f t="shared" si="1"/>
        <v xml:space="preserve"> </v>
      </c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x14ac:dyDescent="0.2">
      <c r="A481" s="6" t="str">
        <f t="shared" si="2"/>
        <v xml:space="preserve"> </v>
      </c>
      <c r="B481" s="47"/>
      <c r="C481" s="83"/>
      <c r="D481" s="47"/>
      <c r="E481" s="47"/>
      <c r="F481" s="48"/>
      <c r="G481" s="47"/>
      <c r="H481" s="47"/>
      <c r="I481" s="47"/>
      <c r="J481" s="47"/>
      <c r="K481" s="49"/>
      <c r="L481" s="49" t="str">
        <f t="shared" si="1"/>
        <v xml:space="preserve"> </v>
      </c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x14ac:dyDescent="0.2">
      <c r="A482" s="6" t="str">
        <f t="shared" si="2"/>
        <v xml:space="preserve"> </v>
      </c>
      <c r="B482" s="47"/>
      <c r="C482" s="83"/>
      <c r="D482" s="47"/>
      <c r="E482" s="47"/>
      <c r="F482" s="48"/>
      <c r="G482" s="47"/>
      <c r="H482" s="47"/>
      <c r="I482" s="47"/>
      <c r="J482" s="47"/>
      <c r="K482" s="49"/>
      <c r="L482" s="49" t="str">
        <f t="shared" si="1"/>
        <v xml:space="preserve"> </v>
      </c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x14ac:dyDescent="0.2">
      <c r="A483" s="6" t="str">
        <f t="shared" si="2"/>
        <v xml:space="preserve"> </v>
      </c>
      <c r="B483" s="47"/>
      <c r="C483" s="83"/>
      <c r="D483" s="47"/>
      <c r="E483" s="47"/>
      <c r="F483" s="48"/>
      <c r="G483" s="47"/>
      <c r="H483" s="47"/>
      <c r="I483" s="47"/>
      <c r="J483" s="47"/>
      <c r="K483" s="49"/>
      <c r="L483" s="49" t="str">
        <f t="shared" si="1"/>
        <v xml:space="preserve"> </v>
      </c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x14ac:dyDescent="0.2">
      <c r="A484" s="6" t="str">
        <f t="shared" si="2"/>
        <v xml:space="preserve"> </v>
      </c>
      <c r="B484" s="47"/>
      <c r="C484" s="83"/>
      <c r="D484" s="47"/>
      <c r="E484" s="47"/>
      <c r="F484" s="48"/>
      <c r="G484" s="47"/>
      <c r="H484" s="47"/>
      <c r="I484" s="47"/>
      <c r="J484" s="47"/>
      <c r="K484" s="49"/>
      <c r="L484" s="49" t="str">
        <f t="shared" si="1"/>
        <v xml:space="preserve"> </v>
      </c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x14ac:dyDescent="0.2">
      <c r="A485" s="6" t="str">
        <f t="shared" si="2"/>
        <v xml:space="preserve"> </v>
      </c>
      <c r="B485" s="47"/>
      <c r="C485" s="83"/>
      <c r="D485" s="47"/>
      <c r="E485" s="47"/>
      <c r="F485" s="48"/>
      <c r="G485" s="47"/>
      <c r="H485" s="47"/>
      <c r="I485" s="47"/>
      <c r="J485" s="47"/>
      <c r="K485" s="49"/>
      <c r="L485" s="49" t="str">
        <f t="shared" si="1"/>
        <v xml:space="preserve"> </v>
      </c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x14ac:dyDescent="0.2">
      <c r="A486" s="6" t="str">
        <f t="shared" si="2"/>
        <v xml:space="preserve"> </v>
      </c>
      <c r="B486" s="47"/>
      <c r="C486" s="83"/>
      <c r="D486" s="47"/>
      <c r="E486" s="47"/>
      <c r="F486" s="48"/>
      <c r="G486" s="47"/>
      <c r="H486" s="47"/>
      <c r="I486" s="47"/>
      <c r="J486" s="47"/>
      <c r="K486" s="49"/>
      <c r="L486" s="49" t="str">
        <f t="shared" si="1"/>
        <v xml:space="preserve"> </v>
      </c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x14ac:dyDescent="0.2">
      <c r="A487" s="6" t="str">
        <f t="shared" si="2"/>
        <v xml:space="preserve"> </v>
      </c>
      <c r="B487" s="47"/>
      <c r="C487" s="83"/>
      <c r="D487" s="47"/>
      <c r="E487" s="47"/>
      <c r="F487" s="48"/>
      <c r="G487" s="47"/>
      <c r="H487" s="47"/>
      <c r="I487" s="47"/>
      <c r="J487" s="47"/>
      <c r="K487" s="49"/>
      <c r="L487" s="49" t="str">
        <f t="shared" si="1"/>
        <v xml:space="preserve"> </v>
      </c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x14ac:dyDescent="0.2">
      <c r="A488" s="6" t="str">
        <f t="shared" si="2"/>
        <v xml:space="preserve"> </v>
      </c>
      <c r="B488" s="47"/>
      <c r="C488" s="83"/>
      <c r="D488" s="47"/>
      <c r="E488" s="47"/>
      <c r="F488" s="48"/>
      <c r="G488" s="47"/>
      <c r="H488" s="47"/>
      <c r="I488" s="47"/>
      <c r="J488" s="47"/>
      <c r="K488" s="49"/>
      <c r="L488" s="49" t="str">
        <f t="shared" si="1"/>
        <v xml:space="preserve"> </v>
      </c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2">
      <c r="A489" s="6" t="str">
        <f t="shared" si="2"/>
        <v xml:space="preserve"> </v>
      </c>
      <c r="B489" s="47"/>
      <c r="C489" s="83"/>
      <c r="D489" s="47"/>
      <c r="E489" s="47"/>
      <c r="F489" s="48"/>
      <c r="G489" s="47"/>
      <c r="H489" s="47"/>
      <c r="I489" s="47"/>
      <c r="J489" s="47"/>
      <c r="K489" s="49"/>
      <c r="L489" s="49" t="str">
        <f t="shared" si="1"/>
        <v xml:space="preserve"> </v>
      </c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x14ac:dyDescent="0.2">
      <c r="A490" s="6" t="str">
        <f t="shared" si="2"/>
        <v xml:space="preserve"> </v>
      </c>
      <c r="B490" s="47"/>
      <c r="C490" s="83"/>
      <c r="D490" s="47"/>
      <c r="E490" s="47"/>
      <c r="F490" s="48"/>
      <c r="G490" s="47"/>
      <c r="H490" s="47"/>
      <c r="I490" s="47"/>
      <c r="J490" s="47"/>
      <c r="K490" s="49"/>
      <c r="L490" s="49" t="str">
        <f t="shared" si="1"/>
        <v xml:space="preserve"> </v>
      </c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x14ac:dyDescent="0.2">
      <c r="A491" s="6" t="str">
        <f t="shared" si="2"/>
        <v xml:space="preserve"> </v>
      </c>
      <c r="B491" s="47"/>
      <c r="C491" s="83"/>
      <c r="D491" s="47"/>
      <c r="E491" s="47"/>
      <c r="F491" s="48"/>
      <c r="G491" s="47"/>
      <c r="H491" s="47"/>
      <c r="I491" s="47"/>
      <c r="J491" s="47"/>
      <c r="K491" s="49"/>
      <c r="L491" s="49" t="str">
        <f t="shared" si="1"/>
        <v xml:space="preserve"> </v>
      </c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x14ac:dyDescent="0.2">
      <c r="A492" s="6" t="str">
        <f t="shared" si="2"/>
        <v xml:space="preserve"> </v>
      </c>
      <c r="B492" s="47"/>
      <c r="C492" s="83"/>
      <c r="D492" s="47"/>
      <c r="E492" s="47"/>
      <c r="F492" s="48"/>
      <c r="G492" s="47"/>
      <c r="H492" s="47"/>
      <c r="I492" s="47"/>
      <c r="J492" s="47"/>
      <c r="K492" s="49"/>
      <c r="L492" s="49" t="str">
        <f t="shared" si="1"/>
        <v xml:space="preserve"> </v>
      </c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x14ac:dyDescent="0.2">
      <c r="A493" s="6" t="str">
        <f t="shared" si="2"/>
        <v xml:space="preserve"> </v>
      </c>
      <c r="B493" s="47"/>
      <c r="C493" s="83"/>
      <c r="D493" s="47"/>
      <c r="E493" s="47"/>
      <c r="F493" s="48"/>
      <c r="G493" s="47"/>
      <c r="H493" s="47"/>
      <c r="I493" s="47"/>
      <c r="J493" s="47"/>
      <c r="K493" s="49"/>
      <c r="L493" s="49" t="str">
        <f t="shared" si="1"/>
        <v xml:space="preserve"> </v>
      </c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2">
      <c r="A494" s="6" t="str">
        <f t="shared" si="2"/>
        <v xml:space="preserve"> </v>
      </c>
      <c r="B494" s="47"/>
      <c r="C494" s="83"/>
      <c r="D494" s="47"/>
      <c r="E494" s="47"/>
      <c r="F494" s="48"/>
      <c r="G494" s="47"/>
      <c r="H494" s="47"/>
      <c r="I494" s="47"/>
      <c r="J494" s="47"/>
      <c r="K494" s="49"/>
      <c r="L494" s="49" t="str">
        <f t="shared" si="1"/>
        <v xml:space="preserve"> </v>
      </c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2">
      <c r="A495" s="6" t="str">
        <f t="shared" si="2"/>
        <v xml:space="preserve"> </v>
      </c>
      <c r="B495" s="47"/>
      <c r="C495" s="83"/>
      <c r="D495" s="47"/>
      <c r="E495" s="47"/>
      <c r="F495" s="48"/>
      <c r="G495" s="47"/>
      <c r="H495" s="47"/>
      <c r="I495" s="47"/>
      <c r="J495" s="47"/>
      <c r="K495" s="49"/>
      <c r="L495" s="49" t="str">
        <f t="shared" si="1"/>
        <v xml:space="preserve"> </v>
      </c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x14ac:dyDescent="0.2">
      <c r="A496" s="6" t="str">
        <f t="shared" si="2"/>
        <v xml:space="preserve"> </v>
      </c>
      <c r="B496" s="47"/>
      <c r="C496" s="83"/>
      <c r="D496" s="47"/>
      <c r="E496" s="47"/>
      <c r="F496" s="48"/>
      <c r="G496" s="47"/>
      <c r="H496" s="47"/>
      <c r="I496" s="47"/>
      <c r="J496" s="47"/>
      <c r="K496" s="49"/>
      <c r="L496" s="49" t="str">
        <f t="shared" si="1"/>
        <v xml:space="preserve"> </v>
      </c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x14ac:dyDescent="0.2">
      <c r="A497" s="6" t="str">
        <f t="shared" si="2"/>
        <v xml:space="preserve"> </v>
      </c>
      <c r="B497" s="47"/>
      <c r="C497" s="83"/>
      <c r="D497" s="47"/>
      <c r="E497" s="47"/>
      <c r="F497" s="48"/>
      <c r="G497" s="47"/>
      <c r="H497" s="47"/>
      <c r="I497" s="47"/>
      <c r="J497" s="47"/>
      <c r="K497" s="49"/>
      <c r="L497" s="49" t="str">
        <f t="shared" si="1"/>
        <v xml:space="preserve"> </v>
      </c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x14ac:dyDescent="0.2">
      <c r="A498" s="6" t="str">
        <f t="shared" si="2"/>
        <v xml:space="preserve"> </v>
      </c>
      <c r="B498" s="47"/>
      <c r="C498" s="83"/>
      <c r="D498" s="47"/>
      <c r="E498" s="47"/>
      <c r="F498" s="48"/>
      <c r="G498" s="47"/>
      <c r="H498" s="47"/>
      <c r="I498" s="47"/>
      <c r="J498" s="47"/>
      <c r="K498" s="49"/>
      <c r="L498" s="49" t="str">
        <f t="shared" si="1"/>
        <v xml:space="preserve"> </v>
      </c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2">
      <c r="A499" s="6" t="str">
        <f t="shared" si="2"/>
        <v xml:space="preserve"> </v>
      </c>
      <c r="B499" s="47"/>
      <c r="C499" s="83"/>
      <c r="D499" s="47"/>
      <c r="E499" s="47"/>
      <c r="F499" s="48"/>
      <c r="G499" s="47"/>
      <c r="H499" s="47"/>
      <c r="I499" s="47"/>
      <c r="J499" s="47"/>
      <c r="K499" s="49"/>
      <c r="L499" s="49" t="str">
        <f t="shared" si="1"/>
        <v xml:space="preserve"> </v>
      </c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x14ac:dyDescent="0.2">
      <c r="A500" s="6" t="str">
        <f t="shared" si="2"/>
        <v xml:space="preserve"> </v>
      </c>
      <c r="B500" s="47"/>
      <c r="C500" s="83"/>
      <c r="D500" s="47"/>
      <c r="E500" s="47"/>
      <c r="F500" s="48"/>
      <c r="G500" s="47"/>
      <c r="H500" s="47"/>
      <c r="I500" s="47"/>
      <c r="J500" s="47"/>
      <c r="K500" s="49"/>
      <c r="L500" s="49" t="str">
        <f t="shared" si="1"/>
        <v xml:space="preserve"> </v>
      </c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2">
      <c r="A501" s="6" t="str">
        <f t="shared" si="2"/>
        <v xml:space="preserve"> </v>
      </c>
      <c r="B501" s="47"/>
      <c r="C501" s="83"/>
      <c r="D501" s="47"/>
      <c r="E501" s="47"/>
      <c r="F501" s="48"/>
      <c r="G501" s="47"/>
      <c r="H501" s="47"/>
      <c r="I501" s="47"/>
      <c r="J501" s="47"/>
      <c r="K501" s="49"/>
      <c r="L501" s="49" t="str">
        <f t="shared" si="1"/>
        <v xml:space="preserve"> </v>
      </c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x14ac:dyDescent="0.2">
      <c r="A502" s="6" t="str">
        <f t="shared" si="2"/>
        <v xml:space="preserve"> </v>
      </c>
      <c r="B502" s="47"/>
      <c r="C502" s="83"/>
      <c r="D502" s="47"/>
      <c r="E502" s="47"/>
      <c r="F502" s="48"/>
      <c r="G502" s="47"/>
      <c r="H502" s="47"/>
      <c r="I502" s="47"/>
      <c r="J502" s="47"/>
      <c r="K502" s="49"/>
      <c r="L502" s="49" t="str">
        <f t="shared" si="1"/>
        <v xml:space="preserve"> </v>
      </c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x14ac:dyDescent="0.2">
      <c r="A503" s="6" t="str">
        <f t="shared" si="2"/>
        <v xml:space="preserve"> </v>
      </c>
      <c r="B503" s="47"/>
      <c r="C503" s="83"/>
      <c r="D503" s="47"/>
      <c r="E503" s="47"/>
      <c r="F503" s="48"/>
      <c r="G503" s="47"/>
      <c r="H503" s="47"/>
      <c r="I503" s="47"/>
      <c r="J503" s="47"/>
      <c r="K503" s="49"/>
      <c r="L503" s="49" t="str">
        <f t="shared" si="1"/>
        <v xml:space="preserve"> </v>
      </c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2">
      <c r="A504" s="6" t="str">
        <f t="shared" si="2"/>
        <v xml:space="preserve"> </v>
      </c>
      <c r="B504" s="47"/>
      <c r="C504" s="83"/>
      <c r="D504" s="47"/>
      <c r="E504" s="47"/>
      <c r="F504" s="48"/>
      <c r="G504" s="47"/>
      <c r="H504" s="47"/>
      <c r="I504" s="47"/>
      <c r="J504" s="47"/>
      <c r="K504" s="49"/>
      <c r="L504" s="49" t="str">
        <f t="shared" si="1"/>
        <v xml:space="preserve"> </v>
      </c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2">
      <c r="A505" s="6" t="str">
        <f t="shared" si="2"/>
        <v xml:space="preserve"> </v>
      </c>
      <c r="B505" s="47"/>
      <c r="C505" s="83"/>
      <c r="D505" s="47"/>
      <c r="E505" s="47"/>
      <c r="F505" s="48"/>
      <c r="G505" s="47"/>
      <c r="H505" s="47"/>
      <c r="I505" s="47"/>
      <c r="J505" s="47"/>
      <c r="K505" s="49"/>
      <c r="L505" s="49" t="str">
        <f t="shared" si="1"/>
        <v xml:space="preserve"> </v>
      </c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x14ac:dyDescent="0.2">
      <c r="A506" s="6" t="str">
        <f t="shared" si="2"/>
        <v xml:space="preserve"> </v>
      </c>
      <c r="B506" s="47"/>
      <c r="C506" s="83"/>
      <c r="D506" s="47"/>
      <c r="E506" s="47"/>
      <c r="F506" s="48"/>
      <c r="G506" s="47"/>
      <c r="H506" s="47"/>
      <c r="I506" s="47"/>
      <c r="J506" s="47"/>
      <c r="K506" s="49"/>
      <c r="L506" s="49" t="str">
        <f t="shared" si="1"/>
        <v xml:space="preserve"> </v>
      </c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x14ac:dyDescent="0.2">
      <c r="A507" s="6" t="str">
        <f t="shared" si="2"/>
        <v xml:space="preserve"> </v>
      </c>
      <c r="B507" s="47"/>
      <c r="C507" s="83"/>
      <c r="D507" s="47"/>
      <c r="E507" s="47"/>
      <c r="F507" s="48"/>
      <c r="G507" s="47"/>
      <c r="H507" s="47"/>
      <c r="I507" s="47"/>
      <c r="J507" s="47"/>
      <c r="K507" s="49"/>
      <c r="L507" s="49" t="str">
        <f t="shared" si="1"/>
        <v xml:space="preserve"> </v>
      </c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x14ac:dyDescent="0.2">
      <c r="A508" s="6" t="str">
        <f t="shared" si="2"/>
        <v xml:space="preserve"> </v>
      </c>
      <c r="B508" s="47"/>
      <c r="C508" s="83"/>
      <c r="D508" s="47"/>
      <c r="E508" s="47"/>
      <c r="F508" s="48"/>
      <c r="G508" s="47"/>
      <c r="H508" s="47"/>
      <c r="I508" s="47"/>
      <c r="J508" s="47"/>
      <c r="K508" s="49"/>
      <c r="L508" s="49" t="str">
        <f t="shared" si="1"/>
        <v xml:space="preserve"> </v>
      </c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x14ac:dyDescent="0.2">
      <c r="A509" s="6" t="str">
        <f t="shared" si="2"/>
        <v xml:space="preserve"> </v>
      </c>
      <c r="B509" s="47"/>
      <c r="C509" s="83"/>
      <c r="D509" s="47"/>
      <c r="E509" s="47"/>
      <c r="F509" s="48"/>
      <c r="G509" s="47"/>
      <c r="H509" s="47"/>
      <c r="I509" s="47"/>
      <c r="J509" s="47"/>
      <c r="K509" s="49"/>
      <c r="L509" s="49" t="str">
        <f t="shared" si="1"/>
        <v xml:space="preserve"> </v>
      </c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x14ac:dyDescent="0.2">
      <c r="A510" s="6" t="str">
        <f t="shared" si="2"/>
        <v xml:space="preserve"> </v>
      </c>
      <c r="B510" s="47"/>
      <c r="C510" s="83"/>
      <c r="D510" s="47"/>
      <c r="E510" s="47"/>
      <c r="F510" s="48"/>
      <c r="G510" s="47"/>
      <c r="H510" s="47"/>
      <c r="I510" s="47"/>
      <c r="J510" s="47"/>
      <c r="K510" s="49"/>
      <c r="L510" s="49" t="str">
        <f t="shared" si="1"/>
        <v xml:space="preserve"> </v>
      </c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x14ac:dyDescent="0.2">
      <c r="A511" s="6" t="str">
        <f t="shared" si="2"/>
        <v xml:space="preserve"> </v>
      </c>
      <c r="B511" s="47"/>
      <c r="C511" s="83"/>
      <c r="D511" s="47"/>
      <c r="E511" s="47"/>
      <c r="F511" s="48"/>
      <c r="G511" s="47"/>
      <c r="H511" s="47"/>
      <c r="I511" s="47"/>
      <c r="J511" s="47"/>
      <c r="K511" s="49"/>
      <c r="L511" s="49" t="str">
        <f t="shared" si="1"/>
        <v xml:space="preserve"> </v>
      </c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x14ac:dyDescent="0.2">
      <c r="A512" s="6" t="str">
        <f t="shared" si="2"/>
        <v xml:space="preserve"> </v>
      </c>
      <c r="B512" s="47"/>
      <c r="C512" s="83"/>
      <c r="D512" s="47"/>
      <c r="E512" s="47"/>
      <c r="F512" s="48"/>
      <c r="G512" s="47"/>
      <c r="H512" s="47"/>
      <c r="I512" s="47"/>
      <c r="J512" s="47"/>
      <c r="K512" s="49"/>
      <c r="L512" s="49" t="str">
        <f t="shared" si="1"/>
        <v xml:space="preserve"> </v>
      </c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x14ac:dyDescent="0.2">
      <c r="A513" s="6" t="str">
        <f t="shared" si="2"/>
        <v xml:space="preserve"> </v>
      </c>
      <c r="B513" s="47"/>
      <c r="C513" s="83"/>
      <c r="D513" s="47"/>
      <c r="E513" s="47"/>
      <c r="F513" s="48"/>
      <c r="G513" s="47"/>
      <c r="H513" s="47"/>
      <c r="I513" s="47"/>
      <c r="J513" s="47"/>
      <c r="K513" s="49"/>
      <c r="L513" s="49" t="str">
        <f t="shared" si="1"/>
        <v xml:space="preserve"> </v>
      </c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x14ac:dyDescent="0.2">
      <c r="A514" s="6" t="str">
        <f t="shared" si="2"/>
        <v xml:space="preserve"> </v>
      </c>
      <c r="B514" s="47"/>
      <c r="C514" s="83"/>
      <c r="D514" s="47"/>
      <c r="E514" s="47"/>
      <c r="F514" s="48"/>
      <c r="G514" s="47"/>
      <c r="H514" s="47"/>
      <c r="I514" s="47"/>
      <c r="J514" s="47"/>
      <c r="K514" s="49"/>
      <c r="L514" s="49" t="str">
        <f t="shared" si="1"/>
        <v xml:space="preserve"> </v>
      </c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x14ac:dyDescent="0.2">
      <c r="A515" s="6" t="str">
        <f t="shared" si="2"/>
        <v xml:space="preserve"> </v>
      </c>
      <c r="B515" s="47"/>
      <c r="C515" s="83"/>
      <c r="D515" s="47"/>
      <c r="E515" s="47"/>
      <c r="F515" s="48"/>
      <c r="G515" s="47"/>
      <c r="H515" s="47"/>
      <c r="I515" s="47"/>
      <c r="J515" s="47"/>
      <c r="K515" s="49"/>
      <c r="L515" s="49" t="str">
        <f t="shared" si="1"/>
        <v xml:space="preserve"> </v>
      </c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x14ac:dyDescent="0.2">
      <c r="A516" s="6" t="str">
        <f t="shared" si="2"/>
        <v xml:space="preserve"> </v>
      </c>
      <c r="B516" s="47"/>
      <c r="C516" s="83"/>
      <c r="D516" s="47"/>
      <c r="E516" s="47"/>
      <c r="F516" s="48"/>
      <c r="G516" s="47"/>
      <c r="H516" s="47"/>
      <c r="I516" s="47"/>
      <c r="J516" s="47"/>
      <c r="K516" s="49"/>
      <c r="L516" s="49" t="str">
        <f t="shared" si="1"/>
        <v xml:space="preserve"> </v>
      </c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x14ac:dyDescent="0.2">
      <c r="A517" s="6" t="str">
        <f t="shared" si="2"/>
        <v xml:space="preserve"> </v>
      </c>
      <c r="B517" s="47"/>
      <c r="C517" s="83"/>
      <c r="D517" s="47"/>
      <c r="E517" s="47"/>
      <c r="F517" s="48"/>
      <c r="G517" s="47"/>
      <c r="H517" s="47"/>
      <c r="I517" s="47"/>
      <c r="J517" s="47"/>
      <c r="K517" s="49"/>
      <c r="L517" s="49" t="str">
        <f t="shared" si="1"/>
        <v xml:space="preserve"> </v>
      </c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x14ac:dyDescent="0.2">
      <c r="A518" s="6" t="str">
        <f t="shared" si="2"/>
        <v xml:space="preserve"> </v>
      </c>
      <c r="B518" s="47"/>
      <c r="C518" s="83"/>
      <c r="D518" s="47"/>
      <c r="E518" s="47"/>
      <c r="F518" s="48"/>
      <c r="G518" s="47"/>
      <c r="H518" s="47"/>
      <c r="I518" s="47"/>
      <c r="J518" s="47"/>
      <c r="K518" s="49"/>
      <c r="L518" s="49" t="str">
        <f t="shared" si="1"/>
        <v xml:space="preserve"> </v>
      </c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x14ac:dyDescent="0.2">
      <c r="A519" s="6" t="str">
        <f t="shared" si="2"/>
        <v xml:space="preserve"> </v>
      </c>
      <c r="B519" s="47"/>
      <c r="C519" s="83"/>
      <c r="D519" s="47"/>
      <c r="E519" s="47"/>
      <c r="F519" s="48"/>
      <c r="G519" s="47"/>
      <c r="H519" s="47"/>
      <c r="I519" s="47"/>
      <c r="J519" s="47"/>
      <c r="K519" s="49"/>
      <c r="L519" s="49" t="str">
        <f t="shared" si="1"/>
        <v xml:space="preserve"> </v>
      </c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x14ac:dyDescent="0.2">
      <c r="A520" s="6" t="str">
        <f t="shared" si="2"/>
        <v xml:space="preserve"> </v>
      </c>
      <c r="B520" s="47"/>
      <c r="C520" s="83"/>
      <c r="D520" s="47"/>
      <c r="E520" s="47"/>
      <c r="F520" s="48"/>
      <c r="G520" s="47"/>
      <c r="H520" s="47"/>
      <c r="I520" s="47"/>
      <c r="J520" s="47"/>
      <c r="K520" s="49"/>
      <c r="L520" s="49" t="str">
        <f t="shared" si="1"/>
        <v xml:space="preserve"> </v>
      </c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x14ac:dyDescent="0.2">
      <c r="A521" s="6" t="str">
        <f t="shared" si="2"/>
        <v xml:space="preserve"> </v>
      </c>
      <c r="B521" s="47"/>
      <c r="C521" s="83"/>
      <c r="D521" s="47"/>
      <c r="E521" s="47"/>
      <c r="F521" s="48"/>
      <c r="G521" s="47"/>
      <c r="H521" s="47"/>
      <c r="I521" s="47"/>
      <c r="J521" s="47"/>
      <c r="K521" s="49"/>
      <c r="L521" s="49" t="str">
        <f t="shared" si="1"/>
        <v xml:space="preserve"> </v>
      </c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x14ac:dyDescent="0.2">
      <c r="A522" s="6" t="str">
        <f t="shared" si="2"/>
        <v xml:space="preserve"> </v>
      </c>
      <c r="B522" s="47"/>
      <c r="C522" s="83"/>
      <c r="D522" s="47"/>
      <c r="E522" s="47"/>
      <c r="F522" s="48"/>
      <c r="G522" s="47"/>
      <c r="H522" s="47"/>
      <c r="I522" s="47"/>
      <c r="J522" s="47"/>
      <c r="K522" s="49"/>
      <c r="L522" s="49" t="str">
        <f t="shared" si="1"/>
        <v xml:space="preserve"> </v>
      </c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x14ac:dyDescent="0.2">
      <c r="A523" s="6" t="str">
        <f t="shared" si="2"/>
        <v xml:space="preserve"> </v>
      </c>
      <c r="B523" s="47"/>
      <c r="C523" s="83"/>
      <c r="D523" s="47"/>
      <c r="E523" s="47"/>
      <c r="F523" s="48"/>
      <c r="G523" s="47"/>
      <c r="H523" s="47"/>
      <c r="I523" s="47"/>
      <c r="J523" s="47"/>
      <c r="K523" s="49"/>
      <c r="L523" s="49" t="str">
        <f t="shared" si="1"/>
        <v xml:space="preserve"> </v>
      </c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x14ac:dyDescent="0.2">
      <c r="A524" s="6" t="str">
        <f t="shared" si="2"/>
        <v xml:space="preserve"> </v>
      </c>
      <c r="B524" s="47"/>
      <c r="C524" s="83"/>
      <c r="D524" s="47"/>
      <c r="E524" s="47"/>
      <c r="F524" s="48"/>
      <c r="G524" s="47"/>
      <c r="H524" s="47"/>
      <c r="I524" s="47"/>
      <c r="J524" s="47"/>
      <c r="K524" s="49"/>
      <c r="L524" s="49" t="str">
        <f t="shared" si="1"/>
        <v xml:space="preserve"> </v>
      </c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x14ac:dyDescent="0.2">
      <c r="A525" s="6" t="str">
        <f t="shared" si="2"/>
        <v xml:space="preserve"> </v>
      </c>
      <c r="B525" s="47"/>
      <c r="C525" s="83"/>
      <c r="D525" s="47"/>
      <c r="E525" s="47"/>
      <c r="F525" s="48"/>
      <c r="G525" s="47"/>
      <c r="H525" s="47"/>
      <c r="I525" s="47"/>
      <c r="J525" s="47"/>
      <c r="K525" s="49"/>
      <c r="L525" s="49" t="str">
        <f t="shared" si="1"/>
        <v xml:space="preserve"> </v>
      </c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x14ac:dyDescent="0.2">
      <c r="A526" s="6" t="str">
        <f t="shared" si="2"/>
        <v xml:space="preserve"> </v>
      </c>
      <c r="B526" s="47"/>
      <c r="C526" s="83"/>
      <c r="D526" s="47"/>
      <c r="E526" s="47"/>
      <c r="F526" s="48"/>
      <c r="G526" s="47"/>
      <c r="H526" s="47"/>
      <c r="I526" s="47"/>
      <c r="J526" s="47"/>
      <c r="K526" s="49"/>
      <c r="L526" s="49" t="str">
        <f t="shared" si="1"/>
        <v xml:space="preserve"> </v>
      </c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x14ac:dyDescent="0.2">
      <c r="A527" s="6" t="str">
        <f t="shared" si="2"/>
        <v xml:space="preserve"> </v>
      </c>
      <c r="B527" s="47"/>
      <c r="C527" s="83"/>
      <c r="D527" s="47"/>
      <c r="E527" s="47"/>
      <c r="F527" s="48"/>
      <c r="G527" s="47"/>
      <c r="H527" s="47"/>
      <c r="I527" s="47"/>
      <c r="J527" s="47"/>
      <c r="K527" s="49"/>
      <c r="L527" s="49" t="str">
        <f t="shared" si="1"/>
        <v xml:space="preserve"> </v>
      </c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x14ac:dyDescent="0.2">
      <c r="A528" s="6" t="str">
        <f t="shared" si="2"/>
        <v xml:space="preserve"> </v>
      </c>
      <c r="B528" s="47"/>
      <c r="C528" s="83"/>
      <c r="D528" s="47"/>
      <c r="E528" s="47"/>
      <c r="F528" s="48"/>
      <c r="G528" s="47"/>
      <c r="H528" s="47"/>
      <c r="I528" s="47"/>
      <c r="J528" s="47"/>
      <c r="K528" s="49"/>
      <c r="L528" s="49" t="str">
        <f t="shared" si="1"/>
        <v xml:space="preserve"> </v>
      </c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x14ac:dyDescent="0.2">
      <c r="A529" s="6" t="str">
        <f t="shared" si="2"/>
        <v xml:space="preserve"> </v>
      </c>
      <c r="B529" s="47"/>
      <c r="C529" s="83"/>
      <c r="D529" s="47"/>
      <c r="E529" s="47"/>
      <c r="F529" s="48"/>
      <c r="G529" s="47"/>
      <c r="H529" s="47"/>
      <c r="I529" s="47"/>
      <c r="J529" s="47"/>
      <c r="K529" s="49"/>
      <c r="L529" s="49" t="str">
        <f t="shared" si="1"/>
        <v xml:space="preserve"> </v>
      </c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x14ac:dyDescent="0.2">
      <c r="A530" s="6" t="str">
        <f t="shared" si="2"/>
        <v xml:space="preserve"> </v>
      </c>
      <c r="B530" s="47"/>
      <c r="C530" s="83"/>
      <c r="D530" s="47"/>
      <c r="E530" s="47"/>
      <c r="F530" s="48"/>
      <c r="G530" s="47"/>
      <c r="H530" s="47"/>
      <c r="I530" s="47"/>
      <c r="J530" s="47"/>
      <c r="K530" s="49"/>
      <c r="L530" s="49" t="str">
        <f t="shared" si="1"/>
        <v xml:space="preserve"> </v>
      </c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x14ac:dyDescent="0.2">
      <c r="A531" s="6" t="str">
        <f t="shared" si="2"/>
        <v xml:space="preserve"> </v>
      </c>
      <c r="B531" s="47"/>
      <c r="C531" s="83"/>
      <c r="D531" s="47"/>
      <c r="E531" s="47"/>
      <c r="F531" s="48"/>
      <c r="G531" s="47"/>
      <c r="H531" s="47"/>
      <c r="I531" s="47"/>
      <c r="J531" s="47"/>
      <c r="K531" s="49"/>
      <c r="L531" s="49" t="str">
        <f t="shared" si="1"/>
        <v xml:space="preserve"> </v>
      </c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x14ac:dyDescent="0.2">
      <c r="A532" s="6" t="str">
        <f t="shared" si="2"/>
        <v xml:space="preserve"> </v>
      </c>
      <c r="B532" s="47"/>
      <c r="C532" s="83"/>
      <c r="D532" s="47"/>
      <c r="E532" s="47"/>
      <c r="F532" s="48"/>
      <c r="G532" s="47"/>
      <c r="H532" s="47"/>
      <c r="I532" s="47"/>
      <c r="J532" s="47"/>
      <c r="K532" s="49"/>
      <c r="L532" s="49" t="str">
        <f t="shared" si="1"/>
        <v xml:space="preserve"> </v>
      </c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x14ac:dyDescent="0.2">
      <c r="A533" s="6" t="str">
        <f t="shared" si="2"/>
        <v xml:space="preserve"> </v>
      </c>
      <c r="B533" s="47"/>
      <c r="C533" s="83"/>
      <c r="D533" s="47"/>
      <c r="E533" s="47"/>
      <c r="F533" s="48"/>
      <c r="G533" s="47"/>
      <c r="H533" s="47"/>
      <c r="I533" s="47"/>
      <c r="J533" s="47"/>
      <c r="K533" s="49"/>
      <c r="L533" s="49" t="str">
        <f t="shared" si="1"/>
        <v xml:space="preserve"> </v>
      </c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x14ac:dyDescent="0.2">
      <c r="A534" s="6" t="str">
        <f t="shared" si="2"/>
        <v xml:space="preserve"> </v>
      </c>
      <c r="B534" s="47"/>
      <c r="C534" s="83"/>
      <c r="D534" s="47"/>
      <c r="E534" s="47"/>
      <c r="F534" s="48"/>
      <c r="G534" s="47"/>
      <c r="H534" s="47"/>
      <c r="I534" s="47"/>
      <c r="J534" s="47"/>
      <c r="K534" s="49"/>
      <c r="L534" s="49" t="str">
        <f t="shared" si="1"/>
        <v xml:space="preserve"> </v>
      </c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x14ac:dyDescent="0.2">
      <c r="A535" s="6" t="str">
        <f t="shared" si="2"/>
        <v xml:space="preserve"> </v>
      </c>
      <c r="B535" s="47"/>
      <c r="C535" s="83"/>
      <c r="D535" s="47"/>
      <c r="E535" s="47"/>
      <c r="F535" s="48"/>
      <c r="G535" s="47"/>
      <c r="H535" s="47"/>
      <c r="I535" s="47"/>
      <c r="J535" s="47"/>
      <c r="K535" s="49"/>
      <c r="L535" s="49" t="str">
        <f t="shared" si="1"/>
        <v xml:space="preserve"> </v>
      </c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x14ac:dyDescent="0.2">
      <c r="A536" s="6" t="str">
        <f t="shared" si="2"/>
        <v xml:space="preserve"> </v>
      </c>
      <c r="B536" s="47"/>
      <c r="C536" s="83"/>
      <c r="D536" s="47"/>
      <c r="E536" s="47"/>
      <c r="F536" s="48"/>
      <c r="G536" s="47"/>
      <c r="H536" s="47"/>
      <c r="I536" s="47"/>
      <c r="J536" s="47"/>
      <c r="K536" s="49"/>
      <c r="L536" s="49" t="str">
        <f t="shared" si="1"/>
        <v xml:space="preserve"> </v>
      </c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x14ac:dyDescent="0.2">
      <c r="A537" s="6" t="str">
        <f t="shared" si="2"/>
        <v xml:space="preserve"> </v>
      </c>
      <c r="B537" s="47"/>
      <c r="C537" s="83"/>
      <c r="D537" s="47"/>
      <c r="E537" s="47"/>
      <c r="F537" s="48"/>
      <c r="G537" s="47"/>
      <c r="H537" s="47"/>
      <c r="I537" s="47"/>
      <c r="J537" s="47"/>
      <c r="K537" s="49"/>
      <c r="L537" s="49" t="str">
        <f t="shared" si="1"/>
        <v xml:space="preserve"> </v>
      </c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x14ac:dyDescent="0.2">
      <c r="A538" s="6" t="str">
        <f t="shared" si="2"/>
        <v xml:space="preserve"> </v>
      </c>
      <c r="B538" s="47"/>
      <c r="C538" s="83"/>
      <c r="D538" s="47"/>
      <c r="E538" s="47"/>
      <c r="F538" s="48"/>
      <c r="G538" s="47"/>
      <c r="H538" s="47"/>
      <c r="I538" s="47"/>
      <c r="J538" s="47"/>
      <c r="K538" s="49"/>
      <c r="L538" s="49" t="str">
        <f t="shared" si="1"/>
        <v xml:space="preserve"> </v>
      </c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x14ac:dyDescent="0.2">
      <c r="A539" s="6" t="str">
        <f t="shared" si="2"/>
        <v xml:space="preserve"> </v>
      </c>
      <c r="B539" s="47"/>
      <c r="C539" s="83"/>
      <c r="D539" s="47"/>
      <c r="E539" s="47"/>
      <c r="F539" s="48"/>
      <c r="G539" s="47"/>
      <c r="H539" s="47"/>
      <c r="I539" s="47"/>
      <c r="J539" s="47"/>
      <c r="K539" s="49"/>
      <c r="L539" s="49" t="str">
        <f t="shared" si="1"/>
        <v xml:space="preserve"> </v>
      </c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x14ac:dyDescent="0.2">
      <c r="A540" s="6" t="str">
        <f t="shared" si="2"/>
        <v xml:space="preserve"> </v>
      </c>
      <c r="B540" s="47"/>
      <c r="C540" s="83"/>
      <c r="D540" s="47"/>
      <c r="E540" s="47"/>
      <c r="F540" s="48"/>
      <c r="G540" s="47"/>
      <c r="H540" s="47"/>
      <c r="I540" s="47"/>
      <c r="J540" s="47"/>
      <c r="K540" s="49"/>
      <c r="L540" s="49" t="str">
        <f t="shared" si="1"/>
        <v xml:space="preserve"> </v>
      </c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x14ac:dyDescent="0.2">
      <c r="A541" s="6" t="str">
        <f t="shared" si="2"/>
        <v xml:space="preserve"> </v>
      </c>
      <c r="B541" s="47"/>
      <c r="C541" s="83"/>
      <c r="D541" s="47"/>
      <c r="E541" s="47"/>
      <c r="F541" s="48"/>
      <c r="G541" s="47"/>
      <c r="H541" s="47"/>
      <c r="I541" s="47"/>
      <c r="J541" s="47"/>
      <c r="K541" s="49"/>
      <c r="L541" s="49" t="str">
        <f t="shared" si="1"/>
        <v xml:space="preserve"> </v>
      </c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x14ac:dyDescent="0.2">
      <c r="A542" s="6" t="str">
        <f t="shared" si="2"/>
        <v xml:space="preserve"> </v>
      </c>
      <c r="B542" s="47"/>
      <c r="C542" s="83"/>
      <c r="D542" s="47"/>
      <c r="E542" s="47"/>
      <c r="F542" s="48"/>
      <c r="G542" s="47"/>
      <c r="H542" s="47"/>
      <c r="I542" s="47"/>
      <c r="J542" s="47"/>
      <c r="K542" s="49"/>
      <c r="L542" s="49" t="str">
        <f t="shared" si="1"/>
        <v xml:space="preserve"> </v>
      </c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x14ac:dyDescent="0.2">
      <c r="A543" s="6" t="str">
        <f t="shared" si="2"/>
        <v xml:space="preserve"> </v>
      </c>
      <c r="B543" s="47"/>
      <c r="C543" s="83"/>
      <c r="D543" s="47"/>
      <c r="E543" s="47"/>
      <c r="F543" s="48"/>
      <c r="G543" s="47"/>
      <c r="H543" s="47"/>
      <c r="I543" s="47"/>
      <c r="J543" s="47"/>
      <c r="K543" s="49"/>
      <c r="L543" s="49" t="str">
        <f t="shared" si="1"/>
        <v xml:space="preserve"> </v>
      </c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x14ac:dyDescent="0.2">
      <c r="A544" s="6" t="str">
        <f t="shared" si="2"/>
        <v xml:space="preserve"> </v>
      </c>
      <c r="B544" s="47"/>
      <c r="C544" s="83"/>
      <c r="D544" s="47"/>
      <c r="E544" s="47"/>
      <c r="F544" s="48"/>
      <c r="G544" s="47"/>
      <c r="H544" s="47"/>
      <c r="I544" s="47"/>
      <c r="J544" s="47"/>
      <c r="K544" s="49"/>
      <c r="L544" s="49" t="str">
        <f t="shared" si="1"/>
        <v xml:space="preserve"> </v>
      </c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x14ac:dyDescent="0.2">
      <c r="A545" s="6" t="str">
        <f t="shared" si="2"/>
        <v xml:space="preserve"> </v>
      </c>
      <c r="B545" s="47"/>
      <c r="C545" s="83"/>
      <c r="D545" s="47"/>
      <c r="E545" s="47"/>
      <c r="F545" s="48"/>
      <c r="G545" s="47"/>
      <c r="H545" s="47"/>
      <c r="I545" s="47"/>
      <c r="J545" s="47"/>
      <c r="K545" s="49"/>
      <c r="L545" s="49" t="str">
        <f t="shared" si="1"/>
        <v xml:space="preserve"> </v>
      </c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x14ac:dyDescent="0.2">
      <c r="A546" s="6" t="str">
        <f t="shared" si="2"/>
        <v xml:space="preserve"> </v>
      </c>
      <c r="B546" s="47"/>
      <c r="C546" s="83"/>
      <c r="D546" s="47"/>
      <c r="E546" s="47"/>
      <c r="F546" s="48"/>
      <c r="G546" s="47"/>
      <c r="H546" s="47"/>
      <c r="I546" s="47"/>
      <c r="J546" s="47"/>
      <c r="K546" s="49"/>
      <c r="L546" s="49" t="str">
        <f t="shared" si="1"/>
        <v xml:space="preserve"> </v>
      </c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x14ac:dyDescent="0.2">
      <c r="A547" s="6" t="str">
        <f t="shared" si="2"/>
        <v xml:space="preserve"> </v>
      </c>
      <c r="B547" s="47"/>
      <c r="C547" s="83"/>
      <c r="D547" s="47"/>
      <c r="E547" s="47"/>
      <c r="F547" s="48"/>
      <c r="G547" s="47"/>
      <c r="H547" s="47"/>
      <c r="I547" s="47"/>
      <c r="J547" s="47"/>
      <c r="K547" s="49"/>
      <c r="L547" s="49" t="str">
        <f t="shared" si="1"/>
        <v xml:space="preserve"> </v>
      </c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x14ac:dyDescent="0.2">
      <c r="A548" s="6" t="str">
        <f t="shared" si="2"/>
        <v xml:space="preserve"> </v>
      </c>
      <c r="B548" s="47"/>
      <c r="C548" s="83"/>
      <c r="D548" s="47"/>
      <c r="E548" s="47"/>
      <c r="F548" s="48"/>
      <c r="G548" s="47"/>
      <c r="H548" s="47"/>
      <c r="I548" s="47"/>
      <c r="J548" s="47"/>
      <c r="K548" s="49"/>
      <c r="L548" s="49" t="str">
        <f t="shared" si="1"/>
        <v xml:space="preserve"> </v>
      </c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x14ac:dyDescent="0.2">
      <c r="A549" s="6" t="str">
        <f t="shared" si="2"/>
        <v xml:space="preserve"> </v>
      </c>
      <c r="B549" s="47"/>
      <c r="C549" s="83"/>
      <c r="D549" s="47"/>
      <c r="E549" s="47"/>
      <c r="F549" s="48"/>
      <c r="G549" s="47"/>
      <c r="H549" s="47"/>
      <c r="I549" s="47"/>
      <c r="J549" s="47"/>
      <c r="K549" s="49"/>
      <c r="L549" s="49" t="str">
        <f t="shared" si="1"/>
        <v xml:space="preserve"> </v>
      </c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x14ac:dyDescent="0.2">
      <c r="A550" s="6" t="str">
        <f t="shared" si="2"/>
        <v xml:space="preserve"> </v>
      </c>
      <c r="B550" s="47"/>
      <c r="C550" s="83"/>
      <c r="D550" s="47"/>
      <c r="E550" s="47"/>
      <c r="F550" s="48"/>
      <c r="G550" s="47"/>
      <c r="H550" s="47"/>
      <c r="I550" s="47"/>
      <c r="J550" s="47"/>
      <c r="K550" s="49"/>
      <c r="L550" s="49" t="str">
        <f t="shared" si="1"/>
        <v xml:space="preserve"> </v>
      </c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x14ac:dyDescent="0.2">
      <c r="A551" s="6" t="str">
        <f t="shared" si="2"/>
        <v xml:space="preserve"> </v>
      </c>
      <c r="B551" s="47"/>
      <c r="C551" s="83"/>
      <c r="D551" s="47"/>
      <c r="E551" s="47"/>
      <c r="F551" s="48"/>
      <c r="G551" s="47"/>
      <c r="H551" s="47"/>
      <c r="I551" s="47"/>
      <c r="J551" s="47"/>
      <c r="K551" s="49"/>
      <c r="L551" s="49" t="str">
        <f t="shared" si="1"/>
        <v xml:space="preserve"> </v>
      </c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x14ac:dyDescent="0.2">
      <c r="A552" s="6" t="str">
        <f t="shared" si="2"/>
        <v xml:space="preserve"> </v>
      </c>
      <c r="B552" s="47"/>
      <c r="C552" s="83"/>
      <c r="D552" s="47"/>
      <c r="E552" s="47"/>
      <c r="F552" s="48"/>
      <c r="G552" s="47"/>
      <c r="H552" s="47"/>
      <c r="I552" s="47"/>
      <c r="J552" s="47"/>
      <c r="K552" s="49"/>
      <c r="L552" s="49" t="str">
        <f t="shared" si="1"/>
        <v xml:space="preserve"> </v>
      </c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x14ac:dyDescent="0.2">
      <c r="A553" s="6" t="str">
        <f t="shared" si="2"/>
        <v xml:space="preserve"> </v>
      </c>
      <c r="B553" s="47"/>
      <c r="C553" s="83"/>
      <c r="D553" s="47"/>
      <c r="E553" s="47"/>
      <c r="F553" s="48"/>
      <c r="G553" s="47"/>
      <c r="H553" s="47"/>
      <c r="I553" s="47"/>
      <c r="J553" s="47"/>
      <c r="K553" s="49"/>
      <c r="L553" s="49" t="str">
        <f t="shared" si="1"/>
        <v xml:space="preserve"> </v>
      </c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x14ac:dyDescent="0.2">
      <c r="A554" s="6" t="str">
        <f t="shared" si="2"/>
        <v xml:space="preserve"> </v>
      </c>
      <c r="B554" s="47"/>
      <c r="C554" s="83"/>
      <c r="D554" s="47"/>
      <c r="E554" s="47"/>
      <c r="F554" s="48"/>
      <c r="G554" s="47"/>
      <c r="H554" s="47"/>
      <c r="I554" s="47"/>
      <c r="J554" s="47"/>
      <c r="K554" s="49"/>
      <c r="L554" s="49" t="str">
        <f t="shared" si="1"/>
        <v xml:space="preserve"> </v>
      </c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x14ac:dyDescent="0.2">
      <c r="A555" s="6" t="str">
        <f t="shared" si="2"/>
        <v xml:space="preserve"> </v>
      </c>
      <c r="B555" s="47"/>
      <c r="C555" s="83"/>
      <c r="D555" s="47"/>
      <c r="E555" s="47"/>
      <c r="F555" s="48"/>
      <c r="G555" s="47"/>
      <c r="H555" s="47"/>
      <c r="I555" s="47"/>
      <c r="J555" s="47"/>
      <c r="K555" s="49"/>
      <c r="L555" s="49" t="str">
        <f t="shared" si="1"/>
        <v xml:space="preserve"> </v>
      </c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x14ac:dyDescent="0.2">
      <c r="A556" s="6" t="str">
        <f t="shared" si="2"/>
        <v xml:space="preserve"> </v>
      </c>
      <c r="B556" s="47"/>
      <c r="C556" s="83"/>
      <c r="D556" s="47"/>
      <c r="E556" s="47"/>
      <c r="F556" s="48"/>
      <c r="G556" s="47"/>
      <c r="H556" s="47"/>
      <c r="I556" s="47"/>
      <c r="J556" s="47"/>
      <c r="K556" s="49"/>
      <c r="L556" s="49" t="str">
        <f t="shared" si="1"/>
        <v xml:space="preserve"> </v>
      </c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x14ac:dyDescent="0.2">
      <c r="A557" s="6" t="str">
        <f t="shared" si="2"/>
        <v xml:space="preserve"> </v>
      </c>
      <c r="B557" s="47"/>
      <c r="C557" s="83"/>
      <c r="D557" s="47"/>
      <c r="E557" s="47"/>
      <c r="F557" s="48"/>
      <c r="G557" s="47"/>
      <c r="H557" s="47"/>
      <c r="I557" s="47"/>
      <c r="J557" s="47"/>
      <c r="K557" s="49"/>
      <c r="L557" s="49" t="str">
        <f t="shared" si="1"/>
        <v xml:space="preserve"> </v>
      </c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x14ac:dyDescent="0.2">
      <c r="A558" s="6" t="str">
        <f t="shared" si="2"/>
        <v xml:space="preserve"> </v>
      </c>
      <c r="B558" s="47"/>
      <c r="C558" s="83"/>
      <c r="D558" s="47"/>
      <c r="E558" s="47"/>
      <c r="F558" s="48"/>
      <c r="G558" s="47"/>
      <c r="H558" s="47"/>
      <c r="I558" s="47"/>
      <c r="J558" s="47"/>
      <c r="K558" s="49"/>
      <c r="L558" s="49" t="str">
        <f t="shared" si="1"/>
        <v xml:space="preserve"> </v>
      </c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x14ac:dyDescent="0.2">
      <c r="A559" s="6" t="str">
        <f t="shared" si="2"/>
        <v xml:space="preserve"> </v>
      </c>
      <c r="B559" s="47"/>
      <c r="C559" s="83"/>
      <c r="D559" s="47"/>
      <c r="E559" s="47"/>
      <c r="F559" s="48"/>
      <c r="G559" s="47"/>
      <c r="H559" s="47"/>
      <c r="I559" s="47"/>
      <c r="J559" s="47"/>
      <c r="K559" s="49"/>
      <c r="L559" s="49" t="str">
        <f t="shared" si="1"/>
        <v xml:space="preserve"> </v>
      </c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x14ac:dyDescent="0.2">
      <c r="A560" s="6" t="str">
        <f t="shared" si="2"/>
        <v xml:space="preserve"> </v>
      </c>
      <c r="B560" s="47"/>
      <c r="C560" s="83"/>
      <c r="D560" s="47"/>
      <c r="E560" s="47"/>
      <c r="F560" s="48"/>
      <c r="G560" s="47"/>
      <c r="H560" s="47"/>
      <c r="I560" s="47"/>
      <c r="J560" s="47"/>
      <c r="K560" s="49"/>
      <c r="L560" s="49" t="str">
        <f t="shared" si="1"/>
        <v xml:space="preserve"> </v>
      </c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x14ac:dyDescent="0.2">
      <c r="A561" s="6" t="str">
        <f t="shared" si="2"/>
        <v xml:space="preserve"> </v>
      </c>
      <c r="B561" s="47"/>
      <c r="C561" s="83"/>
      <c r="D561" s="47"/>
      <c r="E561" s="47"/>
      <c r="F561" s="48"/>
      <c r="G561" s="47"/>
      <c r="H561" s="47"/>
      <c r="I561" s="47"/>
      <c r="J561" s="47"/>
      <c r="K561" s="49"/>
      <c r="L561" s="49" t="str">
        <f t="shared" si="1"/>
        <v xml:space="preserve"> </v>
      </c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x14ac:dyDescent="0.2">
      <c r="A562" s="6" t="str">
        <f t="shared" si="2"/>
        <v xml:space="preserve"> </v>
      </c>
      <c r="B562" s="47"/>
      <c r="C562" s="83"/>
      <c r="D562" s="47"/>
      <c r="E562" s="47"/>
      <c r="F562" s="48"/>
      <c r="G562" s="47"/>
      <c r="H562" s="47"/>
      <c r="I562" s="47"/>
      <c r="J562" s="47"/>
      <c r="K562" s="49"/>
      <c r="L562" s="49" t="str">
        <f t="shared" si="1"/>
        <v xml:space="preserve"> </v>
      </c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x14ac:dyDescent="0.2">
      <c r="A563" s="6" t="str">
        <f t="shared" si="2"/>
        <v xml:space="preserve"> </v>
      </c>
      <c r="B563" s="47"/>
      <c r="C563" s="83"/>
      <c r="D563" s="47"/>
      <c r="E563" s="47"/>
      <c r="F563" s="48"/>
      <c r="G563" s="47"/>
      <c r="H563" s="47"/>
      <c r="I563" s="47"/>
      <c r="J563" s="47"/>
      <c r="K563" s="49"/>
      <c r="L563" s="49" t="str">
        <f t="shared" si="1"/>
        <v xml:space="preserve"> </v>
      </c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x14ac:dyDescent="0.2">
      <c r="A564" s="6" t="str">
        <f t="shared" si="2"/>
        <v xml:space="preserve"> </v>
      </c>
      <c r="B564" s="47"/>
      <c r="C564" s="83"/>
      <c r="D564" s="47"/>
      <c r="E564" s="47"/>
      <c r="F564" s="48"/>
      <c r="G564" s="47"/>
      <c r="H564" s="47"/>
      <c r="I564" s="47"/>
      <c r="J564" s="47"/>
      <c r="K564" s="49"/>
      <c r="L564" s="49" t="str">
        <f t="shared" si="1"/>
        <v xml:space="preserve"> </v>
      </c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x14ac:dyDescent="0.2">
      <c r="A565" s="6" t="str">
        <f t="shared" si="2"/>
        <v xml:space="preserve"> </v>
      </c>
      <c r="B565" s="47"/>
      <c r="C565" s="83"/>
      <c r="D565" s="47"/>
      <c r="E565" s="47"/>
      <c r="F565" s="48"/>
      <c r="G565" s="47"/>
      <c r="H565" s="47"/>
      <c r="I565" s="47"/>
      <c r="J565" s="47"/>
      <c r="K565" s="49"/>
      <c r="L565" s="49" t="str">
        <f t="shared" si="1"/>
        <v xml:space="preserve"> </v>
      </c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x14ac:dyDescent="0.2">
      <c r="A566" s="6" t="str">
        <f t="shared" si="2"/>
        <v xml:space="preserve"> </v>
      </c>
      <c r="B566" s="47"/>
      <c r="C566" s="83"/>
      <c r="D566" s="47"/>
      <c r="E566" s="47"/>
      <c r="F566" s="48"/>
      <c r="G566" s="47"/>
      <c r="H566" s="47"/>
      <c r="I566" s="47"/>
      <c r="J566" s="47"/>
      <c r="K566" s="49"/>
      <c r="L566" s="49" t="str">
        <f t="shared" si="1"/>
        <v xml:space="preserve"> </v>
      </c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x14ac:dyDescent="0.2">
      <c r="A567" s="6" t="str">
        <f t="shared" si="2"/>
        <v xml:space="preserve"> </v>
      </c>
      <c r="B567" s="47"/>
      <c r="C567" s="83"/>
      <c r="D567" s="47"/>
      <c r="E567" s="47"/>
      <c r="F567" s="48"/>
      <c r="G567" s="47"/>
      <c r="H567" s="47"/>
      <c r="I567" s="47"/>
      <c r="J567" s="47"/>
      <c r="K567" s="49"/>
      <c r="L567" s="49" t="str">
        <f t="shared" si="1"/>
        <v xml:space="preserve"> </v>
      </c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x14ac:dyDescent="0.2">
      <c r="A568" s="6" t="str">
        <f t="shared" si="2"/>
        <v xml:space="preserve"> </v>
      </c>
      <c r="B568" s="47"/>
      <c r="C568" s="83"/>
      <c r="D568" s="47"/>
      <c r="E568" s="47"/>
      <c r="F568" s="48"/>
      <c r="G568" s="47"/>
      <c r="H568" s="47"/>
      <c r="I568" s="47"/>
      <c r="J568" s="47"/>
      <c r="K568" s="49"/>
      <c r="L568" s="49" t="str">
        <f t="shared" si="1"/>
        <v xml:space="preserve"> </v>
      </c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x14ac:dyDescent="0.2">
      <c r="A569" s="6" t="str">
        <f t="shared" si="2"/>
        <v xml:space="preserve"> </v>
      </c>
      <c r="B569" s="47"/>
      <c r="C569" s="83"/>
      <c r="D569" s="47"/>
      <c r="E569" s="47"/>
      <c r="F569" s="48"/>
      <c r="G569" s="47"/>
      <c r="H569" s="47"/>
      <c r="I569" s="47"/>
      <c r="J569" s="47"/>
      <c r="K569" s="49"/>
      <c r="L569" s="49" t="str">
        <f t="shared" si="1"/>
        <v xml:space="preserve"> </v>
      </c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x14ac:dyDescent="0.2">
      <c r="A570" s="6" t="str">
        <f t="shared" si="2"/>
        <v xml:space="preserve"> </v>
      </c>
      <c r="B570" s="47"/>
      <c r="C570" s="83"/>
      <c r="D570" s="47"/>
      <c r="E570" s="47"/>
      <c r="F570" s="48"/>
      <c r="G570" s="47"/>
      <c r="H570" s="47"/>
      <c r="I570" s="47"/>
      <c r="J570" s="47"/>
      <c r="K570" s="49"/>
      <c r="L570" s="49" t="str">
        <f t="shared" si="1"/>
        <v xml:space="preserve"> </v>
      </c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x14ac:dyDescent="0.2">
      <c r="A571" s="6" t="str">
        <f t="shared" si="2"/>
        <v xml:space="preserve"> </v>
      </c>
      <c r="B571" s="47"/>
      <c r="C571" s="83"/>
      <c r="D571" s="47"/>
      <c r="E571" s="47"/>
      <c r="F571" s="48"/>
      <c r="G571" s="47"/>
      <c r="H571" s="47"/>
      <c r="I571" s="47"/>
      <c r="J571" s="47"/>
      <c r="K571" s="49"/>
      <c r="L571" s="49" t="str">
        <f t="shared" si="1"/>
        <v xml:space="preserve"> </v>
      </c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x14ac:dyDescent="0.2">
      <c r="A572" s="6" t="str">
        <f t="shared" si="2"/>
        <v xml:space="preserve"> </v>
      </c>
      <c r="B572" s="47"/>
      <c r="C572" s="83"/>
      <c r="D572" s="47"/>
      <c r="E572" s="47"/>
      <c r="F572" s="48"/>
      <c r="G572" s="47"/>
      <c r="H572" s="47"/>
      <c r="I572" s="47"/>
      <c r="J572" s="47"/>
      <c r="K572" s="49"/>
      <c r="L572" s="49" t="str">
        <f t="shared" si="1"/>
        <v xml:space="preserve"> </v>
      </c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x14ac:dyDescent="0.2">
      <c r="A573" s="6" t="str">
        <f t="shared" si="2"/>
        <v xml:space="preserve"> </v>
      </c>
      <c r="B573" s="47"/>
      <c r="C573" s="83"/>
      <c r="D573" s="47"/>
      <c r="E573" s="47"/>
      <c r="F573" s="48"/>
      <c r="G573" s="47"/>
      <c r="H573" s="47"/>
      <c r="I573" s="47"/>
      <c r="J573" s="47"/>
      <c r="K573" s="49"/>
      <c r="L573" s="49" t="str">
        <f t="shared" si="1"/>
        <v xml:space="preserve"> </v>
      </c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x14ac:dyDescent="0.2">
      <c r="A574" s="6" t="str">
        <f t="shared" si="2"/>
        <v xml:space="preserve"> </v>
      </c>
      <c r="B574" s="47"/>
      <c r="C574" s="83"/>
      <c r="D574" s="47"/>
      <c r="E574" s="47"/>
      <c r="F574" s="48"/>
      <c r="G574" s="47"/>
      <c r="H574" s="47"/>
      <c r="I574" s="47"/>
      <c r="J574" s="47"/>
      <c r="K574" s="49"/>
      <c r="L574" s="49" t="str">
        <f t="shared" si="1"/>
        <v xml:space="preserve"> </v>
      </c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x14ac:dyDescent="0.2">
      <c r="A575" s="6" t="str">
        <f t="shared" si="2"/>
        <v xml:space="preserve"> </v>
      </c>
      <c r="B575" s="47"/>
      <c r="C575" s="83"/>
      <c r="D575" s="47"/>
      <c r="E575" s="47"/>
      <c r="F575" s="48"/>
      <c r="G575" s="47"/>
      <c r="H575" s="47"/>
      <c r="I575" s="47"/>
      <c r="J575" s="47"/>
      <c r="K575" s="49"/>
      <c r="L575" s="49" t="str">
        <f t="shared" si="1"/>
        <v xml:space="preserve"> </v>
      </c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x14ac:dyDescent="0.2">
      <c r="A576" s="6" t="str">
        <f t="shared" si="2"/>
        <v xml:space="preserve"> </v>
      </c>
      <c r="B576" s="47"/>
      <c r="C576" s="83"/>
      <c r="D576" s="47"/>
      <c r="E576" s="47"/>
      <c r="F576" s="48"/>
      <c r="G576" s="47"/>
      <c r="H576" s="47"/>
      <c r="I576" s="47"/>
      <c r="J576" s="47"/>
      <c r="K576" s="49"/>
      <c r="L576" s="49" t="str">
        <f t="shared" si="1"/>
        <v xml:space="preserve"> </v>
      </c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x14ac:dyDescent="0.2">
      <c r="A577" s="6" t="str">
        <f t="shared" si="2"/>
        <v xml:space="preserve"> </v>
      </c>
      <c r="B577" s="47"/>
      <c r="C577" s="83"/>
      <c r="D577" s="47"/>
      <c r="E577" s="47"/>
      <c r="F577" s="48"/>
      <c r="G577" s="47"/>
      <c r="H577" s="47"/>
      <c r="I577" s="47"/>
      <c r="J577" s="47"/>
      <c r="K577" s="49"/>
      <c r="L577" s="49" t="str">
        <f t="shared" si="1"/>
        <v xml:space="preserve"> </v>
      </c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x14ac:dyDescent="0.2">
      <c r="A578" s="6" t="str">
        <f t="shared" si="2"/>
        <v xml:space="preserve"> </v>
      </c>
      <c r="B578" s="47"/>
      <c r="C578" s="83"/>
      <c r="D578" s="47"/>
      <c r="E578" s="47"/>
      <c r="F578" s="48"/>
      <c r="G578" s="47"/>
      <c r="H578" s="47"/>
      <c r="I578" s="47"/>
      <c r="J578" s="47"/>
      <c r="K578" s="49"/>
      <c r="L578" s="49" t="str">
        <f t="shared" si="1"/>
        <v xml:space="preserve"> </v>
      </c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x14ac:dyDescent="0.2">
      <c r="A579" s="6" t="str">
        <f t="shared" si="2"/>
        <v xml:space="preserve"> </v>
      </c>
      <c r="B579" s="47"/>
      <c r="C579" s="83"/>
      <c r="D579" s="47"/>
      <c r="E579" s="47"/>
      <c r="F579" s="48"/>
      <c r="G579" s="47"/>
      <c r="H579" s="47"/>
      <c r="I579" s="47"/>
      <c r="J579" s="47"/>
      <c r="K579" s="49"/>
      <c r="L579" s="49" t="str">
        <f t="shared" si="1"/>
        <v xml:space="preserve"> </v>
      </c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x14ac:dyDescent="0.2">
      <c r="A580" s="6" t="str">
        <f t="shared" si="2"/>
        <v xml:space="preserve"> </v>
      </c>
      <c r="B580" s="47"/>
      <c r="C580" s="83"/>
      <c r="D580" s="47"/>
      <c r="E580" s="47"/>
      <c r="F580" s="48"/>
      <c r="G580" s="47"/>
      <c r="H580" s="47"/>
      <c r="I580" s="47"/>
      <c r="J580" s="47"/>
      <c r="K580" s="49"/>
      <c r="L580" s="49" t="str">
        <f t="shared" si="1"/>
        <v xml:space="preserve"> </v>
      </c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x14ac:dyDescent="0.2">
      <c r="A581" s="6" t="str">
        <f t="shared" si="2"/>
        <v xml:space="preserve"> </v>
      </c>
      <c r="B581" s="47"/>
      <c r="C581" s="83"/>
      <c r="D581" s="47"/>
      <c r="E581" s="47"/>
      <c r="F581" s="48"/>
      <c r="G581" s="47"/>
      <c r="H581" s="47"/>
      <c r="I581" s="47"/>
      <c r="J581" s="47"/>
      <c r="K581" s="49"/>
      <c r="L581" s="49" t="str">
        <f t="shared" si="1"/>
        <v xml:space="preserve"> </v>
      </c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x14ac:dyDescent="0.2">
      <c r="A582" s="6" t="str">
        <f t="shared" si="2"/>
        <v xml:space="preserve"> </v>
      </c>
      <c r="B582" s="47"/>
      <c r="C582" s="83"/>
      <c r="D582" s="47"/>
      <c r="E582" s="47"/>
      <c r="F582" s="48"/>
      <c r="G582" s="47"/>
      <c r="H582" s="47"/>
      <c r="I582" s="47"/>
      <c r="J582" s="47"/>
      <c r="K582" s="49"/>
      <c r="L582" s="49" t="str">
        <f t="shared" si="1"/>
        <v xml:space="preserve"> </v>
      </c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x14ac:dyDescent="0.2">
      <c r="A583" s="6" t="str">
        <f t="shared" si="2"/>
        <v xml:space="preserve"> </v>
      </c>
      <c r="B583" s="47"/>
      <c r="C583" s="83"/>
      <c r="D583" s="47"/>
      <c r="E583" s="47"/>
      <c r="F583" s="48"/>
      <c r="G583" s="47"/>
      <c r="H583" s="47"/>
      <c r="I583" s="47"/>
      <c r="J583" s="47"/>
      <c r="K583" s="49"/>
      <c r="L583" s="49" t="str">
        <f t="shared" si="1"/>
        <v xml:space="preserve"> </v>
      </c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x14ac:dyDescent="0.2">
      <c r="A584" s="6" t="str">
        <f t="shared" si="2"/>
        <v xml:space="preserve"> </v>
      </c>
      <c r="B584" s="47"/>
      <c r="C584" s="83"/>
      <c r="D584" s="47"/>
      <c r="E584" s="47"/>
      <c r="F584" s="48"/>
      <c r="G584" s="47"/>
      <c r="H584" s="47"/>
      <c r="I584" s="47"/>
      <c r="J584" s="47"/>
      <c r="K584" s="49"/>
      <c r="L584" s="49" t="str">
        <f t="shared" si="1"/>
        <v xml:space="preserve"> </v>
      </c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x14ac:dyDescent="0.2">
      <c r="A585" s="6" t="str">
        <f t="shared" si="2"/>
        <v xml:space="preserve"> </v>
      </c>
      <c r="B585" s="47"/>
      <c r="C585" s="83"/>
      <c r="D585" s="47"/>
      <c r="E585" s="47"/>
      <c r="F585" s="48"/>
      <c r="G585" s="47"/>
      <c r="H585" s="47"/>
      <c r="I585" s="47"/>
      <c r="J585" s="47"/>
      <c r="K585" s="49"/>
      <c r="L585" s="49" t="str">
        <f t="shared" si="1"/>
        <v xml:space="preserve"> </v>
      </c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x14ac:dyDescent="0.2">
      <c r="A586" s="6" t="str">
        <f t="shared" si="2"/>
        <v xml:space="preserve"> </v>
      </c>
      <c r="B586" s="47"/>
      <c r="C586" s="83"/>
      <c r="D586" s="47"/>
      <c r="E586" s="47"/>
      <c r="F586" s="48"/>
      <c r="G586" s="47"/>
      <c r="H586" s="47"/>
      <c r="I586" s="47"/>
      <c r="J586" s="47"/>
      <c r="K586" s="49"/>
      <c r="L586" s="49" t="str">
        <f t="shared" si="1"/>
        <v xml:space="preserve"> </v>
      </c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x14ac:dyDescent="0.2">
      <c r="A587" s="6" t="str">
        <f t="shared" si="2"/>
        <v xml:space="preserve"> </v>
      </c>
      <c r="B587" s="47"/>
      <c r="C587" s="83"/>
      <c r="D587" s="47"/>
      <c r="E587" s="47"/>
      <c r="F587" s="48"/>
      <c r="G587" s="47"/>
      <c r="H587" s="47"/>
      <c r="I587" s="47"/>
      <c r="J587" s="47"/>
      <c r="K587" s="49"/>
      <c r="L587" s="49" t="str">
        <f t="shared" si="1"/>
        <v xml:space="preserve"> </v>
      </c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x14ac:dyDescent="0.2">
      <c r="A588" s="6" t="str">
        <f t="shared" si="2"/>
        <v xml:space="preserve"> </v>
      </c>
      <c r="B588" s="47"/>
      <c r="C588" s="83"/>
      <c r="D588" s="47"/>
      <c r="E588" s="47"/>
      <c r="F588" s="48"/>
      <c r="G588" s="47"/>
      <c r="H588" s="47"/>
      <c r="I588" s="47"/>
      <c r="J588" s="47"/>
      <c r="K588" s="49"/>
      <c r="L588" s="49" t="str">
        <f t="shared" si="1"/>
        <v xml:space="preserve"> </v>
      </c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x14ac:dyDescent="0.2">
      <c r="A589" s="6" t="str">
        <f t="shared" si="2"/>
        <v xml:space="preserve"> </v>
      </c>
      <c r="B589" s="47"/>
      <c r="C589" s="83"/>
      <c r="D589" s="47"/>
      <c r="E589" s="47"/>
      <c r="F589" s="48"/>
      <c r="G589" s="47"/>
      <c r="H589" s="47"/>
      <c r="I589" s="47"/>
      <c r="J589" s="47"/>
      <c r="K589" s="49"/>
      <c r="L589" s="49" t="str">
        <f t="shared" si="1"/>
        <v xml:space="preserve"> </v>
      </c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2">
      <c r="A590" s="6" t="str">
        <f t="shared" si="2"/>
        <v xml:space="preserve"> </v>
      </c>
      <c r="B590" s="47"/>
      <c r="C590" s="83"/>
      <c r="D590" s="47"/>
      <c r="E590" s="47"/>
      <c r="F590" s="48"/>
      <c r="G590" s="47"/>
      <c r="H590" s="47"/>
      <c r="I590" s="47"/>
      <c r="J590" s="47"/>
      <c r="K590" s="49"/>
      <c r="L590" s="49" t="str">
        <f t="shared" si="1"/>
        <v xml:space="preserve"> </v>
      </c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x14ac:dyDescent="0.2">
      <c r="A591" s="6" t="str">
        <f t="shared" si="2"/>
        <v xml:space="preserve"> </v>
      </c>
      <c r="B591" s="47"/>
      <c r="C591" s="83"/>
      <c r="D591" s="47"/>
      <c r="E591" s="47"/>
      <c r="F591" s="48"/>
      <c r="G591" s="47"/>
      <c r="H591" s="47"/>
      <c r="I591" s="47"/>
      <c r="J591" s="47"/>
      <c r="K591" s="49"/>
      <c r="L591" s="49" t="str">
        <f t="shared" si="1"/>
        <v xml:space="preserve"> </v>
      </c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x14ac:dyDescent="0.2">
      <c r="A592" s="6" t="str">
        <f t="shared" si="2"/>
        <v xml:space="preserve"> </v>
      </c>
      <c r="B592" s="47"/>
      <c r="C592" s="83"/>
      <c r="D592" s="47"/>
      <c r="E592" s="47"/>
      <c r="F592" s="48"/>
      <c r="G592" s="47"/>
      <c r="H592" s="47"/>
      <c r="I592" s="47"/>
      <c r="J592" s="47"/>
      <c r="K592" s="49"/>
      <c r="L592" s="49" t="str">
        <f t="shared" si="1"/>
        <v xml:space="preserve"> </v>
      </c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x14ac:dyDescent="0.2">
      <c r="A593" s="6" t="str">
        <f t="shared" si="2"/>
        <v xml:space="preserve"> </v>
      </c>
      <c r="B593" s="47"/>
      <c r="C593" s="83"/>
      <c r="D593" s="47"/>
      <c r="E593" s="47"/>
      <c r="F593" s="48"/>
      <c r="G593" s="47"/>
      <c r="H593" s="47"/>
      <c r="I593" s="47"/>
      <c r="J593" s="47"/>
      <c r="K593" s="49"/>
      <c r="L593" s="49" t="str">
        <f t="shared" si="1"/>
        <v xml:space="preserve"> </v>
      </c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x14ac:dyDescent="0.2">
      <c r="A594" s="6" t="str">
        <f t="shared" si="2"/>
        <v xml:space="preserve"> </v>
      </c>
      <c r="B594" s="47"/>
      <c r="C594" s="83"/>
      <c r="D594" s="47"/>
      <c r="E594" s="47"/>
      <c r="F594" s="48"/>
      <c r="G594" s="47"/>
      <c r="H594" s="47"/>
      <c r="I594" s="47"/>
      <c r="J594" s="47"/>
      <c r="K594" s="49"/>
      <c r="L594" s="49" t="str">
        <f t="shared" si="1"/>
        <v xml:space="preserve"> </v>
      </c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x14ac:dyDescent="0.2">
      <c r="A595" s="6" t="str">
        <f t="shared" si="2"/>
        <v xml:space="preserve"> </v>
      </c>
      <c r="B595" s="47"/>
      <c r="C595" s="83"/>
      <c r="D595" s="47"/>
      <c r="E595" s="47"/>
      <c r="F595" s="48"/>
      <c r="G595" s="47"/>
      <c r="H595" s="47"/>
      <c r="I595" s="47"/>
      <c r="J595" s="47"/>
      <c r="K595" s="49"/>
      <c r="L595" s="49" t="str">
        <f t="shared" si="1"/>
        <v xml:space="preserve"> </v>
      </c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x14ac:dyDescent="0.2">
      <c r="A596" s="6" t="str">
        <f t="shared" si="2"/>
        <v xml:space="preserve"> </v>
      </c>
      <c r="B596" s="47"/>
      <c r="C596" s="83"/>
      <c r="D596" s="47"/>
      <c r="E596" s="47"/>
      <c r="F596" s="48"/>
      <c r="G596" s="47"/>
      <c r="H596" s="47"/>
      <c r="I596" s="47"/>
      <c r="J596" s="47"/>
      <c r="K596" s="49"/>
      <c r="L596" s="49" t="str">
        <f t="shared" si="1"/>
        <v xml:space="preserve"> </v>
      </c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x14ac:dyDescent="0.2">
      <c r="A597" s="6" t="str">
        <f t="shared" si="2"/>
        <v xml:space="preserve"> </v>
      </c>
      <c r="B597" s="47"/>
      <c r="C597" s="83"/>
      <c r="D597" s="47"/>
      <c r="E597" s="47"/>
      <c r="F597" s="48"/>
      <c r="G597" s="47"/>
      <c r="H597" s="47"/>
      <c r="I597" s="47"/>
      <c r="J597" s="47"/>
      <c r="K597" s="49"/>
      <c r="L597" s="49" t="str">
        <f t="shared" si="1"/>
        <v xml:space="preserve"> </v>
      </c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x14ac:dyDescent="0.2">
      <c r="A598" s="6" t="str">
        <f t="shared" si="2"/>
        <v xml:space="preserve"> </v>
      </c>
      <c r="B598" s="47"/>
      <c r="C598" s="83"/>
      <c r="D598" s="47"/>
      <c r="E598" s="47"/>
      <c r="F598" s="48"/>
      <c r="G598" s="47"/>
      <c r="H598" s="47"/>
      <c r="I598" s="47"/>
      <c r="J598" s="47"/>
      <c r="K598" s="49"/>
      <c r="L598" s="49" t="str">
        <f t="shared" si="1"/>
        <v xml:space="preserve"> </v>
      </c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x14ac:dyDescent="0.2">
      <c r="A599" s="6" t="str">
        <f t="shared" si="2"/>
        <v xml:space="preserve"> </v>
      </c>
      <c r="B599" s="47"/>
      <c r="C599" s="83"/>
      <c r="D599" s="47"/>
      <c r="E599" s="47"/>
      <c r="F599" s="48"/>
      <c r="G599" s="47"/>
      <c r="H599" s="47"/>
      <c r="I599" s="47"/>
      <c r="J599" s="47"/>
      <c r="K599" s="49"/>
      <c r="L599" s="49" t="str">
        <f t="shared" si="1"/>
        <v xml:space="preserve"> </v>
      </c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x14ac:dyDescent="0.2">
      <c r="A600" s="6" t="str">
        <f t="shared" si="2"/>
        <v xml:space="preserve"> </v>
      </c>
      <c r="B600" s="47"/>
      <c r="C600" s="83"/>
      <c r="D600" s="47"/>
      <c r="E600" s="47"/>
      <c r="F600" s="48"/>
      <c r="G600" s="47"/>
      <c r="H600" s="47"/>
      <c r="I600" s="47"/>
      <c r="J600" s="47"/>
      <c r="K600" s="49"/>
      <c r="L600" s="49" t="str">
        <f t="shared" si="1"/>
        <v xml:space="preserve"> </v>
      </c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x14ac:dyDescent="0.2">
      <c r="A601" s="6" t="str">
        <f t="shared" si="2"/>
        <v xml:space="preserve"> </v>
      </c>
      <c r="B601" s="47"/>
      <c r="C601" s="83"/>
      <c r="D601" s="47"/>
      <c r="E601" s="47"/>
      <c r="F601" s="48"/>
      <c r="G601" s="47"/>
      <c r="H601" s="47"/>
      <c r="I601" s="47"/>
      <c r="J601" s="47"/>
      <c r="K601" s="49"/>
      <c r="L601" s="49" t="str">
        <f t="shared" si="1"/>
        <v xml:space="preserve"> </v>
      </c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x14ac:dyDescent="0.2">
      <c r="A602" s="6" t="str">
        <f t="shared" si="2"/>
        <v xml:space="preserve"> </v>
      </c>
      <c r="B602" s="47"/>
      <c r="C602" s="83"/>
      <c r="D602" s="47"/>
      <c r="E602" s="47"/>
      <c r="F602" s="48"/>
      <c r="G602" s="47"/>
      <c r="H602" s="47"/>
      <c r="I602" s="47"/>
      <c r="J602" s="47"/>
      <c r="K602" s="49"/>
      <c r="L602" s="49" t="str">
        <f t="shared" si="1"/>
        <v xml:space="preserve"> </v>
      </c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x14ac:dyDescent="0.2">
      <c r="A603" s="6" t="str">
        <f t="shared" si="2"/>
        <v xml:space="preserve"> </v>
      </c>
      <c r="B603" s="47"/>
      <c r="C603" s="83"/>
      <c r="D603" s="47"/>
      <c r="E603" s="47"/>
      <c r="F603" s="48"/>
      <c r="G603" s="47"/>
      <c r="H603" s="47"/>
      <c r="I603" s="47"/>
      <c r="J603" s="47"/>
      <c r="K603" s="49"/>
      <c r="L603" s="49" t="str">
        <f t="shared" si="1"/>
        <v xml:space="preserve"> </v>
      </c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x14ac:dyDescent="0.2">
      <c r="A604" s="6" t="str">
        <f t="shared" si="2"/>
        <v xml:space="preserve"> </v>
      </c>
      <c r="B604" s="47"/>
      <c r="C604" s="83"/>
      <c r="D604" s="47"/>
      <c r="E604" s="47"/>
      <c r="F604" s="48"/>
      <c r="G604" s="47"/>
      <c r="H604" s="47"/>
      <c r="I604" s="47"/>
      <c r="J604" s="47"/>
      <c r="K604" s="49"/>
      <c r="L604" s="49" t="str">
        <f t="shared" si="1"/>
        <v xml:space="preserve"> </v>
      </c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x14ac:dyDescent="0.2">
      <c r="A605" s="6" t="str">
        <f t="shared" si="2"/>
        <v xml:space="preserve"> </v>
      </c>
      <c r="B605" s="47"/>
      <c r="C605" s="83"/>
      <c r="D605" s="47"/>
      <c r="E605" s="47"/>
      <c r="F605" s="48"/>
      <c r="G605" s="47"/>
      <c r="H605" s="47"/>
      <c r="I605" s="47"/>
      <c r="J605" s="47"/>
      <c r="K605" s="49"/>
      <c r="L605" s="49" t="str">
        <f t="shared" si="1"/>
        <v xml:space="preserve"> </v>
      </c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x14ac:dyDescent="0.2">
      <c r="A606" s="6" t="str">
        <f t="shared" si="2"/>
        <v xml:space="preserve"> </v>
      </c>
      <c r="B606" s="47"/>
      <c r="C606" s="83"/>
      <c r="D606" s="47"/>
      <c r="E606" s="47"/>
      <c r="F606" s="48"/>
      <c r="G606" s="47"/>
      <c r="H606" s="47"/>
      <c r="I606" s="47"/>
      <c r="J606" s="47"/>
      <c r="K606" s="49"/>
      <c r="L606" s="49" t="str">
        <f t="shared" si="1"/>
        <v xml:space="preserve"> </v>
      </c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x14ac:dyDescent="0.2">
      <c r="A607" s="6" t="str">
        <f t="shared" si="2"/>
        <v xml:space="preserve"> </v>
      </c>
      <c r="B607" s="47"/>
      <c r="C607" s="83"/>
      <c r="D607" s="47"/>
      <c r="E607" s="47"/>
      <c r="F607" s="48"/>
      <c r="G607" s="47"/>
      <c r="H607" s="47"/>
      <c r="I607" s="47"/>
      <c r="J607" s="47"/>
      <c r="K607" s="49"/>
      <c r="L607" s="49" t="str">
        <f t="shared" si="1"/>
        <v xml:space="preserve"> </v>
      </c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x14ac:dyDescent="0.2">
      <c r="A608" s="6" t="str">
        <f t="shared" si="2"/>
        <v xml:space="preserve"> </v>
      </c>
      <c r="B608" s="47"/>
      <c r="C608" s="83"/>
      <c r="D608" s="47"/>
      <c r="E608" s="47"/>
      <c r="F608" s="48"/>
      <c r="G608" s="47"/>
      <c r="H608" s="47"/>
      <c r="I608" s="47"/>
      <c r="J608" s="47"/>
      <c r="K608" s="49"/>
      <c r="L608" s="49" t="str">
        <f t="shared" si="1"/>
        <v xml:space="preserve"> </v>
      </c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x14ac:dyDescent="0.2">
      <c r="A609" s="6" t="str">
        <f t="shared" si="2"/>
        <v xml:space="preserve"> </v>
      </c>
      <c r="B609" s="47"/>
      <c r="C609" s="83"/>
      <c r="D609" s="47"/>
      <c r="E609" s="47"/>
      <c r="F609" s="48"/>
      <c r="G609" s="47"/>
      <c r="H609" s="47"/>
      <c r="I609" s="47"/>
      <c r="J609" s="47"/>
      <c r="K609" s="49"/>
      <c r="L609" s="49" t="str">
        <f t="shared" si="1"/>
        <v xml:space="preserve"> </v>
      </c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x14ac:dyDescent="0.2">
      <c r="A610" s="6" t="str">
        <f t="shared" si="2"/>
        <v xml:space="preserve"> </v>
      </c>
      <c r="B610" s="47"/>
      <c r="C610" s="83"/>
      <c r="D610" s="47"/>
      <c r="E610" s="47"/>
      <c r="F610" s="48"/>
      <c r="G610" s="47"/>
      <c r="H610" s="47"/>
      <c r="I610" s="47"/>
      <c r="J610" s="47"/>
      <c r="K610" s="49"/>
      <c r="L610" s="49" t="str">
        <f t="shared" si="1"/>
        <v xml:space="preserve"> </v>
      </c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x14ac:dyDescent="0.2">
      <c r="A611" s="6" t="str">
        <f t="shared" si="2"/>
        <v xml:space="preserve"> </v>
      </c>
      <c r="B611" s="47"/>
      <c r="C611" s="83"/>
      <c r="D611" s="47"/>
      <c r="E611" s="47"/>
      <c r="F611" s="48"/>
      <c r="G611" s="47"/>
      <c r="H611" s="47"/>
      <c r="I611" s="47"/>
      <c r="J611" s="47"/>
      <c r="K611" s="49"/>
      <c r="L611" s="49" t="str">
        <f t="shared" si="1"/>
        <v xml:space="preserve"> </v>
      </c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x14ac:dyDescent="0.2">
      <c r="A612" s="6" t="str">
        <f t="shared" si="2"/>
        <v xml:space="preserve"> </v>
      </c>
      <c r="B612" s="47"/>
      <c r="C612" s="83"/>
      <c r="D612" s="47"/>
      <c r="E612" s="47"/>
      <c r="F612" s="48"/>
      <c r="G612" s="47"/>
      <c r="H612" s="47"/>
      <c r="I612" s="47"/>
      <c r="J612" s="47"/>
      <c r="K612" s="49"/>
      <c r="L612" s="49" t="str">
        <f t="shared" si="1"/>
        <v xml:space="preserve"> </v>
      </c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x14ac:dyDescent="0.2">
      <c r="A613" s="6" t="str">
        <f t="shared" si="2"/>
        <v xml:space="preserve"> </v>
      </c>
      <c r="B613" s="47"/>
      <c r="C613" s="83"/>
      <c r="D613" s="47"/>
      <c r="E613" s="47"/>
      <c r="F613" s="48"/>
      <c r="G613" s="47"/>
      <c r="H613" s="47"/>
      <c r="I613" s="47"/>
      <c r="J613" s="47"/>
      <c r="K613" s="49"/>
      <c r="L613" s="49" t="str">
        <f t="shared" si="1"/>
        <v xml:space="preserve"> </v>
      </c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x14ac:dyDescent="0.2">
      <c r="A614" s="6" t="str">
        <f t="shared" si="2"/>
        <v xml:space="preserve"> </v>
      </c>
      <c r="B614" s="47"/>
      <c r="C614" s="83"/>
      <c r="D614" s="47"/>
      <c r="E614" s="47"/>
      <c r="F614" s="48"/>
      <c r="G614" s="47"/>
      <c r="H614" s="47"/>
      <c r="I614" s="47"/>
      <c r="J614" s="47"/>
      <c r="K614" s="49"/>
      <c r="L614" s="49" t="str">
        <f t="shared" si="1"/>
        <v xml:space="preserve"> </v>
      </c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x14ac:dyDescent="0.2">
      <c r="A615" s="6" t="str">
        <f t="shared" si="2"/>
        <v xml:space="preserve"> </v>
      </c>
      <c r="B615" s="47"/>
      <c r="C615" s="83"/>
      <c r="D615" s="47"/>
      <c r="E615" s="47"/>
      <c r="F615" s="48"/>
      <c r="G615" s="47"/>
      <c r="H615" s="47"/>
      <c r="I615" s="47"/>
      <c r="J615" s="47"/>
      <c r="K615" s="49"/>
      <c r="L615" s="49" t="str">
        <f t="shared" si="1"/>
        <v xml:space="preserve"> </v>
      </c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x14ac:dyDescent="0.2">
      <c r="A616" s="6" t="str">
        <f t="shared" si="2"/>
        <v xml:space="preserve"> </v>
      </c>
      <c r="B616" s="47"/>
      <c r="C616" s="83"/>
      <c r="D616" s="47"/>
      <c r="E616" s="47"/>
      <c r="F616" s="48"/>
      <c r="G616" s="47"/>
      <c r="H616" s="47"/>
      <c r="I616" s="47"/>
      <c r="J616" s="47"/>
      <c r="K616" s="49"/>
      <c r="L616" s="49" t="str">
        <f t="shared" si="1"/>
        <v xml:space="preserve"> </v>
      </c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x14ac:dyDescent="0.2">
      <c r="A617" s="6" t="str">
        <f t="shared" si="2"/>
        <v xml:space="preserve"> </v>
      </c>
      <c r="B617" s="47"/>
      <c r="C617" s="83"/>
      <c r="D617" s="47"/>
      <c r="E617" s="47"/>
      <c r="F617" s="48"/>
      <c r="G617" s="47"/>
      <c r="H617" s="47"/>
      <c r="I617" s="47"/>
      <c r="J617" s="47"/>
      <c r="K617" s="49"/>
      <c r="L617" s="49" t="str">
        <f t="shared" si="1"/>
        <v xml:space="preserve"> </v>
      </c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x14ac:dyDescent="0.2">
      <c r="A618" s="6" t="str">
        <f t="shared" si="2"/>
        <v xml:space="preserve"> </v>
      </c>
      <c r="B618" s="47"/>
      <c r="C618" s="83"/>
      <c r="D618" s="47"/>
      <c r="E618" s="47"/>
      <c r="F618" s="48"/>
      <c r="G618" s="47"/>
      <c r="H618" s="47"/>
      <c r="I618" s="47"/>
      <c r="J618" s="47"/>
      <c r="K618" s="49"/>
      <c r="L618" s="49" t="str">
        <f t="shared" si="1"/>
        <v xml:space="preserve"> </v>
      </c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x14ac:dyDescent="0.2">
      <c r="A619" s="6" t="str">
        <f t="shared" si="2"/>
        <v xml:space="preserve"> </v>
      </c>
      <c r="B619" s="47"/>
      <c r="C619" s="83"/>
      <c r="D619" s="47"/>
      <c r="E619" s="47"/>
      <c r="F619" s="48"/>
      <c r="G619" s="47"/>
      <c r="H619" s="47"/>
      <c r="I619" s="47"/>
      <c r="J619" s="47"/>
      <c r="K619" s="49"/>
      <c r="L619" s="49" t="str">
        <f t="shared" si="1"/>
        <v xml:space="preserve"> </v>
      </c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x14ac:dyDescent="0.2">
      <c r="A620" s="6" t="str">
        <f t="shared" si="2"/>
        <v xml:space="preserve"> </v>
      </c>
      <c r="B620" s="47"/>
      <c r="C620" s="83"/>
      <c r="D620" s="47"/>
      <c r="E620" s="47"/>
      <c r="F620" s="48"/>
      <c r="G620" s="47"/>
      <c r="H620" s="47"/>
      <c r="I620" s="47"/>
      <c r="J620" s="47"/>
      <c r="K620" s="49"/>
      <c r="L620" s="49" t="str">
        <f t="shared" si="1"/>
        <v xml:space="preserve"> </v>
      </c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x14ac:dyDescent="0.2">
      <c r="A621" s="6" t="str">
        <f t="shared" si="2"/>
        <v xml:space="preserve"> </v>
      </c>
      <c r="B621" s="47"/>
      <c r="C621" s="83"/>
      <c r="D621" s="47"/>
      <c r="E621" s="47"/>
      <c r="F621" s="48"/>
      <c r="G621" s="47"/>
      <c r="H621" s="47"/>
      <c r="I621" s="47"/>
      <c r="J621" s="47"/>
      <c r="K621" s="49"/>
      <c r="L621" s="49" t="str">
        <f t="shared" si="1"/>
        <v xml:space="preserve"> </v>
      </c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x14ac:dyDescent="0.2">
      <c r="A622" s="6" t="str">
        <f t="shared" si="2"/>
        <v xml:space="preserve"> </v>
      </c>
      <c r="B622" s="47"/>
      <c r="C622" s="83"/>
      <c r="D622" s="47"/>
      <c r="E622" s="47"/>
      <c r="F622" s="48"/>
      <c r="G622" s="47"/>
      <c r="H622" s="47"/>
      <c r="I622" s="47"/>
      <c r="J622" s="47"/>
      <c r="K622" s="49"/>
      <c r="L622" s="49" t="str">
        <f t="shared" si="1"/>
        <v xml:space="preserve"> </v>
      </c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x14ac:dyDescent="0.2">
      <c r="A623" s="6" t="str">
        <f t="shared" si="2"/>
        <v xml:space="preserve"> </v>
      </c>
      <c r="B623" s="47"/>
      <c r="C623" s="83"/>
      <c r="D623" s="47"/>
      <c r="E623" s="47"/>
      <c r="F623" s="48"/>
      <c r="G623" s="47"/>
      <c r="H623" s="47"/>
      <c r="I623" s="47"/>
      <c r="J623" s="47"/>
      <c r="K623" s="49"/>
      <c r="L623" s="49" t="str">
        <f t="shared" si="1"/>
        <v xml:space="preserve"> </v>
      </c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x14ac:dyDescent="0.2">
      <c r="A624" s="6" t="str">
        <f t="shared" si="2"/>
        <v xml:space="preserve"> </v>
      </c>
      <c r="B624" s="47"/>
      <c r="C624" s="83"/>
      <c r="D624" s="47"/>
      <c r="E624" s="47"/>
      <c r="F624" s="48"/>
      <c r="G624" s="47"/>
      <c r="H624" s="47"/>
      <c r="I624" s="47"/>
      <c r="J624" s="47"/>
      <c r="K624" s="49"/>
      <c r="L624" s="49" t="str">
        <f t="shared" si="1"/>
        <v xml:space="preserve"> </v>
      </c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x14ac:dyDescent="0.2">
      <c r="A625" s="6" t="str">
        <f t="shared" si="2"/>
        <v xml:space="preserve"> </v>
      </c>
      <c r="B625" s="47"/>
      <c r="C625" s="83"/>
      <c r="D625" s="47"/>
      <c r="E625" s="47"/>
      <c r="F625" s="48"/>
      <c r="G625" s="47"/>
      <c r="H625" s="47"/>
      <c r="I625" s="47"/>
      <c r="J625" s="47"/>
      <c r="K625" s="49"/>
      <c r="L625" s="49" t="str">
        <f t="shared" si="1"/>
        <v xml:space="preserve"> </v>
      </c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x14ac:dyDescent="0.2">
      <c r="A626" s="6" t="str">
        <f t="shared" si="2"/>
        <v xml:space="preserve"> </v>
      </c>
      <c r="B626" s="47"/>
      <c r="C626" s="83"/>
      <c r="D626" s="47"/>
      <c r="E626" s="47"/>
      <c r="F626" s="48"/>
      <c r="G626" s="47"/>
      <c r="H626" s="47"/>
      <c r="I626" s="47"/>
      <c r="J626" s="47"/>
      <c r="K626" s="49"/>
      <c r="L626" s="49" t="str">
        <f t="shared" si="1"/>
        <v xml:space="preserve"> </v>
      </c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x14ac:dyDescent="0.2">
      <c r="A627" s="6" t="str">
        <f t="shared" si="2"/>
        <v xml:space="preserve"> </v>
      </c>
      <c r="B627" s="47"/>
      <c r="C627" s="83"/>
      <c r="D627" s="47"/>
      <c r="E627" s="47"/>
      <c r="F627" s="48"/>
      <c r="G627" s="47"/>
      <c r="H627" s="47"/>
      <c r="I627" s="47"/>
      <c r="J627" s="47"/>
      <c r="K627" s="49"/>
      <c r="L627" s="49" t="str">
        <f t="shared" si="1"/>
        <v xml:space="preserve"> </v>
      </c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x14ac:dyDescent="0.2">
      <c r="A628" s="6" t="str">
        <f t="shared" si="2"/>
        <v xml:space="preserve"> </v>
      </c>
      <c r="B628" s="47"/>
      <c r="C628" s="83"/>
      <c r="D628" s="47"/>
      <c r="E628" s="47"/>
      <c r="F628" s="48"/>
      <c r="G628" s="47"/>
      <c r="H628" s="47"/>
      <c r="I628" s="47"/>
      <c r="J628" s="47"/>
      <c r="K628" s="49"/>
      <c r="L628" s="49" t="str">
        <f t="shared" si="1"/>
        <v xml:space="preserve"> </v>
      </c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x14ac:dyDescent="0.2">
      <c r="A629" s="6" t="str">
        <f t="shared" si="2"/>
        <v xml:space="preserve"> </v>
      </c>
      <c r="B629" s="47"/>
      <c r="C629" s="83"/>
      <c r="D629" s="47"/>
      <c r="E629" s="47"/>
      <c r="F629" s="48"/>
      <c r="G629" s="47"/>
      <c r="H629" s="47"/>
      <c r="I629" s="47"/>
      <c r="J629" s="47"/>
      <c r="K629" s="49"/>
      <c r="L629" s="49" t="str">
        <f t="shared" si="1"/>
        <v xml:space="preserve"> </v>
      </c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x14ac:dyDescent="0.2">
      <c r="A630" s="6" t="str">
        <f t="shared" si="2"/>
        <v xml:space="preserve"> </v>
      </c>
      <c r="B630" s="47"/>
      <c r="C630" s="83"/>
      <c r="D630" s="47"/>
      <c r="E630" s="47"/>
      <c r="F630" s="48"/>
      <c r="G630" s="47"/>
      <c r="H630" s="47"/>
      <c r="I630" s="47"/>
      <c r="J630" s="47"/>
      <c r="K630" s="49"/>
      <c r="L630" s="49" t="str">
        <f t="shared" si="1"/>
        <v xml:space="preserve"> </v>
      </c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x14ac:dyDescent="0.2">
      <c r="A631" s="6" t="str">
        <f t="shared" si="2"/>
        <v xml:space="preserve"> </v>
      </c>
      <c r="B631" s="47"/>
      <c r="C631" s="83"/>
      <c r="D631" s="47"/>
      <c r="E631" s="47"/>
      <c r="F631" s="48"/>
      <c r="G631" s="47"/>
      <c r="H631" s="47"/>
      <c r="I631" s="47"/>
      <c r="J631" s="47"/>
      <c r="K631" s="49"/>
      <c r="L631" s="49" t="str">
        <f t="shared" si="1"/>
        <v xml:space="preserve"> </v>
      </c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x14ac:dyDescent="0.2">
      <c r="A632" s="6" t="str">
        <f t="shared" si="2"/>
        <v xml:space="preserve"> </v>
      </c>
      <c r="B632" s="47"/>
      <c r="C632" s="83"/>
      <c r="D632" s="47"/>
      <c r="E632" s="47"/>
      <c r="F632" s="48"/>
      <c r="G632" s="47"/>
      <c r="H632" s="47"/>
      <c r="I632" s="47"/>
      <c r="J632" s="47"/>
      <c r="K632" s="49"/>
      <c r="L632" s="49" t="str">
        <f t="shared" si="1"/>
        <v xml:space="preserve"> </v>
      </c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x14ac:dyDescent="0.2">
      <c r="A633" s="6" t="str">
        <f t="shared" si="2"/>
        <v xml:space="preserve"> </v>
      </c>
      <c r="B633" s="47"/>
      <c r="C633" s="83"/>
      <c r="D633" s="47"/>
      <c r="E633" s="47"/>
      <c r="F633" s="48"/>
      <c r="G633" s="47"/>
      <c r="H633" s="47"/>
      <c r="I633" s="47"/>
      <c r="J633" s="47"/>
      <c r="K633" s="49"/>
      <c r="L633" s="49" t="str">
        <f t="shared" si="1"/>
        <v xml:space="preserve"> </v>
      </c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x14ac:dyDescent="0.2">
      <c r="A634" s="6" t="str">
        <f t="shared" si="2"/>
        <v xml:space="preserve"> </v>
      </c>
      <c r="B634" s="47"/>
      <c r="C634" s="83"/>
      <c r="D634" s="47"/>
      <c r="E634" s="47"/>
      <c r="F634" s="48"/>
      <c r="G634" s="47"/>
      <c r="H634" s="47"/>
      <c r="I634" s="47"/>
      <c r="J634" s="47"/>
      <c r="K634" s="49"/>
      <c r="L634" s="49" t="str">
        <f t="shared" si="1"/>
        <v xml:space="preserve"> </v>
      </c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x14ac:dyDescent="0.2">
      <c r="A635" s="6" t="str">
        <f t="shared" si="2"/>
        <v xml:space="preserve"> </v>
      </c>
      <c r="B635" s="47"/>
      <c r="C635" s="83"/>
      <c r="D635" s="47"/>
      <c r="E635" s="47"/>
      <c r="F635" s="48"/>
      <c r="G635" s="47"/>
      <c r="H635" s="47"/>
      <c r="I635" s="47"/>
      <c r="J635" s="47"/>
      <c r="K635" s="49"/>
      <c r="L635" s="49" t="str">
        <f t="shared" si="1"/>
        <v xml:space="preserve"> </v>
      </c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x14ac:dyDescent="0.2">
      <c r="A636" s="6" t="str">
        <f t="shared" si="2"/>
        <v xml:space="preserve"> </v>
      </c>
      <c r="B636" s="47"/>
      <c r="C636" s="83"/>
      <c r="D636" s="47"/>
      <c r="E636" s="47"/>
      <c r="F636" s="48"/>
      <c r="G636" s="47"/>
      <c r="H636" s="47"/>
      <c r="I636" s="47"/>
      <c r="J636" s="47"/>
      <c r="K636" s="49"/>
      <c r="L636" s="49" t="str">
        <f t="shared" si="1"/>
        <v xml:space="preserve"> </v>
      </c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x14ac:dyDescent="0.2">
      <c r="A637" s="6" t="str">
        <f t="shared" si="2"/>
        <v xml:space="preserve"> </v>
      </c>
      <c r="B637" s="47"/>
      <c r="C637" s="83"/>
      <c r="D637" s="47"/>
      <c r="E637" s="47"/>
      <c r="F637" s="48"/>
      <c r="G637" s="47"/>
      <c r="H637" s="47"/>
      <c r="I637" s="47"/>
      <c r="J637" s="47"/>
      <c r="K637" s="49"/>
      <c r="L637" s="49" t="str">
        <f t="shared" si="1"/>
        <v xml:space="preserve"> </v>
      </c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x14ac:dyDescent="0.2">
      <c r="A638" s="6" t="str">
        <f t="shared" si="2"/>
        <v xml:space="preserve"> </v>
      </c>
      <c r="B638" s="47"/>
      <c r="C638" s="83"/>
      <c r="D638" s="47"/>
      <c r="E638" s="47"/>
      <c r="F638" s="48"/>
      <c r="G638" s="47"/>
      <c r="H638" s="47"/>
      <c r="I638" s="47"/>
      <c r="J638" s="47"/>
      <c r="K638" s="49"/>
      <c r="L638" s="49" t="str">
        <f t="shared" si="1"/>
        <v xml:space="preserve"> </v>
      </c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x14ac:dyDescent="0.2">
      <c r="A639" s="6" t="str">
        <f t="shared" si="2"/>
        <v xml:space="preserve"> </v>
      </c>
      <c r="B639" s="47"/>
      <c r="C639" s="83"/>
      <c r="D639" s="47"/>
      <c r="E639" s="47"/>
      <c r="F639" s="48"/>
      <c r="G639" s="47"/>
      <c r="H639" s="47"/>
      <c r="I639" s="47"/>
      <c r="J639" s="47"/>
      <c r="K639" s="49"/>
      <c r="L639" s="49" t="str">
        <f t="shared" si="1"/>
        <v xml:space="preserve"> </v>
      </c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x14ac:dyDescent="0.2">
      <c r="A640" s="6" t="str">
        <f t="shared" si="2"/>
        <v xml:space="preserve"> </v>
      </c>
      <c r="B640" s="47"/>
      <c r="C640" s="83"/>
      <c r="D640" s="47"/>
      <c r="E640" s="47"/>
      <c r="F640" s="48"/>
      <c r="G640" s="47"/>
      <c r="H640" s="47"/>
      <c r="I640" s="47"/>
      <c r="J640" s="47"/>
      <c r="K640" s="49"/>
      <c r="L640" s="49" t="str">
        <f t="shared" si="1"/>
        <v xml:space="preserve"> </v>
      </c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x14ac:dyDescent="0.2">
      <c r="A641" s="6" t="str">
        <f t="shared" si="2"/>
        <v xml:space="preserve"> </v>
      </c>
      <c r="B641" s="47"/>
      <c r="C641" s="83"/>
      <c r="D641" s="47"/>
      <c r="E641" s="47"/>
      <c r="F641" s="48"/>
      <c r="G641" s="47"/>
      <c r="H641" s="47"/>
      <c r="I641" s="47"/>
      <c r="J641" s="47"/>
      <c r="K641" s="49"/>
      <c r="L641" s="49" t="str">
        <f t="shared" si="1"/>
        <v xml:space="preserve"> </v>
      </c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x14ac:dyDescent="0.2">
      <c r="A642" s="6" t="str">
        <f t="shared" si="2"/>
        <v xml:space="preserve"> </v>
      </c>
      <c r="B642" s="47"/>
      <c r="C642" s="83"/>
      <c r="D642" s="47"/>
      <c r="E642" s="47"/>
      <c r="F642" s="48"/>
      <c r="G642" s="47"/>
      <c r="H642" s="47"/>
      <c r="I642" s="47"/>
      <c r="J642" s="47"/>
      <c r="K642" s="49"/>
      <c r="L642" s="49" t="str">
        <f t="shared" si="1"/>
        <v xml:space="preserve"> </v>
      </c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x14ac:dyDescent="0.2">
      <c r="A643" s="6" t="str">
        <f t="shared" si="2"/>
        <v xml:space="preserve"> </v>
      </c>
      <c r="B643" s="47"/>
      <c r="C643" s="83"/>
      <c r="D643" s="47"/>
      <c r="E643" s="47"/>
      <c r="F643" s="48"/>
      <c r="G643" s="47"/>
      <c r="H643" s="47"/>
      <c r="I643" s="47"/>
      <c r="J643" s="47"/>
      <c r="K643" s="49"/>
      <c r="L643" s="49" t="str">
        <f t="shared" si="1"/>
        <v xml:space="preserve"> </v>
      </c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x14ac:dyDescent="0.2">
      <c r="A644" s="6" t="str">
        <f t="shared" si="2"/>
        <v xml:space="preserve"> </v>
      </c>
      <c r="B644" s="47"/>
      <c r="C644" s="83"/>
      <c r="D644" s="47"/>
      <c r="E644" s="47"/>
      <c r="F644" s="48"/>
      <c r="G644" s="47"/>
      <c r="H644" s="47"/>
      <c r="I644" s="47"/>
      <c r="J644" s="47"/>
      <c r="K644" s="49"/>
      <c r="L644" s="49" t="str">
        <f t="shared" si="1"/>
        <v xml:space="preserve"> </v>
      </c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x14ac:dyDescent="0.2">
      <c r="A645" s="6" t="str">
        <f t="shared" si="2"/>
        <v xml:space="preserve"> </v>
      </c>
      <c r="B645" s="47"/>
      <c r="C645" s="83"/>
      <c r="D645" s="47"/>
      <c r="E645" s="47"/>
      <c r="F645" s="48"/>
      <c r="G645" s="47"/>
      <c r="H645" s="47"/>
      <c r="I645" s="47"/>
      <c r="J645" s="47"/>
      <c r="K645" s="49"/>
      <c r="L645" s="49" t="str">
        <f t="shared" si="1"/>
        <v xml:space="preserve"> </v>
      </c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x14ac:dyDescent="0.2">
      <c r="A646" s="6" t="str">
        <f t="shared" si="2"/>
        <v xml:space="preserve"> </v>
      </c>
      <c r="B646" s="47"/>
      <c r="C646" s="83"/>
      <c r="D646" s="47"/>
      <c r="E646" s="47"/>
      <c r="F646" s="48"/>
      <c r="G646" s="47"/>
      <c r="H646" s="47"/>
      <c r="I646" s="47"/>
      <c r="J646" s="47"/>
      <c r="K646" s="49"/>
      <c r="L646" s="49" t="str">
        <f t="shared" si="1"/>
        <v xml:space="preserve"> </v>
      </c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x14ac:dyDescent="0.2">
      <c r="A647" s="6" t="str">
        <f t="shared" si="2"/>
        <v xml:space="preserve"> </v>
      </c>
      <c r="B647" s="47"/>
      <c r="C647" s="83"/>
      <c r="D647" s="47"/>
      <c r="E647" s="47"/>
      <c r="F647" s="48"/>
      <c r="G647" s="47"/>
      <c r="H647" s="47"/>
      <c r="I647" s="47"/>
      <c r="J647" s="47"/>
      <c r="K647" s="49"/>
      <c r="L647" s="49" t="str">
        <f t="shared" si="1"/>
        <v xml:space="preserve"> </v>
      </c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x14ac:dyDescent="0.2">
      <c r="A648" s="6" t="str">
        <f t="shared" si="2"/>
        <v xml:space="preserve"> </v>
      </c>
      <c r="B648" s="47"/>
      <c r="C648" s="83"/>
      <c r="D648" s="47"/>
      <c r="E648" s="47"/>
      <c r="F648" s="48"/>
      <c r="G648" s="47"/>
      <c r="H648" s="47"/>
      <c r="I648" s="47"/>
      <c r="J648" s="47"/>
      <c r="K648" s="49"/>
      <c r="L648" s="49" t="str">
        <f t="shared" si="1"/>
        <v xml:space="preserve"> </v>
      </c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x14ac:dyDescent="0.2">
      <c r="A649" s="6" t="str">
        <f t="shared" si="2"/>
        <v xml:space="preserve"> </v>
      </c>
      <c r="B649" s="47"/>
      <c r="C649" s="83"/>
      <c r="D649" s="47"/>
      <c r="E649" s="47"/>
      <c r="F649" s="48"/>
      <c r="G649" s="47"/>
      <c r="H649" s="47"/>
      <c r="I649" s="47"/>
      <c r="J649" s="47"/>
      <c r="K649" s="49"/>
      <c r="L649" s="49" t="str">
        <f t="shared" si="1"/>
        <v xml:space="preserve"> </v>
      </c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x14ac:dyDescent="0.2">
      <c r="A650" s="6" t="str">
        <f t="shared" si="2"/>
        <v xml:space="preserve"> </v>
      </c>
      <c r="B650" s="47"/>
      <c r="C650" s="83"/>
      <c r="D650" s="47"/>
      <c r="E650" s="47"/>
      <c r="F650" s="48"/>
      <c r="G650" s="47"/>
      <c r="H650" s="47"/>
      <c r="I650" s="47"/>
      <c r="J650" s="47"/>
      <c r="K650" s="49"/>
      <c r="L650" s="49" t="str">
        <f t="shared" si="1"/>
        <v xml:space="preserve"> </v>
      </c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x14ac:dyDescent="0.2">
      <c r="A651" s="6" t="str">
        <f t="shared" si="2"/>
        <v xml:space="preserve"> </v>
      </c>
      <c r="B651" s="47"/>
      <c r="C651" s="83"/>
      <c r="D651" s="47"/>
      <c r="E651" s="47"/>
      <c r="F651" s="48"/>
      <c r="G651" s="47"/>
      <c r="H651" s="47"/>
      <c r="I651" s="47"/>
      <c r="J651" s="47"/>
      <c r="K651" s="49"/>
      <c r="L651" s="49" t="str">
        <f t="shared" si="1"/>
        <v xml:space="preserve"> </v>
      </c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x14ac:dyDescent="0.2">
      <c r="A652" s="6" t="str">
        <f t="shared" si="2"/>
        <v xml:space="preserve"> </v>
      </c>
      <c r="B652" s="47"/>
      <c r="C652" s="83"/>
      <c r="D652" s="47"/>
      <c r="E652" s="47"/>
      <c r="F652" s="48"/>
      <c r="G652" s="47"/>
      <c r="H652" s="47"/>
      <c r="I652" s="47"/>
      <c r="J652" s="47"/>
      <c r="K652" s="49"/>
      <c r="L652" s="49" t="str">
        <f t="shared" si="1"/>
        <v xml:space="preserve"> </v>
      </c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x14ac:dyDescent="0.2">
      <c r="A653" s="6" t="str">
        <f t="shared" si="2"/>
        <v xml:space="preserve"> </v>
      </c>
      <c r="B653" s="47"/>
      <c r="C653" s="83"/>
      <c r="D653" s="47"/>
      <c r="E653" s="47"/>
      <c r="F653" s="48"/>
      <c r="G653" s="47"/>
      <c r="H653" s="47"/>
      <c r="I653" s="47"/>
      <c r="J653" s="47"/>
      <c r="K653" s="49"/>
      <c r="L653" s="49" t="str">
        <f t="shared" si="1"/>
        <v xml:space="preserve"> </v>
      </c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x14ac:dyDescent="0.2">
      <c r="A654" s="6" t="str">
        <f t="shared" si="2"/>
        <v xml:space="preserve"> </v>
      </c>
      <c r="B654" s="47"/>
      <c r="C654" s="83"/>
      <c r="D654" s="47"/>
      <c r="E654" s="47"/>
      <c r="F654" s="48"/>
      <c r="G654" s="47"/>
      <c r="H654" s="47"/>
      <c r="I654" s="47"/>
      <c r="J654" s="47"/>
      <c r="K654" s="49"/>
      <c r="L654" s="49" t="str">
        <f t="shared" si="1"/>
        <v xml:space="preserve"> </v>
      </c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x14ac:dyDescent="0.2">
      <c r="A655" s="6" t="str">
        <f t="shared" si="2"/>
        <v xml:space="preserve"> </v>
      </c>
      <c r="B655" s="47"/>
      <c r="C655" s="83"/>
      <c r="D655" s="47"/>
      <c r="E655" s="47"/>
      <c r="F655" s="48"/>
      <c r="G655" s="47"/>
      <c r="H655" s="47"/>
      <c r="I655" s="47"/>
      <c r="J655" s="47"/>
      <c r="K655" s="49"/>
      <c r="L655" s="49" t="str">
        <f t="shared" si="1"/>
        <v xml:space="preserve"> </v>
      </c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x14ac:dyDescent="0.2">
      <c r="A656" s="6" t="str">
        <f t="shared" si="2"/>
        <v xml:space="preserve"> </v>
      </c>
      <c r="B656" s="47"/>
      <c r="C656" s="83"/>
      <c r="D656" s="47"/>
      <c r="E656" s="47"/>
      <c r="F656" s="48"/>
      <c r="G656" s="47"/>
      <c r="H656" s="47"/>
      <c r="I656" s="47"/>
      <c r="J656" s="47"/>
      <c r="K656" s="49"/>
      <c r="L656" s="49" t="str">
        <f t="shared" si="1"/>
        <v xml:space="preserve"> </v>
      </c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x14ac:dyDescent="0.2">
      <c r="A657" s="6" t="str">
        <f t="shared" si="2"/>
        <v xml:space="preserve"> </v>
      </c>
      <c r="B657" s="47"/>
      <c r="C657" s="83"/>
      <c r="D657" s="47"/>
      <c r="E657" s="47"/>
      <c r="F657" s="48"/>
      <c r="G657" s="47"/>
      <c r="H657" s="47"/>
      <c r="I657" s="47"/>
      <c r="J657" s="47"/>
      <c r="K657" s="49"/>
      <c r="L657" s="49" t="str">
        <f t="shared" si="1"/>
        <v xml:space="preserve"> </v>
      </c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x14ac:dyDescent="0.2">
      <c r="A658" s="6" t="str">
        <f t="shared" si="2"/>
        <v xml:space="preserve"> </v>
      </c>
      <c r="B658" s="47"/>
      <c r="C658" s="83"/>
      <c r="D658" s="47"/>
      <c r="E658" s="47"/>
      <c r="F658" s="48"/>
      <c r="G658" s="47"/>
      <c r="H658" s="47"/>
      <c r="I658" s="47"/>
      <c r="J658" s="47"/>
      <c r="K658" s="49"/>
      <c r="L658" s="49" t="str">
        <f t="shared" si="1"/>
        <v xml:space="preserve"> </v>
      </c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x14ac:dyDescent="0.2">
      <c r="A659" s="6" t="str">
        <f t="shared" si="2"/>
        <v xml:space="preserve"> </v>
      </c>
      <c r="B659" s="47"/>
      <c r="C659" s="83"/>
      <c r="D659" s="47"/>
      <c r="E659" s="47"/>
      <c r="F659" s="48"/>
      <c r="G659" s="47"/>
      <c r="H659" s="47"/>
      <c r="I659" s="47"/>
      <c r="J659" s="47"/>
      <c r="K659" s="49"/>
      <c r="L659" s="49" t="str">
        <f t="shared" si="1"/>
        <v xml:space="preserve"> </v>
      </c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x14ac:dyDescent="0.2">
      <c r="A660" s="6" t="str">
        <f t="shared" si="2"/>
        <v xml:space="preserve"> </v>
      </c>
      <c r="B660" s="47"/>
      <c r="C660" s="83"/>
      <c r="D660" s="47"/>
      <c r="E660" s="47"/>
      <c r="F660" s="48"/>
      <c r="G660" s="47"/>
      <c r="H660" s="47"/>
      <c r="I660" s="47"/>
      <c r="J660" s="47"/>
      <c r="K660" s="49"/>
      <c r="L660" s="49" t="str">
        <f t="shared" si="1"/>
        <v xml:space="preserve"> </v>
      </c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x14ac:dyDescent="0.2">
      <c r="A661" s="6" t="str">
        <f t="shared" si="2"/>
        <v xml:space="preserve"> </v>
      </c>
      <c r="B661" s="47"/>
      <c r="C661" s="83"/>
      <c r="D661" s="47"/>
      <c r="E661" s="47"/>
      <c r="F661" s="48"/>
      <c r="G661" s="47"/>
      <c r="H661" s="47"/>
      <c r="I661" s="47"/>
      <c r="J661" s="47"/>
      <c r="K661" s="49"/>
      <c r="L661" s="49" t="str">
        <f t="shared" si="1"/>
        <v xml:space="preserve"> </v>
      </c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x14ac:dyDescent="0.2">
      <c r="A662" s="6" t="str">
        <f t="shared" si="2"/>
        <v xml:space="preserve"> </v>
      </c>
      <c r="B662" s="47"/>
      <c r="C662" s="83"/>
      <c r="D662" s="47"/>
      <c r="E662" s="47"/>
      <c r="F662" s="48"/>
      <c r="G662" s="47"/>
      <c r="H662" s="47"/>
      <c r="I662" s="47"/>
      <c r="J662" s="47"/>
      <c r="K662" s="49"/>
      <c r="L662" s="49" t="str">
        <f t="shared" si="1"/>
        <v xml:space="preserve"> </v>
      </c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x14ac:dyDescent="0.2">
      <c r="A663" s="6" t="str">
        <f t="shared" si="2"/>
        <v xml:space="preserve"> </v>
      </c>
      <c r="B663" s="47"/>
      <c r="C663" s="83"/>
      <c r="D663" s="47"/>
      <c r="E663" s="47"/>
      <c r="F663" s="48"/>
      <c r="G663" s="47"/>
      <c r="H663" s="47"/>
      <c r="I663" s="47"/>
      <c r="J663" s="47"/>
      <c r="K663" s="49"/>
      <c r="L663" s="49" t="str">
        <f t="shared" si="1"/>
        <v xml:space="preserve"> </v>
      </c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x14ac:dyDescent="0.2">
      <c r="A664" s="6" t="str">
        <f t="shared" si="2"/>
        <v xml:space="preserve"> </v>
      </c>
      <c r="B664" s="47"/>
      <c r="C664" s="83"/>
      <c r="D664" s="47"/>
      <c r="E664" s="47"/>
      <c r="F664" s="48"/>
      <c r="G664" s="47"/>
      <c r="H664" s="47"/>
      <c r="I664" s="47"/>
      <c r="J664" s="47"/>
      <c r="K664" s="49"/>
      <c r="L664" s="49" t="str">
        <f t="shared" si="1"/>
        <v xml:space="preserve"> </v>
      </c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x14ac:dyDescent="0.2">
      <c r="A665" s="6" t="str">
        <f t="shared" si="2"/>
        <v xml:space="preserve"> </v>
      </c>
      <c r="B665" s="47"/>
      <c r="C665" s="83"/>
      <c r="D665" s="47"/>
      <c r="E665" s="47"/>
      <c r="F665" s="48"/>
      <c r="G665" s="47"/>
      <c r="H665" s="47"/>
      <c r="I665" s="47"/>
      <c r="J665" s="47"/>
      <c r="K665" s="49"/>
      <c r="L665" s="49" t="str">
        <f t="shared" si="1"/>
        <v xml:space="preserve"> </v>
      </c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x14ac:dyDescent="0.2">
      <c r="A666" s="6" t="str">
        <f t="shared" si="2"/>
        <v xml:space="preserve"> </v>
      </c>
      <c r="B666" s="47"/>
      <c r="C666" s="83"/>
      <c r="D666" s="47"/>
      <c r="E666" s="47"/>
      <c r="F666" s="48"/>
      <c r="G666" s="47"/>
      <c r="H666" s="47"/>
      <c r="I666" s="47"/>
      <c r="J666" s="47"/>
      <c r="K666" s="49"/>
      <c r="L666" s="49" t="str">
        <f t="shared" si="1"/>
        <v xml:space="preserve"> </v>
      </c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x14ac:dyDescent="0.2">
      <c r="A667" s="6" t="str">
        <f t="shared" si="2"/>
        <v xml:space="preserve"> </v>
      </c>
      <c r="B667" s="47"/>
      <c r="C667" s="83"/>
      <c r="D667" s="47"/>
      <c r="E667" s="47"/>
      <c r="F667" s="48"/>
      <c r="G667" s="47"/>
      <c r="H667" s="47"/>
      <c r="I667" s="47"/>
      <c r="J667" s="47"/>
      <c r="K667" s="49"/>
      <c r="L667" s="49" t="str">
        <f t="shared" si="1"/>
        <v xml:space="preserve"> </v>
      </c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x14ac:dyDescent="0.2">
      <c r="A668" s="6" t="str">
        <f t="shared" si="2"/>
        <v xml:space="preserve"> </v>
      </c>
      <c r="B668" s="47"/>
      <c r="C668" s="83"/>
      <c r="D668" s="47"/>
      <c r="E668" s="47"/>
      <c r="F668" s="48"/>
      <c r="G668" s="47"/>
      <c r="H668" s="47"/>
      <c r="I668" s="47"/>
      <c r="J668" s="47"/>
      <c r="K668" s="49"/>
      <c r="L668" s="49" t="str">
        <f t="shared" si="1"/>
        <v xml:space="preserve"> </v>
      </c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x14ac:dyDescent="0.2">
      <c r="A669" s="6" t="str">
        <f t="shared" si="2"/>
        <v xml:space="preserve"> </v>
      </c>
      <c r="B669" s="47"/>
      <c r="C669" s="83"/>
      <c r="D669" s="47"/>
      <c r="E669" s="47"/>
      <c r="F669" s="48"/>
      <c r="G669" s="47"/>
      <c r="H669" s="47"/>
      <c r="I669" s="47"/>
      <c r="J669" s="47"/>
      <c r="K669" s="49"/>
      <c r="L669" s="49" t="str">
        <f t="shared" si="1"/>
        <v xml:space="preserve"> </v>
      </c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x14ac:dyDescent="0.2">
      <c r="A670" s="6" t="str">
        <f t="shared" si="2"/>
        <v xml:space="preserve"> </v>
      </c>
      <c r="B670" s="47"/>
      <c r="C670" s="83"/>
      <c r="D670" s="47"/>
      <c r="E670" s="47"/>
      <c r="F670" s="48"/>
      <c r="G670" s="47"/>
      <c r="H670" s="47"/>
      <c r="I670" s="47"/>
      <c r="J670" s="47"/>
      <c r="K670" s="49"/>
      <c r="L670" s="49" t="str">
        <f t="shared" si="1"/>
        <v xml:space="preserve"> </v>
      </c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x14ac:dyDescent="0.2">
      <c r="A671" s="6" t="str">
        <f t="shared" si="2"/>
        <v xml:space="preserve"> </v>
      </c>
      <c r="B671" s="47"/>
      <c r="C671" s="83"/>
      <c r="D671" s="47"/>
      <c r="E671" s="47"/>
      <c r="F671" s="48"/>
      <c r="G671" s="47"/>
      <c r="H671" s="47"/>
      <c r="I671" s="47"/>
      <c r="J671" s="47"/>
      <c r="K671" s="49"/>
      <c r="L671" s="49" t="str">
        <f t="shared" si="1"/>
        <v xml:space="preserve"> </v>
      </c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x14ac:dyDescent="0.2">
      <c r="A672" s="6" t="str">
        <f t="shared" si="2"/>
        <v xml:space="preserve"> </v>
      </c>
      <c r="B672" s="47"/>
      <c r="C672" s="83"/>
      <c r="D672" s="47"/>
      <c r="E672" s="47"/>
      <c r="F672" s="48"/>
      <c r="G672" s="47"/>
      <c r="H672" s="47"/>
      <c r="I672" s="47"/>
      <c r="J672" s="47"/>
      <c r="K672" s="49"/>
      <c r="L672" s="49" t="str">
        <f t="shared" si="1"/>
        <v xml:space="preserve"> </v>
      </c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x14ac:dyDescent="0.2">
      <c r="A673" s="6" t="str">
        <f t="shared" si="2"/>
        <v xml:space="preserve"> </v>
      </c>
      <c r="B673" s="47"/>
      <c r="C673" s="83"/>
      <c r="D673" s="47"/>
      <c r="E673" s="47"/>
      <c r="F673" s="48"/>
      <c r="G673" s="47"/>
      <c r="H673" s="47"/>
      <c r="I673" s="47"/>
      <c r="J673" s="47"/>
      <c r="K673" s="49"/>
      <c r="L673" s="49" t="str">
        <f t="shared" si="1"/>
        <v xml:space="preserve"> </v>
      </c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x14ac:dyDescent="0.2">
      <c r="A674" s="6" t="str">
        <f t="shared" si="2"/>
        <v xml:space="preserve"> </v>
      </c>
      <c r="B674" s="47"/>
      <c r="C674" s="83"/>
      <c r="D674" s="47"/>
      <c r="E674" s="47"/>
      <c r="F674" s="48"/>
      <c r="G674" s="47"/>
      <c r="H674" s="47"/>
      <c r="I674" s="47"/>
      <c r="J674" s="47"/>
      <c r="K674" s="49"/>
      <c r="L674" s="49" t="str">
        <f t="shared" si="1"/>
        <v xml:space="preserve"> </v>
      </c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x14ac:dyDescent="0.2">
      <c r="A675" s="6" t="str">
        <f t="shared" si="2"/>
        <v xml:space="preserve"> </v>
      </c>
      <c r="B675" s="47"/>
      <c r="C675" s="83"/>
      <c r="D675" s="47"/>
      <c r="E675" s="47"/>
      <c r="F675" s="48"/>
      <c r="G675" s="47"/>
      <c r="H675" s="47"/>
      <c r="I675" s="47"/>
      <c r="J675" s="47"/>
      <c r="K675" s="49"/>
      <c r="L675" s="49" t="str">
        <f t="shared" si="1"/>
        <v xml:space="preserve"> </v>
      </c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x14ac:dyDescent="0.2">
      <c r="A676" s="6" t="str">
        <f t="shared" si="2"/>
        <v xml:space="preserve"> </v>
      </c>
      <c r="B676" s="47"/>
      <c r="C676" s="83"/>
      <c r="D676" s="47"/>
      <c r="E676" s="47"/>
      <c r="F676" s="48"/>
      <c r="G676" s="47"/>
      <c r="H676" s="47"/>
      <c r="I676" s="47"/>
      <c r="J676" s="47"/>
      <c r="K676" s="49"/>
      <c r="L676" s="49" t="str">
        <f t="shared" si="1"/>
        <v xml:space="preserve"> </v>
      </c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x14ac:dyDescent="0.2">
      <c r="A677" s="6" t="str">
        <f t="shared" si="2"/>
        <v xml:space="preserve"> </v>
      </c>
      <c r="B677" s="47"/>
      <c r="C677" s="83"/>
      <c r="D677" s="47"/>
      <c r="E677" s="47"/>
      <c r="F677" s="48"/>
      <c r="G677" s="47"/>
      <c r="H677" s="47"/>
      <c r="I677" s="47"/>
      <c r="J677" s="47"/>
      <c r="K677" s="49"/>
      <c r="L677" s="49" t="str">
        <f t="shared" si="1"/>
        <v xml:space="preserve"> </v>
      </c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x14ac:dyDescent="0.2">
      <c r="A678" s="6" t="str">
        <f t="shared" si="2"/>
        <v xml:space="preserve"> </v>
      </c>
      <c r="B678" s="47"/>
      <c r="C678" s="83"/>
      <c r="D678" s="47"/>
      <c r="E678" s="47"/>
      <c r="F678" s="48"/>
      <c r="G678" s="47"/>
      <c r="H678" s="47"/>
      <c r="I678" s="47"/>
      <c r="J678" s="47"/>
      <c r="K678" s="49"/>
      <c r="L678" s="49" t="str">
        <f t="shared" si="1"/>
        <v xml:space="preserve"> </v>
      </c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x14ac:dyDescent="0.2">
      <c r="A679" s="6" t="str">
        <f t="shared" si="2"/>
        <v xml:space="preserve"> </v>
      </c>
      <c r="B679" s="47"/>
      <c r="C679" s="83"/>
      <c r="D679" s="47"/>
      <c r="E679" s="47"/>
      <c r="F679" s="48"/>
      <c r="G679" s="47"/>
      <c r="H679" s="47"/>
      <c r="I679" s="47"/>
      <c r="J679" s="47"/>
      <c r="K679" s="49"/>
      <c r="L679" s="49" t="str">
        <f t="shared" si="1"/>
        <v xml:space="preserve"> </v>
      </c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x14ac:dyDescent="0.2">
      <c r="A680" s="6" t="str">
        <f t="shared" si="2"/>
        <v xml:space="preserve"> </v>
      </c>
      <c r="B680" s="47"/>
      <c r="C680" s="83"/>
      <c r="D680" s="47"/>
      <c r="E680" s="47"/>
      <c r="F680" s="48"/>
      <c r="G680" s="47"/>
      <c r="H680" s="47"/>
      <c r="I680" s="47"/>
      <c r="J680" s="47"/>
      <c r="K680" s="49"/>
      <c r="L680" s="49" t="str">
        <f t="shared" si="1"/>
        <v xml:space="preserve"> </v>
      </c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x14ac:dyDescent="0.2">
      <c r="A681" s="6" t="str">
        <f t="shared" si="2"/>
        <v xml:space="preserve"> </v>
      </c>
      <c r="B681" s="47"/>
      <c r="C681" s="83"/>
      <c r="D681" s="47"/>
      <c r="E681" s="47"/>
      <c r="F681" s="48"/>
      <c r="G681" s="47"/>
      <c r="H681" s="47"/>
      <c r="I681" s="47"/>
      <c r="J681" s="47"/>
      <c r="K681" s="49"/>
      <c r="L681" s="49" t="str">
        <f t="shared" si="1"/>
        <v xml:space="preserve"> </v>
      </c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x14ac:dyDescent="0.2">
      <c r="A682" s="6" t="str">
        <f t="shared" si="2"/>
        <v xml:space="preserve"> </v>
      </c>
      <c r="B682" s="47"/>
      <c r="C682" s="83"/>
      <c r="D682" s="47"/>
      <c r="E682" s="47"/>
      <c r="F682" s="48"/>
      <c r="G682" s="47"/>
      <c r="H682" s="47"/>
      <c r="I682" s="47"/>
      <c r="J682" s="47"/>
      <c r="K682" s="49"/>
      <c r="L682" s="49" t="str">
        <f t="shared" si="1"/>
        <v xml:space="preserve"> </v>
      </c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x14ac:dyDescent="0.2">
      <c r="A683" s="6" t="str">
        <f t="shared" si="2"/>
        <v xml:space="preserve"> </v>
      </c>
      <c r="B683" s="47"/>
      <c r="C683" s="83"/>
      <c r="D683" s="47"/>
      <c r="E683" s="47"/>
      <c r="F683" s="48"/>
      <c r="G683" s="47"/>
      <c r="H683" s="47"/>
      <c r="I683" s="47"/>
      <c r="J683" s="47"/>
      <c r="K683" s="49"/>
      <c r="L683" s="49" t="str">
        <f t="shared" si="1"/>
        <v xml:space="preserve"> </v>
      </c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x14ac:dyDescent="0.2">
      <c r="A684" s="6" t="str">
        <f t="shared" si="2"/>
        <v xml:space="preserve"> </v>
      </c>
      <c r="B684" s="47"/>
      <c r="C684" s="83"/>
      <c r="D684" s="47"/>
      <c r="E684" s="47"/>
      <c r="F684" s="48"/>
      <c r="G684" s="47"/>
      <c r="H684" s="47"/>
      <c r="I684" s="47"/>
      <c r="J684" s="47"/>
      <c r="K684" s="49"/>
      <c r="L684" s="49" t="str">
        <f t="shared" si="1"/>
        <v xml:space="preserve"> </v>
      </c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x14ac:dyDescent="0.2">
      <c r="A685" s="6" t="str">
        <f t="shared" si="2"/>
        <v xml:space="preserve"> </v>
      </c>
      <c r="B685" s="47"/>
      <c r="C685" s="83"/>
      <c r="D685" s="47"/>
      <c r="E685" s="47"/>
      <c r="F685" s="48"/>
      <c r="G685" s="47"/>
      <c r="H685" s="47"/>
      <c r="I685" s="47"/>
      <c r="J685" s="47"/>
      <c r="K685" s="49"/>
      <c r="L685" s="49" t="str">
        <f t="shared" si="1"/>
        <v xml:space="preserve"> </v>
      </c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x14ac:dyDescent="0.2">
      <c r="A686" s="6" t="str">
        <f t="shared" si="2"/>
        <v xml:space="preserve"> </v>
      </c>
      <c r="B686" s="47"/>
      <c r="C686" s="83"/>
      <c r="D686" s="47"/>
      <c r="E686" s="47"/>
      <c r="F686" s="48"/>
      <c r="G686" s="47"/>
      <c r="H686" s="47"/>
      <c r="I686" s="47"/>
      <c r="J686" s="47"/>
      <c r="K686" s="49"/>
      <c r="L686" s="49" t="str">
        <f t="shared" si="1"/>
        <v xml:space="preserve"> </v>
      </c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x14ac:dyDescent="0.2">
      <c r="A687" s="6" t="str">
        <f t="shared" si="2"/>
        <v xml:space="preserve"> </v>
      </c>
      <c r="B687" s="47"/>
      <c r="C687" s="83"/>
      <c r="D687" s="47"/>
      <c r="E687" s="47"/>
      <c r="F687" s="48"/>
      <c r="G687" s="47"/>
      <c r="H687" s="47"/>
      <c r="I687" s="47"/>
      <c r="J687" s="47"/>
      <c r="K687" s="49"/>
      <c r="L687" s="49" t="str">
        <f t="shared" si="1"/>
        <v xml:space="preserve"> </v>
      </c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x14ac:dyDescent="0.2">
      <c r="A688" s="6" t="str">
        <f t="shared" si="2"/>
        <v xml:space="preserve"> </v>
      </c>
      <c r="B688" s="47"/>
      <c r="C688" s="83"/>
      <c r="D688" s="47"/>
      <c r="E688" s="47"/>
      <c r="F688" s="48"/>
      <c r="G688" s="47"/>
      <c r="H688" s="47"/>
      <c r="I688" s="47"/>
      <c r="J688" s="47"/>
      <c r="K688" s="49"/>
      <c r="L688" s="49" t="str">
        <f t="shared" si="1"/>
        <v xml:space="preserve"> </v>
      </c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x14ac:dyDescent="0.2">
      <c r="A689" s="6" t="str">
        <f t="shared" si="2"/>
        <v xml:space="preserve"> </v>
      </c>
      <c r="B689" s="47"/>
      <c r="C689" s="83"/>
      <c r="D689" s="47"/>
      <c r="E689" s="47"/>
      <c r="F689" s="48"/>
      <c r="G689" s="47"/>
      <c r="H689" s="47"/>
      <c r="I689" s="47"/>
      <c r="J689" s="47"/>
      <c r="K689" s="49"/>
      <c r="L689" s="49" t="str">
        <f t="shared" si="1"/>
        <v xml:space="preserve"> </v>
      </c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x14ac:dyDescent="0.2">
      <c r="A690" s="6" t="str">
        <f t="shared" si="2"/>
        <v xml:space="preserve"> </v>
      </c>
      <c r="B690" s="47"/>
      <c r="C690" s="83"/>
      <c r="D690" s="47"/>
      <c r="E690" s="47"/>
      <c r="F690" s="48"/>
      <c r="G690" s="47"/>
      <c r="H690" s="47"/>
      <c r="I690" s="47"/>
      <c r="J690" s="47"/>
      <c r="K690" s="49"/>
      <c r="L690" s="49" t="str">
        <f t="shared" si="1"/>
        <v xml:space="preserve"> </v>
      </c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x14ac:dyDescent="0.2">
      <c r="A691" s="6" t="str">
        <f t="shared" si="2"/>
        <v xml:space="preserve"> </v>
      </c>
      <c r="B691" s="47"/>
      <c r="C691" s="83"/>
      <c r="D691" s="47"/>
      <c r="E691" s="47"/>
      <c r="F691" s="48"/>
      <c r="G691" s="47"/>
      <c r="H691" s="47"/>
      <c r="I691" s="47"/>
      <c r="J691" s="47"/>
      <c r="K691" s="49"/>
      <c r="L691" s="49" t="str">
        <f t="shared" si="1"/>
        <v xml:space="preserve"> </v>
      </c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x14ac:dyDescent="0.2">
      <c r="A692" s="6" t="str">
        <f t="shared" si="2"/>
        <v xml:space="preserve"> </v>
      </c>
      <c r="B692" s="47"/>
      <c r="C692" s="83"/>
      <c r="D692" s="47"/>
      <c r="E692" s="47"/>
      <c r="F692" s="48"/>
      <c r="G692" s="47"/>
      <c r="H692" s="47"/>
      <c r="I692" s="47"/>
      <c r="J692" s="47"/>
      <c r="K692" s="49"/>
      <c r="L692" s="49" t="str">
        <f t="shared" si="1"/>
        <v xml:space="preserve"> </v>
      </c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x14ac:dyDescent="0.2">
      <c r="A693" s="6" t="str">
        <f t="shared" si="2"/>
        <v xml:space="preserve"> </v>
      </c>
      <c r="B693" s="47"/>
      <c r="C693" s="83"/>
      <c r="D693" s="47"/>
      <c r="E693" s="47"/>
      <c r="F693" s="48"/>
      <c r="G693" s="47"/>
      <c r="H693" s="47"/>
      <c r="I693" s="47"/>
      <c r="J693" s="47"/>
      <c r="K693" s="49"/>
      <c r="L693" s="49" t="str">
        <f t="shared" si="1"/>
        <v xml:space="preserve"> </v>
      </c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x14ac:dyDescent="0.2">
      <c r="A694" s="6" t="str">
        <f t="shared" si="2"/>
        <v xml:space="preserve"> </v>
      </c>
      <c r="B694" s="47"/>
      <c r="C694" s="83"/>
      <c r="D694" s="47"/>
      <c r="E694" s="47"/>
      <c r="F694" s="48"/>
      <c r="G694" s="47"/>
      <c r="H694" s="47"/>
      <c r="I694" s="47"/>
      <c r="J694" s="47"/>
      <c r="K694" s="49"/>
      <c r="L694" s="49" t="str">
        <f t="shared" si="1"/>
        <v xml:space="preserve"> </v>
      </c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x14ac:dyDescent="0.2">
      <c r="A695" s="6" t="str">
        <f t="shared" si="2"/>
        <v xml:space="preserve"> </v>
      </c>
      <c r="B695" s="47"/>
      <c r="C695" s="83"/>
      <c r="D695" s="47"/>
      <c r="E695" s="47"/>
      <c r="F695" s="48"/>
      <c r="G695" s="47"/>
      <c r="H695" s="47"/>
      <c r="I695" s="47"/>
      <c r="J695" s="47"/>
      <c r="K695" s="49"/>
      <c r="L695" s="49" t="str">
        <f t="shared" si="1"/>
        <v xml:space="preserve"> </v>
      </c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x14ac:dyDescent="0.2">
      <c r="A696" s="6" t="str">
        <f t="shared" si="2"/>
        <v xml:space="preserve"> </v>
      </c>
      <c r="B696" s="47"/>
      <c r="C696" s="83"/>
      <c r="D696" s="47"/>
      <c r="E696" s="47"/>
      <c r="F696" s="48"/>
      <c r="G696" s="47"/>
      <c r="H696" s="47"/>
      <c r="I696" s="47"/>
      <c r="J696" s="47"/>
      <c r="K696" s="49"/>
      <c r="L696" s="49" t="str">
        <f t="shared" si="1"/>
        <v xml:space="preserve"> </v>
      </c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x14ac:dyDescent="0.2">
      <c r="A697" s="6" t="str">
        <f t="shared" si="2"/>
        <v xml:space="preserve"> </v>
      </c>
      <c r="B697" s="47"/>
      <c r="C697" s="83"/>
      <c r="D697" s="47"/>
      <c r="E697" s="47"/>
      <c r="F697" s="48"/>
      <c r="G697" s="47"/>
      <c r="H697" s="47"/>
      <c r="I697" s="47"/>
      <c r="J697" s="47"/>
      <c r="K697" s="49"/>
      <c r="L697" s="49" t="str">
        <f t="shared" si="1"/>
        <v xml:space="preserve"> </v>
      </c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x14ac:dyDescent="0.2">
      <c r="A698" s="6" t="str">
        <f t="shared" si="2"/>
        <v xml:space="preserve"> </v>
      </c>
      <c r="B698" s="47"/>
      <c r="C698" s="83"/>
      <c r="D698" s="47"/>
      <c r="E698" s="47"/>
      <c r="F698" s="48"/>
      <c r="G698" s="47"/>
      <c r="H698" s="47"/>
      <c r="I698" s="47"/>
      <c r="J698" s="47"/>
      <c r="K698" s="49"/>
      <c r="L698" s="49" t="str">
        <f t="shared" si="1"/>
        <v xml:space="preserve"> </v>
      </c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x14ac:dyDescent="0.2">
      <c r="A699" s="6" t="str">
        <f t="shared" si="2"/>
        <v xml:space="preserve"> </v>
      </c>
      <c r="B699" s="47"/>
      <c r="C699" s="83"/>
      <c r="D699" s="47"/>
      <c r="E699" s="47"/>
      <c r="F699" s="48"/>
      <c r="G699" s="47"/>
      <c r="H699" s="47"/>
      <c r="I699" s="47"/>
      <c r="J699" s="47"/>
      <c r="K699" s="49"/>
      <c r="L699" s="49" t="str">
        <f t="shared" si="1"/>
        <v xml:space="preserve"> </v>
      </c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x14ac:dyDescent="0.2">
      <c r="A700" s="6" t="str">
        <f t="shared" si="2"/>
        <v xml:space="preserve"> </v>
      </c>
      <c r="B700" s="47"/>
      <c r="C700" s="83"/>
      <c r="D700" s="47"/>
      <c r="E700" s="47"/>
      <c r="F700" s="48"/>
      <c r="G700" s="47"/>
      <c r="H700" s="47"/>
      <c r="I700" s="47"/>
      <c r="J700" s="47"/>
      <c r="K700" s="49"/>
      <c r="L700" s="49" t="str">
        <f t="shared" si="1"/>
        <v xml:space="preserve"> </v>
      </c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x14ac:dyDescent="0.2">
      <c r="A701" s="6" t="str">
        <f t="shared" si="2"/>
        <v xml:space="preserve"> </v>
      </c>
      <c r="B701" s="47"/>
      <c r="C701" s="83"/>
      <c r="D701" s="47"/>
      <c r="E701" s="47"/>
      <c r="F701" s="48"/>
      <c r="G701" s="47"/>
      <c r="H701" s="47"/>
      <c r="I701" s="47"/>
      <c r="J701" s="47"/>
      <c r="K701" s="49"/>
      <c r="L701" s="49" t="str">
        <f t="shared" si="1"/>
        <v xml:space="preserve"> </v>
      </c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x14ac:dyDescent="0.2">
      <c r="A702" s="6" t="str">
        <f t="shared" si="2"/>
        <v xml:space="preserve"> </v>
      </c>
      <c r="B702" s="47"/>
      <c r="C702" s="83"/>
      <c r="D702" s="47"/>
      <c r="E702" s="47"/>
      <c r="F702" s="48"/>
      <c r="G702" s="47"/>
      <c r="H702" s="47"/>
      <c r="I702" s="47"/>
      <c r="J702" s="47"/>
      <c r="K702" s="49"/>
      <c r="L702" s="49" t="str">
        <f t="shared" si="1"/>
        <v xml:space="preserve"> </v>
      </c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x14ac:dyDescent="0.2">
      <c r="A703" s="6" t="str">
        <f t="shared" si="2"/>
        <v xml:space="preserve"> </v>
      </c>
      <c r="B703" s="47"/>
      <c r="C703" s="83"/>
      <c r="D703" s="47"/>
      <c r="E703" s="47"/>
      <c r="F703" s="48"/>
      <c r="G703" s="47"/>
      <c r="H703" s="47"/>
      <c r="I703" s="47"/>
      <c r="J703" s="47"/>
      <c r="K703" s="49"/>
      <c r="L703" s="49" t="str">
        <f t="shared" si="1"/>
        <v xml:space="preserve"> </v>
      </c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x14ac:dyDescent="0.2">
      <c r="A704" s="6" t="str">
        <f t="shared" si="2"/>
        <v xml:space="preserve"> </v>
      </c>
      <c r="B704" s="47"/>
      <c r="C704" s="83"/>
      <c r="D704" s="47"/>
      <c r="E704" s="47"/>
      <c r="F704" s="48"/>
      <c r="G704" s="47"/>
      <c r="H704" s="47"/>
      <c r="I704" s="47"/>
      <c r="J704" s="47"/>
      <c r="K704" s="49"/>
      <c r="L704" s="49" t="str">
        <f t="shared" si="1"/>
        <v xml:space="preserve"> </v>
      </c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x14ac:dyDescent="0.2">
      <c r="A705" s="6" t="str">
        <f t="shared" si="2"/>
        <v xml:space="preserve"> </v>
      </c>
      <c r="B705" s="47"/>
      <c r="C705" s="83"/>
      <c r="D705" s="47"/>
      <c r="E705" s="47"/>
      <c r="F705" s="48"/>
      <c r="G705" s="47"/>
      <c r="H705" s="47"/>
      <c r="I705" s="47"/>
      <c r="J705" s="47"/>
      <c r="K705" s="49"/>
      <c r="L705" s="49" t="str">
        <f t="shared" si="1"/>
        <v xml:space="preserve"> </v>
      </c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x14ac:dyDescent="0.2">
      <c r="A706" s="6" t="str">
        <f t="shared" si="2"/>
        <v xml:space="preserve"> </v>
      </c>
      <c r="B706" s="47"/>
      <c r="C706" s="83"/>
      <c r="D706" s="47"/>
      <c r="E706" s="47"/>
      <c r="F706" s="48"/>
      <c r="G706" s="47"/>
      <c r="H706" s="47"/>
      <c r="I706" s="47"/>
      <c r="J706" s="47"/>
      <c r="K706" s="49"/>
      <c r="L706" s="49" t="str">
        <f t="shared" si="1"/>
        <v xml:space="preserve"> </v>
      </c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x14ac:dyDescent="0.2">
      <c r="A707" s="6" t="str">
        <f t="shared" si="2"/>
        <v xml:space="preserve"> </v>
      </c>
      <c r="B707" s="47"/>
      <c r="C707" s="83"/>
      <c r="D707" s="47"/>
      <c r="E707" s="47"/>
      <c r="F707" s="48"/>
      <c r="G707" s="47"/>
      <c r="H707" s="47"/>
      <c r="I707" s="47"/>
      <c r="J707" s="47"/>
      <c r="K707" s="49"/>
      <c r="L707" s="49" t="str">
        <f t="shared" si="1"/>
        <v xml:space="preserve"> </v>
      </c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x14ac:dyDescent="0.2">
      <c r="A708" s="6" t="str">
        <f t="shared" si="2"/>
        <v xml:space="preserve"> </v>
      </c>
      <c r="B708" s="47"/>
      <c r="C708" s="83"/>
      <c r="D708" s="47"/>
      <c r="E708" s="47"/>
      <c r="F708" s="48"/>
      <c r="G708" s="47"/>
      <c r="H708" s="47"/>
      <c r="I708" s="47"/>
      <c r="J708" s="47"/>
      <c r="K708" s="49"/>
      <c r="L708" s="49" t="str">
        <f t="shared" si="1"/>
        <v xml:space="preserve"> </v>
      </c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x14ac:dyDescent="0.2">
      <c r="A709" s="6" t="str">
        <f t="shared" si="2"/>
        <v xml:space="preserve"> </v>
      </c>
      <c r="B709" s="47"/>
      <c r="C709" s="83"/>
      <c r="D709" s="47"/>
      <c r="E709" s="47"/>
      <c r="F709" s="48"/>
      <c r="G709" s="47"/>
      <c r="H709" s="47"/>
      <c r="I709" s="47"/>
      <c r="J709" s="47"/>
      <c r="K709" s="49"/>
      <c r="L709" s="49" t="str">
        <f t="shared" si="1"/>
        <v xml:space="preserve"> </v>
      </c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x14ac:dyDescent="0.2">
      <c r="A710" s="6" t="str">
        <f t="shared" si="2"/>
        <v xml:space="preserve"> </v>
      </c>
      <c r="B710" s="47"/>
      <c r="C710" s="83"/>
      <c r="D710" s="47"/>
      <c r="E710" s="47"/>
      <c r="F710" s="48"/>
      <c r="G710" s="47"/>
      <c r="H710" s="47"/>
      <c r="I710" s="47"/>
      <c r="J710" s="47"/>
      <c r="K710" s="49"/>
      <c r="L710" s="49" t="str">
        <f t="shared" si="1"/>
        <v xml:space="preserve"> </v>
      </c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x14ac:dyDescent="0.2">
      <c r="A711" s="6" t="str">
        <f t="shared" si="2"/>
        <v xml:space="preserve"> </v>
      </c>
      <c r="B711" s="47"/>
      <c r="C711" s="83"/>
      <c r="D711" s="47"/>
      <c r="E711" s="47"/>
      <c r="F711" s="48"/>
      <c r="G711" s="47"/>
      <c r="H711" s="47"/>
      <c r="I711" s="47"/>
      <c r="J711" s="47"/>
      <c r="K711" s="49"/>
      <c r="L711" s="49" t="str">
        <f t="shared" si="1"/>
        <v xml:space="preserve"> </v>
      </c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x14ac:dyDescent="0.2">
      <c r="A712" s="6" t="str">
        <f t="shared" si="2"/>
        <v xml:space="preserve"> </v>
      </c>
      <c r="B712" s="47"/>
      <c r="C712" s="83"/>
      <c r="D712" s="47"/>
      <c r="E712" s="47"/>
      <c r="F712" s="48"/>
      <c r="G712" s="47"/>
      <c r="H712" s="47"/>
      <c r="I712" s="47"/>
      <c r="J712" s="47"/>
      <c r="K712" s="49"/>
      <c r="L712" s="49" t="str">
        <f t="shared" si="1"/>
        <v xml:space="preserve"> </v>
      </c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x14ac:dyDescent="0.2">
      <c r="A713" s="6" t="str">
        <f t="shared" si="2"/>
        <v xml:space="preserve"> </v>
      </c>
      <c r="B713" s="47"/>
      <c r="C713" s="83"/>
      <c r="D713" s="47"/>
      <c r="E713" s="47"/>
      <c r="F713" s="48"/>
      <c r="G713" s="47"/>
      <c r="H713" s="47"/>
      <c r="I713" s="47"/>
      <c r="J713" s="47"/>
      <c r="K713" s="49"/>
      <c r="L713" s="49" t="str">
        <f t="shared" si="1"/>
        <v xml:space="preserve"> </v>
      </c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x14ac:dyDescent="0.2">
      <c r="A714" s="6" t="str">
        <f t="shared" si="2"/>
        <v xml:space="preserve"> </v>
      </c>
      <c r="B714" s="47"/>
      <c r="C714" s="83"/>
      <c r="D714" s="47"/>
      <c r="E714" s="47"/>
      <c r="F714" s="48"/>
      <c r="G714" s="47"/>
      <c r="H714" s="47"/>
      <c r="I714" s="47"/>
      <c r="J714" s="47"/>
      <c r="K714" s="49"/>
      <c r="L714" s="49" t="str">
        <f t="shared" si="1"/>
        <v xml:space="preserve"> </v>
      </c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x14ac:dyDescent="0.2">
      <c r="A715" s="6" t="str">
        <f t="shared" si="2"/>
        <v xml:space="preserve"> </v>
      </c>
      <c r="B715" s="47"/>
      <c r="C715" s="83"/>
      <c r="D715" s="47"/>
      <c r="E715" s="47"/>
      <c r="F715" s="48"/>
      <c r="G715" s="47"/>
      <c r="H715" s="47"/>
      <c r="I715" s="47"/>
      <c r="J715" s="47"/>
      <c r="K715" s="49"/>
      <c r="L715" s="49" t="str">
        <f t="shared" si="1"/>
        <v xml:space="preserve"> </v>
      </c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x14ac:dyDescent="0.2">
      <c r="A716" s="6" t="str">
        <f t="shared" si="2"/>
        <v xml:space="preserve"> </v>
      </c>
      <c r="B716" s="47"/>
      <c r="C716" s="83"/>
      <c r="D716" s="47"/>
      <c r="E716" s="47"/>
      <c r="F716" s="48"/>
      <c r="G716" s="47"/>
      <c r="H716" s="47"/>
      <c r="I716" s="47"/>
      <c r="J716" s="47"/>
      <c r="K716" s="49"/>
      <c r="L716" s="49" t="str">
        <f t="shared" si="1"/>
        <v xml:space="preserve"> </v>
      </c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x14ac:dyDescent="0.2">
      <c r="A717" s="6" t="str">
        <f t="shared" si="2"/>
        <v xml:space="preserve"> </v>
      </c>
      <c r="B717" s="47"/>
      <c r="C717" s="83"/>
      <c r="D717" s="47"/>
      <c r="E717" s="47"/>
      <c r="F717" s="48"/>
      <c r="G717" s="47"/>
      <c r="H717" s="47"/>
      <c r="I717" s="47"/>
      <c r="J717" s="47"/>
      <c r="K717" s="49"/>
      <c r="L717" s="49" t="str">
        <f t="shared" si="1"/>
        <v xml:space="preserve"> </v>
      </c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x14ac:dyDescent="0.2">
      <c r="A718" s="6" t="str">
        <f t="shared" si="2"/>
        <v xml:space="preserve"> </v>
      </c>
      <c r="B718" s="47"/>
      <c r="C718" s="83"/>
      <c r="D718" s="47"/>
      <c r="E718" s="47"/>
      <c r="F718" s="48"/>
      <c r="G718" s="47"/>
      <c r="H718" s="47"/>
      <c r="I718" s="47"/>
      <c r="J718" s="47"/>
      <c r="K718" s="49"/>
      <c r="L718" s="49" t="str">
        <f t="shared" si="1"/>
        <v xml:space="preserve"> </v>
      </c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x14ac:dyDescent="0.2">
      <c r="A719" s="6" t="str">
        <f t="shared" si="2"/>
        <v xml:space="preserve"> </v>
      </c>
      <c r="B719" s="47"/>
      <c r="C719" s="83"/>
      <c r="D719" s="47"/>
      <c r="E719" s="47"/>
      <c r="F719" s="48"/>
      <c r="G719" s="47"/>
      <c r="H719" s="47"/>
      <c r="I719" s="47"/>
      <c r="J719" s="47"/>
      <c r="K719" s="49"/>
      <c r="L719" s="49" t="str">
        <f t="shared" si="1"/>
        <v xml:space="preserve"> </v>
      </c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x14ac:dyDescent="0.2">
      <c r="A720" s="6" t="str">
        <f t="shared" si="2"/>
        <v xml:space="preserve"> </v>
      </c>
      <c r="B720" s="47"/>
      <c r="C720" s="83"/>
      <c r="D720" s="47"/>
      <c r="E720" s="47"/>
      <c r="F720" s="48"/>
      <c r="G720" s="47"/>
      <c r="H720" s="47"/>
      <c r="I720" s="47"/>
      <c r="J720" s="47"/>
      <c r="K720" s="49"/>
      <c r="L720" s="49" t="str">
        <f t="shared" si="1"/>
        <v xml:space="preserve"> </v>
      </c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x14ac:dyDescent="0.2">
      <c r="A721" s="6" t="str">
        <f t="shared" si="2"/>
        <v xml:space="preserve"> </v>
      </c>
      <c r="B721" s="47"/>
      <c r="C721" s="83"/>
      <c r="D721" s="47"/>
      <c r="E721" s="47"/>
      <c r="F721" s="48"/>
      <c r="G721" s="47"/>
      <c r="H721" s="47"/>
      <c r="I721" s="47"/>
      <c r="J721" s="47"/>
      <c r="K721" s="49"/>
      <c r="L721" s="49" t="str">
        <f t="shared" si="1"/>
        <v xml:space="preserve"> </v>
      </c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x14ac:dyDescent="0.2">
      <c r="A722" s="6" t="str">
        <f t="shared" si="2"/>
        <v xml:space="preserve"> </v>
      </c>
      <c r="B722" s="47"/>
      <c r="C722" s="83"/>
      <c r="D722" s="47"/>
      <c r="E722" s="47"/>
      <c r="F722" s="48"/>
      <c r="G722" s="47"/>
      <c r="H722" s="47"/>
      <c r="I722" s="47"/>
      <c r="J722" s="47"/>
      <c r="K722" s="49"/>
      <c r="L722" s="49" t="str">
        <f t="shared" si="1"/>
        <v xml:space="preserve"> </v>
      </c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x14ac:dyDescent="0.2">
      <c r="A723" s="6" t="str">
        <f t="shared" si="2"/>
        <v xml:space="preserve"> </v>
      </c>
      <c r="B723" s="47"/>
      <c r="C723" s="83"/>
      <c r="D723" s="47"/>
      <c r="E723" s="47"/>
      <c r="F723" s="48"/>
      <c r="G723" s="47"/>
      <c r="H723" s="47"/>
      <c r="I723" s="47"/>
      <c r="J723" s="47"/>
      <c r="K723" s="49"/>
      <c r="L723" s="49" t="str">
        <f t="shared" si="1"/>
        <v xml:space="preserve"> </v>
      </c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x14ac:dyDescent="0.2">
      <c r="A724" s="6" t="str">
        <f t="shared" si="2"/>
        <v xml:space="preserve"> </v>
      </c>
      <c r="B724" s="47"/>
      <c r="C724" s="83"/>
      <c r="D724" s="47"/>
      <c r="E724" s="47"/>
      <c r="F724" s="48"/>
      <c r="G724" s="47"/>
      <c r="H724" s="47"/>
      <c r="I724" s="47"/>
      <c r="J724" s="47"/>
      <c r="K724" s="49"/>
      <c r="L724" s="49" t="str">
        <f t="shared" si="1"/>
        <v xml:space="preserve"> </v>
      </c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x14ac:dyDescent="0.2">
      <c r="A725" s="6" t="str">
        <f t="shared" si="2"/>
        <v xml:space="preserve"> </v>
      </c>
      <c r="B725" s="47"/>
      <c r="C725" s="83"/>
      <c r="D725" s="47"/>
      <c r="E725" s="47"/>
      <c r="F725" s="48"/>
      <c r="G725" s="47"/>
      <c r="H725" s="47"/>
      <c r="I725" s="47"/>
      <c r="J725" s="47"/>
      <c r="K725" s="49"/>
      <c r="L725" s="49" t="str">
        <f t="shared" si="1"/>
        <v xml:space="preserve"> </v>
      </c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x14ac:dyDescent="0.2">
      <c r="A726" s="6" t="str">
        <f t="shared" si="2"/>
        <v xml:space="preserve"> </v>
      </c>
      <c r="B726" s="47"/>
      <c r="C726" s="83"/>
      <c r="D726" s="47"/>
      <c r="E726" s="47"/>
      <c r="F726" s="48"/>
      <c r="G726" s="47"/>
      <c r="H726" s="47"/>
      <c r="I726" s="47"/>
      <c r="J726" s="47"/>
      <c r="K726" s="49"/>
      <c r="L726" s="49" t="str">
        <f t="shared" si="1"/>
        <v xml:space="preserve"> </v>
      </c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x14ac:dyDescent="0.2">
      <c r="A727" s="6" t="str">
        <f t="shared" si="2"/>
        <v xml:space="preserve"> </v>
      </c>
      <c r="B727" s="47"/>
      <c r="C727" s="83"/>
      <c r="D727" s="47"/>
      <c r="E727" s="47"/>
      <c r="F727" s="48"/>
      <c r="G727" s="47"/>
      <c r="H727" s="47"/>
      <c r="I727" s="47"/>
      <c r="J727" s="47"/>
      <c r="K727" s="49"/>
      <c r="L727" s="49" t="str">
        <f t="shared" si="1"/>
        <v xml:space="preserve"> </v>
      </c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x14ac:dyDescent="0.2">
      <c r="A728" s="6" t="str">
        <f t="shared" si="2"/>
        <v xml:space="preserve"> </v>
      </c>
      <c r="B728" s="47"/>
      <c r="C728" s="83"/>
      <c r="D728" s="47"/>
      <c r="E728" s="47"/>
      <c r="F728" s="48"/>
      <c r="G728" s="47"/>
      <c r="H728" s="47"/>
      <c r="I728" s="47"/>
      <c r="J728" s="47"/>
      <c r="K728" s="49"/>
      <c r="L728" s="49" t="str">
        <f t="shared" si="1"/>
        <v xml:space="preserve"> </v>
      </c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x14ac:dyDescent="0.2">
      <c r="A729" s="6" t="str">
        <f t="shared" si="2"/>
        <v xml:space="preserve"> </v>
      </c>
      <c r="B729" s="47"/>
      <c r="C729" s="83"/>
      <c r="D729" s="47"/>
      <c r="E729" s="47"/>
      <c r="F729" s="48"/>
      <c r="G729" s="47"/>
      <c r="H729" s="47"/>
      <c r="I729" s="47"/>
      <c r="J729" s="47"/>
      <c r="K729" s="49"/>
      <c r="L729" s="49" t="str">
        <f t="shared" si="1"/>
        <v xml:space="preserve"> </v>
      </c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x14ac:dyDescent="0.2">
      <c r="A730" s="6" t="str">
        <f t="shared" si="2"/>
        <v xml:space="preserve"> </v>
      </c>
      <c r="B730" s="47"/>
      <c r="C730" s="83"/>
      <c r="D730" s="47"/>
      <c r="E730" s="47"/>
      <c r="F730" s="48"/>
      <c r="G730" s="47"/>
      <c r="H730" s="47"/>
      <c r="I730" s="47"/>
      <c r="J730" s="47"/>
      <c r="K730" s="49"/>
      <c r="L730" s="49" t="str">
        <f t="shared" si="1"/>
        <v xml:space="preserve"> </v>
      </c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x14ac:dyDescent="0.2">
      <c r="A731" s="6" t="str">
        <f t="shared" si="2"/>
        <v xml:space="preserve"> </v>
      </c>
      <c r="B731" s="47"/>
      <c r="C731" s="83"/>
      <c r="D731" s="47"/>
      <c r="E731" s="47"/>
      <c r="F731" s="48"/>
      <c r="G731" s="47"/>
      <c r="H731" s="47"/>
      <c r="I731" s="47"/>
      <c r="J731" s="47"/>
      <c r="K731" s="49"/>
      <c r="L731" s="49" t="str">
        <f t="shared" si="1"/>
        <v xml:space="preserve"> </v>
      </c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x14ac:dyDescent="0.2">
      <c r="A732" s="6" t="str">
        <f t="shared" si="2"/>
        <v xml:space="preserve"> </v>
      </c>
      <c r="B732" s="47"/>
      <c r="C732" s="83"/>
      <c r="D732" s="47"/>
      <c r="E732" s="47"/>
      <c r="F732" s="48"/>
      <c r="G732" s="47"/>
      <c r="H732" s="47"/>
      <c r="I732" s="47"/>
      <c r="J732" s="47"/>
      <c r="K732" s="49"/>
      <c r="L732" s="49" t="str">
        <f t="shared" si="1"/>
        <v xml:space="preserve"> </v>
      </c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x14ac:dyDescent="0.2">
      <c r="A733" s="6" t="str">
        <f t="shared" si="2"/>
        <v xml:space="preserve"> </v>
      </c>
      <c r="B733" s="47"/>
      <c r="C733" s="83"/>
      <c r="D733" s="47"/>
      <c r="E733" s="47"/>
      <c r="F733" s="48"/>
      <c r="G733" s="47"/>
      <c r="H733" s="47"/>
      <c r="I733" s="47"/>
      <c r="J733" s="47"/>
      <c r="K733" s="49"/>
      <c r="L733" s="49" t="str">
        <f t="shared" si="1"/>
        <v xml:space="preserve"> </v>
      </c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x14ac:dyDescent="0.2">
      <c r="A734" s="6" t="str">
        <f t="shared" si="2"/>
        <v xml:space="preserve"> </v>
      </c>
      <c r="B734" s="47"/>
      <c r="C734" s="83"/>
      <c r="D734" s="47"/>
      <c r="E734" s="47"/>
      <c r="F734" s="48"/>
      <c r="G734" s="47"/>
      <c r="H734" s="47"/>
      <c r="I734" s="47"/>
      <c r="J734" s="47"/>
      <c r="K734" s="49"/>
      <c r="L734" s="49" t="str">
        <f t="shared" si="1"/>
        <v xml:space="preserve"> </v>
      </c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x14ac:dyDescent="0.2">
      <c r="A735" s="6" t="str">
        <f t="shared" si="2"/>
        <v xml:space="preserve"> </v>
      </c>
      <c r="B735" s="47"/>
      <c r="C735" s="83"/>
      <c r="D735" s="47"/>
      <c r="E735" s="47"/>
      <c r="F735" s="48"/>
      <c r="G735" s="47"/>
      <c r="H735" s="47"/>
      <c r="I735" s="47"/>
      <c r="J735" s="47"/>
      <c r="K735" s="49"/>
      <c r="L735" s="49" t="str">
        <f t="shared" si="1"/>
        <v xml:space="preserve"> </v>
      </c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x14ac:dyDescent="0.2">
      <c r="A736" s="6" t="str">
        <f t="shared" si="2"/>
        <v xml:space="preserve"> </v>
      </c>
      <c r="B736" s="47"/>
      <c r="C736" s="83"/>
      <c r="D736" s="47"/>
      <c r="E736" s="47"/>
      <c r="F736" s="48"/>
      <c r="G736" s="47"/>
      <c r="H736" s="47"/>
      <c r="I736" s="47"/>
      <c r="J736" s="47"/>
      <c r="K736" s="49"/>
      <c r="L736" s="49" t="str">
        <f t="shared" si="1"/>
        <v xml:space="preserve"> </v>
      </c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x14ac:dyDescent="0.2">
      <c r="A737" s="6" t="str">
        <f t="shared" si="2"/>
        <v xml:space="preserve"> </v>
      </c>
      <c r="B737" s="47"/>
      <c r="C737" s="83"/>
      <c r="D737" s="47"/>
      <c r="E737" s="47"/>
      <c r="F737" s="48"/>
      <c r="G737" s="47"/>
      <c r="H737" s="47"/>
      <c r="I737" s="47"/>
      <c r="J737" s="47"/>
      <c r="K737" s="49"/>
      <c r="L737" s="49" t="str">
        <f t="shared" si="1"/>
        <v xml:space="preserve"> </v>
      </c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x14ac:dyDescent="0.2">
      <c r="A738" s="6" t="str">
        <f t="shared" si="2"/>
        <v xml:space="preserve"> </v>
      </c>
      <c r="B738" s="47"/>
      <c r="C738" s="83"/>
      <c r="D738" s="47"/>
      <c r="E738" s="47"/>
      <c r="F738" s="48"/>
      <c r="G738" s="47"/>
      <c r="H738" s="47"/>
      <c r="I738" s="47"/>
      <c r="J738" s="47"/>
      <c r="K738" s="49"/>
      <c r="L738" s="49" t="str">
        <f t="shared" si="1"/>
        <v xml:space="preserve"> </v>
      </c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x14ac:dyDescent="0.2">
      <c r="A739" s="6" t="str">
        <f t="shared" si="2"/>
        <v xml:space="preserve"> </v>
      </c>
      <c r="B739" s="47"/>
      <c r="C739" s="83"/>
      <c r="D739" s="47"/>
      <c r="E739" s="47"/>
      <c r="F739" s="48"/>
      <c r="G739" s="47"/>
      <c r="H739" s="47"/>
      <c r="I739" s="47"/>
      <c r="J739" s="47"/>
      <c r="K739" s="49"/>
      <c r="L739" s="49" t="str">
        <f t="shared" si="1"/>
        <v xml:space="preserve"> </v>
      </c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x14ac:dyDescent="0.2">
      <c r="A740" s="6" t="str">
        <f t="shared" si="2"/>
        <v xml:space="preserve"> </v>
      </c>
      <c r="B740" s="47"/>
      <c r="C740" s="83"/>
      <c r="D740" s="47"/>
      <c r="E740" s="47"/>
      <c r="F740" s="48"/>
      <c r="G740" s="47"/>
      <c r="H740" s="47"/>
      <c r="I740" s="47"/>
      <c r="J740" s="47"/>
      <c r="K740" s="49"/>
      <c r="L740" s="49" t="str">
        <f t="shared" si="1"/>
        <v xml:space="preserve"> </v>
      </c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x14ac:dyDescent="0.2">
      <c r="A741" s="6" t="str">
        <f t="shared" si="2"/>
        <v xml:space="preserve"> </v>
      </c>
      <c r="B741" s="47"/>
      <c r="C741" s="83"/>
      <c r="D741" s="47"/>
      <c r="E741" s="47"/>
      <c r="F741" s="48"/>
      <c r="G741" s="47"/>
      <c r="H741" s="47"/>
      <c r="I741" s="47"/>
      <c r="J741" s="47"/>
      <c r="K741" s="49"/>
      <c r="L741" s="49" t="str">
        <f t="shared" si="1"/>
        <v xml:space="preserve"> </v>
      </c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x14ac:dyDescent="0.2">
      <c r="A742" s="6" t="str">
        <f t="shared" si="2"/>
        <v xml:space="preserve"> </v>
      </c>
      <c r="B742" s="47"/>
      <c r="C742" s="83"/>
      <c r="D742" s="47"/>
      <c r="E742" s="47"/>
      <c r="F742" s="48"/>
      <c r="G742" s="47"/>
      <c r="H742" s="47"/>
      <c r="I742" s="47"/>
      <c r="J742" s="47"/>
      <c r="K742" s="49"/>
      <c r="L742" s="49" t="str">
        <f t="shared" si="1"/>
        <v xml:space="preserve"> </v>
      </c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x14ac:dyDescent="0.2">
      <c r="A743" s="6" t="str">
        <f t="shared" si="2"/>
        <v xml:space="preserve"> </v>
      </c>
      <c r="B743" s="47"/>
      <c r="C743" s="83"/>
      <c r="D743" s="47"/>
      <c r="E743" s="47"/>
      <c r="F743" s="48"/>
      <c r="G743" s="47"/>
      <c r="H743" s="47"/>
      <c r="I743" s="47"/>
      <c r="J743" s="47"/>
      <c r="K743" s="49"/>
      <c r="L743" s="49" t="str">
        <f t="shared" si="1"/>
        <v xml:space="preserve"> </v>
      </c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x14ac:dyDescent="0.2">
      <c r="A744" s="6" t="str">
        <f t="shared" si="2"/>
        <v xml:space="preserve"> </v>
      </c>
      <c r="B744" s="47"/>
      <c r="C744" s="83"/>
      <c r="D744" s="47"/>
      <c r="E744" s="47"/>
      <c r="F744" s="48"/>
      <c r="G744" s="47"/>
      <c r="H744" s="47"/>
      <c r="I744" s="47"/>
      <c r="J744" s="47"/>
      <c r="K744" s="49"/>
      <c r="L744" s="49" t="str">
        <f t="shared" si="1"/>
        <v xml:space="preserve"> </v>
      </c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x14ac:dyDescent="0.2">
      <c r="A745" s="6" t="str">
        <f t="shared" si="2"/>
        <v xml:space="preserve"> </v>
      </c>
      <c r="B745" s="47"/>
      <c r="C745" s="83"/>
      <c r="D745" s="47"/>
      <c r="E745" s="47"/>
      <c r="F745" s="48"/>
      <c r="G745" s="47"/>
      <c r="H745" s="47"/>
      <c r="I745" s="47"/>
      <c r="J745" s="47"/>
      <c r="K745" s="49"/>
      <c r="L745" s="49" t="str">
        <f t="shared" si="1"/>
        <v xml:space="preserve"> </v>
      </c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x14ac:dyDescent="0.2">
      <c r="A746" s="6" t="str">
        <f t="shared" si="2"/>
        <v xml:space="preserve"> </v>
      </c>
      <c r="B746" s="47"/>
      <c r="C746" s="83"/>
      <c r="D746" s="47"/>
      <c r="E746" s="47"/>
      <c r="F746" s="48"/>
      <c r="G746" s="47"/>
      <c r="H746" s="47"/>
      <c r="I746" s="47"/>
      <c r="J746" s="47"/>
      <c r="K746" s="49"/>
      <c r="L746" s="49" t="str">
        <f t="shared" si="1"/>
        <v xml:space="preserve"> </v>
      </c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x14ac:dyDescent="0.2">
      <c r="A747" s="6" t="str">
        <f t="shared" si="2"/>
        <v xml:space="preserve"> </v>
      </c>
      <c r="B747" s="47"/>
      <c r="C747" s="83"/>
      <c r="D747" s="47"/>
      <c r="E747" s="47"/>
      <c r="F747" s="48"/>
      <c r="G747" s="47"/>
      <c r="H747" s="47"/>
      <c r="I747" s="47"/>
      <c r="J747" s="47"/>
      <c r="K747" s="49"/>
      <c r="L747" s="49" t="str">
        <f t="shared" si="1"/>
        <v xml:space="preserve"> </v>
      </c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x14ac:dyDescent="0.2">
      <c r="A748" s="6" t="str">
        <f t="shared" si="2"/>
        <v xml:space="preserve"> </v>
      </c>
      <c r="B748" s="47"/>
      <c r="C748" s="83"/>
      <c r="D748" s="47"/>
      <c r="E748" s="47"/>
      <c r="F748" s="48"/>
      <c r="G748" s="47"/>
      <c r="H748" s="47"/>
      <c r="I748" s="47"/>
      <c r="J748" s="47"/>
      <c r="K748" s="49"/>
      <c r="L748" s="49" t="str">
        <f t="shared" si="1"/>
        <v xml:space="preserve"> </v>
      </c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x14ac:dyDescent="0.2">
      <c r="A749" s="6" t="str">
        <f t="shared" si="2"/>
        <v xml:space="preserve"> </v>
      </c>
      <c r="B749" s="47"/>
      <c r="C749" s="83"/>
      <c r="D749" s="47"/>
      <c r="E749" s="47"/>
      <c r="F749" s="48"/>
      <c r="G749" s="47"/>
      <c r="H749" s="47"/>
      <c r="I749" s="47"/>
      <c r="J749" s="47"/>
      <c r="K749" s="49"/>
      <c r="L749" s="49" t="str">
        <f t="shared" si="1"/>
        <v xml:space="preserve"> </v>
      </c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x14ac:dyDescent="0.2">
      <c r="A750" s="6" t="str">
        <f t="shared" si="2"/>
        <v xml:space="preserve"> </v>
      </c>
      <c r="B750" s="47"/>
      <c r="C750" s="83"/>
      <c r="D750" s="47"/>
      <c r="E750" s="47"/>
      <c r="F750" s="48"/>
      <c r="G750" s="47"/>
      <c r="H750" s="47"/>
      <c r="I750" s="47"/>
      <c r="J750" s="47"/>
      <c r="K750" s="49"/>
      <c r="L750" s="49" t="str">
        <f t="shared" si="1"/>
        <v xml:space="preserve"> </v>
      </c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x14ac:dyDescent="0.2">
      <c r="A751" s="6" t="str">
        <f t="shared" si="2"/>
        <v xml:space="preserve"> </v>
      </c>
      <c r="B751" s="47"/>
      <c r="C751" s="83"/>
      <c r="D751" s="47"/>
      <c r="E751" s="47"/>
      <c r="F751" s="48"/>
      <c r="G751" s="47"/>
      <c r="H751" s="47"/>
      <c r="I751" s="47"/>
      <c r="J751" s="47"/>
      <c r="K751" s="49"/>
      <c r="L751" s="49" t="str">
        <f t="shared" si="1"/>
        <v xml:space="preserve"> </v>
      </c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x14ac:dyDescent="0.2">
      <c r="A752" s="6" t="str">
        <f t="shared" si="2"/>
        <v xml:space="preserve"> </v>
      </c>
      <c r="B752" s="47"/>
      <c r="C752" s="83"/>
      <c r="D752" s="47"/>
      <c r="E752" s="47"/>
      <c r="F752" s="48"/>
      <c r="G752" s="47"/>
      <c r="H752" s="47"/>
      <c r="I752" s="47"/>
      <c r="J752" s="47"/>
      <c r="K752" s="49"/>
      <c r="L752" s="49" t="str">
        <f t="shared" si="1"/>
        <v xml:space="preserve"> </v>
      </c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x14ac:dyDescent="0.2">
      <c r="A753" s="6" t="str">
        <f t="shared" si="2"/>
        <v xml:space="preserve"> </v>
      </c>
      <c r="B753" s="47"/>
      <c r="C753" s="83"/>
      <c r="D753" s="47"/>
      <c r="E753" s="47"/>
      <c r="F753" s="48"/>
      <c r="G753" s="47"/>
      <c r="H753" s="47"/>
      <c r="I753" s="47"/>
      <c r="J753" s="47"/>
      <c r="K753" s="49"/>
      <c r="L753" s="49" t="str">
        <f t="shared" si="1"/>
        <v xml:space="preserve"> </v>
      </c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x14ac:dyDescent="0.2">
      <c r="A754" s="6" t="str">
        <f t="shared" si="2"/>
        <v xml:space="preserve"> </v>
      </c>
      <c r="B754" s="47"/>
      <c r="C754" s="83"/>
      <c r="D754" s="47"/>
      <c r="E754" s="47"/>
      <c r="F754" s="48"/>
      <c r="G754" s="47"/>
      <c r="H754" s="47"/>
      <c r="I754" s="47"/>
      <c r="J754" s="47"/>
      <c r="K754" s="49"/>
      <c r="L754" s="49" t="str">
        <f t="shared" si="1"/>
        <v xml:space="preserve"> </v>
      </c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x14ac:dyDescent="0.2">
      <c r="A755" s="6" t="str">
        <f t="shared" si="2"/>
        <v xml:space="preserve"> </v>
      </c>
      <c r="B755" s="47"/>
      <c r="C755" s="83"/>
      <c r="D755" s="47"/>
      <c r="E755" s="47"/>
      <c r="F755" s="48"/>
      <c r="G755" s="47"/>
      <c r="H755" s="47"/>
      <c r="I755" s="47"/>
      <c r="J755" s="47"/>
      <c r="K755" s="49"/>
      <c r="L755" s="49" t="str">
        <f t="shared" si="1"/>
        <v xml:space="preserve"> </v>
      </c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x14ac:dyDescent="0.2">
      <c r="A756" s="6" t="str">
        <f t="shared" si="2"/>
        <v xml:space="preserve"> </v>
      </c>
      <c r="B756" s="47"/>
      <c r="C756" s="83"/>
      <c r="D756" s="47"/>
      <c r="E756" s="47"/>
      <c r="F756" s="48"/>
      <c r="G756" s="47"/>
      <c r="H756" s="47"/>
      <c r="I756" s="47"/>
      <c r="J756" s="47"/>
      <c r="K756" s="49"/>
      <c r="L756" s="49" t="str">
        <f t="shared" si="1"/>
        <v xml:space="preserve"> </v>
      </c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x14ac:dyDescent="0.2">
      <c r="A757" s="6" t="str">
        <f t="shared" si="2"/>
        <v xml:space="preserve"> </v>
      </c>
      <c r="B757" s="47"/>
      <c r="C757" s="83"/>
      <c r="D757" s="47"/>
      <c r="E757" s="47"/>
      <c r="F757" s="48"/>
      <c r="G757" s="47"/>
      <c r="H757" s="47"/>
      <c r="I757" s="47"/>
      <c r="J757" s="47"/>
      <c r="K757" s="49"/>
      <c r="L757" s="49" t="str">
        <f t="shared" si="1"/>
        <v xml:space="preserve"> </v>
      </c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x14ac:dyDescent="0.2">
      <c r="A758" s="6" t="str">
        <f t="shared" si="2"/>
        <v xml:space="preserve"> </v>
      </c>
      <c r="B758" s="47"/>
      <c r="C758" s="83"/>
      <c r="D758" s="47"/>
      <c r="E758" s="47"/>
      <c r="F758" s="48"/>
      <c r="G758" s="47"/>
      <c r="H758" s="47"/>
      <c r="I758" s="47"/>
      <c r="J758" s="47"/>
      <c r="K758" s="49"/>
      <c r="L758" s="49" t="str">
        <f t="shared" si="1"/>
        <v xml:space="preserve"> </v>
      </c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x14ac:dyDescent="0.2">
      <c r="A759" s="6" t="str">
        <f t="shared" si="2"/>
        <v xml:space="preserve"> </v>
      </c>
      <c r="B759" s="47"/>
      <c r="C759" s="83"/>
      <c r="D759" s="47"/>
      <c r="E759" s="47"/>
      <c r="F759" s="48"/>
      <c r="G759" s="47"/>
      <c r="H759" s="47"/>
      <c r="I759" s="47"/>
      <c r="J759" s="47"/>
      <c r="K759" s="49"/>
      <c r="L759" s="49" t="str">
        <f t="shared" si="1"/>
        <v xml:space="preserve"> </v>
      </c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x14ac:dyDescent="0.2">
      <c r="A760" s="6" t="str">
        <f t="shared" si="2"/>
        <v xml:space="preserve"> </v>
      </c>
      <c r="B760" s="47"/>
      <c r="C760" s="83"/>
      <c r="D760" s="47"/>
      <c r="E760" s="47"/>
      <c r="F760" s="48"/>
      <c r="G760" s="47"/>
      <c r="H760" s="47"/>
      <c r="I760" s="47"/>
      <c r="J760" s="47"/>
      <c r="K760" s="49"/>
      <c r="L760" s="49" t="str">
        <f t="shared" si="1"/>
        <v xml:space="preserve"> </v>
      </c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x14ac:dyDescent="0.2">
      <c r="A761" s="6" t="str">
        <f t="shared" si="2"/>
        <v xml:space="preserve"> </v>
      </c>
      <c r="B761" s="47"/>
      <c r="C761" s="83"/>
      <c r="D761" s="47"/>
      <c r="E761" s="47"/>
      <c r="F761" s="48"/>
      <c r="G761" s="47"/>
      <c r="H761" s="47"/>
      <c r="I761" s="47"/>
      <c r="J761" s="47"/>
      <c r="K761" s="49"/>
      <c r="L761" s="49" t="str">
        <f t="shared" si="1"/>
        <v xml:space="preserve"> </v>
      </c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x14ac:dyDescent="0.2">
      <c r="A762" s="6" t="str">
        <f t="shared" si="2"/>
        <v xml:space="preserve"> </v>
      </c>
      <c r="B762" s="47"/>
      <c r="C762" s="83"/>
      <c r="D762" s="47"/>
      <c r="E762" s="47"/>
      <c r="F762" s="48"/>
      <c r="G762" s="47"/>
      <c r="H762" s="47"/>
      <c r="I762" s="47"/>
      <c r="J762" s="47"/>
      <c r="K762" s="49"/>
      <c r="L762" s="49" t="str">
        <f t="shared" si="1"/>
        <v xml:space="preserve"> </v>
      </c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x14ac:dyDescent="0.2">
      <c r="A763" s="6" t="str">
        <f t="shared" si="2"/>
        <v xml:space="preserve"> </v>
      </c>
      <c r="B763" s="47"/>
      <c r="C763" s="83"/>
      <c r="D763" s="47"/>
      <c r="E763" s="47"/>
      <c r="F763" s="48"/>
      <c r="G763" s="47"/>
      <c r="H763" s="47"/>
      <c r="I763" s="47"/>
      <c r="J763" s="47"/>
      <c r="K763" s="49"/>
      <c r="L763" s="49" t="str">
        <f t="shared" si="1"/>
        <v xml:space="preserve"> </v>
      </c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x14ac:dyDescent="0.2">
      <c r="A764" s="6" t="str">
        <f t="shared" si="2"/>
        <v xml:space="preserve"> </v>
      </c>
      <c r="B764" s="47"/>
      <c r="C764" s="83"/>
      <c r="D764" s="47"/>
      <c r="E764" s="47"/>
      <c r="F764" s="48"/>
      <c r="G764" s="47"/>
      <c r="H764" s="47"/>
      <c r="I764" s="47"/>
      <c r="J764" s="47"/>
      <c r="K764" s="49"/>
      <c r="L764" s="49" t="str">
        <f t="shared" si="1"/>
        <v xml:space="preserve"> </v>
      </c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x14ac:dyDescent="0.2">
      <c r="A765" s="6" t="str">
        <f t="shared" si="2"/>
        <v xml:space="preserve"> </v>
      </c>
      <c r="B765" s="47"/>
      <c r="C765" s="83"/>
      <c r="D765" s="47"/>
      <c r="E765" s="47"/>
      <c r="F765" s="48"/>
      <c r="G765" s="47"/>
      <c r="H765" s="47"/>
      <c r="I765" s="47"/>
      <c r="J765" s="47"/>
      <c r="K765" s="49"/>
      <c r="L765" s="49" t="str">
        <f t="shared" si="1"/>
        <v xml:space="preserve"> </v>
      </c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x14ac:dyDescent="0.2">
      <c r="A766" s="6" t="str">
        <f t="shared" si="2"/>
        <v xml:space="preserve"> </v>
      </c>
      <c r="B766" s="47"/>
      <c r="C766" s="83"/>
      <c r="D766" s="47"/>
      <c r="E766" s="47"/>
      <c r="F766" s="48"/>
      <c r="G766" s="47"/>
      <c r="H766" s="47"/>
      <c r="I766" s="47"/>
      <c r="J766" s="47"/>
      <c r="K766" s="49"/>
      <c r="L766" s="49" t="str">
        <f t="shared" si="1"/>
        <v xml:space="preserve"> </v>
      </c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x14ac:dyDescent="0.2">
      <c r="A767" s="6" t="str">
        <f t="shared" si="2"/>
        <v xml:space="preserve"> </v>
      </c>
      <c r="B767" s="47"/>
      <c r="C767" s="83"/>
      <c r="D767" s="47"/>
      <c r="E767" s="47"/>
      <c r="F767" s="48"/>
      <c r="G767" s="47"/>
      <c r="H767" s="47"/>
      <c r="I767" s="47"/>
      <c r="J767" s="47"/>
      <c r="K767" s="49"/>
      <c r="L767" s="49" t="str">
        <f t="shared" si="1"/>
        <v xml:space="preserve"> </v>
      </c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x14ac:dyDescent="0.2">
      <c r="A768" s="6" t="str">
        <f t="shared" si="2"/>
        <v xml:space="preserve"> </v>
      </c>
      <c r="B768" s="47"/>
      <c r="C768" s="83"/>
      <c r="D768" s="47"/>
      <c r="E768" s="47"/>
      <c r="F768" s="48"/>
      <c r="G768" s="47"/>
      <c r="H768" s="47"/>
      <c r="I768" s="47"/>
      <c r="J768" s="47"/>
      <c r="K768" s="49"/>
      <c r="L768" s="49" t="str">
        <f t="shared" si="1"/>
        <v xml:space="preserve"> </v>
      </c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x14ac:dyDescent="0.2">
      <c r="A769" s="6" t="str">
        <f t="shared" si="2"/>
        <v xml:space="preserve"> </v>
      </c>
      <c r="B769" s="47"/>
      <c r="C769" s="83"/>
      <c r="D769" s="47"/>
      <c r="E769" s="47"/>
      <c r="F769" s="48"/>
      <c r="G769" s="47"/>
      <c r="H769" s="47"/>
      <c r="I769" s="47"/>
      <c r="J769" s="47"/>
      <c r="K769" s="49"/>
      <c r="L769" s="49" t="str">
        <f t="shared" si="1"/>
        <v xml:space="preserve"> </v>
      </c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x14ac:dyDescent="0.2">
      <c r="A770" s="6" t="str">
        <f t="shared" si="2"/>
        <v xml:space="preserve"> </v>
      </c>
      <c r="B770" s="47"/>
      <c r="C770" s="83"/>
      <c r="D770" s="47"/>
      <c r="E770" s="47"/>
      <c r="F770" s="48"/>
      <c r="G770" s="47"/>
      <c r="H770" s="47"/>
      <c r="I770" s="47"/>
      <c r="J770" s="47"/>
      <c r="K770" s="49"/>
      <c r="L770" s="49" t="str">
        <f t="shared" si="1"/>
        <v xml:space="preserve"> </v>
      </c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x14ac:dyDescent="0.2">
      <c r="A771" s="6" t="str">
        <f t="shared" si="2"/>
        <v xml:space="preserve"> </v>
      </c>
      <c r="B771" s="47"/>
      <c r="C771" s="83"/>
      <c r="D771" s="47"/>
      <c r="E771" s="47"/>
      <c r="F771" s="48"/>
      <c r="G771" s="47"/>
      <c r="H771" s="47"/>
      <c r="I771" s="47"/>
      <c r="J771" s="47"/>
      <c r="K771" s="49"/>
      <c r="L771" s="49" t="str">
        <f t="shared" si="1"/>
        <v xml:space="preserve"> </v>
      </c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x14ac:dyDescent="0.2">
      <c r="A772" s="6" t="str">
        <f t="shared" si="2"/>
        <v xml:space="preserve"> </v>
      </c>
      <c r="B772" s="47"/>
      <c r="C772" s="83"/>
      <c r="D772" s="47"/>
      <c r="E772" s="47"/>
      <c r="F772" s="48"/>
      <c r="G772" s="47"/>
      <c r="H772" s="47"/>
      <c r="I772" s="47"/>
      <c r="J772" s="47"/>
      <c r="K772" s="49"/>
      <c r="L772" s="49" t="str">
        <f t="shared" si="1"/>
        <v xml:space="preserve"> </v>
      </c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x14ac:dyDescent="0.2">
      <c r="A773" s="6" t="str">
        <f t="shared" si="2"/>
        <v xml:space="preserve"> </v>
      </c>
      <c r="B773" s="47"/>
      <c r="C773" s="83"/>
      <c r="D773" s="47"/>
      <c r="E773" s="47"/>
      <c r="F773" s="48"/>
      <c r="G773" s="47"/>
      <c r="H773" s="47"/>
      <c r="I773" s="47"/>
      <c r="J773" s="47"/>
      <c r="K773" s="49"/>
      <c r="L773" s="49" t="str">
        <f t="shared" si="1"/>
        <v xml:space="preserve"> </v>
      </c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x14ac:dyDescent="0.2">
      <c r="A774" s="6" t="str">
        <f t="shared" si="2"/>
        <v xml:space="preserve"> </v>
      </c>
      <c r="B774" s="47"/>
      <c r="C774" s="83"/>
      <c r="D774" s="47"/>
      <c r="E774" s="47"/>
      <c r="F774" s="48"/>
      <c r="G774" s="47"/>
      <c r="H774" s="47"/>
      <c r="I774" s="47"/>
      <c r="J774" s="47"/>
      <c r="K774" s="49"/>
      <c r="L774" s="49" t="str">
        <f t="shared" si="1"/>
        <v xml:space="preserve"> </v>
      </c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x14ac:dyDescent="0.2">
      <c r="A775" s="6" t="str">
        <f t="shared" si="2"/>
        <v xml:space="preserve"> </v>
      </c>
      <c r="B775" s="47"/>
      <c r="C775" s="83"/>
      <c r="D775" s="47"/>
      <c r="E775" s="47"/>
      <c r="F775" s="48"/>
      <c r="G775" s="47"/>
      <c r="H775" s="47"/>
      <c r="I775" s="47"/>
      <c r="J775" s="47"/>
      <c r="K775" s="49"/>
      <c r="L775" s="49" t="str">
        <f t="shared" si="1"/>
        <v xml:space="preserve"> </v>
      </c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x14ac:dyDescent="0.2">
      <c r="A776" s="6" t="str">
        <f t="shared" si="2"/>
        <v xml:space="preserve"> </v>
      </c>
      <c r="B776" s="47"/>
      <c r="C776" s="83"/>
      <c r="D776" s="47"/>
      <c r="E776" s="47"/>
      <c r="F776" s="48"/>
      <c r="G776" s="47"/>
      <c r="H776" s="47"/>
      <c r="I776" s="47"/>
      <c r="J776" s="47"/>
      <c r="K776" s="49"/>
      <c r="L776" s="49" t="str">
        <f t="shared" si="1"/>
        <v xml:space="preserve"> </v>
      </c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x14ac:dyDescent="0.2">
      <c r="A777" s="6" t="str">
        <f t="shared" si="2"/>
        <v xml:space="preserve"> </v>
      </c>
      <c r="B777" s="47"/>
      <c r="C777" s="83"/>
      <c r="D777" s="47"/>
      <c r="E777" s="47"/>
      <c r="F777" s="48"/>
      <c r="G777" s="47"/>
      <c r="H777" s="47"/>
      <c r="I777" s="47"/>
      <c r="J777" s="47"/>
      <c r="K777" s="49"/>
      <c r="L777" s="49" t="str">
        <f t="shared" si="1"/>
        <v xml:space="preserve"> </v>
      </c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x14ac:dyDescent="0.2">
      <c r="A778" s="6" t="str">
        <f t="shared" si="2"/>
        <v xml:space="preserve"> </v>
      </c>
      <c r="B778" s="47"/>
      <c r="C778" s="83"/>
      <c r="D778" s="47"/>
      <c r="E778" s="47"/>
      <c r="F778" s="48"/>
      <c r="G778" s="47"/>
      <c r="H778" s="47"/>
      <c r="I778" s="47"/>
      <c r="J778" s="47"/>
      <c r="K778" s="49"/>
      <c r="L778" s="49" t="str">
        <f t="shared" si="1"/>
        <v xml:space="preserve"> </v>
      </c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x14ac:dyDescent="0.2">
      <c r="A779" s="6" t="str">
        <f t="shared" si="2"/>
        <v xml:space="preserve"> </v>
      </c>
      <c r="B779" s="47"/>
      <c r="C779" s="83"/>
      <c r="D779" s="47"/>
      <c r="E779" s="47"/>
      <c r="F779" s="48"/>
      <c r="G779" s="47"/>
      <c r="H779" s="47"/>
      <c r="I779" s="47"/>
      <c r="J779" s="47"/>
      <c r="K779" s="49"/>
      <c r="L779" s="49" t="str">
        <f t="shared" si="1"/>
        <v xml:space="preserve"> </v>
      </c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x14ac:dyDescent="0.2">
      <c r="A780" s="6" t="str">
        <f t="shared" si="2"/>
        <v xml:space="preserve"> </v>
      </c>
      <c r="B780" s="47"/>
      <c r="C780" s="83"/>
      <c r="D780" s="47"/>
      <c r="E780" s="47"/>
      <c r="F780" s="48"/>
      <c r="G780" s="47"/>
      <c r="H780" s="47"/>
      <c r="I780" s="47"/>
      <c r="J780" s="47"/>
      <c r="K780" s="49"/>
      <c r="L780" s="49" t="str">
        <f t="shared" si="1"/>
        <v xml:space="preserve"> </v>
      </c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x14ac:dyDescent="0.2">
      <c r="A781" s="6" t="str">
        <f t="shared" si="2"/>
        <v xml:space="preserve"> </v>
      </c>
      <c r="B781" s="47"/>
      <c r="C781" s="83"/>
      <c r="D781" s="47"/>
      <c r="E781" s="47"/>
      <c r="F781" s="48"/>
      <c r="G781" s="47"/>
      <c r="H781" s="47"/>
      <c r="I781" s="47"/>
      <c r="J781" s="47"/>
      <c r="K781" s="49"/>
      <c r="L781" s="49" t="str">
        <f t="shared" si="1"/>
        <v xml:space="preserve"> </v>
      </c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x14ac:dyDescent="0.2">
      <c r="A782" s="6" t="str">
        <f t="shared" si="2"/>
        <v xml:space="preserve"> </v>
      </c>
      <c r="B782" s="47"/>
      <c r="C782" s="83"/>
      <c r="D782" s="47"/>
      <c r="E782" s="47"/>
      <c r="F782" s="48"/>
      <c r="G782" s="47"/>
      <c r="H782" s="47"/>
      <c r="I782" s="47"/>
      <c r="J782" s="47"/>
      <c r="K782" s="49"/>
      <c r="L782" s="49" t="str">
        <f t="shared" si="1"/>
        <v xml:space="preserve"> </v>
      </c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x14ac:dyDescent="0.2">
      <c r="A783" s="6" t="str">
        <f t="shared" si="2"/>
        <v xml:space="preserve"> </v>
      </c>
      <c r="B783" s="47"/>
      <c r="C783" s="83"/>
      <c r="D783" s="47"/>
      <c r="E783" s="47"/>
      <c r="F783" s="48"/>
      <c r="G783" s="47"/>
      <c r="H783" s="47"/>
      <c r="I783" s="47"/>
      <c r="J783" s="47"/>
      <c r="K783" s="49"/>
      <c r="L783" s="49" t="str">
        <f t="shared" si="1"/>
        <v xml:space="preserve"> </v>
      </c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x14ac:dyDescent="0.2">
      <c r="A784" s="6" t="str">
        <f t="shared" si="2"/>
        <v xml:space="preserve"> </v>
      </c>
      <c r="B784" s="47"/>
      <c r="C784" s="83"/>
      <c r="D784" s="47"/>
      <c r="E784" s="47"/>
      <c r="F784" s="48"/>
      <c r="G784" s="47"/>
      <c r="H784" s="47"/>
      <c r="I784" s="47"/>
      <c r="J784" s="47"/>
      <c r="K784" s="49"/>
      <c r="L784" s="49" t="str">
        <f t="shared" si="1"/>
        <v xml:space="preserve"> </v>
      </c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x14ac:dyDescent="0.2">
      <c r="A785" s="6" t="str">
        <f t="shared" si="2"/>
        <v xml:space="preserve"> </v>
      </c>
      <c r="B785" s="47"/>
      <c r="C785" s="83"/>
      <c r="D785" s="47"/>
      <c r="E785" s="47"/>
      <c r="F785" s="48"/>
      <c r="G785" s="47"/>
      <c r="H785" s="47"/>
      <c r="I785" s="47"/>
      <c r="J785" s="47"/>
      <c r="K785" s="49"/>
      <c r="L785" s="49" t="str">
        <f t="shared" si="1"/>
        <v xml:space="preserve"> </v>
      </c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x14ac:dyDescent="0.2">
      <c r="A786" s="6" t="str">
        <f t="shared" si="2"/>
        <v xml:space="preserve"> </v>
      </c>
      <c r="B786" s="47"/>
      <c r="C786" s="83"/>
      <c r="D786" s="47"/>
      <c r="E786" s="47"/>
      <c r="F786" s="48"/>
      <c r="G786" s="47"/>
      <c r="H786" s="47"/>
      <c r="I786" s="47"/>
      <c r="J786" s="47"/>
      <c r="K786" s="49"/>
      <c r="L786" s="49" t="str">
        <f t="shared" si="1"/>
        <v xml:space="preserve"> </v>
      </c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x14ac:dyDescent="0.2">
      <c r="A787" s="6" t="str">
        <f t="shared" si="2"/>
        <v xml:space="preserve"> </v>
      </c>
      <c r="B787" s="47"/>
      <c r="C787" s="83"/>
      <c r="D787" s="47"/>
      <c r="E787" s="47"/>
      <c r="F787" s="48"/>
      <c r="G787" s="47"/>
      <c r="H787" s="47"/>
      <c r="I787" s="47"/>
      <c r="J787" s="47"/>
      <c r="K787" s="49"/>
      <c r="L787" s="49" t="str">
        <f t="shared" si="1"/>
        <v xml:space="preserve"> </v>
      </c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x14ac:dyDescent="0.2">
      <c r="A788" s="6" t="str">
        <f t="shared" si="2"/>
        <v xml:space="preserve"> </v>
      </c>
      <c r="B788" s="47"/>
      <c r="C788" s="83"/>
      <c r="D788" s="47"/>
      <c r="E788" s="47"/>
      <c r="F788" s="48"/>
      <c r="G788" s="47"/>
      <c r="H788" s="47"/>
      <c r="I788" s="47"/>
      <c r="J788" s="47"/>
      <c r="K788" s="49"/>
      <c r="L788" s="49" t="str">
        <f t="shared" si="1"/>
        <v xml:space="preserve"> </v>
      </c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x14ac:dyDescent="0.2">
      <c r="A789" s="6" t="str">
        <f t="shared" si="2"/>
        <v xml:space="preserve"> </v>
      </c>
      <c r="B789" s="47"/>
      <c r="C789" s="83"/>
      <c r="D789" s="47"/>
      <c r="E789" s="47"/>
      <c r="F789" s="48"/>
      <c r="G789" s="47"/>
      <c r="H789" s="47"/>
      <c r="I789" s="47"/>
      <c r="J789" s="47"/>
      <c r="K789" s="49"/>
      <c r="L789" s="49" t="str">
        <f t="shared" si="1"/>
        <v xml:space="preserve"> </v>
      </c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x14ac:dyDescent="0.2">
      <c r="A790" s="6" t="str">
        <f t="shared" si="2"/>
        <v xml:space="preserve"> </v>
      </c>
      <c r="B790" s="47"/>
      <c r="C790" s="83"/>
      <c r="D790" s="47"/>
      <c r="E790" s="47"/>
      <c r="F790" s="48"/>
      <c r="G790" s="47"/>
      <c r="H790" s="47"/>
      <c r="I790" s="47"/>
      <c r="J790" s="47"/>
      <c r="K790" s="49"/>
      <c r="L790" s="49" t="str">
        <f t="shared" si="1"/>
        <v xml:space="preserve"> </v>
      </c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x14ac:dyDescent="0.2">
      <c r="A791" s="6" t="str">
        <f t="shared" si="2"/>
        <v xml:space="preserve"> </v>
      </c>
      <c r="B791" s="47"/>
      <c r="C791" s="83"/>
      <c r="D791" s="47"/>
      <c r="E791" s="47"/>
      <c r="F791" s="48"/>
      <c r="G791" s="47"/>
      <c r="H791" s="47"/>
      <c r="I791" s="47"/>
      <c r="J791" s="47"/>
      <c r="K791" s="49"/>
      <c r="L791" s="49" t="str">
        <f t="shared" si="1"/>
        <v xml:space="preserve"> </v>
      </c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x14ac:dyDescent="0.2">
      <c r="A792" s="6" t="str">
        <f t="shared" si="2"/>
        <v xml:space="preserve"> </v>
      </c>
      <c r="B792" s="47"/>
      <c r="C792" s="83"/>
      <c r="D792" s="47"/>
      <c r="E792" s="47"/>
      <c r="F792" s="48"/>
      <c r="G792" s="47"/>
      <c r="H792" s="47"/>
      <c r="I792" s="47"/>
      <c r="J792" s="47"/>
      <c r="K792" s="49"/>
      <c r="L792" s="49" t="str">
        <f t="shared" si="1"/>
        <v xml:space="preserve"> </v>
      </c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x14ac:dyDescent="0.2">
      <c r="A793" s="6" t="str">
        <f t="shared" si="2"/>
        <v xml:space="preserve"> </v>
      </c>
      <c r="B793" s="47"/>
      <c r="C793" s="83"/>
      <c r="D793" s="47"/>
      <c r="E793" s="47"/>
      <c r="F793" s="48"/>
      <c r="G793" s="47"/>
      <c r="H793" s="47"/>
      <c r="I793" s="47"/>
      <c r="J793" s="47"/>
      <c r="K793" s="49"/>
      <c r="L793" s="49" t="str">
        <f t="shared" si="1"/>
        <v xml:space="preserve"> </v>
      </c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x14ac:dyDescent="0.2">
      <c r="A794" s="6" t="str">
        <f t="shared" si="2"/>
        <v xml:space="preserve"> </v>
      </c>
      <c r="B794" s="47"/>
      <c r="C794" s="83"/>
      <c r="D794" s="47"/>
      <c r="E794" s="47"/>
      <c r="F794" s="48"/>
      <c r="G794" s="47"/>
      <c r="H794" s="47"/>
      <c r="I794" s="47"/>
      <c r="J794" s="47"/>
      <c r="K794" s="49"/>
      <c r="L794" s="49" t="str">
        <f t="shared" si="1"/>
        <v xml:space="preserve"> </v>
      </c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x14ac:dyDescent="0.2">
      <c r="A795" s="6" t="str">
        <f t="shared" si="2"/>
        <v xml:space="preserve"> </v>
      </c>
      <c r="B795" s="47"/>
      <c r="C795" s="83"/>
      <c r="D795" s="47"/>
      <c r="E795" s="47"/>
      <c r="F795" s="48"/>
      <c r="G795" s="47"/>
      <c r="H795" s="47"/>
      <c r="I795" s="47"/>
      <c r="J795" s="47"/>
      <c r="K795" s="49"/>
      <c r="L795" s="49" t="str">
        <f t="shared" si="1"/>
        <v xml:space="preserve"> </v>
      </c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x14ac:dyDescent="0.2">
      <c r="A796" s="6" t="str">
        <f t="shared" si="2"/>
        <v xml:space="preserve"> </v>
      </c>
      <c r="B796" s="47"/>
      <c r="C796" s="83"/>
      <c r="D796" s="47"/>
      <c r="E796" s="47"/>
      <c r="F796" s="48"/>
      <c r="G796" s="47"/>
      <c r="H796" s="47"/>
      <c r="I796" s="47"/>
      <c r="J796" s="47"/>
      <c r="K796" s="49"/>
      <c r="L796" s="49" t="str">
        <f t="shared" si="1"/>
        <v xml:space="preserve"> </v>
      </c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x14ac:dyDescent="0.2">
      <c r="A797" s="6" t="str">
        <f t="shared" si="2"/>
        <v xml:space="preserve"> </v>
      </c>
      <c r="B797" s="47"/>
      <c r="C797" s="83"/>
      <c r="D797" s="47"/>
      <c r="E797" s="47"/>
      <c r="F797" s="48"/>
      <c r="G797" s="47"/>
      <c r="H797" s="47"/>
      <c r="I797" s="47"/>
      <c r="J797" s="47"/>
      <c r="K797" s="49"/>
      <c r="L797" s="49" t="str">
        <f t="shared" si="1"/>
        <v xml:space="preserve"> </v>
      </c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x14ac:dyDescent="0.2">
      <c r="A798" s="6" t="str">
        <f t="shared" si="2"/>
        <v xml:space="preserve"> </v>
      </c>
      <c r="B798" s="47"/>
      <c r="C798" s="83"/>
      <c r="D798" s="47"/>
      <c r="E798" s="47"/>
      <c r="F798" s="48"/>
      <c r="G798" s="47"/>
      <c r="H798" s="47"/>
      <c r="I798" s="47"/>
      <c r="J798" s="47"/>
      <c r="K798" s="49"/>
      <c r="L798" s="49" t="str">
        <f t="shared" si="1"/>
        <v xml:space="preserve"> </v>
      </c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x14ac:dyDescent="0.2">
      <c r="A799" s="6" t="str">
        <f t="shared" si="2"/>
        <v xml:space="preserve"> </v>
      </c>
      <c r="B799" s="47"/>
      <c r="C799" s="83"/>
      <c r="D799" s="47"/>
      <c r="E799" s="47"/>
      <c r="F799" s="48"/>
      <c r="G799" s="47"/>
      <c r="H799" s="47"/>
      <c r="I799" s="47"/>
      <c r="J799" s="47"/>
      <c r="K799" s="49"/>
      <c r="L799" s="49" t="str">
        <f t="shared" si="1"/>
        <v xml:space="preserve"> </v>
      </c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x14ac:dyDescent="0.2">
      <c r="A800" s="6" t="str">
        <f t="shared" si="2"/>
        <v xml:space="preserve"> </v>
      </c>
      <c r="B800" s="47"/>
      <c r="C800" s="83"/>
      <c r="D800" s="47"/>
      <c r="E800" s="47"/>
      <c r="F800" s="48"/>
      <c r="G800" s="47"/>
      <c r="H800" s="47"/>
      <c r="I800" s="47"/>
      <c r="J800" s="47"/>
      <c r="K800" s="49"/>
      <c r="L800" s="49" t="str">
        <f t="shared" si="1"/>
        <v xml:space="preserve"> </v>
      </c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x14ac:dyDescent="0.2">
      <c r="A801" s="6" t="str">
        <f t="shared" si="2"/>
        <v xml:space="preserve"> </v>
      </c>
      <c r="B801" s="47"/>
      <c r="C801" s="83"/>
      <c r="D801" s="47"/>
      <c r="E801" s="47"/>
      <c r="F801" s="48"/>
      <c r="G801" s="47"/>
      <c r="H801" s="47"/>
      <c r="I801" s="47"/>
      <c r="J801" s="47"/>
      <c r="K801" s="49"/>
      <c r="L801" s="49" t="str">
        <f t="shared" si="1"/>
        <v xml:space="preserve"> </v>
      </c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x14ac:dyDescent="0.2">
      <c r="A802" s="6" t="str">
        <f t="shared" si="2"/>
        <v xml:space="preserve"> </v>
      </c>
      <c r="B802" s="47"/>
      <c r="C802" s="83"/>
      <c r="D802" s="47"/>
      <c r="E802" s="47"/>
      <c r="F802" s="48"/>
      <c r="G802" s="47"/>
      <c r="H802" s="47"/>
      <c r="I802" s="47"/>
      <c r="J802" s="47"/>
      <c r="K802" s="49"/>
      <c r="L802" s="49" t="str">
        <f t="shared" si="1"/>
        <v xml:space="preserve"> </v>
      </c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x14ac:dyDescent="0.2">
      <c r="A803" s="6" t="str">
        <f t="shared" si="2"/>
        <v xml:space="preserve"> </v>
      </c>
      <c r="B803" s="47"/>
      <c r="C803" s="83"/>
      <c r="D803" s="47"/>
      <c r="E803" s="47"/>
      <c r="F803" s="48"/>
      <c r="G803" s="47"/>
      <c r="H803" s="47"/>
      <c r="I803" s="47"/>
      <c r="J803" s="47"/>
      <c r="K803" s="49"/>
      <c r="L803" s="49" t="str">
        <f t="shared" si="1"/>
        <v xml:space="preserve"> </v>
      </c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x14ac:dyDescent="0.2">
      <c r="A804" s="6" t="str">
        <f t="shared" si="2"/>
        <v xml:space="preserve"> </v>
      </c>
      <c r="B804" s="47"/>
      <c r="C804" s="83"/>
      <c r="D804" s="47"/>
      <c r="E804" s="47"/>
      <c r="F804" s="48"/>
      <c r="G804" s="47"/>
      <c r="H804" s="47"/>
      <c r="I804" s="47"/>
      <c r="J804" s="47"/>
      <c r="K804" s="49"/>
      <c r="L804" s="49" t="str">
        <f t="shared" si="1"/>
        <v xml:space="preserve"> </v>
      </c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x14ac:dyDescent="0.2">
      <c r="A805" s="6" t="str">
        <f t="shared" si="2"/>
        <v xml:space="preserve"> </v>
      </c>
      <c r="B805" s="47"/>
      <c r="C805" s="83"/>
      <c r="D805" s="47"/>
      <c r="E805" s="47"/>
      <c r="F805" s="48"/>
      <c r="G805" s="47"/>
      <c r="H805" s="47"/>
      <c r="I805" s="47"/>
      <c r="J805" s="47"/>
      <c r="K805" s="49"/>
      <c r="L805" s="49" t="str">
        <f t="shared" si="1"/>
        <v xml:space="preserve"> </v>
      </c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x14ac:dyDescent="0.2">
      <c r="A806" s="6" t="str">
        <f t="shared" si="2"/>
        <v xml:space="preserve"> </v>
      </c>
      <c r="B806" s="47"/>
      <c r="C806" s="83"/>
      <c r="D806" s="47"/>
      <c r="E806" s="47"/>
      <c r="F806" s="48"/>
      <c r="G806" s="47"/>
      <c r="H806" s="47"/>
      <c r="I806" s="47"/>
      <c r="J806" s="47"/>
      <c r="K806" s="49"/>
      <c r="L806" s="49" t="str">
        <f t="shared" si="1"/>
        <v xml:space="preserve"> </v>
      </c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x14ac:dyDescent="0.2">
      <c r="A807" s="6" t="str">
        <f t="shared" si="2"/>
        <v xml:space="preserve"> </v>
      </c>
      <c r="B807" s="47"/>
      <c r="C807" s="83"/>
      <c r="D807" s="47"/>
      <c r="E807" s="47"/>
      <c r="F807" s="48"/>
      <c r="G807" s="47"/>
      <c r="H807" s="47"/>
      <c r="I807" s="47"/>
      <c r="J807" s="47"/>
      <c r="K807" s="49"/>
      <c r="L807" s="49" t="str">
        <f t="shared" si="1"/>
        <v xml:space="preserve"> </v>
      </c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x14ac:dyDescent="0.2">
      <c r="A808" s="6" t="str">
        <f t="shared" si="2"/>
        <v xml:space="preserve"> </v>
      </c>
      <c r="B808" s="47"/>
      <c r="C808" s="83"/>
      <c r="D808" s="47"/>
      <c r="E808" s="47"/>
      <c r="F808" s="48"/>
      <c r="G808" s="47"/>
      <c r="H808" s="47"/>
      <c r="I808" s="47"/>
      <c r="J808" s="47"/>
      <c r="K808" s="49"/>
      <c r="L808" s="49" t="str">
        <f t="shared" si="1"/>
        <v xml:space="preserve"> </v>
      </c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x14ac:dyDescent="0.2">
      <c r="A809" s="6" t="str">
        <f t="shared" si="2"/>
        <v xml:space="preserve"> </v>
      </c>
      <c r="B809" s="47"/>
      <c r="C809" s="83"/>
      <c r="D809" s="47"/>
      <c r="E809" s="47"/>
      <c r="F809" s="48"/>
      <c r="G809" s="47"/>
      <c r="H809" s="47"/>
      <c r="I809" s="47"/>
      <c r="J809" s="47"/>
      <c r="K809" s="49"/>
      <c r="L809" s="49" t="str">
        <f t="shared" si="1"/>
        <v xml:space="preserve"> </v>
      </c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x14ac:dyDescent="0.2">
      <c r="A810" s="6" t="str">
        <f t="shared" si="2"/>
        <v xml:space="preserve"> </v>
      </c>
      <c r="B810" s="47"/>
      <c r="C810" s="83"/>
      <c r="D810" s="47"/>
      <c r="E810" s="47"/>
      <c r="F810" s="48"/>
      <c r="G810" s="47"/>
      <c r="H810" s="47"/>
      <c r="I810" s="47"/>
      <c r="J810" s="47"/>
      <c r="K810" s="49"/>
      <c r="L810" s="49" t="str">
        <f t="shared" si="1"/>
        <v xml:space="preserve"> </v>
      </c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x14ac:dyDescent="0.2">
      <c r="A811" s="6" t="str">
        <f t="shared" si="2"/>
        <v xml:space="preserve"> </v>
      </c>
      <c r="B811" s="47"/>
      <c r="C811" s="83"/>
      <c r="D811" s="47"/>
      <c r="E811" s="47"/>
      <c r="F811" s="48"/>
      <c r="G811" s="47"/>
      <c r="H811" s="47"/>
      <c r="I811" s="47"/>
      <c r="J811" s="47"/>
      <c r="K811" s="49"/>
      <c r="L811" s="49" t="str">
        <f t="shared" si="1"/>
        <v xml:space="preserve"> </v>
      </c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x14ac:dyDescent="0.2">
      <c r="A812" s="6" t="str">
        <f t="shared" si="2"/>
        <v xml:space="preserve"> </v>
      </c>
      <c r="B812" s="47"/>
      <c r="C812" s="83"/>
      <c r="D812" s="47"/>
      <c r="E812" s="47"/>
      <c r="F812" s="48"/>
      <c r="G812" s="47"/>
      <c r="H812" s="47"/>
      <c r="I812" s="47"/>
      <c r="J812" s="47"/>
      <c r="K812" s="49"/>
      <c r="L812" s="49" t="str">
        <f t="shared" si="1"/>
        <v xml:space="preserve"> </v>
      </c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x14ac:dyDescent="0.2">
      <c r="A813" s="6" t="str">
        <f t="shared" si="2"/>
        <v xml:space="preserve"> </v>
      </c>
      <c r="B813" s="47"/>
      <c r="C813" s="83"/>
      <c r="D813" s="47"/>
      <c r="E813" s="47"/>
      <c r="F813" s="48"/>
      <c r="G813" s="47"/>
      <c r="H813" s="47"/>
      <c r="I813" s="47"/>
      <c r="J813" s="47"/>
      <c r="K813" s="49"/>
      <c r="L813" s="49" t="str">
        <f t="shared" si="1"/>
        <v xml:space="preserve"> </v>
      </c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x14ac:dyDescent="0.2">
      <c r="A814" s="6" t="str">
        <f t="shared" si="2"/>
        <v xml:space="preserve"> </v>
      </c>
      <c r="B814" s="47"/>
      <c r="C814" s="83"/>
      <c r="D814" s="47"/>
      <c r="E814" s="47"/>
      <c r="F814" s="48"/>
      <c r="G814" s="47"/>
      <c r="H814" s="47"/>
      <c r="I814" s="47"/>
      <c r="J814" s="47"/>
      <c r="K814" s="49"/>
      <c r="L814" s="49" t="str">
        <f t="shared" si="1"/>
        <v xml:space="preserve"> </v>
      </c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x14ac:dyDescent="0.2">
      <c r="A815" s="6" t="str">
        <f t="shared" si="2"/>
        <v xml:space="preserve"> </v>
      </c>
      <c r="B815" s="47"/>
      <c r="C815" s="83"/>
      <c r="D815" s="47"/>
      <c r="E815" s="47"/>
      <c r="F815" s="48"/>
      <c r="G815" s="47"/>
      <c r="H815" s="47"/>
      <c r="I815" s="47"/>
      <c r="J815" s="47"/>
      <c r="K815" s="49"/>
      <c r="L815" s="49" t="str">
        <f t="shared" si="1"/>
        <v xml:space="preserve"> </v>
      </c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x14ac:dyDescent="0.2">
      <c r="A816" s="6" t="str">
        <f t="shared" si="2"/>
        <v xml:space="preserve"> </v>
      </c>
      <c r="B816" s="47"/>
      <c r="C816" s="83"/>
      <c r="D816" s="47"/>
      <c r="E816" s="47"/>
      <c r="F816" s="48"/>
      <c r="G816" s="47"/>
      <c r="H816" s="47"/>
      <c r="I816" s="47"/>
      <c r="J816" s="47"/>
      <c r="K816" s="49"/>
      <c r="L816" s="49" t="str">
        <f t="shared" si="1"/>
        <v xml:space="preserve"> </v>
      </c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x14ac:dyDescent="0.2">
      <c r="A817" s="6" t="str">
        <f t="shared" si="2"/>
        <v xml:space="preserve"> </v>
      </c>
      <c r="B817" s="47"/>
      <c r="C817" s="83"/>
      <c r="D817" s="47"/>
      <c r="E817" s="47"/>
      <c r="F817" s="48"/>
      <c r="G817" s="47"/>
      <c r="H817" s="47"/>
      <c r="I817" s="47"/>
      <c r="J817" s="47"/>
      <c r="K817" s="49"/>
      <c r="L817" s="49" t="str">
        <f t="shared" si="1"/>
        <v xml:space="preserve"> </v>
      </c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x14ac:dyDescent="0.2">
      <c r="A818" s="6" t="str">
        <f t="shared" si="2"/>
        <v xml:space="preserve"> </v>
      </c>
      <c r="B818" s="47"/>
      <c r="C818" s="83"/>
      <c r="D818" s="47"/>
      <c r="E818" s="47"/>
      <c r="F818" s="48"/>
      <c r="G818" s="47"/>
      <c r="H818" s="47"/>
      <c r="I818" s="47"/>
      <c r="J818" s="47"/>
      <c r="K818" s="49"/>
      <c r="L818" s="49" t="str">
        <f t="shared" si="1"/>
        <v xml:space="preserve"> </v>
      </c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x14ac:dyDescent="0.2">
      <c r="A819" s="6" t="str">
        <f t="shared" si="2"/>
        <v xml:space="preserve"> </v>
      </c>
      <c r="B819" s="47"/>
      <c r="C819" s="83"/>
      <c r="D819" s="47"/>
      <c r="E819" s="47"/>
      <c r="F819" s="48"/>
      <c r="G819" s="47"/>
      <c r="H819" s="47"/>
      <c r="I819" s="47"/>
      <c r="J819" s="47"/>
      <c r="K819" s="49"/>
      <c r="L819" s="49" t="str">
        <f t="shared" si="1"/>
        <v xml:space="preserve"> </v>
      </c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x14ac:dyDescent="0.2">
      <c r="A820" s="6" t="str">
        <f t="shared" si="2"/>
        <v xml:space="preserve"> </v>
      </c>
      <c r="B820" s="47"/>
      <c r="C820" s="83"/>
      <c r="D820" s="47"/>
      <c r="E820" s="47"/>
      <c r="F820" s="48"/>
      <c r="G820" s="47"/>
      <c r="H820" s="47"/>
      <c r="I820" s="47"/>
      <c r="J820" s="47"/>
      <c r="K820" s="49"/>
      <c r="L820" s="49" t="str">
        <f t="shared" si="1"/>
        <v xml:space="preserve"> </v>
      </c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x14ac:dyDescent="0.2">
      <c r="A821" s="6" t="str">
        <f t="shared" si="2"/>
        <v xml:space="preserve"> </v>
      </c>
      <c r="B821" s="47"/>
      <c r="C821" s="83"/>
      <c r="D821" s="47"/>
      <c r="E821" s="47"/>
      <c r="F821" s="48"/>
      <c r="G821" s="47"/>
      <c r="H821" s="47"/>
      <c r="I821" s="47"/>
      <c r="J821" s="47"/>
      <c r="K821" s="49"/>
      <c r="L821" s="49" t="str">
        <f t="shared" si="1"/>
        <v xml:space="preserve"> </v>
      </c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x14ac:dyDescent="0.2">
      <c r="A822" s="6" t="str">
        <f t="shared" si="2"/>
        <v xml:space="preserve"> </v>
      </c>
      <c r="B822" s="47"/>
      <c r="C822" s="83"/>
      <c r="D822" s="47"/>
      <c r="E822" s="47"/>
      <c r="F822" s="48"/>
      <c r="G822" s="47"/>
      <c r="H822" s="47"/>
      <c r="I822" s="47"/>
      <c r="J822" s="47"/>
      <c r="K822" s="49"/>
      <c r="L822" s="49" t="str">
        <f t="shared" si="1"/>
        <v xml:space="preserve"> </v>
      </c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x14ac:dyDescent="0.2">
      <c r="A823" s="6" t="str">
        <f t="shared" si="2"/>
        <v xml:space="preserve"> </v>
      </c>
      <c r="B823" s="47"/>
      <c r="C823" s="83"/>
      <c r="D823" s="47"/>
      <c r="E823" s="47"/>
      <c r="F823" s="48"/>
      <c r="G823" s="47"/>
      <c r="H823" s="47"/>
      <c r="I823" s="47"/>
      <c r="J823" s="47"/>
      <c r="K823" s="49"/>
      <c r="L823" s="49" t="str">
        <f t="shared" si="1"/>
        <v xml:space="preserve"> </v>
      </c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x14ac:dyDescent="0.2">
      <c r="A824" s="6" t="str">
        <f t="shared" si="2"/>
        <v xml:space="preserve"> </v>
      </c>
      <c r="B824" s="47"/>
      <c r="C824" s="83"/>
      <c r="D824" s="47"/>
      <c r="E824" s="47"/>
      <c r="F824" s="48"/>
      <c r="G824" s="47"/>
      <c r="H824" s="47"/>
      <c r="I824" s="47"/>
      <c r="J824" s="47"/>
      <c r="K824" s="49"/>
      <c r="L824" s="49" t="str">
        <f t="shared" si="1"/>
        <v xml:space="preserve"> </v>
      </c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x14ac:dyDescent="0.2">
      <c r="A825" s="6" t="str">
        <f t="shared" si="2"/>
        <v xml:space="preserve"> </v>
      </c>
      <c r="B825" s="47"/>
      <c r="C825" s="83"/>
      <c r="D825" s="47"/>
      <c r="E825" s="47"/>
      <c r="F825" s="48"/>
      <c r="G825" s="47"/>
      <c r="H825" s="47"/>
      <c r="I825" s="47"/>
      <c r="J825" s="47"/>
      <c r="K825" s="49"/>
      <c r="L825" s="49" t="str">
        <f t="shared" si="1"/>
        <v xml:space="preserve"> </v>
      </c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x14ac:dyDescent="0.2">
      <c r="A826" s="6" t="str">
        <f t="shared" si="2"/>
        <v xml:space="preserve"> </v>
      </c>
      <c r="B826" s="47"/>
      <c r="C826" s="83"/>
      <c r="D826" s="47"/>
      <c r="E826" s="47"/>
      <c r="F826" s="48"/>
      <c r="G826" s="47"/>
      <c r="H826" s="47"/>
      <c r="I826" s="47"/>
      <c r="J826" s="47"/>
      <c r="K826" s="49"/>
      <c r="L826" s="49" t="str">
        <f t="shared" si="1"/>
        <v xml:space="preserve"> </v>
      </c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x14ac:dyDescent="0.2">
      <c r="A827" s="6" t="str">
        <f t="shared" si="2"/>
        <v xml:space="preserve"> </v>
      </c>
      <c r="B827" s="47"/>
      <c r="C827" s="83"/>
      <c r="D827" s="47"/>
      <c r="E827" s="47"/>
      <c r="F827" s="48"/>
      <c r="G827" s="47"/>
      <c r="H827" s="47"/>
      <c r="I827" s="47"/>
      <c r="J827" s="47"/>
      <c r="K827" s="49"/>
      <c r="L827" s="49" t="str">
        <f t="shared" si="1"/>
        <v xml:space="preserve"> </v>
      </c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x14ac:dyDescent="0.2">
      <c r="A828" s="6" t="str">
        <f t="shared" si="2"/>
        <v xml:space="preserve"> </v>
      </c>
      <c r="B828" s="47"/>
      <c r="C828" s="83"/>
      <c r="D828" s="47"/>
      <c r="E828" s="47"/>
      <c r="F828" s="48"/>
      <c r="G828" s="47"/>
      <c r="H828" s="47"/>
      <c r="I828" s="47"/>
      <c r="J828" s="47"/>
      <c r="K828" s="49"/>
      <c r="L828" s="49" t="str">
        <f t="shared" si="1"/>
        <v xml:space="preserve"> </v>
      </c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x14ac:dyDescent="0.2">
      <c r="A829" s="6" t="str">
        <f t="shared" si="2"/>
        <v xml:space="preserve"> </v>
      </c>
      <c r="B829" s="47"/>
      <c r="C829" s="83"/>
      <c r="D829" s="47"/>
      <c r="E829" s="47"/>
      <c r="F829" s="48"/>
      <c r="G829" s="47"/>
      <c r="H829" s="47"/>
      <c r="I829" s="47"/>
      <c r="J829" s="47"/>
      <c r="K829" s="49"/>
      <c r="L829" s="49" t="str">
        <f t="shared" si="1"/>
        <v xml:space="preserve"> </v>
      </c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x14ac:dyDescent="0.2">
      <c r="A830" s="6" t="str">
        <f t="shared" si="2"/>
        <v xml:space="preserve"> </v>
      </c>
      <c r="B830" s="47"/>
      <c r="C830" s="83"/>
      <c r="D830" s="47"/>
      <c r="E830" s="47"/>
      <c r="F830" s="48"/>
      <c r="G830" s="47"/>
      <c r="H830" s="47"/>
      <c r="I830" s="47"/>
      <c r="J830" s="47"/>
      <c r="K830" s="49"/>
      <c r="L830" s="49" t="str">
        <f t="shared" si="1"/>
        <v xml:space="preserve"> </v>
      </c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x14ac:dyDescent="0.2">
      <c r="A831" s="6" t="str">
        <f t="shared" si="2"/>
        <v xml:space="preserve"> </v>
      </c>
      <c r="B831" s="47"/>
      <c r="C831" s="83"/>
      <c r="D831" s="47"/>
      <c r="E831" s="47"/>
      <c r="F831" s="48"/>
      <c r="G831" s="47"/>
      <c r="H831" s="47"/>
      <c r="I831" s="47"/>
      <c r="J831" s="47"/>
      <c r="K831" s="49"/>
      <c r="L831" s="49" t="str">
        <f t="shared" si="1"/>
        <v xml:space="preserve"> </v>
      </c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x14ac:dyDescent="0.2">
      <c r="A832" s="6" t="str">
        <f t="shared" si="2"/>
        <v xml:space="preserve"> </v>
      </c>
      <c r="B832" s="47"/>
      <c r="C832" s="83"/>
      <c r="D832" s="47"/>
      <c r="E832" s="47"/>
      <c r="F832" s="48"/>
      <c r="G832" s="47"/>
      <c r="H832" s="47"/>
      <c r="I832" s="47"/>
      <c r="J832" s="47"/>
      <c r="K832" s="49"/>
      <c r="L832" s="49" t="str">
        <f t="shared" si="1"/>
        <v xml:space="preserve"> </v>
      </c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x14ac:dyDescent="0.2">
      <c r="A833" s="6" t="str">
        <f t="shared" si="2"/>
        <v xml:space="preserve"> </v>
      </c>
      <c r="B833" s="47"/>
      <c r="C833" s="83"/>
      <c r="D833" s="47"/>
      <c r="E833" s="47"/>
      <c r="F833" s="48"/>
      <c r="G833" s="47"/>
      <c r="H833" s="47"/>
      <c r="I833" s="47"/>
      <c r="J833" s="47"/>
      <c r="K833" s="49"/>
      <c r="L833" s="49" t="str">
        <f t="shared" si="1"/>
        <v xml:space="preserve"> </v>
      </c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x14ac:dyDescent="0.2">
      <c r="A834" s="6" t="str">
        <f t="shared" si="2"/>
        <v xml:space="preserve"> </v>
      </c>
      <c r="B834" s="47"/>
      <c r="C834" s="83"/>
      <c r="D834" s="47"/>
      <c r="E834" s="47"/>
      <c r="F834" s="48"/>
      <c r="G834" s="47"/>
      <c r="H834" s="47"/>
      <c r="I834" s="47"/>
      <c r="J834" s="47"/>
      <c r="K834" s="49"/>
      <c r="L834" s="49" t="str">
        <f t="shared" si="1"/>
        <v xml:space="preserve"> </v>
      </c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x14ac:dyDescent="0.2">
      <c r="A835" s="6" t="str">
        <f t="shared" si="2"/>
        <v xml:space="preserve"> </v>
      </c>
      <c r="B835" s="47"/>
      <c r="C835" s="83"/>
      <c r="D835" s="47"/>
      <c r="E835" s="47"/>
      <c r="F835" s="48"/>
      <c r="G835" s="47"/>
      <c r="H835" s="47"/>
      <c r="I835" s="47"/>
      <c r="J835" s="47"/>
      <c r="K835" s="49"/>
      <c r="L835" s="49" t="str">
        <f t="shared" si="1"/>
        <v xml:space="preserve"> </v>
      </c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x14ac:dyDescent="0.2">
      <c r="A836" s="6" t="str">
        <f t="shared" si="2"/>
        <v xml:space="preserve"> </v>
      </c>
      <c r="B836" s="47"/>
      <c r="C836" s="83"/>
      <c r="D836" s="47"/>
      <c r="E836" s="47"/>
      <c r="F836" s="48"/>
      <c r="G836" s="47"/>
      <c r="H836" s="47"/>
      <c r="I836" s="47"/>
      <c r="J836" s="47"/>
      <c r="K836" s="49"/>
      <c r="L836" s="49" t="str">
        <f t="shared" si="1"/>
        <v xml:space="preserve"> </v>
      </c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x14ac:dyDescent="0.2">
      <c r="A837" s="6" t="str">
        <f t="shared" si="2"/>
        <v xml:space="preserve"> </v>
      </c>
      <c r="B837" s="47"/>
      <c r="C837" s="83"/>
      <c r="D837" s="47"/>
      <c r="E837" s="47"/>
      <c r="F837" s="48"/>
      <c r="G837" s="47"/>
      <c r="H837" s="47"/>
      <c r="I837" s="47"/>
      <c r="J837" s="47"/>
      <c r="K837" s="49"/>
      <c r="L837" s="49" t="str">
        <f t="shared" si="1"/>
        <v xml:space="preserve"> </v>
      </c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x14ac:dyDescent="0.2">
      <c r="A838" s="6" t="str">
        <f t="shared" si="2"/>
        <v xml:space="preserve"> </v>
      </c>
      <c r="B838" s="47"/>
      <c r="C838" s="83"/>
      <c r="D838" s="47"/>
      <c r="E838" s="47"/>
      <c r="F838" s="48"/>
      <c r="G838" s="47"/>
      <c r="H838" s="47"/>
      <c r="I838" s="47"/>
      <c r="J838" s="47"/>
      <c r="K838" s="49"/>
      <c r="L838" s="49" t="str">
        <f t="shared" si="1"/>
        <v xml:space="preserve"> </v>
      </c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x14ac:dyDescent="0.2">
      <c r="A839" s="6" t="str">
        <f t="shared" si="2"/>
        <v xml:space="preserve"> </v>
      </c>
      <c r="B839" s="47"/>
      <c r="C839" s="83"/>
      <c r="D839" s="47"/>
      <c r="E839" s="47"/>
      <c r="F839" s="48"/>
      <c r="G839" s="47"/>
      <c r="H839" s="47"/>
      <c r="I839" s="47"/>
      <c r="J839" s="47"/>
      <c r="K839" s="49"/>
      <c r="L839" s="49" t="str">
        <f t="shared" si="1"/>
        <v xml:space="preserve"> </v>
      </c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x14ac:dyDescent="0.2">
      <c r="A840" s="6" t="str">
        <f t="shared" si="2"/>
        <v xml:space="preserve"> </v>
      </c>
      <c r="B840" s="47"/>
      <c r="C840" s="83"/>
      <c r="D840" s="47"/>
      <c r="E840" s="47"/>
      <c r="F840" s="48"/>
      <c r="G840" s="47"/>
      <c r="H840" s="47"/>
      <c r="I840" s="47"/>
      <c r="J840" s="47"/>
      <c r="K840" s="49"/>
      <c r="L840" s="49" t="str">
        <f t="shared" si="1"/>
        <v xml:space="preserve"> </v>
      </c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x14ac:dyDescent="0.2">
      <c r="A841" s="6" t="str">
        <f t="shared" si="2"/>
        <v xml:space="preserve"> </v>
      </c>
      <c r="B841" s="47"/>
      <c r="C841" s="83"/>
      <c r="D841" s="47"/>
      <c r="E841" s="47"/>
      <c r="F841" s="48"/>
      <c r="G841" s="47"/>
      <c r="H841" s="47"/>
      <c r="I841" s="47"/>
      <c r="J841" s="47"/>
      <c r="K841" s="49"/>
      <c r="L841" s="49" t="str">
        <f t="shared" si="1"/>
        <v xml:space="preserve"> </v>
      </c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x14ac:dyDescent="0.2">
      <c r="A842" s="6" t="str">
        <f t="shared" si="2"/>
        <v xml:space="preserve"> </v>
      </c>
      <c r="B842" s="47"/>
      <c r="C842" s="83"/>
      <c r="D842" s="47"/>
      <c r="E842" s="47"/>
      <c r="F842" s="48"/>
      <c r="G842" s="47"/>
      <c r="H842" s="47"/>
      <c r="I842" s="47"/>
      <c r="J842" s="47"/>
      <c r="K842" s="49"/>
      <c r="L842" s="49" t="str">
        <f t="shared" si="1"/>
        <v xml:space="preserve"> </v>
      </c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x14ac:dyDescent="0.2">
      <c r="A843" s="6" t="str">
        <f t="shared" si="2"/>
        <v xml:space="preserve"> </v>
      </c>
      <c r="B843" s="47"/>
      <c r="C843" s="83"/>
      <c r="D843" s="47"/>
      <c r="E843" s="47"/>
      <c r="F843" s="48"/>
      <c r="G843" s="47"/>
      <c r="H843" s="47"/>
      <c r="I843" s="47"/>
      <c r="J843" s="47"/>
      <c r="K843" s="49"/>
      <c r="L843" s="49" t="str">
        <f t="shared" si="1"/>
        <v xml:space="preserve"> </v>
      </c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x14ac:dyDescent="0.2">
      <c r="A844" s="6" t="str">
        <f t="shared" si="2"/>
        <v xml:space="preserve"> </v>
      </c>
      <c r="B844" s="47"/>
      <c r="C844" s="83"/>
      <c r="D844" s="47"/>
      <c r="E844" s="47"/>
      <c r="F844" s="48"/>
      <c r="G844" s="47"/>
      <c r="H844" s="47"/>
      <c r="I844" s="47"/>
      <c r="J844" s="47"/>
      <c r="K844" s="49"/>
      <c r="L844" s="49" t="str">
        <f t="shared" si="1"/>
        <v xml:space="preserve"> </v>
      </c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x14ac:dyDescent="0.2">
      <c r="A845" s="6" t="str">
        <f t="shared" si="2"/>
        <v xml:space="preserve"> </v>
      </c>
      <c r="B845" s="47"/>
      <c r="C845" s="83"/>
      <c r="D845" s="47"/>
      <c r="E845" s="47"/>
      <c r="F845" s="48"/>
      <c r="G845" s="47"/>
      <c r="H845" s="47"/>
      <c r="I845" s="47"/>
      <c r="J845" s="47"/>
      <c r="K845" s="49"/>
      <c r="L845" s="49" t="str">
        <f t="shared" si="1"/>
        <v xml:space="preserve"> </v>
      </c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x14ac:dyDescent="0.2">
      <c r="A846" s="6" t="str">
        <f t="shared" si="2"/>
        <v xml:space="preserve"> </v>
      </c>
      <c r="B846" s="47"/>
      <c r="C846" s="83"/>
      <c r="D846" s="47"/>
      <c r="E846" s="47"/>
      <c r="F846" s="48"/>
      <c r="G846" s="47"/>
      <c r="H846" s="47"/>
      <c r="I846" s="47"/>
      <c r="J846" s="47"/>
      <c r="K846" s="49"/>
      <c r="L846" s="49" t="str">
        <f t="shared" si="1"/>
        <v xml:space="preserve"> </v>
      </c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x14ac:dyDescent="0.2">
      <c r="A847" s="6" t="str">
        <f t="shared" si="2"/>
        <v xml:space="preserve"> </v>
      </c>
      <c r="B847" s="47"/>
      <c r="C847" s="83"/>
      <c r="D847" s="47"/>
      <c r="E847" s="47"/>
      <c r="F847" s="48"/>
      <c r="G847" s="47"/>
      <c r="H847" s="47"/>
      <c r="I847" s="47"/>
      <c r="J847" s="47"/>
      <c r="K847" s="49"/>
      <c r="L847" s="49" t="str">
        <f t="shared" si="1"/>
        <v xml:space="preserve"> </v>
      </c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x14ac:dyDescent="0.2">
      <c r="A848" s="6" t="str">
        <f t="shared" si="2"/>
        <v xml:space="preserve"> </v>
      </c>
      <c r="B848" s="47"/>
      <c r="C848" s="83"/>
      <c r="D848" s="47"/>
      <c r="E848" s="47"/>
      <c r="F848" s="48"/>
      <c r="G848" s="47"/>
      <c r="H848" s="47"/>
      <c r="I848" s="47"/>
      <c r="J848" s="47"/>
      <c r="K848" s="49"/>
      <c r="L848" s="49" t="str">
        <f t="shared" si="1"/>
        <v xml:space="preserve"> </v>
      </c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x14ac:dyDescent="0.2">
      <c r="A849" s="6" t="str">
        <f t="shared" si="2"/>
        <v xml:space="preserve"> </v>
      </c>
      <c r="B849" s="47"/>
      <c r="C849" s="83"/>
      <c r="D849" s="47"/>
      <c r="E849" s="47"/>
      <c r="F849" s="48"/>
      <c r="G849" s="47"/>
      <c r="H849" s="47"/>
      <c r="I849" s="47"/>
      <c r="J849" s="47"/>
      <c r="K849" s="49"/>
      <c r="L849" s="49" t="str">
        <f t="shared" si="1"/>
        <v xml:space="preserve"> </v>
      </c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x14ac:dyDescent="0.2">
      <c r="A850" s="6" t="str">
        <f t="shared" si="2"/>
        <v xml:space="preserve"> </v>
      </c>
      <c r="B850" s="47"/>
      <c r="C850" s="83"/>
      <c r="D850" s="47"/>
      <c r="E850" s="47"/>
      <c r="F850" s="48"/>
      <c r="G850" s="47"/>
      <c r="H850" s="47"/>
      <c r="I850" s="47"/>
      <c r="J850" s="47"/>
      <c r="K850" s="49"/>
      <c r="L850" s="49" t="str">
        <f t="shared" si="1"/>
        <v xml:space="preserve"> </v>
      </c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x14ac:dyDescent="0.2">
      <c r="A851" s="6" t="str">
        <f t="shared" si="2"/>
        <v xml:space="preserve"> </v>
      </c>
      <c r="B851" s="47"/>
      <c r="C851" s="83"/>
      <c r="D851" s="47"/>
      <c r="E851" s="47"/>
      <c r="F851" s="48"/>
      <c r="G851" s="47"/>
      <c r="H851" s="47"/>
      <c r="I851" s="47"/>
      <c r="J851" s="47"/>
      <c r="K851" s="49"/>
      <c r="L851" s="49" t="str">
        <f t="shared" si="1"/>
        <v xml:space="preserve"> </v>
      </c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x14ac:dyDescent="0.2">
      <c r="A852" s="6" t="str">
        <f t="shared" si="2"/>
        <v xml:space="preserve"> </v>
      </c>
      <c r="B852" s="47"/>
      <c r="C852" s="83"/>
      <c r="D852" s="47"/>
      <c r="E852" s="47"/>
      <c r="F852" s="48"/>
      <c r="G852" s="47"/>
      <c r="H852" s="47"/>
      <c r="I852" s="47"/>
      <c r="J852" s="47"/>
      <c r="K852" s="49"/>
      <c r="L852" s="49" t="str">
        <f t="shared" si="1"/>
        <v xml:space="preserve"> </v>
      </c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x14ac:dyDescent="0.2">
      <c r="A853" s="6" t="str">
        <f t="shared" si="2"/>
        <v xml:space="preserve"> </v>
      </c>
      <c r="B853" s="47"/>
      <c r="C853" s="83"/>
      <c r="D853" s="47"/>
      <c r="E853" s="47"/>
      <c r="F853" s="48"/>
      <c r="G853" s="47"/>
      <c r="H853" s="47"/>
      <c r="I853" s="47"/>
      <c r="J853" s="47"/>
      <c r="K853" s="49"/>
      <c r="L853" s="49" t="str">
        <f t="shared" si="1"/>
        <v xml:space="preserve"> </v>
      </c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x14ac:dyDescent="0.2">
      <c r="A854" s="6" t="str">
        <f t="shared" si="2"/>
        <v xml:space="preserve"> </v>
      </c>
      <c r="B854" s="47"/>
      <c r="C854" s="83"/>
      <c r="D854" s="47"/>
      <c r="E854" s="47"/>
      <c r="F854" s="48"/>
      <c r="G854" s="47"/>
      <c r="H854" s="47"/>
      <c r="I854" s="47"/>
      <c r="J854" s="47"/>
      <c r="K854" s="49"/>
      <c r="L854" s="49" t="str">
        <f t="shared" si="1"/>
        <v xml:space="preserve"> </v>
      </c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x14ac:dyDescent="0.2">
      <c r="A855" s="6" t="str">
        <f t="shared" si="2"/>
        <v xml:space="preserve"> </v>
      </c>
      <c r="B855" s="47"/>
      <c r="C855" s="83"/>
      <c r="D855" s="47"/>
      <c r="E855" s="47"/>
      <c r="F855" s="48"/>
      <c r="G855" s="47"/>
      <c r="H855" s="47"/>
      <c r="I855" s="47"/>
      <c r="J855" s="47"/>
      <c r="K855" s="49"/>
      <c r="L855" s="49" t="str">
        <f t="shared" si="1"/>
        <v xml:space="preserve"> </v>
      </c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x14ac:dyDescent="0.2">
      <c r="A856" s="6" t="str">
        <f t="shared" si="2"/>
        <v xml:space="preserve"> </v>
      </c>
      <c r="B856" s="47"/>
      <c r="C856" s="83"/>
      <c r="D856" s="47"/>
      <c r="E856" s="47"/>
      <c r="F856" s="48"/>
      <c r="G856" s="47"/>
      <c r="H856" s="47"/>
      <c r="I856" s="47"/>
      <c r="J856" s="47"/>
      <c r="K856" s="49"/>
      <c r="L856" s="49" t="str">
        <f t="shared" si="1"/>
        <v xml:space="preserve"> </v>
      </c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x14ac:dyDescent="0.2">
      <c r="A857" s="6" t="str">
        <f t="shared" si="2"/>
        <v xml:space="preserve"> </v>
      </c>
      <c r="B857" s="47"/>
      <c r="C857" s="83"/>
      <c r="D857" s="47"/>
      <c r="E857" s="47"/>
      <c r="F857" s="48"/>
      <c r="G857" s="47"/>
      <c r="H857" s="47"/>
      <c r="I857" s="47"/>
      <c r="J857" s="47"/>
      <c r="K857" s="49"/>
      <c r="L857" s="49" t="str">
        <f t="shared" si="1"/>
        <v xml:space="preserve"> </v>
      </c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x14ac:dyDescent="0.2">
      <c r="A858" s="6" t="str">
        <f t="shared" si="2"/>
        <v xml:space="preserve"> </v>
      </c>
      <c r="B858" s="47"/>
      <c r="C858" s="83"/>
      <c r="D858" s="47"/>
      <c r="E858" s="47"/>
      <c r="F858" s="48"/>
      <c r="G858" s="47"/>
      <c r="H858" s="47"/>
      <c r="I858" s="47"/>
      <c r="J858" s="47"/>
      <c r="K858" s="49"/>
      <c r="L858" s="49" t="str">
        <f t="shared" si="1"/>
        <v xml:space="preserve"> </v>
      </c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x14ac:dyDescent="0.2">
      <c r="A859" s="6" t="str">
        <f t="shared" si="2"/>
        <v xml:space="preserve"> </v>
      </c>
      <c r="B859" s="47"/>
      <c r="C859" s="83"/>
      <c r="D859" s="47"/>
      <c r="E859" s="47"/>
      <c r="F859" s="48"/>
      <c r="G859" s="47"/>
      <c r="H859" s="47"/>
      <c r="I859" s="47"/>
      <c r="J859" s="47"/>
      <c r="K859" s="49"/>
      <c r="L859" s="49" t="str">
        <f t="shared" si="1"/>
        <v xml:space="preserve"> </v>
      </c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x14ac:dyDescent="0.2">
      <c r="A860" s="6" t="str">
        <f t="shared" si="2"/>
        <v xml:space="preserve"> </v>
      </c>
      <c r="B860" s="47"/>
      <c r="C860" s="83"/>
      <c r="D860" s="47"/>
      <c r="E860" s="47"/>
      <c r="F860" s="48"/>
      <c r="G860" s="47"/>
      <c r="H860" s="47"/>
      <c r="I860" s="47"/>
      <c r="J860" s="47"/>
      <c r="K860" s="49"/>
      <c r="L860" s="49" t="str">
        <f t="shared" si="1"/>
        <v xml:space="preserve"> </v>
      </c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x14ac:dyDescent="0.2">
      <c r="A861" s="6" t="str">
        <f t="shared" si="2"/>
        <v xml:space="preserve"> </v>
      </c>
      <c r="B861" s="47"/>
      <c r="C861" s="83"/>
      <c r="D861" s="47"/>
      <c r="E861" s="47"/>
      <c r="F861" s="48"/>
      <c r="G861" s="47"/>
      <c r="H861" s="47"/>
      <c r="I861" s="47"/>
      <c r="J861" s="47"/>
      <c r="K861" s="49"/>
      <c r="L861" s="49" t="str">
        <f t="shared" si="1"/>
        <v xml:space="preserve"> </v>
      </c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x14ac:dyDescent="0.2">
      <c r="A862" s="6" t="str">
        <f t="shared" si="2"/>
        <v xml:space="preserve"> </v>
      </c>
      <c r="B862" s="47"/>
      <c r="C862" s="83"/>
      <c r="D862" s="47"/>
      <c r="E862" s="47"/>
      <c r="F862" s="48"/>
      <c r="G862" s="47"/>
      <c r="H862" s="47"/>
      <c r="I862" s="47"/>
      <c r="J862" s="47"/>
      <c r="K862" s="49"/>
      <c r="L862" s="49" t="str">
        <f t="shared" si="1"/>
        <v xml:space="preserve"> </v>
      </c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x14ac:dyDescent="0.2">
      <c r="A863" s="6" t="str">
        <f t="shared" si="2"/>
        <v xml:space="preserve"> </v>
      </c>
      <c r="B863" s="47"/>
      <c r="C863" s="83"/>
      <c r="D863" s="47"/>
      <c r="E863" s="47"/>
      <c r="F863" s="48"/>
      <c r="G863" s="47"/>
      <c r="H863" s="47"/>
      <c r="I863" s="47"/>
      <c r="J863" s="47"/>
      <c r="K863" s="49"/>
      <c r="L863" s="49" t="str">
        <f t="shared" si="1"/>
        <v xml:space="preserve"> </v>
      </c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x14ac:dyDescent="0.2">
      <c r="A864" s="6" t="str">
        <f t="shared" si="2"/>
        <v xml:space="preserve"> </v>
      </c>
      <c r="B864" s="47"/>
      <c r="C864" s="83"/>
      <c r="D864" s="47"/>
      <c r="E864" s="47"/>
      <c r="F864" s="48"/>
      <c r="G864" s="47"/>
      <c r="H864" s="47"/>
      <c r="I864" s="47"/>
      <c r="J864" s="47"/>
      <c r="K864" s="49"/>
      <c r="L864" s="49" t="str">
        <f t="shared" si="1"/>
        <v xml:space="preserve"> </v>
      </c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x14ac:dyDescent="0.2">
      <c r="A865" s="6" t="str">
        <f t="shared" si="2"/>
        <v xml:space="preserve"> </v>
      </c>
      <c r="B865" s="47"/>
      <c r="C865" s="83"/>
      <c r="D865" s="47"/>
      <c r="E865" s="47"/>
      <c r="F865" s="48"/>
      <c r="G865" s="47"/>
      <c r="H865" s="47"/>
      <c r="I865" s="47"/>
      <c r="J865" s="47"/>
      <c r="K865" s="49"/>
      <c r="L865" s="49" t="str">
        <f t="shared" si="1"/>
        <v xml:space="preserve"> </v>
      </c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x14ac:dyDescent="0.2">
      <c r="A866" s="6" t="str">
        <f t="shared" si="2"/>
        <v xml:space="preserve"> </v>
      </c>
      <c r="B866" s="47"/>
      <c r="C866" s="83"/>
      <c r="D866" s="47"/>
      <c r="E866" s="47"/>
      <c r="F866" s="48"/>
      <c r="G866" s="47"/>
      <c r="H866" s="47"/>
      <c r="I866" s="47"/>
      <c r="J866" s="47"/>
      <c r="K866" s="49"/>
      <c r="L866" s="49" t="str">
        <f t="shared" si="1"/>
        <v xml:space="preserve"> </v>
      </c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x14ac:dyDescent="0.2">
      <c r="A867" s="6" t="str">
        <f t="shared" si="2"/>
        <v xml:space="preserve"> </v>
      </c>
      <c r="B867" s="47"/>
      <c r="C867" s="83"/>
      <c r="D867" s="47"/>
      <c r="E867" s="47"/>
      <c r="F867" s="48"/>
      <c r="G867" s="47"/>
      <c r="H867" s="47"/>
      <c r="I867" s="47"/>
      <c r="J867" s="47"/>
      <c r="K867" s="49"/>
      <c r="L867" s="49" t="str">
        <f t="shared" si="1"/>
        <v xml:space="preserve"> </v>
      </c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x14ac:dyDescent="0.2">
      <c r="A868" s="6" t="str">
        <f t="shared" si="2"/>
        <v xml:space="preserve"> </v>
      </c>
      <c r="B868" s="47"/>
      <c r="C868" s="83"/>
      <c r="D868" s="47"/>
      <c r="E868" s="47"/>
      <c r="F868" s="48"/>
      <c r="G868" s="47"/>
      <c r="H868" s="47"/>
      <c r="I868" s="47"/>
      <c r="J868" s="47"/>
      <c r="K868" s="49"/>
      <c r="L868" s="49" t="str">
        <f t="shared" si="1"/>
        <v xml:space="preserve"> </v>
      </c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x14ac:dyDescent="0.2">
      <c r="A869" s="6" t="str">
        <f t="shared" si="2"/>
        <v xml:space="preserve"> </v>
      </c>
      <c r="B869" s="47"/>
      <c r="C869" s="83"/>
      <c r="D869" s="47"/>
      <c r="E869" s="47"/>
      <c r="F869" s="48"/>
      <c r="G869" s="47"/>
      <c r="H869" s="47"/>
      <c r="I869" s="47"/>
      <c r="J869" s="47"/>
      <c r="K869" s="49"/>
      <c r="L869" s="49" t="str">
        <f t="shared" si="1"/>
        <v xml:space="preserve"> </v>
      </c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x14ac:dyDescent="0.2">
      <c r="A870" s="6" t="str">
        <f t="shared" si="2"/>
        <v xml:space="preserve"> </v>
      </c>
      <c r="B870" s="47"/>
      <c r="C870" s="83"/>
      <c r="D870" s="47"/>
      <c r="E870" s="47"/>
      <c r="F870" s="48"/>
      <c r="G870" s="47"/>
      <c r="H870" s="47"/>
      <c r="I870" s="47"/>
      <c r="J870" s="47"/>
      <c r="K870" s="49"/>
      <c r="L870" s="49" t="str">
        <f t="shared" si="1"/>
        <v xml:space="preserve"> </v>
      </c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x14ac:dyDescent="0.2">
      <c r="A871" s="6" t="str">
        <f t="shared" si="2"/>
        <v xml:space="preserve"> </v>
      </c>
      <c r="B871" s="47"/>
      <c r="C871" s="83"/>
      <c r="D871" s="47"/>
      <c r="E871" s="47"/>
      <c r="F871" s="48"/>
      <c r="G871" s="47"/>
      <c r="H871" s="47"/>
      <c r="I871" s="47"/>
      <c r="J871" s="47"/>
      <c r="K871" s="49"/>
      <c r="L871" s="49" t="str">
        <f t="shared" si="1"/>
        <v xml:space="preserve"> </v>
      </c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x14ac:dyDescent="0.2">
      <c r="A872" s="6" t="str">
        <f t="shared" si="2"/>
        <v xml:space="preserve"> </v>
      </c>
      <c r="B872" s="47"/>
      <c r="C872" s="83"/>
      <c r="D872" s="47"/>
      <c r="E872" s="47"/>
      <c r="F872" s="48"/>
      <c r="G872" s="47"/>
      <c r="H872" s="47"/>
      <c r="I872" s="47"/>
      <c r="J872" s="47"/>
      <c r="K872" s="49"/>
      <c r="L872" s="49" t="str">
        <f t="shared" si="1"/>
        <v xml:space="preserve"> </v>
      </c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x14ac:dyDescent="0.2">
      <c r="A873" s="6" t="str">
        <f t="shared" si="2"/>
        <v xml:space="preserve"> </v>
      </c>
      <c r="B873" s="47"/>
      <c r="C873" s="83"/>
      <c r="D873" s="47"/>
      <c r="E873" s="47"/>
      <c r="F873" s="48"/>
      <c r="G873" s="47"/>
      <c r="H873" s="47"/>
      <c r="I873" s="47"/>
      <c r="J873" s="47"/>
      <c r="K873" s="49"/>
      <c r="L873" s="49" t="str">
        <f t="shared" si="1"/>
        <v xml:space="preserve"> </v>
      </c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x14ac:dyDescent="0.2">
      <c r="A874" s="6" t="str">
        <f t="shared" si="2"/>
        <v xml:space="preserve"> </v>
      </c>
      <c r="B874" s="47"/>
      <c r="C874" s="83"/>
      <c r="D874" s="47"/>
      <c r="E874" s="47"/>
      <c r="F874" s="48"/>
      <c r="G874" s="47"/>
      <c r="H874" s="47"/>
      <c r="I874" s="47"/>
      <c r="J874" s="47"/>
      <c r="K874" s="49"/>
      <c r="L874" s="49" t="str">
        <f t="shared" si="1"/>
        <v xml:space="preserve"> </v>
      </c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x14ac:dyDescent="0.2">
      <c r="A875" s="6" t="str">
        <f t="shared" si="2"/>
        <v xml:space="preserve"> </v>
      </c>
      <c r="B875" s="47"/>
      <c r="C875" s="83"/>
      <c r="D875" s="47"/>
      <c r="E875" s="47"/>
      <c r="F875" s="48"/>
      <c r="G875" s="47"/>
      <c r="H875" s="47"/>
      <c r="I875" s="47"/>
      <c r="J875" s="47"/>
      <c r="K875" s="49"/>
      <c r="L875" s="49" t="str">
        <f t="shared" si="1"/>
        <v xml:space="preserve"> </v>
      </c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x14ac:dyDescent="0.2">
      <c r="A876" s="6" t="str">
        <f t="shared" si="2"/>
        <v xml:space="preserve"> </v>
      </c>
      <c r="B876" s="47"/>
      <c r="C876" s="83"/>
      <c r="D876" s="47"/>
      <c r="E876" s="47"/>
      <c r="F876" s="48"/>
      <c r="G876" s="47"/>
      <c r="H876" s="47"/>
      <c r="I876" s="47"/>
      <c r="J876" s="47"/>
      <c r="K876" s="49"/>
      <c r="L876" s="49" t="str">
        <f t="shared" si="1"/>
        <v xml:space="preserve"> </v>
      </c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x14ac:dyDescent="0.2">
      <c r="A877" s="6" t="str">
        <f t="shared" si="2"/>
        <v xml:space="preserve"> </v>
      </c>
      <c r="B877" s="47"/>
      <c r="C877" s="83"/>
      <c r="D877" s="47"/>
      <c r="E877" s="47"/>
      <c r="F877" s="48"/>
      <c r="G877" s="47"/>
      <c r="H877" s="47"/>
      <c r="I877" s="47"/>
      <c r="J877" s="47"/>
      <c r="K877" s="49"/>
      <c r="L877" s="49" t="str">
        <f t="shared" si="1"/>
        <v xml:space="preserve"> </v>
      </c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x14ac:dyDescent="0.2">
      <c r="A878" s="6" t="str">
        <f t="shared" si="2"/>
        <v xml:space="preserve"> </v>
      </c>
      <c r="B878" s="47"/>
      <c r="C878" s="83"/>
      <c r="D878" s="47"/>
      <c r="E878" s="47"/>
      <c r="F878" s="48"/>
      <c r="G878" s="47"/>
      <c r="H878" s="47"/>
      <c r="I878" s="47"/>
      <c r="J878" s="47"/>
      <c r="K878" s="49"/>
      <c r="L878" s="49" t="str">
        <f t="shared" si="1"/>
        <v xml:space="preserve"> </v>
      </c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x14ac:dyDescent="0.2">
      <c r="A879" s="6" t="str">
        <f t="shared" si="2"/>
        <v xml:space="preserve"> </v>
      </c>
      <c r="B879" s="47"/>
      <c r="C879" s="83"/>
      <c r="D879" s="47"/>
      <c r="E879" s="47"/>
      <c r="F879" s="48"/>
      <c r="G879" s="47"/>
      <c r="H879" s="47"/>
      <c r="I879" s="47"/>
      <c r="J879" s="47"/>
      <c r="K879" s="49"/>
      <c r="L879" s="49" t="str">
        <f t="shared" si="1"/>
        <v xml:space="preserve"> </v>
      </c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x14ac:dyDescent="0.2">
      <c r="A880" s="6" t="str">
        <f t="shared" si="2"/>
        <v xml:space="preserve"> </v>
      </c>
      <c r="B880" s="47"/>
      <c r="C880" s="83"/>
      <c r="D880" s="47"/>
      <c r="E880" s="47"/>
      <c r="F880" s="48"/>
      <c r="G880" s="47"/>
      <c r="H880" s="47"/>
      <c r="I880" s="47"/>
      <c r="J880" s="47"/>
      <c r="K880" s="49"/>
      <c r="L880" s="49" t="str">
        <f t="shared" si="1"/>
        <v xml:space="preserve"> </v>
      </c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x14ac:dyDescent="0.2">
      <c r="A881" s="6" t="str">
        <f t="shared" si="2"/>
        <v xml:space="preserve"> </v>
      </c>
      <c r="B881" s="47"/>
      <c r="C881" s="83"/>
      <c r="D881" s="47"/>
      <c r="E881" s="47"/>
      <c r="F881" s="48"/>
      <c r="G881" s="47"/>
      <c r="H881" s="47"/>
      <c r="I881" s="47"/>
      <c r="J881" s="47"/>
      <c r="K881" s="49"/>
      <c r="L881" s="49" t="str">
        <f t="shared" si="1"/>
        <v xml:space="preserve"> </v>
      </c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x14ac:dyDescent="0.2">
      <c r="A882" s="6" t="str">
        <f t="shared" si="2"/>
        <v xml:space="preserve"> </v>
      </c>
      <c r="B882" s="47"/>
      <c r="C882" s="83"/>
      <c r="D882" s="47"/>
      <c r="E882" s="47"/>
      <c r="F882" s="48"/>
      <c r="G882" s="47"/>
      <c r="H882" s="47"/>
      <c r="I882" s="47"/>
      <c r="J882" s="47"/>
      <c r="K882" s="49"/>
      <c r="L882" s="49" t="str">
        <f t="shared" si="1"/>
        <v xml:space="preserve"> </v>
      </c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x14ac:dyDescent="0.2">
      <c r="A883" s="6" t="str">
        <f t="shared" si="2"/>
        <v xml:space="preserve"> </v>
      </c>
      <c r="B883" s="47"/>
      <c r="C883" s="83"/>
      <c r="D883" s="47"/>
      <c r="E883" s="47"/>
      <c r="F883" s="48"/>
      <c r="G883" s="47"/>
      <c r="H883" s="47"/>
      <c r="I883" s="47"/>
      <c r="J883" s="47"/>
      <c r="K883" s="49"/>
      <c r="L883" s="49" t="str">
        <f t="shared" si="1"/>
        <v xml:space="preserve"> </v>
      </c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x14ac:dyDescent="0.2">
      <c r="A884" s="6" t="str">
        <f t="shared" si="2"/>
        <v xml:space="preserve"> </v>
      </c>
      <c r="B884" s="47"/>
      <c r="C884" s="83"/>
      <c r="D884" s="47"/>
      <c r="E884" s="47"/>
      <c r="F884" s="48"/>
      <c r="G884" s="47"/>
      <c r="H884" s="47"/>
      <c r="I884" s="47"/>
      <c r="J884" s="47"/>
      <c r="K884" s="49"/>
      <c r="L884" s="49" t="str">
        <f t="shared" si="1"/>
        <v xml:space="preserve"> </v>
      </c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x14ac:dyDescent="0.2">
      <c r="A885" s="6" t="str">
        <f t="shared" si="2"/>
        <v xml:space="preserve"> </v>
      </c>
      <c r="B885" s="47"/>
      <c r="C885" s="83"/>
      <c r="D885" s="47"/>
      <c r="E885" s="47"/>
      <c r="F885" s="48"/>
      <c r="G885" s="47"/>
      <c r="H885" s="47"/>
      <c r="I885" s="47"/>
      <c r="J885" s="47"/>
      <c r="K885" s="49"/>
      <c r="L885" s="49" t="str">
        <f t="shared" si="1"/>
        <v xml:space="preserve"> </v>
      </c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x14ac:dyDescent="0.2">
      <c r="A886" s="6" t="str">
        <f t="shared" si="2"/>
        <v xml:space="preserve"> </v>
      </c>
      <c r="B886" s="47"/>
      <c r="C886" s="83"/>
      <c r="D886" s="47"/>
      <c r="E886" s="47"/>
      <c r="F886" s="48"/>
      <c r="G886" s="47"/>
      <c r="H886" s="47"/>
      <c r="I886" s="47"/>
      <c r="J886" s="47"/>
      <c r="K886" s="49"/>
      <c r="L886" s="49" t="str">
        <f t="shared" si="1"/>
        <v xml:space="preserve"> </v>
      </c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x14ac:dyDescent="0.2">
      <c r="A887" s="6" t="str">
        <f t="shared" si="2"/>
        <v xml:space="preserve"> </v>
      </c>
      <c r="B887" s="47"/>
      <c r="C887" s="83"/>
      <c r="D887" s="47"/>
      <c r="E887" s="47"/>
      <c r="F887" s="48"/>
      <c r="G887" s="47"/>
      <c r="H887" s="47"/>
      <c r="I887" s="47"/>
      <c r="J887" s="47"/>
      <c r="K887" s="49"/>
      <c r="L887" s="49" t="str">
        <f t="shared" si="1"/>
        <v xml:space="preserve"> </v>
      </c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x14ac:dyDescent="0.2">
      <c r="A888" s="6" t="str">
        <f t="shared" si="2"/>
        <v xml:space="preserve"> </v>
      </c>
      <c r="B888" s="47"/>
      <c r="C888" s="83"/>
      <c r="D888" s="47"/>
      <c r="E888" s="47"/>
      <c r="F888" s="48"/>
      <c r="G888" s="47"/>
      <c r="H888" s="47"/>
      <c r="I888" s="47"/>
      <c r="J888" s="47"/>
      <c r="K888" s="49"/>
      <c r="L888" s="49" t="str">
        <f t="shared" si="1"/>
        <v xml:space="preserve"> </v>
      </c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x14ac:dyDescent="0.2">
      <c r="A889" s="6" t="str">
        <f t="shared" si="2"/>
        <v xml:space="preserve"> </v>
      </c>
      <c r="B889" s="47"/>
      <c r="C889" s="83"/>
      <c r="D889" s="47"/>
      <c r="E889" s="47"/>
      <c r="F889" s="48"/>
      <c r="G889" s="47"/>
      <c r="H889" s="47"/>
      <c r="I889" s="47"/>
      <c r="J889" s="47"/>
      <c r="K889" s="49"/>
      <c r="L889" s="49" t="str">
        <f t="shared" si="1"/>
        <v xml:space="preserve"> </v>
      </c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x14ac:dyDescent="0.2">
      <c r="A890" s="6" t="str">
        <f t="shared" si="2"/>
        <v xml:space="preserve"> </v>
      </c>
      <c r="B890" s="47"/>
      <c r="C890" s="83"/>
      <c r="D890" s="47"/>
      <c r="E890" s="47"/>
      <c r="F890" s="48"/>
      <c r="G890" s="47"/>
      <c r="H890" s="47"/>
      <c r="I890" s="47"/>
      <c r="J890" s="47"/>
      <c r="K890" s="49"/>
      <c r="L890" s="49" t="str">
        <f t="shared" si="1"/>
        <v xml:space="preserve"> </v>
      </c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x14ac:dyDescent="0.2">
      <c r="A891" s="6" t="str">
        <f t="shared" si="2"/>
        <v xml:space="preserve"> </v>
      </c>
      <c r="B891" s="47"/>
      <c r="C891" s="83"/>
      <c r="D891" s="47"/>
      <c r="E891" s="47"/>
      <c r="F891" s="48"/>
      <c r="G891" s="47"/>
      <c r="H891" s="47"/>
      <c r="I891" s="47"/>
      <c r="J891" s="47"/>
      <c r="K891" s="49"/>
      <c r="L891" s="49" t="str">
        <f t="shared" si="1"/>
        <v xml:space="preserve"> </v>
      </c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x14ac:dyDescent="0.2">
      <c r="A892" s="6" t="str">
        <f t="shared" si="2"/>
        <v xml:space="preserve"> </v>
      </c>
      <c r="B892" s="47"/>
      <c r="C892" s="83"/>
      <c r="D892" s="47"/>
      <c r="E892" s="47"/>
      <c r="F892" s="48"/>
      <c r="G892" s="47"/>
      <c r="H892" s="47"/>
      <c r="I892" s="47"/>
      <c r="J892" s="47"/>
      <c r="K892" s="49"/>
      <c r="L892" s="49" t="str">
        <f t="shared" si="1"/>
        <v xml:space="preserve"> </v>
      </c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x14ac:dyDescent="0.2">
      <c r="A893" s="6" t="str">
        <f t="shared" si="2"/>
        <v xml:space="preserve"> </v>
      </c>
      <c r="B893" s="47"/>
      <c r="C893" s="83"/>
      <c r="D893" s="47"/>
      <c r="E893" s="47"/>
      <c r="F893" s="48"/>
      <c r="G893" s="47"/>
      <c r="H893" s="47"/>
      <c r="I893" s="47"/>
      <c r="J893" s="47"/>
      <c r="K893" s="49"/>
      <c r="L893" s="49" t="str">
        <f t="shared" si="1"/>
        <v xml:space="preserve"> </v>
      </c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x14ac:dyDescent="0.2">
      <c r="A894" s="6" t="str">
        <f t="shared" si="2"/>
        <v xml:space="preserve"> </v>
      </c>
      <c r="B894" s="47"/>
      <c r="C894" s="83"/>
      <c r="D894" s="47"/>
      <c r="E894" s="47"/>
      <c r="F894" s="48"/>
      <c r="G894" s="47"/>
      <c r="H894" s="47"/>
      <c r="I894" s="47"/>
      <c r="J894" s="47"/>
      <c r="K894" s="49"/>
      <c r="L894" s="49" t="str">
        <f t="shared" si="1"/>
        <v xml:space="preserve"> </v>
      </c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x14ac:dyDescent="0.2">
      <c r="A895" s="6" t="str">
        <f t="shared" si="2"/>
        <v xml:space="preserve"> </v>
      </c>
      <c r="B895" s="47"/>
      <c r="C895" s="83"/>
      <c r="D895" s="47"/>
      <c r="E895" s="47"/>
      <c r="F895" s="48"/>
      <c r="G895" s="47"/>
      <c r="H895" s="47"/>
      <c r="I895" s="47"/>
      <c r="J895" s="47"/>
      <c r="K895" s="49"/>
      <c r="L895" s="49" t="str">
        <f t="shared" si="1"/>
        <v xml:space="preserve"> </v>
      </c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x14ac:dyDescent="0.2">
      <c r="A896" s="6" t="str">
        <f t="shared" si="2"/>
        <v xml:space="preserve"> </v>
      </c>
      <c r="B896" s="47"/>
      <c r="C896" s="83"/>
      <c r="D896" s="47"/>
      <c r="E896" s="47"/>
      <c r="F896" s="48"/>
      <c r="G896" s="47"/>
      <c r="H896" s="47"/>
      <c r="I896" s="47"/>
      <c r="J896" s="47"/>
      <c r="K896" s="49"/>
      <c r="L896" s="49" t="str">
        <f t="shared" si="1"/>
        <v xml:space="preserve"> </v>
      </c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x14ac:dyDescent="0.2">
      <c r="A897" s="6" t="str">
        <f t="shared" si="2"/>
        <v xml:space="preserve"> </v>
      </c>
      <c r="B897" s="47"/>
      <c r="C897" s="83"/>
      <c r="D897" s="47"/>
      <c r="E897" s="47"/>
      <c r="F897" s="48"/>
      <c r="G897" s="47"/>
      <c r="H897" s="47"/>
      <c r="I897" s="47"/>
      <c r="J897" s="47"/>
      <c r="K897" s="49"/>
      <c r="L897" s="49" t="str">
        <f t="shared" si="1"/>
        <v xml:space="preserve"> </v>
      </c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x14ac:dyDescent="0.2">
      <c r="A898" s="6" t="str">
        <f t="shared" si="2"/>
        <v xml:space="preserve"> </v>
      </c>
      <c r="B898" s="47"/>
      <c r="C898" s="83"/>
      <c r="D898" s="47"/>
      <c r="E898" s="47"/>
      <c r="F898" s="48"/>
      <c r="G898" s="47"/>
      <c r="H898" s="47"/>
      <c r="I898" s="47"/>
      <c r="J898" s="47"/>
      <c r="K898" s="49"/>
      <c r="L898" s="49" t="str">
        <f t="shared" si="1"/>
        <v xml:space="preserve"> </v>
      </c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x14ac:dyDescent="0.2">
      <c r="A899" s="6" t="str">
        <f t="shared" si="2"/>
        <v xml:space="preserve"> </v>
      </c>
      <c r="B899" s="47"/>
      <c r="C899" s="83"/>
      <c r="D899" s="47"/>
      <c r="E899" s="47"/>
      <c r="F899" s="48"/>
      <c r="G899" s="47"/>
      <c r="H899" s="47"/>
      <c r="I899" s="47"/>
      <c r="J899" s="47"/>
      <c r="K899" s="49"/>
      <c r="L899" s="49" t="str">
        <f t="shared" si="1"/>
        <v xml:space="preserve"> </v>
      </c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x14ac:dyDescent="0.2">
      <c r="A900" s="6" t="str">
        <f t="shared" si="2"/>
        <v xml:space="preserve"> </v>
      </c>
      <c r="B900" s="47"/>
      <c r="C900" s="83"/>
      <c r="D900" s="47"/>
      <c r="E900" s="47"/>
      <c r="F900" s="48"/>
      <c r="G900" s="47"/>
      <c r="H900" s="47"/>
      <c r="I900" s="47"/>
      <c r="J900" s="47"/>
      <c r="K900" s="49"/>
      <c r="L900" s="49" t="str">
        <f t="shared" si="1"/>
        <v xml:space="preserve"> </v>
      </c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x14ac:dyDescent="0.2">
      <c r="A901" s="6" t="str">
        <f t="shared" si="2"/>
        <v xml:space="preserve"> </v>
      </c>
      <c r="B901" s="47"/>
      <c r="C901" s="83"/>
      <c r="D901" s="47"/>
      <c r="E901" s="47"/>
      <c r="F901" s="48"/>
      <c r="G901" s="47"/>
      <c r="H901" s="47"/>
      <c r="I901" s="47"/>
      <c r="J901" s="47"/>
      <c r="K901" s="49"/>
      <c r="L901" s="49" t="str">
        <f t="shared" si="1"/>
        <v xml:space="preserve"> </v>
      </c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x14ac:dyDescent="0.2">
      <c r="A902" s="6" t="str">
        <f t="shared" si="2"/>
        <v xml:space="preserve"> </v>
      </c>
      <c r="B902" s="47"/>
      <c r="C902" s="83"/>
      <c r="D902" s="47"/>
      <c r="E902" s="47"/>
      <c r="F902" s="48"/>
      <c r="G902" s="47"/>
      <c r="H902" s="47"/>
      <c r="I902" s="47"/>
      <c r="J902" s="47"/>
      <c r="K902" s="49"/>
      <c r="L902" s="49" t="str">
        <f t="shared" si="1"/>
        <v xml:space="preserve"> </v>
      </c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x14ac:dyDescent="0.2">
      <c r="A903" s="6" t="str">
        <f t="shared" si="2"/>
        <v xml:space="preserve"> </v>
      </c>
      <c r="B903" s="47"/>
      <c r="C903" s="83"/>
      <c r="D903" s="47"/>
      <c r="E903" s="47"/>
      <c r="F903" s="48"/>
      <c r="G903" s="47"/>
      <c r="H903" s="47"/>
      <c r="I903" s="47"/>
      <c r="J903" s="47"/>
      <c r="K903" s="49"/>
      <c r="L903" s="49" t="str">
        <f t="shared" si="1"/>
        <v xml:space="preserve"> </v>
      </c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x14ac:dyDescent="0.2">
      <c r="A904" s="6" t="str">
        <f t="shared" si="2"/>
        <v xml:space="preserve"> </v>
      </c>
      <c r="B904" s="47"/>
      <c r="C904" s="83"/>
      <c r="D904" s="47"/>
      <c r="E904" s="47"/>
      <c r="F904" s="48"/>
      <c r="G904" s="47"/>
      <c r="H904" s="47"/>
      <c r="I904" s="47"/>
      <c r="J904" s="47"/>
      <c r="K904" s="49"/>
      <c r="L904" s="49" t="str">
        <f t="shared" si="1"/>
        <v xml:space="preserve"> </v>
      </c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x14ac:dyDescent="0.2">
      <c r="A905" s="6" t="str">
        <f t="shared" si="2"/>
        <v xml:space="preserve"> </v>
      </c>
      <c r="B905" s="47"/>
      <c r="C905" s="83"/>
      <c r="D905" s="47"/>
      <c r="E905" s="47"/>
      <c r="F905" s="48"/>
      <c r="G905" s="47"/>
      <c r="H905" s="47"/>
      <c r="I905" s="47"/>
      <c r="J905" s="47"/>
      <c r="K905" s="49"/>
      <c r="L905" s="49" t="str">
        <f t="shared" si="1"/>
        <v xml:space="preserve"> </v>
      </c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x14ac:dyDescent="0.2">
      <c r="A906" s="6" t="str">
        <f t="shared" si="2"/>
        <v xml:space="preserve"> </v>
      </c>
      <c r="B906" s="47"/>
      <c r="C906" s="83"/>
      <c r="D906" s="47"/>
      <c r="E906" s="47"/>
      <c r="F906" s="48"/>
      <c r="G906" s="47"/>
      <c r="H906" s="47"/>
      <c r="I906" s="47"/>
      <c r="J906" s="47"/>
      <c r="K906" s="49"/>
      <c r="L906" s="49" t="str">
        <f t="shared" si="1"/>
        <v xml:space="preserve"> </v>
      </c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x14ac:dyDescent="0.2">
      <c r="A907" s="6" t="str">
        <f t="shared" si="2"/>
        <v xml:space="preserve"> </v>
      </c>
      <c r="B907" s="47"/>
      <c r="C907" s="83"/>
      <c r="D907" s="47"/>
      <c r="E907" s="47"/>
      <c r="F907" s="48"/>
      <c r="G907" s="47"/>
      <c r="H907" s="47"/>
      <c r="I907" s="47"/>
      <c r="J907" s="47"/>
      <c r="K907" s="49"/>
      <c r="L907" s="49" t="str">
        <f t="shared" si="1"/>
        <v xml:space="preserve"> </v>
      </c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x14ac:dyDescent="0.2">
      <c r="A908" s="6" t="str">
        <f t="shared" si="2"/>
        <v xml:space="preserve"> </v>
      </c>
      <c r="B908" s="47"/>
      <c r="C908" s="83"/>
      <c r="D908" s="47"/>
      <c r="E908" s="47"/>
      <c r="F908" s="48"/>
      <c r="G908" s="47"/>
      <c r="H908" s="47"/>
      <c r="I908" s="47"/>
      <c r="J908" s="47"/>
      <c r="K908" s="49"/>
      <c r="L908" s="49" t="str">
        <f t="shared" si="1"/>
        <v xml:space="preserve"> </v>
      </c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x14ac:dyDescent="0.2">
      <c r="A909" s="6" t="str">
        <f t="shared" si="2"/>
        <v xml:space="preserve"> </v>
      </c>
      <c r="B909" s="47"/>
      <c r="C909" s="83"/>
      <c r="D909" s="47"/>
      <c r="E909" s="47"/>
      <c r="F909" s="48"/>
      <c r="G909" s="47"/>
      <c r="H909" s="47"/>
      <c r="I909" s="47"/>
      <c r="J909" s="47"/>
      <c r="K909" s="49"/>
      <c r="L909" s="49" t="str">
        <f t="shared" si="1"/>
        <v xml:space="preserve"> </v>
      </c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x14ac:dyDescent="0.2">
      <c r="A910" s="6" t="str">
        <f t="shared" si="2"/>
        <v xml:space="preserve"> </v>
      </c>
      <c r="B910" s="47"/>
      <c r="C910" s="83"/>
      <c r="D910" s="47"/>
      <c r="E910" s="47"/>
      <c r="F910" s="48"/>
      <c r="G910" s="47"/>
      <c r="H910" s="47"/>
      <c r="I910" s="47"/>
      <c r="J910" s="47"/>
      <c r="K910" s="49"/>
      <c r="L910" s="49" t="str">
        <f t="shared" si="1"/>
        <v xml:space="preserve"> </v>
      </c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x14ac:dyDescent="0.2">
      <c r="A911" s="6" t="str">
        <f t="shared" si="2"/>
        <v xml:space="preserve"> </v>
      </c>
      <c r="B911" s="47"/>
      <c r="C911" s="83"/>
      <c r="D911" s="47"/>
      <c r="E911" s="47"/>
      <c r="F911" s="48"/>
      <c r="G911" s="47"/>
      <c r="H911" s="47"/>
      <c r="I911" s="47"/>
      <c r="J911" s="47"/>
      <c r="K911" s="49"/>
      <c r="L911" s="49" t="str">
        <f t="shared" si="1"/>
        <v xml:space="preserve"> </v>
      </c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x14ac:dyDescent="0.2">
      <c r="A912" s="6" t="str">
        <f t="shared" si="2"/>
        <v xml:space="preserve"> </v>
      </c>
      <c r="B912" s="47"/>
      <c r="C912" s="83"/>
      <c r="D912" s="47"/>
      <c r="E912" s="47"/>
      <c r="F912" s="48"/>
      <c r="G912" s="47"/>
      <c r="H912" s="47"/>
      <c r="I912" s="47"/>
      <c r="J912" s="47"/>
      <c r="K912" s="49"/>
      <c r="L912" s="49" t="str">
        <f t="shared" si="1"/>
        <v xml:space="preserve"> </v>
      </c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x14ac:dyDescent="0.2">
      <c r="A913" s="6" t="str">
        <f t="shared" si="2"/>
        <v xml:space="preserve"> </v>
      </c>
      <c r="B913" s="47"/>
      <c r="C913" s="83"/>
      <c r="D913" s="47"/>
      <c r="E913" s="47"/>
      <c r="F913" s="48"/>
      <c r="G913" s="47"/>
      <c r="H913" s="47"/>
      <c r="I913" s="47"/>
      <c r="J913" s="47"/>
      <c r="K913" s="49"/>
      <c r="L913" s="49" t="str">
        <f t="shared" si="1"/>
        <v xml:space="preserve"> </v>
      </c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x14ac:dyDescent="0.2">
      <c r="A914" s="6" t="str">
        <f t="shared" si="2"/>
        <v xml:space="preserve"> </v>
      </c>
      <c r="B914" s="47"/>
      <c r="C914" s="83"/>
      <c r="D914" s="47"/>
      <c r="E914" s="47"/>
      <c r="F914" s="48"/>
      <c r="G914" s="47"/>
      <c r="H914" s="47"/>
      <c r="I914" s="47"/>
      <c r="J914" s="47"/>
      <c r="K914" s="49"/>
      <c r="L914" s="49" t="str">
        <f t="shared" si="1"/>
        <v xml:space="preserve"> </v>
      </c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x14ac:dyDescent="0.2">
      <c r="A915" s="6" t="str">
        <f t="shared" si="2"/>
        <v xml:space="preserve"> </v>
      </c>
      <c r="B915" s="47"/>
      <c r="C915" s="83"/>
      <c r="D915" s="47"/>
      <c r="E915" s="47"/>
      <c r="F915" s="48"/>
      <c r="G915" s="47"/>
      <c r="H915" s="47"/>
      <c r="I915" s="47"/>
      <c r="J915" s="47"/>
      <c r="K915" s="49"/>
      <c r="L915" s="49" t="str">
        <f t="shared" si="1"/>
        <v xml:space="preserve"> </v>
      </c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x14ac:dyDescent="0.2">
      <c r="A916" s="6" t="str">
        <f t="shared" si="2"/>
        <v xml:space="preserve"> </v>
      </c>
      <c r="B916" s="47"/>
      <c r="C916" s="83"/>
      <c r="D916" s="47"/>
      <c r="E916" s="47"/>
      <c r="F916" s="48"/>
      <c r="G916" s="47"/>
      <c r="H916" s="47"/>
      <c r="I916" s="47"/>
      <c r="J916" s="47"/>
      <c r="K916" s="49"/>
      <c r="L916" s="49" t="str">
        <f t="shared" si="1"/>
        <v xml:space="preserve"> </v>
      </c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x14ac:dyDescent="0.2">
      <c r="A917" s="6" t="str">
        <f t="shared" si="2"/>
        <v xml:space="preserve"> </v>
      </c>
      <c r="B917" s="47"/>
      <c r="C917" s="83"/>
      <c r="D917" s="47"/>
      <c r="E917" s="47"/>
      <c r="F917" s="48"/>
      <c r="G917" s="47"/>
      <c r="H917" s="47"/>
      <c r="I917" s="47"/>
      <c r="J917" s="47"/>
      <c r="K917" s="49"/>
      <c r="L917" s="49" t="str">
        <f t="shared" si="1"/>
        <v xml:space="preserve"> </v>
      </c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x14ac:dyDescent="0.2">
      <c r="A918" s="6" t="str">
        <f t="shared" si="2"/>
        <v xml:space="preserve"> </v>
      </c>
      <c r="B918" s="47"/>
      <c r="C918" s="83"/>
      <c r="D918" s="47"/>
      <c r="E918" s="47"/>
      <c r="F918" s="48"/>
      <c r="G918" s="47"/>
      <c r="H918" s="47"/>
      <c r="I918" s="47"/>
      <c r="J918" s="47"/>
      <c r="K918" s="49"/>
      <c r="L918" s="49" t="str">
        <f t="shared" si="1"/>
        <v xml:space="preserve"> </v>
      </c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x14ac:dyDescent="0.2">
      <c r="A919" s="6" t="str">
        <f t="shared" si="2"/>
        <v xml:space="preserve"> </v>
      </c>
      <c r="B919" s="47"/>
      <c r="C919" s="83"/>
      <c r="D919" s="47"/>
      <c r="E919" s="47"/>
      <c r="F919" s="48"/>
      <c r="G919" s="47"/>
      <c r="H919" s="47"/>
      <c r="I919" s="47"/>
      <c r="J919" s="47"/>
      <c r="K919" s="49"/>
      <c r="L919" s="49" t="str">
        <f t="shared" si="1"/>
        <v xml:space="preserve"> </v>
      </c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x14ac:dyDescent="0.2">
      <c r="A920" s="6" t="str">
        <f t="shared" si="2"/>
        <v xml:space="preserve"> </v>
      </c>
      <c r="B920" s="47"/>
      <c r="C920" s="83"/>
      <c r="D920" s="47"/>
      <c r="E920" s="47"/>
      <c r="F920" s="48"/>
      <c r="G920" s="47"/>
      <c r="H920" s="47"/>
      <c r="I920" s="47"/>
      <c r="J920" s="47"/>
      <c r="K920" s="49"/>
      <c r="L920" s="49" t="str">
        <f t="shared" si="1"/>
        <v xml:space="preserve"> </v>
      </c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x14ac:dyDescent="0.2">
      <c r="A921" s="6" t="str">
        <f t="shared" si="2"/>
        <v xml:space="preserve"> </v>
      </c>
      <c r="B921" s="47"/>
      <c r="C921" s="83"/>
      <c r="D921" s="47"/>
      <c r="E921" s="47"/>
      <c r="F921" s="48"/>
      <c r="G921" s="47"/>
      <c r="H921" s="47"/>
      <c r="I921" s="47"/>
      <c r="J921" s="47"/>
      <c r="K921" s="49"/>
      <c r="L921" s="49" t="str">
        <f t="shared" si="1"/>
        <v xml:space="preserve"> </v>
      </c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x14ac:dyDescent="0.2">
      <c r="A922" s="6" t="str">
        <f t="shared" si="2"/>
        <v xml:space="preserve"> </v>
      </c>
      <c r="B922" s="47"/>
      <c r="C922" s="83"/>
      <c r="D922" s="47"/>
      <c r="E922" s="47"/>
      <c r="F922" s="48"/>
      <c r="G922" s="47"/>
      <c r="H922" s="47"/>
      <c r="I922" s="47"/>
      <c r="J922" s="47"/>
      <c r="K922" s="49"/>
      <c r="L922" s="49" t="str">
        <f t="shared" si="1"/>
        <v xml:space="preserve"> </v>
      </c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x14ac:dyDescent="0.2">
      <c r="A923" s="6" t="str">
        <f t="shared" si="2"/>
        <v xml:space="preserve"> </v>
      </c>
      <c r="B923" s="47"/>
      <c r="C923" s="83"/>
      <c r="D923" s="47"/>
      <c r="E923" s="47"/>
      <c r="F923" s="48"/>
      <c r="G923" s="47"/>
      <c r="H923" s="47"/>
      <c r="I923" s="47"/>
      <c r="J923" s="47"/>
      <c r="K923" s="49"/>
      <c r="L923" s="49" t="str">
        <f t="shared" si="1"/>
        <v xml:space="preserve"> </v>
      </c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x14ac:dyDescent="0.2">
      <c r="A924" s="6" t="str">
        <f t="shared" si="2"/>
        <v xml:space="preserve"> </v>
      </c>
      <c r="B924" s="47"/>
      <c r="C924" s="83"/>
      <c r="D924" s="47"/>
      <c r="E924" s="47"/>
      <c r="F924" s="48"/>
      <c r="G924" s="47"/>
      <c r="H924" s="47"/>
      <c r="I924" s="47"/>
      <c r="J924" s="47"/>
      <c r="K924" s="49"/>
      <c r="L924" s="49" t="str">
        <f t="shared" si="1"/>
        <v xml:space="preserve"> </v>
      </c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x14ac:dyDescent="0.2">
      <c r="A925" s="6" t="str">
        <f t="shared" si="2"/>
        <v xml:space="preserve"> </v>
      </c>
      <c r="B925" s="47"/>
      <c r="C925" s="83"/>
      <c r="D925" s="47"/>
      <c r="E925" s="47"/>
      <c r="F925" s="48"/>
      <c r="G925" s="47"/>
      <c r="H925" s="47"/>
      <c r="I925" s="47"/>
      <c r="J925" s="47"/>
      <c r="K925" s="49"/>
      <c r="L925" s="49" t="str">
        <f t="shared" si="1"/>
        <v xml:space="preserve"> </v>
      </c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x14ac:dyDescent="0.2">
      <c r="A926" s="6" t="str">
        <f t="shared" si="2"/>
        <v xml:space="preserve"> </v>
      </c>
      <c r="B926" s="47"/>
      <c r="C926" s="83"/>
      <c r="D926" s="47"/>
      <c r="E926" s="47"/>
      <c r="F926" s="48"/>
      <c r="G926" s="47"/>
      <c r="H926" s="47"/>
      <c r="I926" s="47"/>
      <c r="J926" s="47"/>
      <c r="K926" s="49"/>
      <c r="L926" s="49" t="str">
        <f t="shared" si="1"/>
        <v xml:space="preserve"> </v>
      </c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x14ac:dyDescent="0.2">
      <c r="A927" s="6" t="str">
        <f t="shared" si="2"/>
        <v xml:space="preserve"> </v>
      </c>
      <c r="B927" s="47"/>
      <c r="C927" s="83"/>
      <c r="D927" s="47"/>
      <c r="E927" s="47"/>
      <c r="F927" s="48"/>
      <c r="G927" s="47"/>
      <c r="H927" s="47"/>
      <c r="I927" s="47"/>
      <c r="J927" s="47"/>
      <c r="K927" s="49"/>
      <c r="L927" s="49" t="str">
        <f t="shared" si="1"/>
        <v xml:space="preserve"> </v>
      </c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x14ac:dyDescent="0.2">
      <c r="A928" s="6" t="str">
        <f t="shared" si="2"/>
        <v xml:space="preserve"> </v>
      </c>
      <c r="B928" s="47"/>
      <c r="C928" s="83"/>
      <c r="D928" s="47"/>
      <c r="E928" s="47"/>
      <c r="F928" s="48"/>
      <c r="G928" s="47"/>
      <c r="H928" s="47"/>
      <c r="I928" s="47"/>
      <c r="J928" s="47"/>
      <c r="K928" s="49"/>
      <c r="L928" s="49" t="str">
        <f t="shared" si="1"/>
        <v xml:space="preserve"> </v>
      </c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x14ac:dyDescent="0.2">
      <c r="A929" s="6" t="str">
        <f t="shared" si="2"/>
        <v xml:space="preserve"> </v>
      </c>
      <c r="B929" s="47"/>
      <c r="C929" s="83"/>
      <c r="D929" s="47"/>
      <c r="E929" s="47"/>
      <c r="F929" s="48"/>
      <c r="G929" s="47"/>
      <c r="H929" s="47"/>
      <c r="I929" s="47"/>
      <c r="J929" s="47"/>
      <c r="K929" s="49"/>
      <c r="L929" s="49" t="str">
        <f t="shared" si="1"/>
        <v xml:space="preserve"> </v>
      </c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x14ac:dyDescent="0.2">
      <c r="A930" s="6" t="str">
        <f t="shared" si="2"/>
        <v xml:space="preserve"> </v>
      </c>
      <c r="B930" s="47"/>
      <c r="C930" s="83"/>
      <c r="D930" s="47"/>
      <c r="E930" s="47"/>
      <c r="F930" s="48"/>
      <c r="G930" s="47"/>
      <c r="H930" s="47"/>
      <c r="I930" s="47"/>
      <c r="J930" s="47"/>
      <c r="K930" s="49"/>
      <c r="L930" s="49" t="str">
        <f t="shared" si="1"/>
        <v xml:space="preserve"> </v>
      </c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x14ac:dyDescent="0.2">
      <c r="A931" s="6" t="str">
        <f t="shared" si="2"/>
        <v xml:space="preserve"> </v>
      </c>
      <c r="B931" s="47"/>
      <c r="C931" s="83"/>
      <c r="D931" s="47"/>
      <c r="E931" s="47"/>
      <c r="F931" s="48"/>
      <c r="G931" s="47"/>
      <c r="H931" s="47"/>
      <c r="I931" s="47"/>
      <c r="J931" s="47"/>
      <c r="K931" s="49"/>
      <c r="L931" s="49" t="str">
        <f t="shared" si="1"/>
        <v xml:space="preserve"> </v>
      </c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x14ac:dyDescent="0.2">
      <c r="A932" s="6" t="str">
        <f t="shared" si="2"/>
        <v xml:space="preserve"> </v>
      </c>
      <c r="B932" s="47"/>
      <c r="C932" s="83"/>
      <c r="D932" s="47"/>
      <c r="E932" s="47"/>
      <c r="F932" s="48"/>
      <c r="G932" s="47"/>
      <c r="H932" s="47"/>
      <c r="I932" s="47"/>
      <c r="J932" s="47"/>
      <c r="K932" s="49"/>
      <c r="L932" s="49" t="str">
        <f t="shared" si="1"/>
        <v xml:space="preserve"> </v>
      </c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x14ac:dyDescent="0.2">
      <c r="A933" s="6" t="str">
        <f t="shared" si="2"/>
        <v xml:space="preserve"> </v>
      </c>
      <c r="B933" s="47"/>
      <c r="C933" s="83"/>
      <c r="D933" s="47"/>
      <c r="E933" s="47"/>
      <c r="F933" s="48"/>
      <c r="G933" s="47"/>
      <c r="H933" s="47"/>
      <c r="I933" s="47"/>
      <c r="J933" s="47"/>
      <c r="K933" s="49"/>
      <c r="L933" s="49" t="str">
        <f t="shared" si="1"/>
        <v xml:space="preserve"> </v>
      </c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x14ac:dyDescent="0.2">
      <c r="A934" s="6" t="str">
        <f t="shared" si="2"/>
        <v xml:space="preserve"> </v>
      </c>
      <c r="B934" s="47"/>
      <c r="C934" s="83"/>
      <c r="D934" s="47"/>
      <c r="E934" s="47"/>
      <c r="F934" s="48"/>
      <c r="G934" s="47"/>
      <c r="H934" s="47"/>
      <c r="I934" s="47"/>
      <c r="J934" s="47"/>
      <c r="K934" s="49"/>
      <c r="L934" s="49" t="str">
        <f t="shared" si="1"/>
        <v xml:space="preserve"> </v>
      </c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x14ac:dyDescent="0.2">
      <c r="A935" s="6" t="str">
        <f t="shared" si="2"/>
        <v xml:space="preserve"> </v>
      </c>
      <c r="B935" s="47"/>
      <c r="C935" s="83"/>
      <c r="D935" s="47"/>
      <c r="E935" s="47"/>
      <c r="F935" s="48"/>
      <c r="G935" s="47"/>
      <c r="H935" s="47"/>
      <c r="I935" s="47"/>
      <c r="J935" s="47"/>
      <c r="K935" s="49"/>
      <c r="L935" s="49" t="str">
        <f t="shared" si="1"/>
        <v xml:space="preserve"> </v>
      </c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x14ac:dyDescent="0.2">
      <c r="A936" s="6" t="str">
        <f t="shared" si="2"/>
        <v xml:space="preserve"> </v>
      </c>
      <c r="B936" s="47"/>
      <c r="C936" s="83"/>
      <c r="D936" s="47"/>
      <c r="E936" s="47"/>
      <c r="F936" s="48"/>
      <c r="G936" s="47"/>
      <c r="H936" s="47"/>
      <c r="I936" s="47"/>
      <c r="J936" s="47"/>
      <c r="K936" s="49"/>
      <c r="L936" s="49" t="str">
        <f t="shared" si="1"/>
        <v xml:space="preserve"> </v>
      </c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x14ac:dyDescent="0.2">
      <c r="A937" s="6" t="str">
        <f t="shared" si="2"/>
        <v xml:space="preserve"> </v>
      </c>
      <c r="B937" s="47"/>
      <c r="C937" s="83"/>
      <c r="D937" s="47"/>
      <c r="E937" s="47"/>
      <c r="F937" s="48"/>
      <c r="G937" s="47"/>
      <c r="H937" s="47"/>
      <c r="I937" s="47"/>
      <c r="J937" s="47"/>
      <c r="K937" s="49"/>
      <c r="L937" s="49" t="str">
        <f t="shared" si="1"/>
        <v xml:space="preserve"> </v>
      </c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x14ac:dyDescent="0.2">
      <c r="A938" s="6" t="str">
        <f t="shared" si="2"/>
        <v xml:space="preserve"> </v>
      </c>
      <c r="B938" s="47"/>
      <c r="C938" s="83"/>
      <c r="D938" s="47"/>
      <c r="E938" s="47"/>
      <c r="F938" s="48"/>
      <c r="G938" s="47"/>
      <c r="H938" s="47"/>
      <c r="I938" s="47"/>
      <c r="J938" s="47"/>
      <c r="K938" s="49"/>
      <c r="L938" s="49" t="str">
        <f t="shared" si="1"/>
        <v xml:space="preserve"> </v>
      </c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x14ac:dyDescent="0.2">
      <c r="A939" s="6" t="str">
        <f t="shared" si="2"/>
        <v xml:space="preserve"> </v>
      </c>
      <c r="B939" s="47"/>
      <c r="C939" s="83"/>
      <c r="D939" s="47"/>
      <c r="E939" s="47"/>
      <c r="F939" s="48"/>
      <c r="G939" s="47"/>
      <c r="H939" s="47"/>
      <c r="I939" s="47"/>
      <c r="J939" s="47"/>
      <c r="K939" s="49"/>
      <c r="L939" s="49" t="str">
        <f t="shared" si="1"/>
        <v xml:space="preserve"> </v>
      </c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x14ac:dyDescent="0.2">
      <c r="A940" s="6" t="str">
        <f t="shared" si="2"/>
        <v xml:space="preserve"> </v>
      </c>
      <c r="B940" s="47"/>
      <c r="C940" s="83"/>
      <c r="D940" s="47"/>
      <c r="E940" s="47"/>
      <c r="F940" s="48"/>
      <c r="G940" s="47"/>
      <c r="H940" s="47"/>
      <c r="I940" s="47"/>
      <c r="J940" s="47"/>
      <c r="K940" s="49"/>
      <c r="L940" s="49" t="str">
        <f t="shared" si="1"/>
        <v xml:space="preserve"> </v>
      </c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x14ac:dyDescent="0.2">
      <c r="A941" s="6" t="str">
        <f t="shared" si="2"/>
        <v xml:space="preserve"> </v>
      </c>
      <c r="B941" s="47"/>
      <c r="C941" s="83"/>
      <c r="D941" s="47"/>
      <c r="E941" s="47"/>
      <c r="F941" s="48"/>
      <c r="G941" s="47"/>
      <c r="H941" s="47"/>
      <c r="I941" s="47"/>
      <c r="J941" s="47"/>
      <c r="K941" s="49"/>
      <c r="L941" s="49" t="str">
        <f t="shared" si="1"/>
        <v xml:space="preserve"> </v>
      </c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x14ac:dyDescent="0.2">
      <c r="A942" s="6" t="str">
        <f t="shared" si="2"/>
        <v xml:space="preserve"> </v>
      </c>
      <c r="B942" s="47"/>
      <c r="C942" s="83"/>
      <c r="D942" s="47"/>
      <c r="E942" s="47"/>
      <c r="F942" s="48"/>
      <c r="G942" s="47"/>
      <c r="H942" s="47"/>
      <c r="I942" s="47"/>
      <c r="J942" s="47"/>
      <c r="K942" s="49"/>
      <c r="L942" s="49" t="str">
        <f t="shared" si="1"/>
        <v xml:space="preserve"> </v>
      </c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x14ac:dyDescent="0.2">
      <c r="A943" s="6" t="str">
        <f t="shared" si="2"/>
        <v xml:space="preserve"> </v>
      </c>
      <c r="B943" s="47"/>
      <c r="C943" s="83"/>
      <c r="D943" s="47"/>
      <c r="E943" s="47"/>
      <c r="F943" s="48"/>
      <c r="G943" s="47"/>
      <c r="H943" s="47"/>
      <c r="I943" s="47"/>
      <c r="J943" s="47"/>
      <c r="K943" s="49"/>
      <c r="L943" s="49" t="str">
        <f t="shared" si="1"/>
        <v xml:space="preserve"> </v>
      </c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x14ac:dyDescent="0.2">
      <c r="A944" s="6" t="str">
        <f t="shared" si="2"/>
        <v xml:space="preserve"> </v>
      </c>
      <c r="B944" s="47"/>
      <c r="C944" s="83"/>
      <c r="D944" s="47"/>
      <c r="E944" s="47"/>
      <c r="F944" s="48"/>
      <c r="G944" s="47"/>
      <c r="H944" s="47"/>
      <c r="I944" s="47"/>
      <c r="J944" s="47"/>
      <c r="K944" s="49"/>
      <c r="L944" s="49" t="str">
        <f t="shared" si="1"/>
        <v xml:space="preserve"> </v>
      </c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x14ac:dyDescent="0.2">
      <c r="A945" s="6" t="str">
        <f t="shared" si="2"/>
        <v xml:space="preserve"> </v>
      </c>
      <c r="B945" s="47"/>
      <c r="C945" s="83"/>
      <c r="D945" s="47"/>
      <c r="E945" s="47"/>
      <c r="F945" s="48"/>
      <c r="G945" s="47"/>
      <c r="H945" s="47"/>
      <c r="I945" s="47"/>
      <c r="J945" s="47"/>
      <c r="K945" s="49"/>
      <c r="L945" s="49" t="str">
        <f t="shared" si="1"/>
        <v xml:space="preserve"> </v>
      </c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x14ac:dyDescent="0.2">
      <c r="A946" s="6" t="str">
        <f t="shared" si="2"/>
        <v xml:space="preserve"> </v>
      </c>
      <c r="B946" s="47"/>
      <c r="C946" s="83"/>
      <c r="D946" s="47"/>
      <c r="E946" s="47"/>
      <c r="F946" s="48"/>
      <c r="G946" s="47"/>
      <c r="H946" s="47"/>
      <c r="I946" s="47"/>
      <c r="J946" s="47"/>
      <c r="K946" s="49"/>
      <c r="L946" s="49" t="str">
        <f t="shared" si="1"/>
        <v xml:space="preserve"> </v>
      </c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x14ac:dyDescent="0.2">
      <c r="A947" s="6" t="str">
        <f t="shared" si="2"/>
        <v xml:space="preserve"> </v>
      </c>
      <c r="B947" s="47"/>
      <c r="C947" s="83"/>
      <c r="D947" s="47"/>
      <c r="E947" s="47"/>
      <c r="F947" s="48"/>
      <c r="G947" s="47"/>
      <c r="H947" s="47"/>
      <c r="I947" s="47"/>
      <c r="J947" s="47"/>
      <c r="K947" s="49"/>
      <c r="L947" s="49" t="str">
        <f t="shared" si="1"/>
        <v xml:space="preserve"> </v>
      </c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x14ac:dyDescent="0.2">
      <c r="A948" s="6" t="str">
        <f t="shared" si="2"/>
        <v xml:space="preserve"> </v>
      </c>
      <c r="B948" s="47"/>
      <c r="C948" s="83"/>
      <c r="D948" s="47"/>
      <c r="E948" s="47"/>
      <c r="F948" s="48"/>
      <c r="G948" s="47"/>
      <c r="H948" s="47"/>
      <c r="I948" s="47"/>
      <c r="J948" s="47"/>
      <c r="K948" s="49"/>
      <c r="L948" s="49" t="str">
        <f t="shared" si="1"/>
        <v xml:space="preserve"> </v>
      </c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x14ac:dyDescent="0.2">
      <c r="A949" s="6" t="str">
        <f t="shared" si="2"/>
        <v xml:space="preserve"> </v>
      </c>
      <c r="B949" s="47"/>
      <c r="C949" s="83"/>
      <c r="D949" s="47"/>
      <c r="E949" s="47"/>
      <c r="F949" s="48"/>
      <c r="G949" s="47"/>
      <c r="H949" s="47"/>
      <c r="I949" s="47"/>
      <c r="J949" s="47"/>
      <c r="K949" s="49"/>
      <c r="L949" s="49" t="str">
        <f t="shared" si="1"/>
        <v xml:space="preserve"> </v>
      </c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x14ac:dyDescent="0.2">
      <c r="A950" s="6" t="str">
        <f t="shared" si="2"/>
        <v xml:space="preserve"> </v>
      </c>
      <c r="B950" s="47"/>
      <c r="C950" s="83"/>
      <c r="D950" s="47"/>
      <c r="E950" s="47"/>
      <c r="F950" s="48"/>
      <c r="G950" s="47"/>
      <c r="H950" s="47"/>
      <c r="I950" s="47"/>
      <c r="J950" s="47"/>
      <c r="K950" s="49"/>
      <c r="L950" s="49" t="str">
        <f t="shared" si="1"/>
        <v xml:space="preserve"> </v>
      </c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x14ac:dyDescent="0.2">
      <c r="A951" s="6" t="str">
        <f t="shared" si="2"/>
        <v xml:space="preserve"> </v>
      </c>
      <c r="B951" s="47"/>
      <c r="C951" s="83"/>
      <c r="D951" s="47"/>
      <c r="E951" s="47"/>
      <c r="F951" s="48"/>
      <c r="G951" s="47"/>
      <c r="H951" s="47"/>
      <c r="I951" s="47"/>
      <c r="J951" s="47"/>
      <c r="K951" s="49"/>
      <c r="L951" s="49" t="str">
        <f t="shared" si="1"/>
        <v xml:space="preserve"> </v>
      </c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x14ac:dyDescent="0.2">
      <c r="A952" s="6" t="str">
        <f t="shared" si="2"/>
        <v xml:space="preserve"> </v>
      </c>
      <c r="B952" s="47"/>
      <c r="C952" s="83"/>
      <c r="D952" s="47"/>
      <c r="E952" s="47"/>
      <c r="F952" s="48"/>
      <c r="G952" s="47"/>
      <c r="H952" s="47"/>
      <c r="I952" s="47"/>
      <c r="J952" s="47"/>
      <c r="K952" s="49"/>
      <c r="L952" s="49" t="str">
        <f t="shared" si="1"/>
        <v xml:space="preserve"> </v>
      </c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x14ac:dyDescent="0.2">
      <c r="A953" s="6" t="str">
        <f t="shared" si="2"/>
        <v xml:space="preserve"> </v>
      </c>
      <c r="B953" s="47"/>
      <c r="C953" s="83"/>
      <c r="D953" s="47"/>
      <c r="E953" s="47"/>
      <c r="F953" s="48"/>
      <c r="G953" s="47"/>
      <c r="H953" s="47"/>
      <c r="I953" s="47"/>
      <c r="J953" s="47"/>
      <c r="K953" s="49"/>
      <c r="L953" s="49" t="str">
        <f t="shared" si="1"/>
        <v xml:space="preserve"> </v>
      </c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x14ac:dyDescent="0.2">
      <c r="A954" s="6" t="str">
        <f t="shared" si="2"/>
        <v xml:space="preserve"> </v>
      </c>
      <c r="B954" s="47"/>
      <c r="C954" s="83"/>
      <c r="D954" s="47"/>
      <c r="E954" s="47"/>
      <c r="F954" s="48"/>
      <c r="G954" s="47"/>
      <c r="H954" s="47"/>
      <c r="I954" s="47"/>
      <c r="J954" s="47"/>
      <c r="K954" s="49"/>
      <c r="L954" s="49" t="str">
        <f t="shared" si="1"/>
        <v xml:space="preserve"> </v>
      </c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x14ac:dyDescent="0.2">
      <c r="A955" s="6" t="str">
        <f t="shared" si="2"/>
        <v xml:space="preserve"> </v>
      </c>
      <c r="B955" s="47"/>
      <c r="C955" s="83"/>
      <c r="D955" s="47"/>
      <c r="E955" s="47"/>
      <c r="F955" s="48"/>
      <c r="G955" s="47"/>
      <c r="H955" s="47"/>
      <c r="I955" s="47"/>
      <c r="J955" s="47"/>
      <c r="K955" s="49"/>
      <c r="L955" s="49" t="str">
        <f t="shared" si="1"/>
        <v xml:space="preserve"> </v>
      </c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x14ac:dyDescent="0.2">
      <c r="A956" s="6" t="str">
        <f t="shared" si="2"/>
        <v xml:space="preserve"> </v>
      </c>
      <c r="B956" s="47"/>
      <c r="C956" s="83"/>
      <c r="D956" s="47"/>
      <c r="E956" s="47"/>
      <c r="F956" s="48"/>
      <c r="G956" s="47"/>
      <c r="H956" s="47"/>
      <c r="I956" s="47"/>
      <c r="J956" s="47"/>
      <c r="K956" s="49"/>
      <c r="L956" s="49" t="str">
        <f t="shared" si="1"/>
        <v xml:space="preserve"> </v>
      </c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x14ac:dyDescent="0.2">
      <c r="A957" s="6" t="str">
        <f t="shared" si="2"/>
        <v xml:space="preserve"> </v>
      </c>
      <c r="B957" s="47"/>
      <c r="C957" s="83"/>
      <c r="D957" s="47"/>
      <c r="E957" s="47"/>
      <c r="F957" s="48"/>
      <c r="G957" s="47"/>
      <c r="H957" s="47"/>
      <c r="I957" s="47"/>
      <c r="J957" s="47"/>
      <c r="K957" s="49"/>
      <c r="L957" s="49" t="str">
        <f t="shared" si="1"/>
        <v xml:space="preserve"> </v>
      </c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x14ac:dyDescent="0.2">
      <c r="A958" s="6" t="str">
        <f t="shared" si="2"/>
        <v xml:space="preserve"> </v>
      </c>
      <c r="B958" s="47"/>
      <c r="C958" s="83"/>
      <c r="D958" s="47"/>
      <c r="E958" s="47"/>
      <c r="F958" s="48"/>
      <c r="G958" s="47"/>
      <c r="H958" s="47"/>
      <c r="I958" s="47"/>
      <c r="J958" s="47"/>
      <c r="K958" s="49"/>
      <c r="L958" s="49" t="str">
        <f t="shared" si="1"/>
        <v xml:space="preserve"> </v>
      </c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x14ac:dyDescent="0.2">
      <c r="A959" s="6" t="str">
        <f t="shared" si="2"/>
        <v xml:space="preserve"> </v>
      </c>
      <c r="B959" s="47"/>
      <c r="C959" s="83"/>
      <c r="D959" s="47"/>
      <c r="E959" s="47"/>
      <c r="F959" s="48"/>
      <c r="G959" s="47"/>
      <c r="H959" s="47"/>
      <c r="I959" s="47"/>
      <c r="J959" s="47"/>
      <c r="K959" s="49"/>
      <c r="L959" s="49" t="str">
        <f t="shared" si="1"/>
        <v xml:space="preserve"> </v>
      </c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x14ac:dyDescent="0.2">
      <c r="A960" s="6" t="str">
        <f t="shared" si="2"/>
        <v xml:space="preserve"> </v>
      </c>
      <c r="B960" s="47"/>
      <c r="C960" s="83"/>
      <c r="D960" s="47"/>
      <c r="E960" s="47"/>
      <c r="F960" s="48"/>
      <c r="G960" s="47"/>
      <c r="H960" s="47"/>
      <c r="I960" s="47"/>
      <c r="J960" s="47"/>
      <c r="K960" s="49"/>
      <c r="L960" s="49" t="str">
        <f t="shared" si="1"/>
        <v xml:space="preserve"> </v>
      </c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x14ac:dyDescent="0.2">
      <c r="A961" s="6" t="str">
        <f t="shared" si="2"/>
        <v xml:space="preserve"> </v>
      </c>
      <c r="B961" s="47"/>
      <c r="C961" s="83"/>
      <c r="D961" s="47"/>
      <c r="E961" s="47"/>
      <c r="F961" s="48"/>
      <c r="G961" s="47"/>
      <c r="H961" s="47"/>
      <c r="I961" s="47"/>
      <c r="J961" s="47"/>
      <c r="K961" s="49"/>
      <c r="L961" s="49" t="str">
        <f t="shared" si="1"/>
        <v xml:space="preserve"> </v>
      </c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x14ac:dyDescent="0.2">
      <c r="A962" s="6" t="str">
        <f t="shared" si="2"/>
        <v xml:space="preserve"> </v>
      </c>
      <c r="B962" s="47"/>
      <c r="C962" s="83"/>
      <c r="D962" s="47"/>
      <c r="E962" s="47"/>
      <c r="F962" s="48"/>
      <c r="G962" s="47"/>
      <c r="H962" s="47"/>
      <c r="I962" s="47"/>
      <c r="J962" s="47"/>
      <c r="K962" s="49"/>
      <c r="L962" s="49" t="str">
        <f t="shared" si="1"/>
        <v xml:space="preserve"> </v>
      </c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x14ac:dyDescent="0.2">
      <c r="A963" s="6" t="str">
        <f t="shared" si="2"/>
        <v xml:space="preserve"> </v>
      </c>
      <c r="B963" s="47"/>
      <c r="C963" s="83"/>
      <c r="D963" s="47"/>
      <c r="E963" s="47"/>
      <c r="F963" s="48"/>
      <c r="G963" s="47"/>
      <c r="H963" s="47"/>
      <c r="I963" s="47"/>
      <c r="J963" s="47"/>
      <c r="K963" s="49"/>
      <c r="L963" s="49" t="str">
        <f t="shared" si="1"/>
        <v xml:space="preserve"> </v>
      </c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x14ac:dyDescent="0.2">
      <c r="A964" s="6" t="str">
        <f t="shared" si="2"/>
        <v xml:space="preserve"> </v>
      </c>
      <c r="B964" s="47"/>
      <c r="C964" s="83"/>
      <c r="D964" s="47"/>
      <c r="E964" s="47"/>
      <c r="F964" s="48"/>
      <c r="G964" s="47"/>
      <c r="H964" s="47"/>
      <c r="I964" s="47"/>
      <c r="J964" s="47"/>
      <c r="K964" s="49"/>
      <c r="L964" s="49" t="str">
        <f t="shared" si="1"/>
        <v xml:space="preserve"> </v>
      </c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x14ac:dyDescent="0.2">
      <c r="A965" s="6" t="str">
        <f t="shared" si="2"/>
        <v xml:space="preserve"> </v>
      </c>
      <c r="B965" s="47"/>
      <c r="C965" s="83"/>
      <c r="D965" s="47"/>
      <c r="E965" s="47"/>
      <c r="F965" s="48"/>
      <c r="G965" s="47"/>
      <c r="H965" s="47"/>
      <c r="I965" s="47"/>
      <c r="J965" s="47"/>
      <c r="K965" s="49"/>
      <c r="L965" s="49" t="str">
        <f t="shared" si="1"/>
        <v xml:space="preserve"> </v>
      </c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x14ac:dyDescent="0.2">
      <c r="A966" s="6" t="str">
        <f t="shared" si="2"/>
        <v xml:space="preserve"> </v>
      </c>
      <c r="B966" s="47"/>
      <c r="C966" s="83"/>
      <c r="D966" s="47"/>
      <c r="E966" s="47"/>
      <c r="F966" s="48"/>
      <c r="G966" s="47"/>
      <c r="H966" s="47"/>
      <c r="I966" s="47"/>
      <c r="J966" s="47"/>
      <c r="K966" s="49"/>
      <c r="L966" s="49" t="str">
        <f t="shared" si="1"/>
        <v xml:space="preserve"> </v>
      </c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x14ac:dyDescent="0.2">
      <c r="A967" s="6" t="str">
        <f t="shared" si="2"/>
        <v xml:space="preserve"> </v>
      </c>
      <c r="B967" s="47"/>
      <c r="C967" s="83"/>
      <c r="D967" s="47"/>
      <c r="E967" s="47"/>
      <c r="F967" s="48"/>
      <c r="G967" s="47"/>
      <c r="H967" s="47"/>
      <c r="I967" s="47"/>
      <c r="J967" s="47"/>
      <c r="K967" s="49"/>
      <c r="L967" s="49" t="str">
        <f t="shared" si="1"/>
        <v xml:space="preserve"> </v>
      </c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x14ac:dyDescent="0.2">
      <c r="A968" s="6" t="str">
        <f t="shared" si="2"/>
        <v xml:space="preserve"> </v>
      </c>
      <c r="B968" s="47"/>
      <c r="C968" s="83"/>
      <c r="D968" s="47"/>
      <c r="E968" s="47"/>
      <c r="F968" s="48"/>
      <c r="G968" s="47"/>
      <c r="H968" s="47"/>
      <c r="I968" s="47"/>
      <c r="J968" s="47"/>
      <c r="K968" s="49"/>
      <c r="L968" s="49" t="str">
        <f t="shared" si="1"/>
        <v xml:space="preserve"> </v>
      </c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x14ac:dyDescent="0.2">
      <c r="A969" s="6" t="str">
        <f t="shared" si="2"/>
        <v xml:space="preserve"> </v>
      </c>
      <c r="B969" s="47"/>
      <c r="C969" s="83"/>
      <c r="D969" s="47"/>
      <c r="E969" s="47"/>
      <c r="F969" s="48"/>
      <c r="G969" s="47"/>
      <c r="H969" s="47"/>
      <c r="I969" s="47"/>
      <c r="J969" s="47"/>
      <c r="K969" s="49"/>
      <c r="L969" s="49" t="str">
        <f t="shared" si="1"/>
        <v xml:space="preserve"> </v>
      </c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x14ac:dyDescent="0.2">
      <c r="A970" s="6" t="str">
        <f t="shared" si="2"/>
        <v xml:space="preserve"> </v>
      </c>
      <c r="B970" s="47"/>
      <c r="C970" s="83"/>
      <c r="D970" s="47"/>
      <c r="E970" s="47"/>
      <c r="F970" s="48"/>
      <c r="G970" s="47"/>
      <c r="H970" s="47"/>
      <c r="I970" s="47"/>
      <c r="J970" s="47"/>
      <c r="K970" s="49"/>
      <c r="L970" s="49" t="str">
        <f t="shared" si="1"/>
        <v xml:space="preserve"> </v>
      </c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x14ac:dyDescent="0.2">
      <c r="A971" s="6" t="str">
        <f t="shared" si="2"/>
        <v xml:space="preserve"> </v>
      </c>
      <c r="B971" s="47"/>
      <c r="C971" s="83"/>
      <c r="D971" s="47"/>
      <c r="E971" s="47"/>
      <c r="F971" s="48"/>
      <c r="G971" s="47"/>
      <c r="H971" s="47"/>
      <c r="I971" s="47"/>
      <c r="J971" s="47"/>
      <c r="K971" s="49"/>
      <c r="L971" s="49" t="str">
        <f t="shared" si="1"/>
        <v xml:space="preserve"> </v>
      </c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x14ac:dyDescent="0.2">
      <c r="A972" s="6" t="str">
        <f t="shared" si="2"/>
        <v xml:space="preserve"> </v>
      </c>
      <c r="B972" s="47"/>
      <c r="C972" s="83"/>
      <c r="D972" s="47"/>
      <c r="E972" s="47"/>
      <c r="F972" s="48"/>
      <c r="G972" s="47"/>
      <c r="H972" s="47"/>
      <c r="I972" s="47"/>
      <c r="J972" s="47"/>
      <c r="K972" s="49"/>
      <c r="L972" s="49" t="str">
        <f t="shared" si="1"/>
        <v xml:space="preserve"> </v>
      </c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x14ac:dyDescent="0.2">
      <c r="A973" s="6" t="str">
        <f t="shared" si="2"/>
        <v xml:space="preserve"> </v>
      </c>
      <c r="B973" s="47"/>
      <c r="C973" s="83"/>
      <c r="D973" s="47"/>
      <c r="E973" s="47"/>
      <c r="F973" s="48"/>
      <c r="G973" s="47"/>
      <c r="H973" s="47"/>
      <c r="I973" s="47"/>
      <c r="J973" s="47"/>
      <c r="K973" s="49"/>
      <c r="L973" s="49" t="str">
        <f t="shared" si="1"/>
        <v xml:space="preserve"> </v>
      </c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x14ac:dyDescent="0.2">
      <c r="A974" s="6" t="str">
        <f t="shared" si="2"/>
        <v xml:space="preserve"> </v>
      </c>
      <c r="B974" s="47"/>
      <c r="C974" s="83"/>
      <c r="D974" s="47"/>
      <c r="E974" s="47"/>
      <c r="F974" s="48"/>
      <c r="G974" s="47"/>
      <c r="H974" s="47"/>
      <c r="I974" s="47"/>
      <c r="J974" s="47"/>
      <c r="K974" s="49"/>
      <c r="L974" s="49" t="str">
        <f t="shared" si="1"/>
        <v xml:space="preserve"> </v>
      </c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x14ac:dyDescent="0.2">
      <c r="A975" s="6" t="str">
        <f t="shared" si="2"/>
        <v xml:space="preserve"> </v>
      </c>
      <c r="B975" s="47"/>
      <c r="C975" s="83"/>
      <c r="D975" s="47"/>
      <c r="E975" s="47"/>
      <c r="F975" s="48"/>
      <c r="G975" s="47"/>
      <c r="H975" s="47"/>
      <c r="I975" s="47"/>
      <c r="J975" s="47"/>
      <c r="K975" s="49"/>
      <c r="L975" s="49" t="str">
        <f t="shared" si="1"/>
        <v xml:space="preserve"> </v>
      </c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x14ac:dyDescent="0.2">
      <c r="A976" s="6" t="str">
        <f t="shared" si="2"/>
        <v xml:space="preserve"> </v>
      </c>
      <c r="B976" s="47"/>
      <c r="C976" s="83"/>
      <c r="D976" s="47"/>
      <c r="E976" s="47"/>
      <c r="F976" s="48"/>
      <c r="G976" s="47"/>
      <c r="H976" s="47"/>
      <c r="I976" s="47"/>
      <c r="J976" s="47"/>
      <c r="K976" s="49"/>
      <c r="L976" s="49" t="str">
        <f t="shared" si="1"/>
        <v xml:space="preserve"> </v>
      </c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x14ac:dyDescent="0.2">
      <c r="A977" s="6" t="str">
        <f t="shared" si="2"/>
        <v xml:space="preserve"> </v>
      </c>
      <c r="B977" s="47"/>
      <c r="C977" s="83"/>
      <c r="D977" s="47"/>
      <c r="E977" s="47"/>
      <c r="F977" s="48"/>
      <c r="G977" s="47"/>
      <c r="H977" s="47"/>
      <c r="I977" s="47"/>
      <c r="J977" s="47"/>
      <c r="K977" s="49"/>
      <c r="L977" s="49" t="str">
        <f t="shared" si="1"/>
        <v xml:space="preserve"> </v>
      </c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x14ac:dyDescent="0.2">
      <c r="A978" s="6" t="str">
        <f t="shared" si="2"/>
        <v xml:space="preserve"> </v>
      </c>
      <c r="B978" s="47"/>
      <c r="C978" s="83"/>
      <c r="D978" s="47"/>
      <c r="E978" s="47"/>
      <c r="F978" s="48"/>
      <c r="G978" s="47"/>
      <c r="H978" s="47"/>
      <c r="I978" s="47"/>
      <c r="J978" s="47"/>
      <c r="K978" s="49"/>
      <c r="L978" s="49" t="str">
        <f t="shared" si="1"/>
        <v xml:space="preserve"> </v>
      </c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x14ac:dyDescent="0.2">
      <c r="A979" s="6" t="str">
        <f t="shared" si="2"/>
        <v xml:space="preserve"> </v>
      </c>
      <c r="B979" s="47"/>
      <c r="C979" s="83"/>
      <c r="D979" s="47"/>
      <c r="E979" s="47"/>
      <c r="F979" s="48"/>
      <c r="G979" s="47"/>
      <c r="H979" s="47"/>
      <c r="I979" s="47"/>
      <c r="J979" s="47"/>
      <c r="K979" s="49"/>
      <c r="L979" s="49" t="str">
        <f t="shared" si="1"/>
        <v xml:space="preserve"> </v>
      </c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x14ac:dyDescent="0.2">
      <c r="A980" s="6" t="str">
        <f t="shared" si="2"/>
        <v xml:space="preserve"> </v>
      </c>
      <c r="B980" s="47"/>
      <c r="C980" s="83"/>
      <c r="D980" s="47"/>
      <c r="E980" s="47"/>
      <c r="F980" s="48"/>
      <c r="G980" s="47"/>
      <c r="H980" s="47"/>
      <c r="I980" s="47"/>
      <c r="J980" s="47"/>
      <c r="K980" s="49"/>
      <c r="L980" s="49" t="str">
        <f t="shared" si="1"/>
        <v xml:space="preserve"> </v>
      </c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x14ac:dyDescent="0.2">
      <c r="A981" s="6" t="str">
        <f t="shared" si="2"/>
        <v xml:space="preserve"> </v>
      </c>
      <c r="B981" s="47"/>
      <c r="C981" s="83"/>
      <c r="D981" s="47"/>
      <c r="E981" s="47"/>
      <c r="F981" s="48"/>
      <c r="G981" s="47"/>
      <c r="H981" s="47"/>
      <c r="I981" s="47"/>
      <c r="J981" s="47"/>
      <c r="K981" s="49"/>
      <c r="L981" s="49" t="str">
        <f t="shared" si="1"/>
        <v xml:space="preserve"> </v>
      </c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x14ac:dyDescent="0.2">
      <c r="A982" s="6" t="str">
        <f t="shared" si="2"/>
        <v xml:space="preserve"> </v>
      </c>
      <c r="B982" s="47"/>
      <c r="C982" s="83"/>
      <c r="D982" s="47"/>
      <c r="E982" s="47"/>
      <c r="F982" s="48"/>
      <c r="G982" s="47"/>
      <c r="H982" s="47"/>
      <c r="I982" s="47"/>
      <c r="J982" s="47"/>
      <c r="K982" s="49"/>
      <c r="L982" s="49" t="str">
        <f t="shared" si="1"/>
        <v xml:space="preserve"> </v>
      </c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x14ac:dyDescent="0.2">
      <c r="A983" s="6" t="str">
        <f t="shared" si="2"/>
        <v xml:space="preserve"> </v>
      </c>
      <c r="B983" s="47"/>
      <c r="C983" s="83"/>
      <c r="D983" s="47"/>
      <c r="E983" s="47"/>
      <c r="F983" s="48"/>
      <c r="G983" s="47"/>
      <c r="H983" s="47"/>
      <c r="I983" s="47"/>
      <c r="J983" s="47"/>
      <c r="K983" s="49"/>
      <c r="L983" s="49" t="str">
        <f t="shared" si="1"/>
        <v xml:space="preserve"> </v>
      </c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x14ac:dyDescent="0.2">
      <c r="A984" s="6" t="str">
        <f t="shared" si="2"/>
        <v xml:space="preserve"> </v>
      </c>
      <c r="B984" s="47"/>
      <c r="C984" s="83"/>
      <c r="D984" s="47"/>
      <c r="E984" s="47"/>
      <c r="F984" s="48"/>
      <c r="G984" s="47"/>
      <c r="H984" s="47"/>
      <c r="I984" s="47"/>
      <c r="J984" s="47"/>
      <c r="K984" s="49"/>
      <c r="L984" s="49" t="str">
        <f t="shared" si="1"/>
        <v xml:space="preserve"> </v>
      </c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x14ac:dyDescent="0.2">
      <c r="A985" s="6" t="str">
        <f t="shared" si="2"/>
        <v xml:space="preserve"> </v>
      </c>
      <c r="B985" s="47"/>
      <c r="C985" s="83"/>
      <c r="D985" s="47"/>
      <c r="E985" s="47"/>
      <c r="F985" s="48"/>
      <c r="G985" s="47"/>
      <c r="H985" s="47"/>
      <c r="I985" s="47"/>
      <c r="J985" s="47"/>
      <c r="K985" s="49"/>
      <c r="L985" s="49" t="str">
        <f t="shared" si="1"/>
        <v xml:space="preserve"> </v>
      </c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x14ac:dyDescent="0.2">
      <c r="A986" s="6" t="str">
        <f t="shared" si="2"/>
        <v xml:space="preserve"> </v>
      </c>
      <c r="B986" s="47"/>
      <c r="C986" s="83"/>
      <c r="D986" s="47"/>
      <c r="E986" s="47"/>
      <c r="F986" s="48"/>
      <c r="G986" s="47"/>
      <c r="H986" s="47"/>
      <c r="I986" s="47"/>
      <c r="J986" s="47"/>
      <c r="K986" s="49"/>
      <c r="L986" s="49" t="str">
        <f t="shared" si="1"/>
        <v xml:space="preserve"> </v>
      </c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x14ac:dyDescent="0.2">
      <c r="A987" s="6" t="str">
        <f t="shared" si="2"/>
        <v xml:space="preserve"> </v>
      </c>
      <c r="B987" s="47"/>
      <c r="C987" s="83"/>
      <c r="D987" s="47"/>
      <c r="E987" s="47"/>
      <c r="F987" s="48"/>
      <c r="G987" s="47"/>
      <c r="H987" s="47"/>
      <c r="I987" s="47"/>
      <c r="J987" s="47"/>
      <c r="K987" s="49"/>
      <c r="L987" s="49" t="str">
        <f t="shared" si="1"/>
        <v xml:space="preserve"> </v>
      </c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x14ac:dyDescent="0.2">
      <c r="A988" s="6" t="str">
        <f t="shared" si="2"/>
        <v xml:space="preserve"> </v>
      </c>
      <c r="B988" s="47"/>
      <c r="C988" s="83"/>
      <c r="D988" s="47"/>
      <c r="E988" s="47"/>
      <c r="F988" s="48"/>
      <c r="G988" s="47"/>
      <c r="H988" s="47"/>
      <c r="I988" s="47"/>
      <c r="J988" s="47"/>
      <c r="K988" s="49"/>
      <c r="L988" s="49" t="str">
        <f t="shared" si="1"/>
        <v xml:space="preserve"> </v>
      </c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x14ac:dyDescent="0.2">
      <c r="A989" s="6" t="str">
        <f t="shared" si="2"/>
        <v xml:space="preserve"> </v>
      </c>
      <c r="B989" s="47"/>
      <c r="C989" s="83"/>
      <c r="D989" s="47"/>
      <c r="E989" s="47"/>
      <c r="F989" s="48"/>
      <c r="G989" s="47"/>
      <c r="H989" s="47"/>
      <c r="I989" s="47"/>
      <c r="J989" s="47"/>
      <c r="K989" s="49"/>
      <c r="L989" s="49" t="str">
        <f t="shared" si="1"/>
        <v xml:space="preserve"> </v>
      </c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x14ac:dyDescent="0.2">
      <c r="A990" s="6" t="str">
        <f t="shared" si="2"/>
        <v xml:space="preserve"> </v>
      </c>
      <c r="B990" s="47"/>
      <c r="C990" s="83"/>
      <c r="D990" s="47"/>
      <c r="E990" s="47"/>
      <c r="F990" s="48"/>
      <c r="G990" s="47"/>
      <c r="H990" s="47"/>
      <c r="I990" s="47"/>
      <c r="J990" s="47"/>
      <c r="K990" s="49"/>
      <c r="L990" s="49" t="str">
        <f t="shared" si="1"/>
        <v xml:space="preserve"> </v>
      </c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x14ac:dyDescent="0.2">
      <c r="A991" s="6" t="str">
        <f t="shared" si="2"/>
        <v xml:space="preserve"> </v>
      </c>
      <c r="B991" s="47"/>
      <c r="C991" s="83"/>
      <c r="D991" s="47"/>
      <c r="E991" s="47"/>
      <c r="F991" s="48"/>
      <c r="G991" s="47"/>
      <c r="H991" s="47"/>
      <c r="I991" s="47"/>
      <c r="J991" s="47"/>
      <c r="K991" s="49"/>
      <c r="L991" s="49" t="str">
        <f t="shared" si="1"/>
        <v xml:space="preserve"> </v>
      </c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x14ac:dyDescent="0.2">
      <c r="A992" s="6" t="str">
        <f t="shared" si="2"/>
        <v xml:space="preserve"> </v>
      </c>
      <c r="B992" s="47"/>
      <c r="C992" s="83"/>
      <c r="D992" s="47"/>
      <c r="E992" s="47"/>
      <c r="F992" s="48"/>
      <c r="G992" s="47"/>
      <c r="H992" s="47"/>
      <c r="I992" s="47"/>
      <c r="J992" s="47"/>
      <c r="K992" s="49"/>
      <c r="L992" s="49" t="str">
        <f t="shared" si="1"/>
        <v xml:space="preserve"> </v>
      </c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x14ac:dyDescent="0.2">
      <c r="A993" s="6" t="str">
        <f t="shared" si="2"/>
        <v xml:space="preserve"> </v>
      </c>
      <c r="B993" s="47"/>
      <c r="C993" s="83"/>
      <c r="D993" s="47"/>
      <c r="E993" s="47"/>
      <c r="F993" s="48"/>
      <c r="G993" s="47"/>
      <c r="H993" s="47"/>
      <c r="I993" s="47"/>
      <c r="J993" s="47"/>
      <c r="K993" s="49"/>
      <c r="L993" s="49" t="str">
        <f t="shared" si="1"/>
        <v xml:space="preserve"> </v>
      </c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x14ac:dyDescent="0.2">
      <c r="A994" s="6" t="str">
        <f t="shared" si="2"/>
        <v xml:space="preserve"> </v>
      </c>
      <c r="B994" s="47"/>
      <c r="C994" s="83"/>
      <c r="D994" s="47"/>
      <c r="E994" s="47"/>
      <c r="F994" s="48"/>
      <c r="G994" s="47"/>
      <c r="H994" s="47"/>
      <c r="I994" s="47"/>
      <c r="J994" s="47"/>
      <c r="K994" s="49"/>
      <c r="L994" s="49" t="str">
        <f t="shared" si="1"/>
        <v xml:space="preserve"> </v>
      </c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x14ac:dyDescent="0.2">
      <c r="A995" s="6" t="str">
        <f t="shared" si="2"/>
        <v xml:space="preserve"> </v>
      </c>
      <c r="B995" s="47"/>
      <c r="C995" s="83"/>
      <c r="D995" s="47"/>
      <c r="E995" s="47"/>
      <c r="F995" s="48"/>
      <c r="G995" s="47"/>
      <c r="H995" s="47"/>
      <c r="I995" s="47"/>
      <c r="J995" s="47"/>
      <c r="K995" s="49"/>
      <c r="L995" s="49" t="str">
        <f t="shared" si="1"/>
        <v xml:space="preserve"> </v>
      </c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x14ac:dyDescent="0.2">
      <c r="A996" s="6" t="str">
        <f t="shared" si="2"/>
        <v xml:space="preserve"> </v>
      </c>
      <c r="B996" s="47"/>
      <c r="C996" s="83"/>
      <c r="D996" s="47"/>
      <c r="E996" s="47"/>
      <c r="F996" s="48"/>
      <c r="G996" s="47"/>
      <c r="H996" s="47"/>
      <c r="I996" s="47"/>
      <c r="J996" s="47"/>
      <c r="K996" s="49"/>
      <c r="L996" s="49" t="str">
        <f t="shared" si="1"/>
        <v xml:space="preserve"> </v>
      </c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x14ac:dyDescent="0.2">
      <c r="A997" s="6" t="str">
        <f t="shared" si="2"/>
        <v xml:space="preserve"> </v>
      </c>
      <c r="B997" s="47"/>
      <c r="C997" s="83"/>
      <c r="D997" s="47"/>
      <c r="E997" s="47"/>
      <c r="F997" s="48"/>
      <c r="G997" s="47"/>
      <c r="H997" s="47"/>
      <c r="I997" s="47"/>
      <c r="J997" s="47"/>
      <c r="K997" s="49"/>
      <c r="L997" s="49" t="str">
        <f t="shared" si="1"/>
        <v xml:space="preserve"> </v>
      </c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x14ac:dyDescent="0.2">
      <c r="A998" s="6" t="str">
        <f t="shared" si="2"/>
        <v xml:space="preserve"> </v>
      </c>
      <c r="B998" s="47"/>
      <c r="C998" s="83"/>
      <c r="D998" s="47"/>
      <c r="E998" s="47"/>
      <c r="F998" s="48"/>
      <c r="G998" s="47"/>
      <c r="H998" s="47"/>
      <c r="I998" s="47"/>
      <c r="J998" s="47"/>
      <c r="K998" s="49"/>
      <c r="L998" s="49" t="str">
        <f t="shared" si="1"/>
        <v xml:space="preserve"> </v>
      </c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x14ac:dyDescent="0.2">
      <c r="A999" s="6" t="str">
        <f t="shared" si="2"/>
        <v xml:space="preserve"> </v>
      </c>
      <c r="B999" s="47"/>
      <c r="C999" s="83"/>
      <c r="D999" s="47"/>
      <c r="E999" s="47"/>
      <c r="F999" s="48"/>
      <c r="G999" s="47"/>
      <c r="H999" s="47"/>
      <c r="I999" s="47"/>
      <c r="J999" s="47"/>
      <c r="K999" s="49"/>
      <c r="L999" s="49" t="str">
        <f t="shared" si="1"/>
        <v xml:space="preserve"> </v>
      </c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x14ac:dyDescent="0.2">
      <c r="A1000" s="6" t="str">
        <f t="shared" si="2"/>
        <v xml:space="preserve"> </v>
      </c>
      <c r="B1000" s="47"/>
      <c r="C1000" s="83"/>
      <c r="D1000" s="47"/>
      <c r="E1000" s="47"/>
      <c r="F1000" s="48"/>
      <c r="G1000" s="47"/>
      <c r="H1000" s="47"/>
      <c r="I1000" s="47"/>
      <c r="J1000" s="47"/>
      <c r="K1000" s="49"/>
      <c r="L1000" s="49" t="str">
        <f t="shared" si="1"/>
        <v xml:space="preserve"> </v>
      </c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A1000"/>
  <sheetViews>
    <sheetView workbookViewId="0">
      <selection activeCell="G13" sqref="G13"/>
    </sheetView>
  </sheetViews>
  <sheetFormatPr defaultColWidth="12.5703125" defaultRowHeight="15.75" customHeight="1" x14ac:dyDescent="0.2"/>
  <cols>
    <col min="1" max="1" width="5.42578125" customWidth="1"/>
    <col min="2" max="2" width="16.140625" customWidth="1"/>
    <col min="3" max="3" width="30.28515625" style="84" bestFit="1" customWidth="1"/>
    <col min="4" max="4" width="16.140625" customWidth="1"/>
    <col min="5" max="5" width="13.5703125" customWidth="1"/>
    <col min="6" max="6" width="3" customWidth="1"/>
    <col min="7" max="12" width="13.5703125" customWidth="1"/>
    <col min="13" max="27" width="16.140625" customWidth="1"/>
  </cols>
  <sheetData>
    <row r="1" spans="1:27" x14ac:dyDescent="0.2">
      <c r="A1" s="15" t="s">
        <v>24</v>
      </c>
      <c r="B1" s="1"/>
      <c r="C1" s="79"/>
      <c r="D1" s="1"/>
      <c r="E1" s="1"/>
      <c r="F1" s="35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">
      <c r="A2" s="36"/>
      <c r="B2" s="36"/>
      <c r="C2" s="80" t="s">
        <v>52</v>
      </c>
      <c r="D2" s="1"/>
      <c r="E2" s="37" t="s">
        <v>53</v>
      </c>
      <c r="F2" s="38"/>
      <c r="G2" s="39" t="s">
        <v>54</v>
      </c>
      <c r="H2" s="39" t="s">
        <v>55</v>
      </c>
      <c r="I2" s="39" t="s">
        <v>56</v>
      </c>
      <c r="J2" s="39" t="s">
        <v>57</v>
      </c>
      <c r="K2" s="39" t="s">
        <v>60</v>
      </c>
      <c r="L2" s="39" t="s">
        <v>58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">
      <c r="A3" s="1"/>
      <c r="B3" s="36"/>
      <c r="C3" s="80"/>
      <c r="D3" s="1"/>
      <c r="E3" s="40">
        <f>SUM(E6:E1000)</f>
        <v>0</v>
      </c>
      <c r="F3" s="41"/>
      <c r="G3" s="40">
        <f t="shared" ref="G3:L3" si="0">SUM(G6:G1000)</f>
        <v>0</v>
      </c>
      <c r="H3" s="40">
        <f t="shared" si="0"/>
        <v>0</v>
      </c>
      <c r="I3" s="40">
        <f t="shared" si="0"/>
        <v>0</v>
      </c>
      <c r="J3" s="40">
        <f t="shared" si="0"/>
        <v>0</v>
      </c>
      <c r="K3" s="40">
        <f t="shared" si="0"/>
        <v>0</v>
      </c>
      <c r="L3" s="40">
        <f t="shared" si="0"/>
        <v>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">
      <c r="A4" s="1"/>
      <c r="B4" s="1"/>
      <c r="C4" s="79"/>
      <c r="D4" s="1"/>
      <c r="E4" s="1"/>
      <c r="F4" s="35"/>
      <c r="G4" s="1"/>
      <c r="H4" s="1"/>
      <c r="I4" s="1"/>
      <c r="J4" s="1"/>
      <c r="K4" s="1"/>
      <c r="L4" s="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">
      <c r="A5" s="37" t="s">
        <v>3</v>
      </c>
      <c r="B5" s="37" t="str">
        <f ca="1">IFERROR(__xludf.DUMMYFUNCTION("QUERY(importdata,""Select Col1,Col3,Col4,Col5,Col9,Col10,Col6,Col8, '0', Col7 where Col2='""&amp;'Акт сверки'!A2&amp;""' and Col12='""&amp;A1&amp;""' and Col11&lt;0 order by Col2 label '0' 'Сбор П.'"")"),"Дата")</f>
        <v>Дата</v>
      </c>
      <c r="C5" s="81" t="str">
        <f ca="1">IFERROR(__xludf.DUMMYFUNCTION("""COMPUTED_VALUE"""),"Номер билета")</f>
        <v>Номер билета</v>
      </c>
      <c r="D5" s="37" t="str">
        <f ca="1">IFERROR(__xludf.DUMMYFUNCTION("""COMPUTED_VALUE"""),"Маршрут")</f>
        <v>Маршрут</v>
      </c>
      <c r="E5" s="37" t="str">
        <f ca="1">IFERROR(__xludf.DUMMYFUNCTION("""COMPUTED_VALUE"""),"Тариф")</f>
        <v>Тариф</v>
      </c>
      <c r="F5" s="37" t="str">
        <f ca="1">IFERROR(__xludf.DUMMYFUNCTION("""COMPUTED_VALUE"""),"%")</f>
        <v>%</v>
      </c>
      <c r="G5" s="37" t="str">
        <f ca="1">IFERROR(__xludf.DUMMYFUNCTION("""COMPUTED_VALUE"""),"Комиссия")</f>
        <v>Комиссия</v>
      </c>
      <c r="H5" s="37" t="str">
        <f ca="1">IFERROR(__xludf.DUMMYFUNCTION("""COMPUTED_VALUE"""),"Такса")</f>
        <v>Такса</v>
      </c>
      <c r="I5" s="37" t="str">
        <f ca="1">IFERROR(__xludf.DUMMYFUNCTION("""COMPUTED_VALUE"""),"С.Сбор")</f>
        <v>С.Сбор</v>
      </c>
      <c r="J5" s="37" t="str">
        <f ca="1">IFERROR(__xludf.DUMMYFUNCTION("""COMPUTED_VALUE"""),"Сбор П.")</f>
        <v>Сбор П.</v>
      </c>
      <c r="K5" s="37" t="str">
        <f ca="1">IFERROR(__xludf.DUMMYFUNCTION("""COMPUTED_VALUE"""),"Штраф")</f>
        <v>Штраф</v>
      </c>
      <c r="L5" s="37" t="s">
        <v>59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">
      <c r="A6" s="6" t="str">
        <f>IF(B6=""," ",1)</f>
        <v xml:space="preserve"> </v>
      </c>
      <c r="B6" s="12"/>
      <c r="C6" s="83"/>
      <c r="D6" s="61"/>
      <c r="E6" s="7"/>
      <c r="F6" s="62"/>
      <c r="G6" s="62"/>
      <c r="H6" s="7"/>
      <c r="I6" s="7"/>
      <c r="J6" s="7"/>
      <c r="K6" s="49"/>
      <c r="L6" s="49" t="str">
        <f t="shared" ref="L6:L1000" si="1">IF(B6=""," ",E6+H6+I6+J6+K6)</f>
        <v xml:space="preserve"> 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">
      <c r="A7" s="6" t="str">
        <f t="shared" ref="A7:A1000" si="2">IF(B7=""," ",A6+1)</f>
        <v xml:space="preserve"> </v>
      </c>
      <c r="B7" s="12"/>
      <c r="C7" s="83"/>
      <c r="D7" s="7"/>
      <c r="E7" s="7"/>
      <c r="F7" s="62"/>
      <c r="G7" s="62"/>
      <c r="H7" s="7"/>
      <c r="I7" s="7"/>
      <c r="J7" s="7"/>
      <c r="K7" s="49"/>
      <c r="L7" s="49" t="str">
        <f t="shared" si="1"/>
        <v xml:space="preserve"> 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">
      <c r="A8" s="6" t="str">
        <f t="shared" si="2"/>
        <v xml:space="preserve"> </v>
      </c>
      <c r="B8" s="12"/>
      <c r="C8" s="83"/>
      <c r="D8" s="7"/>
      <c r="E8" s="7"/>
      <c r="F8" s="62"/>
      <c r="G8" s="62"/>
      <c r="H8" s="7"/>
      <c r="I8" s="7"/>
      <c r="J8" s="7"/>
      <c r="K8" s="49"/>
      <c r="L8" s="49" t="str">
        <f t="shared" si="1"/>
        <v xml:space="preserve"> 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">
      <c r="A9" s="6" t="str">
        <f t="shared" si="2"/>
        <v xml:space="preserve"> </v>
      </c>
      <c r="B9" s="12"/>
      <c r="C9" s="83"/>
      <c r="D9" s="7"/>
      <c r="E9" s="7"/>
      <c r="F9" s="62"/>
      <c r="G9" s="62"/>
      <c r="H9" s="7"/>
      <c r="I9" s="7"/>
      <c r="J9" s="7"/>
      <c r="K9" s="49"/>
      <c r="L9" s="49" t="str">
        <f t="shared" si="1"/>
        <v xml:space="preserve"> 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">
      <c r="A10" s="6" t="str">
        <f t="shared" si="2"/>
        <v xml:space="preserve"> </v>
      </c>
      <c r="B10" s="12"/>
      <c r="C10" s="83"/>
      <c r="D10" s="7"/>
      <c r="E10" s="7"/>
      <c r="F10" s="62"/>
      <c r="G10" s="62"/>
      <c r="H10" s="7"/>
      <c r="I10" s="7"/>
      <c r="J10" s="7"/>
      <c r="K10" s="49"/>
      <c r="L10" s="49" t="str">
        <f t="shared" si="1"/>
        <v xml:space="preserve"> 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">
      <c r="A11" s="6" t="str">
        <f t="shared" si="2"/>
        <v xml:space="preserve"> </v>
      </c>
      <c r="B11" s="63"/>
      <c r="C11" s="83"/>
      <c r="D11" s="47"/>
      <c r="E11" s="47"/>
      <c r="F11" s="48"/>
      <c r="G11" s="47"/>
      <c r="H11" s="47"/>
      <c r="I11" s="47"/>
      <c r="J11" s="47"/>
      <c r="K11" s="49"/>
      <c r="L11" s="49" t="str">
        <f t="shared" si="1"/>
        <v xml:space="preserve"> 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">
      <c r="A12" s="6" t="str">
        <f t="shared" si="2"/>
        <v xml:space="preserve"> </v>
      </c>
      <c r="B12" s="63"/>
      <c r="C12" s="83"/>
      <c r="D12" s="47"/>
      <c r="E12" s="47"/>
      <c r="F12" s="48"/>
      <c r="G12" s="47"/>
      <c r="H12" s="47"/>
      <c r="I12" s="47"/>
      <c r="J12" s="47"/>
      <c r="K12" s="49"/>
      <c r="L12" s="49" t="str">
        <f t="shared" si="1"/>
        <v xml:space="preserve"> 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">
      <c r="A13" s="6" t="str">
        <f t="shared" si="2"/>
        <v xml:space="preserve"> </v>
      </c>
      <c r="B13" s="63"/>
      <c r="C13" s="83"/>
      <c r="D13" s="47"/>
      <c r="E13" s="47"/>
      <c r="F13" s="48"/>
      <c r="G13" s="47"/>
      <c r="H13" s="47"/>
      <c r="I13" s="47"/>
      <c r="J13" s="47"/>
      <c r="K13" s="49"/>
      <c r="L13" s="49" t="str">
        <f t="shared" si="1"/>
        <v xml:space="preserve"> 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">
      <c r="A14" s="6" t="str">
        <f t="shared" si="2"/>
        <v xml:space="preserve"> </v>
      </c>
      <c r="B14" s="63"/>
      <c r="C14" s="83"/>
      <c r="D14" s="63"/>
      <c r="E14" s="47"/>
      <c r="F14" s="48"/>
      <c r="G14" s="47"/>
      <c r="H14" s="47"/>
      <c r="I14" s="47"/>
      <c r="J14" s="47"/>
      <c r="K14" s="49"/>
      <c r="L14" s="49" t="str">
        <f t="shared" si="1"/>
        <v xml:space="preserve"> 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">
      <c r="A15" s="6" t="str">
        <f t="shared" si="2"/>
        <v xml:space="preserve"> </v>
      </c>
      <c r="B15" s="63"/>
      <c r="C15" s="83"/>
      <c r="D15" s="47"/>
      <c r="E15" s="47"/>
      <c r="F15" s="48"/>
      <c r="G15" s="47"/>
      <c r="H15" s="47"/>
      <c r="I15" s="47"/>
      <c r="J15" s="47"/>
      <c r="K15" s="49"/>
      <c r="L15" s="49" t="str">
        <f t="shared" si="1"/>
        <v xml:space="preserve"> 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">
      <c r="A16" s="6" t="str">
        <f t="shared" si="2"/>
        <v xml:space="preserve"> </v>
      </c>
      <c r="B16" s="63"/>
      <c r="C16" s="83"/>
      <c r="D16" s="47"/>
      <c r="E16" s="47"/>
      <c r="F16" s="48"/>
      <c r="G16" s="47"/>
      <c r="H16" s="47"/>
      <c r="I16" s="47"/>
      <c r="J16" s="47"/>
      <c r="K16" s="49"/>
      <c r="L16" s="49" t="str">
        <f t="shared" si="1"/>
        <v xml:space="preserve"> 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">
      <c r="A17" s="6" t="str">
        <f t="shared" si="2"/>
        <v xml:space="preserve"> </v>
      </c>
      <c r="B17" s="63"/>
      <c r="C17" s="83"/>
      <c r="D17" s="47"/>
      <c r="E17" s="47"/>
      <c r="F17" s="48"/>
      <c r="G17" s="47"/>
      <c r="H17" s="47"/>
      <c r="I17" s="47"/>
      <c r="J17" s="47"/>
      <c r="K17" s="49"/>
      <c r="L17" s="49" t="str">
        <f t="shared" si="1"/>
        <v xml:space="preserve"> 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">
      <c r="A18" s="6" t="str">
        <f t="shared" si="2"/>
        <v xml:space="preserve"> </v>
      </c>
      <c r="B18" s="63"/>
      <c r="C18" s="83"/>
      <c r="D18" s="47"/>
      <c r="E18" s="47"/>
      <c r="F18" s="48"/>
      <c r="G18" s="47"/>
      <c r="H18" s="47"/>
      <c r="I18" s="47"/>
      <c r="J18" s="47"/>
      <c r="K18" s="49"/>
      <c r="L18" s="49" t="str">
        <f t="shared" si="1"/>
        <v xml:space="preserve"> 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">
      <c r="A19" s="6" t="str">
        <f t="shared" si="2"/>
        <v xml:space="preserve"> </v>
      </c>
      <c r="B19" s="47"/>
      <c r="C19" s="83"/>
      <c r="D19" s="47"/>
      <c r="E19" s="47"/>
      <c r="F19" s="48"/>
      <c r="G19" s="47"/>
      <c r="H19" s="47"/>
      <c r="I19" s="47"/>
      <c r="J19" s="47"/>
      <c r="K19" s="49"/>
      <c r="L19" s="49" t="str">
        <f t="shared" si="1"/>
        <v xml:space="preserve"> 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">
      <c r="A20" s="6" t="str">
        <f t="shared" si="2"/>
        <v xml:space="preserve"> </v>
      </c>
      <c r="B20" s="47"/>
      <c r="C20" s="83"/>
      <c r="D20" s="47"/>
      <c r="E20" s="47"/>
      <c r="F20" s="48"/>
      <c r="G20" s="47"/>
      <c r="H20" s="47"/>
      <c r="I20" s="47"/>
      <c r="J20" s="47"/>
      <c r="K20" s="49"/>
      <c r="L20" s="49" t="str">
        <f t="shared" si="1"/>
        <v xml:space="preserve"> 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">
      <c r="A21" s="6" t="str">
        <f t="shared" si="2"/>
        <v xml:space="preserve"> </v>
      </c>
      <c r="B21" s="47"/>
      <c r="C21" s="83"/>
      <c r="D21" s="47"/>
      <c r="E21" s="47"/>
      <c r="F21" s="48"/>
      <c r="G21" s="47"/>
      <c r="H21" s="47"/>
      <c r="I21" s="47"/>
      <c r="J21" s="47"/>
      <c r="K21" s="49"/>
      <c r="L21" s="49" t="str">
        <f t="shared" si="1"/>
        <v xml:space="preserve"> 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">
      <c r="A22" s="6" t="str">
        <f t="shared" si="2"/>
        <v xml:space="preserve"> </v>
      </c>
      <c r="B22" s="63"/>
      <c r="C22" s="83"/>
      <c r="D22" s="47"/>
      <c r="E22" s="47"/>
      <c r="F22" s="48"/>
      <c r="G22" s="47"/>
      <c r="H22" s="47"/>
      <c r="I22" s="47"/>
      <c r="J22" s="47"/>
      <c r="K22" s="49"/>
      <c r="L22" s="49" t="str">
        <f t="shared" si="1"/>
        <v xml:space="preserve"> 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">
      <c r="A23" s="6" t="str">
        <f t="shared" si="2"/>
        <v xml:space="preserve"> </v>
      </c>
      <c r="B23" s="47"/>
      <c r="C23" s="83"/>
      <c r="D23" s="47"/>
      <c r="E23" s="47"/>
      <c r="F23" s="48"/>
      <c r="G23" s="47"/>
      <c r="H23" s="47"/>
      <c r="I23" s="47"/>
      <c r="J23" s="47"/>
      <c r="K23" s="49"/>
      <c r="L23" s="49" t="str">
        <f t="shared" si="1"/>
        <v xml:space="preserve"> 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">
      <c r="A24" s="6" t="str">
        <f t="shared" si="2"/>
        <v xml:space="preserve"> </v>
      </c>
      <c r="B24" s="47"/>
      <c r="C24" s="83"/>
      <c r="D24" s="47"/>
      <c r="E24" s="47"/>
      <c r="F24" s="48"/>
      <c r="G24" s="47"/>
      <c r="H24" s="47"/>
      <c r="I24" s="47"/>
      <c r="J24" s="47"/>
      <c r="K24" s="49"/>
      <c r="L24" s="49" t="str">
        <f t="shared" si="1"/>
        <v xml:space="preserve"> 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">
      <c r="A25" s="6" t="str">
        <f t="shared" si="2"/>
        <v xml:space="preserve"> </v>
      </c>
      <c r="B25" s="47"/>
      <c r="C25" s="83"/>
      <c r="D25" s="47"/>
      <c r="E25" s="47"/>
      <c r="F25" s="48"/>
      <c r="G25" s="47"/>
      <c r="H25" s="47"/>
      <c r="I25" s="47"/>
      <c r="J25" s="47"/>
      <c r="K25" s="49"/>
      <c r="L25" s="49" t="str">
        <f t="shared" si="1"/>
        <v xml:space="preserve"> 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">
      <c r="A26" s="6" t="str">
        <f t="shared" si="2"/>
        <v xml:space="preserve"> </v>
      </c>
      <c r="B26" s="47"/>
      <c r="C26" s="83"/>
      <c r="D26" s="47"/>
      <c r="E26" s="47"/>
      <c r="F26" s="48"/>
      <c r="G26" s="47"/>
      <c r="H26" s="47"/>
      <c r="I26" s="47"/>
      <c r="J26" s="47"/>
      <c r="K26" s="49"/>
      <c r="L26" s="49" t="str">
        <f t="shared" si="1"/>
        <v xml:space="preserve"> 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">
      <c r="A27" s="6" t="str">
        <f t="shared" si="2"/>
        <v xml:space="preserve"> </v>
      </c>
      <c r="B27" s="47"/>
      <c r="C27" s="83"/>
      <c r="D27" s="47"/>
      <c r="E27" s="47"/>
      <c r="F27" s="48"/>
      <c r="G27" s="47"/>
      <c r="H27" s="47"/>
      <c r="I27" s="47"/>
      <c r="J27" s="47"/>
      <c r="K27" s="49"/>
      <c r="L27" s="49" t="str">
        <f t="shared" si="1"/>
        <v xml:space="preserve"> 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2">
      <c r="A28" s="6" t="str">
        <f t="shared" si="2"/>
        <v xml:space="preserve"> </v>
      </c>
      <c r="B28" s="47"/>
      <c r="C28" s="83"/>
      <c r="D28" s="47"/>
      <c r="E28" s="47"/>
      <c r="F28" s="48"/>
      <c r="G28" s="47"/>
      <c r="H28" s="47"/>
      <c r="I28" s="47"/>
      <c r="J28" s="47"/>
      <c r="K28" s="49"/>
      <c r="L28" s="49" t="str">
        <f t="shared" si="1"/>
        <v xml:space="preserve"> 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2">
      <c r="A29" s="6" t="str">
        <f t="shared" si="2"/>
        <v xml:space="preserve"> </v>
      </c>
      <c r="B29" s="47"/>
      <c r="C29" s="83"/>
      <c r="D29" s="47"/>
      <c r="E29" s="47"/>
      <c r="F29" s="48"/>
      <c r="G29" s="47"/>
      <c r="H29" s="47"/>
      <c r="I29" s="47"/>
      <c r="J29" s="47"/>
      <c r="K29" s="49"/>
      <c r="L29" s="49" t="str">
        <f t="shared" si="1"/>
        <v xml:space="preserve"> 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2">
      <c r="A30" s="6" t="str">
        <f t="shared" si="2"/>
        <v xml:space="preserve"> </v>
      </c>
      <c r="B30" s="47"/>
      <c r="C30" s="83"/>
      <c r="D30" s="47"/>
      <c r="E30" s="47"/>
      <c r="F30" s="48"/>
      <c r="G30" s="47"/>
      <c r="H30" s="47"/>
      <c r="I30" s="47"/>
      <c r="J30" s="47"/>
      <c r="K30" s="49"/>
      <c r="L30" s="49" t="str">
        <f t="shared" si="1"/>
        <v xml:space="preserve"> 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2">
      <c r="A31" s="6" t="str">
        <f t="shared" si="2"/>
        <v xml:space="preserve"> </v>
      </c>
      <c r="B31" s="47"/>
      <c r="C31" s="83"/>
      <c r="D31" s="47"/>
      <c r="E31" s="47"/>
      <c r="F31" s="48"/>
      <c r="G31" s="47"/>
      <c r="H31" s="47"/>
      <c r="I31" s="47"/>
      <c r="J31" s="47"/>
      <c r="K31" s="49"/>
      <c r="L31" s="49" t="str">
        <f t="shared" si="1"/>
        <v xml:space="preserve"> 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2">
      <c r="A32" s="6" t="str">
        <f t="shared" si="2"/>
        <v xml:space="preserve"> </v>
      </c>
      <c r="B32" s="47"/>
      <c r="C32" s="83"/>
      <c r="D32" s="47"/>
      <c r="E32" s="47"/>
      <c r="F32" s="48"/>
      <c r="G32" s="47"/>
      <c r="H32" s="47"/>
      <c r="I32" s="47"/>
      <c r="J32" s="47"/>
      <c r="K32" s="49"/>
      <c r="L32" s="49" t="str">
        <f t="shared" si="1"/>
        <v xml:space="preserve"> 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">
      <c r="A33" s="6" t="str">
        <f t="shared" si="2"/>
        <v xml:space="preserve"> </v>
      </c>
      <c r="B33" s="47"/>
      <c r="C33" s="83"/>
      <c r="D33" s="47"/>
      <c r="E33" s="47"/>
      <c r="F33" s="48"/>
      <c r="G33" s="47"/>
      <c r="H33" s="47"/>
      <c r="I33" s="47"/>
      <c r="J33" s="47"/>
      <c r="K33" s="49"/>
      <c r="L33" s="49" t="str">
        <f t="shared" si="1"/>
        <v xml:space="preserve"> 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">
      <c r="A34" s="6" t="str">
        <f t="shared" si="2"/>
        <v xml:space="preserve"> </v>
      </c>
      <c r="B34" s="47"/>
      <c r="C34" s="83"/>
      <c r="D34" s="47"/>
      <c r="E34" s="47"/>
      <c r="F34" s="48"/>
      <c r="G34" s="47"/>
      <c r="H34" s="47"/>
      <c r="I34" s="47"/>
      <c r="J34" s="47"/>
      <c r="K34" s="49"/>
      <c r="L34" s="49" t="str">
        <f t="shared" si="1"/>
        <v xml:space="preserve"> 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">
      <c r="A35" s="6" t="str">
        <f t="shared" si="2"/>
        <v xml:space="preserve"> </v>
      </c>
      <c r="B35" s="47"/>
      <c r="C35" s="83"/>
      <c r="D35" s="47"/>
      <c r="E35" s="47"/>
      <c r="F35" s="48"/>
      <c r="G35" s="47"/>
      <c r="H35" s="47"/>
      <c r="I35" s="47"/>
      <c r="J35" s="47"/>
      <c r="K35" s="49"/>
      <c r="L35" s="49" t="str">
        <f t="shared" si="1"/>
        <v xml:space="preserve"> 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">
      <c r="A36" s="6" t="str">
        <f t="shared" si="2"/>
        <v xml:space="preserve"> </v>
      </c>
      <c r="B36" s="47"/>
      <c r="C36" s="83"/>
      <c r="D36" s="47"/>
      <c r="E36" s="47"/>
      <c r="F36" s="48"/>
      <c r="G36" s="47"/>
      <c r="H36" s="47"/>
      <c r="I36" s="47"/>
      <c r="J36" s="47"/>
      <c r="K36" s="49"/>
      <c r="L36" s="49" t="str">
        <f t="shared" si="1"/>
        <v xml:space="preserve"> 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">
      <c r="A37" s="6" t="str">
        <f t="shared" si="2"/>
        <v xml:space="preserve"> </v>
      </c>
      <c r="B37" s="47"/>
      <c r="C37" s="83"/>
      <c r="D37" s="47"/>
      <c r="E37" s="47"/>
      <c r="F37" s="48"/>
      <c r="G37" s="47"/>
      <c r="H37" s="47"/>
      <c r="I37" s="47"/>
      <c r="J37" s="47"/>
      <c r="K37" s="49"/>
      <c r="L37" s="49" t="str">
        <f t="shared" si="1"/>
        <v xml:space="preserve"> 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">
      <c r="A38" s="6" t="str">
        <f t="shared" si="2"/>
        <v xml:space="preserve"> </v>
      </c>
      <c r="B38" s="47"/>
      <c r="C38" s="83"/>
      <c r="D38" s="47"/>
      <c r="E38" s="47"/>
      <c r="F38" s="48"/>
      <c r="G38" s="47"/>
      <c r="H38" s="47"/>
      <c r="I38" s="47"/>
      <c r="J38" s="47"/>
      <c r="K38" s="49"/>
      <c r="L38" s="49" t="str">
        <f t="shared" si="1"/>
        <v xml:space="preserve"> 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">
      <c r="A39" s="6" t="str">
        <f t="shared" si="2"/>
        <v xml:space="preserve"> </v>
      </c>
      <c r="B39" s="47"/>
      <c r="C39" s="83"/>
      <c r="D39" s="47"/>
      <c r="E39" s="47"/>
      <c r="F39" s="48"/>
      <c r="G39" s="47"/>
      <c r="H39" s="47"/>
      <c r="I39" s="47"/>
      <c r="J39" s="47"/>
      <c r="K39" s="49"/>
      <c r="L39" s="49" t="str">
        <f t="shared" si="1"/>
        <v xml:space="preserve"> 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">
      <c r="A40" s="6" t="str">
        <f t="shared" si="2"/>
        <v xml:space="preserve"> </v>
      </c>
      <c r="B40" s="47"/>
      <c r="C40" s="83"/>
      <c r="D40" s="47"/>
      <c r="E40" s="47"/>
      <c r="F40" s="48"/>
      <c r="G40" s="47"/>
      <c r="H40" s="47"/>
      <c r="I40" s="47"/>
      <c r="J40" s="47"/>
      <c r="K40" s="49"/>
      <c r="L40" s="49" t="str">
        <f t="shared" si="1"/>
        <v xml:space="preserve"> 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">
      <c r="A41" s="6" t="str">
        <f t="shared" si="2"/>
        <v xml:space="preserve"> </v>
      </c>
      <c r="B41" s="47"/>
      <c r="C41" s="83"/>
      <c r="D41" s="47"/>
      <c r="E41" s="47"/>
      <c r="F41" s="48"/>
      <c r="G41" s="47"/>
      <c r="H41" s="47"/>
      <c r="I41" s="47"/>
      <c r="J41" s="47"/>
      <c r="K41" s="49"/>
      <c r="L41" s="49" t="str">
        <f t="shared" si="1"/>
        <v xml:space="preserve"> 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">
      <c r="A42" s="6" t="str">
        <f t="shared" si="2"/>
        <v xml:space="preserve"> </v>
      </c>
      <c r="B42" s="47"/>
      <c r="C42" s="83"/>
      <c r="D42" s="47"/>
      <c r="E42" s="47"/>
      <c r="F42" s="48"/>
      <c r="G42" s="47"/>
      <c r="H42" s="47"/>
      <c r="I42" s="47"/>
      <c r="J42" s="47"/>
      <c r="K42" s="49"/>
      <c r="L42" s="49" t="str">
        <f t="shared" si="1"/>
        <v xml:space="preserve"> 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">
      <c r="A43" s="6" t="str">
        <f t="shared" si="2"/>
        <v xml:space="preserve"> </v>
      </c>
      <c r="B43" s="47"/>
      <c r="C43" s="83"/>
      <c r="D43" s="47"/>
      <c r="E43" s="47"/>
      <c r="F43" s="48"/>
      <c r="G43" s="47"/>
      <c r="H43" s="47"/>
      <c r="I43" s="47"/>
      <c r="J43" s="47"/>
      <c r="K43" s="49"/>
      <c r="L43" s="49" t="str">
        <f t="shared" si="1"/>
        <v xml:space="preserve"> 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">
      <c r="A44" s="6" t="str">
        <f t="shared" si="2"/>
        <v xml:space="preserve"> </v>
      </c>
      <c r="B44" s="47"/>
      <c r="C44" s="83"/>
      <c r="D44" s="47"/>
      <c r="E44" s="47"/>
      <c r="F44" s="48"/>
      <c r="G44" s="47"/>
      <c r="H44" s="47"/>
      <c r="I44" s="47"/>
      <c r="J44" s="47"/>
      <c r="K44" s="49"/>
      <c r="L44" s="49" t="str">
        <f t="shared" si="1"/>
        <v xml:space="preserve"> 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">
      <c r="A45" s="6" t="str">
        <f t="shared" si="2"/>
        <v xml:space="preserve"> </v>
      </c>
      <c r="B45" s="47"/>
      <c r="C45" s="83"/>
      <c r="D45" s="47"/>
      <c r="E45" s="47"/>
      <c r="F45" s="48"/>
      <c r="G45" s="47"/>
      <c r="H45" s="47"/>
      <c r="I45" s="47"/>
      <c r="J45" s="47"/>
      <c r="K45" s="49"/>
      <c r="L45" s="49" t="str">
        <f t="shared" si="1"/>
        <v xml:space="preserve"> 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">
      <c r="A46" s="6" t="str">
        <f t="shared" si="2"/>
        <v xml:space="preserve"> </v>
      </c>
      <c r="B46" s="47"/>
      <c r="C46" s="83"/>
      <c r="D46" s="47"/>
      <c r="E46" s="47"/>
      <c r="F46" s="48"/>
      <c r="G46" s="47"/>
      <c r="H46" s="47"/>
      <c r="I46" s="47"/>
      <c r="J46" s="47"/>
      <c r="K46" s="49"/>
      <c r="L46" s="49" t="str">
        <f t="shared" si="1"/>
        <v xml:space="preserve"> 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">
      <c r="A47" s="6" t="str">
        <f t="shared" si="2"/>
        <v xml:space="preserve"> </v>
      </c>
      <c r="B47" s="47"/>
      <c r="C47" s="83"/>
      <c r="D47" s="47"/>
      <c r="E47" s="47"/>
      <c r="F47" s="48"/>
      <c r="G47" s="47"/>
      <c r="H47" s="47"/>
      <c r="I47" s="47"/>
      <c r="J47" s="47"/>
      <c r="K47" s="49"/>
      <c r="L47" s="49" t="str">
        <f t="shared" si="1"/>
        <v xml:space="preserve"> 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">
      <c r="A48" s="6" t="str">
        <f t="shared" si="2"/>
        <v xml:space="preserve"> </v>
      </c>
      <c r="B48" s="47"/>
      <c r="C48" s="83"/>
      <c r="D48" s="47"/>
      <c r="E48" s="47"/>
      <c r="F48" s="48"/>
      <c r="G48" s="47"/>
      <c r="H48" s="47"/>
      <c r="I48" s="47"/>
      <c r="J48" s="47"/>
      <c r="K48" s="49"/>
      <c r="L48" s="49" t="str">
        <f t="shared" si="1"/>
        <v xml:space="preserve"> 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">
      <c r="A49" s="6" t="str">
        <f t="shared" si="2"/>
        <v xml:space="preserve"> </v>
      </c>
      <c r="B49" s="47"/>
      <c r="C49" s="83"/>
      <c r="D49" s="47"/>
      <c r="E49" s="47"/>
      <c r="F49" s="48"/>
      <c r="G49" s="47"/>
      <c r="H49" s="47"/>
      <c r="I49" s="47"/>
      <c r="J49" s="47"/>
      <c r="K49" s="49"/>
      <c r="L49" s="49" t="str">
        <f t="shared" si="1"/>
        <v xml:space="preserve"> 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">
      <c r="A50" s="6" t="str">
        <f t="shared" si="2"/>
        <v xml:space="preserve"> </v>
      </c>
      <c r="B50" s="47"/>
      <c r="C50" s="83"/>
      <c r="D50" s="47"/>
      <c r="E50" s="47"/>
      <c r="F50" s="48"/>
      <c r="G50" s="47"/>
      <c r="H50" s="47"/>
      <c r="I50" s="47"/>
      <c r="J50" s="47"/>
      <c r="K50" s="49"/>
      <c r="L50" s="49" t="str">
        <f t="shared" si="1"/>
        <v xml:space="preserve"> 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">
      <c r="A51" s="6" t="str">
        <f t="shared" si="2"/>
        <v xml:space="preserve"> </v>
      </c>
      <c r="B51" s="47"/>
      <c r="C51" s="83"/>
      <c r="D51" s="47"/>
      <c r="E51" s="47"/>
      <c r="F51" s="48"/>
      <c r="G51" s="47"/>
      <c r="H51" s="47"/>
      <c r="I51" s="47"/>
      <c r="J51" s="47"/>
      <c r="K51" s="49"/>
      <c r="L51" s="49" t="str">
        <f t="shared" si="1"/>
        <v xml:space="preserve"> 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">
      <c r="A52" s="6" t="str">
        <f t="shared" si="2"/>
        <v xml:space="preserve"> </v>
      </c>
      <c r="B52" s="47"/>
      <c r="C52" s="83"/>
      <c r="D52" s="47"/>
      <c r="E52" s="47"/>
      <c r="F52" s="48"/>
      <c r="G52" s="47"/>
      <c r="H52" s="47"/>
      <c r="I52" s="47"/>
      <c r="J52" s="47"/>
      <c r="K52" s="49"/>
      <c r="L52" s="49" t="str">
        <f t="shared" si="1"/>
        <v xml:space="preserve"> 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">
      <c r="A53" s="6" t="str">
        <f t="shared" si="2"/>
        <v xml:space="preserve"> </v>
      </c>
      <c r="B53" s="47"/>
      <c r="C53" s="83"/>
      <c r="D53" s="47"/>
      <c r="E53" s="47"/>
      <c r="F53" s="48"/>
      <c r="G53" s="47"/>
      <c r="H53" s="47"/>
      <c r="I53" s="47"/>
      <c r="J53" s="47"/>
      <c r="K53" s="49"/>
      <c r="L53" s="49" t="str">
        <f t="shared" si="1"/>
        <v xml:space="preserve"> 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">
      <c r="A54" s="6" t="str">
        <f t="shared" si="2"/>
        <v xml:space="preserve"> </v>
      </c>
      <c r="B54" s="47"/>
      <c r="C54" s="83"/>
      <c r="D54" s="47"/>
      <c r="E54" s="47"/>
      <c r="F54" s="48"/>
      <c r="G54" s="47"/>
      <c r="H54" s="47"/>
      <c r="I54" s="47"/>
      <c r="J54" s="47"/>
      <c r="K54" s="49"/>
      <c r="L54" s="49" t="str">
        <f t="shared" si="1"/>
        <v xml:space="preserve"> 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">
      <c r="A55" s="6" t="str">
        <f t="shared" si="2"/>
        <v xml:space="preserve"> </v>
      </c>
      <c r="B55" s="47"/>
      <c r="C55" s="83"/>
      <c r="D55" s="47"/>
      <c r="E55" s="47"/>
      <c r="F55" s="48"/>
      <c r="G55" s="47"/>
      <c r="H55" s="47"/>
      <c r="I55" s="47"/>
      <c r="J55" s="47"/>
      <c r="K55" s="49"/>
      <c r="L55" s="49" t="str">
        <f t="shared" si="1"/>
        <v xml:space="preserve"> 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">
      <c r="A56" s="6" t="str">
        <f t="shared" si="2"/>
        <v xml:space="preserve"> </v>
      </c>
      <c r="B56" s="47"/>
      <c r="C56" s="83"/>
      <c r="D56" s="47"/>
      <c r="E56" s="47"/>
      <c r="F56" s="48"/>
      <c r="G56" s="47"/>
      <c r="H56" s="47"/>
      <c r="I56" s="47"/>
      <c r="J56" s="47"/>
      <c r="K56" s="49"/>
      <c r="L56" s="49" t="str">
        <f t="shared" si="1"/>
        <v xml:space="preserve"> 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">
      <c r="A57" s="6" t="str">
        <f t="shared" si="2"/>
        <v xml:space="preserve"> </v>
      </c>
      <c r="B57" s="47"/>
      <c r="C57" s="83"/>
      <c r="D57" s="47"/>
      <c r="E57" s="47"/>
      <c r="F57" s="48"/>
      <c r="G57" s="47"/>
      <c r="H57" s="47"/>
      <c r="I57" s="47"/>
      <c r="J57" s="47"/>
      <c r="K57" s="49"/>
      <c r="L57" s="49" t="str">
        <f t="shared" si="1"/>
        <v xml:space="preserve"> 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">
      <c r="A58" s="6" t="str">
        <f t="shared" si="2"/>
        <v xml:space="preserve"> </v>
      </c>
      <c r="B58" s="47"/>
      <c r="C58" s="83"/>
      <c r="D58" s="47"/>
      <c r="E58" s="47"/>
      <c r="F58" s="48"/>
      <c r="G58" s="47"/>
      <c r="H58" s="47"/>
      <c r="I58" s="47"/>
      <c r="J58" s="47"/>
      <c r="K58" s="49"/>
      <c r="L58" s="49" t="str">
        <f t="shared" si="1"/>
        <v xml:space="preserve"> 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">
      <c r="A59" s="6" t="str">
        <f t="shared" si="2"/>
        <v xml:space="preserve"> </v>
      </c>
      <c r="B59" s="47"/>
      <c r="C59" s="83"/>
      <c r="D59" s="47"/>
      <c r="E59" s="47"/>
      <c r="F59" s="48"/>
      <c r="G59" s="47"/>
      <c r="H59" s="47"/>
      <c r="I59" s="47"/>
      <c r="J59" s="47"/>
      <c r="K59" s="49"/>
      <c r="L59" s="49" t="str">
        <f t="shared" si="1"/>
        <v xml:space="preserve"> 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">
      <c r="A60" s="6" t="str">
        <f t="shared" si="2"/>
        <v xml:space="preserve"> </v>
      </c>
      <c r="B60" s="47"/>
      <c r="C60" s="83"/>
      <c r="D60" s="47"/>
      <c r="E60" s="47"/>
      <c r="F60" s="48"/>
      <c r="G60" s="47"/>
      <c r="H60" s="47"/>
      <c r="I60" s="47"/>
      <c r="J60" s="47"/>
      <c r="K60" s="49"/>
      <c r="L60" s="49" t="str">
        <f t="shared" si="1"/>
        <v xml:space="preserve"> 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">
      <c r="A61" s="6" t="str">
        <f t="shared" si="2"/>
        <v xml:space="preserve"> </v>
      </c>
      <c r="B61" s="47"/>
      <c r="C61" s="83"/>
      <c r="D61" s="47"/>
      <c r="E61" s="47"/>
      <c r="F61" s="48"/>
      <c r="G61" s="47"/>
      <c r="H61" s="47"/>
      <c r="I61" s="47"/>
      <c r="J61" s="47"/>
      <c r="K61" s="49"/>
      <c r="L61" s="49" t="str">
        <f t="shared" si="1"/>
        <v xml:space="preserve"> 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">
      <c r="A62" s="6" t="str">
        <f t="shared" si="2"/>
        <v xml:space="preserve"> </v>
      </c>
      <c r="B62" s="47"/>
      <c r="C62" s="83"/>
      <c r="D62" s="47"/>
      <c r="E62" s="47"/>
      <c r="F62" s="48"/>
      <c r="G62" s="47"/>
      <c r="H62" s="47"/>
      <c r="I62" s="47"/>
      <c r="J62" s="47"/>
      <c r="K62" s="49"/>
      <c r="L62" s="49" t="str">
        <f t="shared" si="1"/>
        <v xml:space="preserve"> 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">
      <c r="A63" s="6" t="str">
        <f t="shared" si="2"/>
        <v xml:space="preserve"> </v>
      </c>
      <c r="B63" s="47"/>
      <c r="C63" s="83"/>
      <c r="D63" s="47"/>
      <c r="E63" s="47"/>
      <c r="F63" s="48"/>
      <c r="G63" s="47"/>
      <c r="H63" s="47"/>
      <c r="I63" s="47"/>
      <c r="J63" s="47"/>
      <c r="K63" s="49"/>
      <c r="L63" s="49" t="str">
        <f t="shared" si="1"/>
        <v xml:space="preserve"> 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">
      <c r="A64" s="6" t="str">
        <f t="shared" si="2"/>
        <v xml:space="preserve"> </v>
      </c>
      <c r="B64" s="47"/>
      <c r="C64" s="83"/>
      <c r="D64" s="47"/>
      <c r="E64" s="47"/>
      <c r="F64" s="48"/>
      <c r="G64" s="47"/>
      <c r="H64" s="47"/>
      <c r="I64" s="47"/>
      <c r="J64" s="47"/>
      <c r="K64" s="49"/>
      <c r="L64" s="49" t="str">
        <f t="shared" si="1"/>
        <v xml:space="preserve"> 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">
      <c r="A65" s="6" t="str">
        <f t="shared" si="2"/>
        <v xml:space="preserve"> </v>
      </c>
      <c r="B65" s="47"/>
      <c r="C65" s="83"/>
      <c r="D65" s="47"/>
      <c r="E65" s="47"/>
      <c r="F65" s="48"/>
      <c r="G65" s="47"/>
      <c r="H65" s="47"/>
      <c r="I65" s="47"/>
      <c r="J65" s="47"/>
      <c r="K65" s="49"/>
      <c r="L65" s="49" t="str">
        <f t="shared" si="1"/>
        <v xml:space="preserve"> 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">
      <c r="A66" s="6" t="str">
        <f t="shared" si="2"/>
        <v xml:space="preserve"> </v>
      </c>
      <c r="B66" s="47"/>
      <c r="C66" s="83"/>
      <c r="D66" s="47"/>
      <c r="E66" s="47"/>
      <c r="F66" s="48"/>
      <c r="G66" s="47"/>
      <c r="H66" s="47"/>
      <c r="I66" s="47"/>
      <c r="J66" s="47"/>
      <c r="K66" s="49"/>
      <c r="L66" s="49" t="str">
        <f t="shared" si="1"/>
        <v xml:space="preserve"> 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">
      <c r="A67" s="6" t="str">
        <f t="shared" si="2"/>
        <v xml:space="preserve"> </v>
      </c>
      <c r="B67" s="47"/>
      <c r="C67" s="83"/>
      <c r="D67" s="47"/>
      <c r="E67" s="47"/>
      <c r="F67" s="48"/>
      <c r="G67" s="47"/>
      <c r="H67" s="47"/>
      <c r="I67" s="47"/>
      <c r="J67" s="47"/>
      <c r="K67" s="49"/>
      <c r="L67" s="49" t="str">
        <f t="shared" si="1"/>
        <v xml:space="preserve"> 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">
      <c r="A68" s="6" t="str">
        <f t="shared" si="2"/>
        <v xml:space="preserve"> </v>
      </c>
      <c r="B68" s="47"/>
      <c r="C68" s="83"/>
      <c r="D68" s="47"/>
      <c r="E68" s="47"/>
      <c r="F68" s="48"/>
      <c r="G68" s="47"/>
      <c r="H68" s="47"/>
      <c r="I68" s="47"/>
      <c r="J68" s="47"/>
      <c r="K68" s="49"/>
      <c r="L68" s="49" t="str">
        <f t="shared" si="1"/>
        <v xml:space="preserve"> 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">
      <c r="A69" s="6" t="str">
        <f t="shared" si="2"/>
        <v xml:space="preserve"> </v>
      </c>
      <c r="B69" s="47"/>
      <c r="C69" s="83"/>
      <c r="D69" s="47"/>
      <c r="E69" s="47"/>
      <c r="F69" s="48"/>
      <c r="G69" s="47"/>
      <c r="H69" s="47"/>
      <c r="I69" s="47"/>
      <c r="J69" s="47"/>
      <c r="K69" s="49"/>
      <c r="L69" s="49" t="str">
        <f t="shared" si="1"/>
        <v xml:space="preserve"> 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">
      <c r="A70" s="6" t="str">
        <f t="shared" si="2"/>
        <v xml:space="preserve"> </v>
      </c>
      <c r="B70" s="47"/>
      <c r="C70" s="83"/>
      <c r="D70" s="47"/>
      <c r="E70" s="47"/>
      <c r="F70" s="48"/>
      <c r="G70" s="47"/>
      <c r="H70" s="47"/>
      <c r="I70" s="47"/>
      <c r="J70" s="47"/>
      <c r="K70" s="49"/>
      <c r="L70" s="49" t="str">
        <f t="shared" si="1"/>
        <v xml:space="preserve"> 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">
      <c r="A71" s="6" t="str">
        <f t="shared" si="2"/>
        <v xml:space="preserve"> </v>
      </c>
      <c r="B71" s="47"/>
      <c r="C71" s="83"/>
      <c r="D71" s="47"/>
      <c r="E71" s="47"/>
      <c r="F71" s="48"/>
      <c r="G71" s="47"/>
      <c r="H71" s="47"/>
      <c r="I71" s="47"/>
      <c r="J71" s="47"/>
      <c r="K71" s="49"/>
      <c r="L71" s="49" t="str">
        <f t="shared" si="1"/>
        <v xml:space="preserve"> 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">
      <c r="A72" s="6" t="str">
        <f t="shared" si="2"/>
        <v xml:space="preserve"> </v>
      </c>
      <c r="B72" s="47"/>
      <c r="C72" s="83"/>
      <c r="D72" s="47"/>
      <c r="E72" s="47"/>
      <c r="F72" s="48"/>
      <c r="G72" s="47"/>
      <c r="H72" s="47"/>
      <c r="I72" s="47"/>
      <c r="J72" s="47"/>
      <c r="K72" s="49"/>
      <c r="L72" s="49" t="str">
        <f t="shared" si="1"/>
        <v xml:space="preserve"> 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">
      <c r="A73" s="6" t="str">
        <f t="shared" si="2"/>
        <v xml:space="preserve"> </v>
      </c>
      <c r="B73" s="47"/>
      <c r="C73" s="83"/>
      <c r="D73" s="47"/>
      <c r="E73" s="47"/>
      <c r="F73" s="48"/>
      <c r="G73" s="47"/>
      <c r="H73" s="47"/>
      <c r="I73" s="47"/>
      <c r="J73" s="47"/>
      <c r="K73" s="49"/>
      <c r="L73" s="49" t="str">
        <f t="shared" si="1"/>
        <v xml:space="preserve"> 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">
      <c r="A74" s="6" t="str">
        <f t="shared" si="2"/>
        <v xml:space="preserve"> </v>
      </c>
      <c r="B74" s="47"/>
      <c r="C74" s="83"/>
      <c r="D74" s="47"/>
      <c r="E74" s="47"/>
      <c r="F74" s="48"/>
      <c r="G74" s="47"/>
      <c r="H74" s="47"/>
      <c r="I74" s="47"/>
      <c r="J74" s="47"/>
      <c r="K74" s="49"/>
      <c r="L74" s="49" t="str">
        <f t="shared" si="1"/>
        <v xml:space="preserve"> 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">
      <c r="A75" s="6" t="str">
        <f t="shared" si="2"/>
        <v xml:space="preserve"> </v>
      </c>
      <c r="B75" s="47"/>
      <c r="C75" s="83"/>
      <c r="D75" s="47"/>
      <c r="E75" s="47"/>
      <c r="F75" s="48"/>
      <c r="G75" s="47"/>
      <c r="H75" s="47"/>
      <c r="I75" s="47"/>
      <c r="J75" s="47"/>
      <c r="K75" s="49"/>
      <c r="L75" s="49" t="str">
        <f t="shared" si="1"/>
        <v xml:space="preserve"> 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">
      <c r="A76" s="6" t="str">
        <f t="shared" si="2"/>
        <v xml:space="preserve"> </v>
      </c>
      <c r="B76" s="47"/>
      <c r="C76" s="83"/>
      <c r="D76" s="47"/>
      <c r="E76" s="47"/>
      <c r="F76" s="48"/>
      <c r="G76" s="47"/>
      <c r="H76" s="47"/>
      <c r="I76" s="47"/>
      <c r="J76" s="47"/>
      <c r="K76" s="49"/>
      <c r="L76" s="49" t="str">
        <f t="shared" si="1"/>
        <v xml:space="preserve"> 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">
      <c r="A77" s="6" t="str">
        <f t="shared" si="2"/>
        <v xml:space="preserve"> </v>
      </c>
      <c r="B77" s="47"/>
      <c r="C77" s="83"/>
      <c r="D77" s="47"/>
      <c r="E77" s="47"/>
      <c r="F77" s="48"/>
      <c r="G77" s="47"/>
      <c r="H77" s="47"/>
      <c r="I77" s="47"/>
      <c r="J77" s="47"/>
      <c r="K77" s="49"/>
      <c r="L77" s="49" t="str">
        <f t="shared" si="1"/>
        <v xml:space="preserve"> 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">
      <c r="A78" s="6" t="str">
        <f t="shared" si="2"/>
        <v xml:space="preserve"> </v>
      </c>
      <c r="B78" s="47"/>
      <c r="C78" s="83"/>
      <c r="D78" s="47"/>
      <c r="E78" s="47"/>
      <c r="F78" s="48"/>
      <c r="G78" s="47"/>
      <c r="H78" s="47"/>
      <c r="I78" s="47"/>
      <c r="J78" s="47"/>
      <c r="K78" s="49"/>
      <c r="L78" s="49" t="str">
        <f t="shared" si="1"/>
        <v xml:space="preserve"> 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">
      <c r="A79" s="6" t="str">
        <f t="shared" si="2"/>
        <v xml:space="preserve"> </v>
      </c>
      <c r="B79" s="47"/>
      <c r="C79" s="83"/>
      <c r="D79" s="47"/>
      <c r="E79" s="47"/>
      <c r="F79" s="48"/>
      <c r="G79" s="47"/>
      <c r="H79" s="47"/>
      <c r="I79" s="47"/>
      <c r="J79" s="47"/>
      <c r="K79" s="49"/>
      <c r="L79" s="49" t="str">
        <f t="shared" si="1"/>
        <v xml:space="preserve"> 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">
      <c r="A80" s="6" t="str">
        <f t="shared" si="2"/>
        <v xml:space="preserve"> </v>
      </c>
      <c r="B80" s="47"/>
      <c r="C80" s="83"/>
      <c r="D80" s="47"/>
      <c r="E80" s="47"/>
      <c r="F80" s="48"/>
      <c r="G80" s="47"/>
      <c r="H80" s="47"/>
      <c r="I80" s="47"/>
      <c r="J80" s="47"/>
      <c r="K80" s="49"/>
      <c r="L80" s="49" t="str">
        <f t="shared" si="1"/>
        <v xml:space="preserve"> 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">
      <c r="A81" s="6" t="str">
        <f t="shared" si="2"/>
        <v xml:space="preserve"> </v>
      </c>
      <c r="B81" s="47"/>
      <c r="C81" s="83"/>
      <c r="D81" s="47"/>
      <c r="E81" s="47"/>
      <c r="F81" s="48"/>
      <c r="G81" s="47"/>
      <c r="H81" s="47"/>
      <c r="I81" s="47"/>
      <c r="J81" s="47"/>
      <c r="K81" s="49"/>
      <c r="L81" s="49" t="str">
        <f t="shared" si="1"/>
        <v xml:space="preserve"> 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">
      <c r="A82" s="6" t="str">
        <f t="shared" si="2"/>
        <v xml:space="preserve"> </v>
      </c>
      <c r="B82" s="47"/>
      <c r="C82" s="83"/>
      <c r="D82" s="47"/>
      <c r="E82" s="47"/>
      <c r="F82" s="48"/>
      <c r="G82" s="47"/>
      <c r="H82" s="47"/>
      <c r="I82" s="47"/>
      <c r="J82" s="47"/>
      <c r="K82" s="49"/>
      <c r="L82" s="49" t="str">
        <f t="shared" si="1"/>
        <v xml:space="preserve"> 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">
      <c r="A83" s="6" t="str">
        <f t="shared" si="2"/>
        <v xml:space="preserve"> </v>
      </c>
      <c r="B83" s="47"/>
      <c r="C83" s="83"/>
      <c r="D83" s="47"/>
      <c r="E83" s="47"/>
      <c r="F83" s="48"/>
      <c r="G83" s="47"/>
      <c r="H83" s="47"/>
      <c r="I83" s="47"/>
      <c r="J83" s="47"/>
      <c r="K83" s="49"/>
      <c r="L83" s="49" t="str">
        <f t="shared" si="1"/>
        <v xml:space="preserve"> 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">
      <c r="A84" s="6" t="str">
        <f t="shared" si="2"/>
        <v xml:space="preserve"> </v>
      </c>
      <c r="B84" s="47"/>
      <c r="C84" s="83"/>
      <c r="D84" s="47"/>
      <c r="E84" s="47"/>
      <c r="F84" s="48"/>
      <c r="G84" s="47"/>
      <c r="H84" s="47"/>
      <c r="I84" s="47"/>
      <c r="J84" s="47"/>
      <c r="K84" s="49"/>
      <c r="L84" s="49" t="str">
        <f t="shared" si="1"/>
        <v xml:space="preserve"> 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">
      <c r="A85" s="6" t="str">
        <f t="shared" si="2"/>
        <v xml:space="preserve"> </v>
      </c>
      <c r="B85" s="47"/>
      <c r="C85" s="83"/>
      <c r="D85" s="47"/>
      <c r="E85" s="47"/>
      <c r="F85" s="48"/>
      <c r="G85" s="47"/>
      <c r="H85" s="47"/>
      <c r="I85" s="47"/>
      <c r="J85" s="47"/>
      <c r="K85" s="49"/>
      <c r="L85" s="49" t="str">
        <f t="shared" si="1"/>
        <v xml:space="preserve"> 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">
      <c r="A86" s="6" t="str">
        <f t="shared" si="2"/>
        <v xml:space="preserve"> </v>
      </c>
      <c r="B86" s="47"/>
      <c r="C86" s="83"/>
      <c r="D86" s="47"/>
      <c r="E86" s="47"/>
      <c r="F86" s="48"/>
      <c r="G86" s="47"/>
      <c r="H86" s="47"/>
      <c r="I86" s="47"/>
      <c r="J86" s="47"/>
      <c r="K86" s="49"/>
      <c r="L86" s="49" t="str">
        <f t="shared" si="1"/>
        <v xml:space="preserve"> 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">
      <c r="A87" s="6" t="str">
        <f t="shared" si="2"/>
        <v xml:space="preserve"> </v>
      </c>
      <c r="B87" s="47"/>
      <c r="C87" s="83"/>
      <c r="D87" s="47"/>
      <c r="E87" s="47"/>
      <c r="F87" s="48"/>
      <c r="G87" s="47"/>
      <c r="H87" s="47"/>
      <c r="I87" s="47"/>
      <c r="J87" s="47"/>
      <c r="K87" s="49"/>
      <c r="L87" s="49" t="str">
        <f t="shared" si="1"/>
        <v xml:space="preserve"> 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">
      <c r="A88" s="6" t="str">
        <f t="shared" si="2"/>
        <v xml:space="preserve"> </v>
      </c>
      <c r="B88" s="47"/>
      <c r="C88" s="83"/>
      <c r="D88" s="47"/>
      <c r="E88" s="47"/>
      <c r="F88" s="48"/>
      <c r="G88" s="47"/>
      <c r="H88" s="47"/>
      <c r="I88" s="47"/>
      <c r="J88" s="47"/>
      <c r="K88" s="49"/>
      <c r="L88" s="49" t="str">
        <f t="shared" si="1"/>
        <v xml:space="preserve"> 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">
      <c r="A89" s="6" t="str">
        <f t="shared" si="2"/>
        <v xml:space="preserve"> </v>
      </c>
      <c r="B89" s="47"/>
      <c r="C89" s="83"/>
      <c r="D89" s="47"/>
      <c r="E89" s="47"/>
      <c r="F89" s="48"/>
      <c r="G89" s="47"/>
      <c r="H89" s="47"/>
      <c r="I89" s="47"/>
      <c r="J89" s="47"/>
      <c r="K89" s="49"/>
      <c r="L89" s="49" t="str">
        <f t="shared" si="1"/>
        <v xml:space="preserve"> 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">
      <c r="A90" s="6" t="str">
        <f t="shared" si="2"/>
        <v xml:space="preserve"> </v>
      </c>
      <c r="B90" s="47"/>
      <c r="C90" s="83"/>
      <c r="D90" s="47"/>
      <c r="E90" s="47"/>
      <c r="F90" s="48"/>
      <c r="G90" s="47"/>
      <c r="H90" s="47"/>
      <c r="I90" s="47"/>
      <c r="J90" s="47"/>
      <c r="K90" s="49"/>
      <c r="L90" s="49" t="str">
        <f t="shared" si="1"/>
        <v xml:space="preserve"> 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">
      <c r="A91" s="6" t="str">
        <f t="shared" si="2"/>
        <v xml:space="preserve"> </v>
      </c>
      <c r="B91" s="47"/>
      <c r="C91" s="83"/>
      <c r="D91" s="47"/>
      <c r="E91" s="47"/>
      <c r="F91" s="48"/>
      <c r="G91" s="47"/>
      <c r="H91" s="47"/>
      <c r="I91" s="47"/>
      <c r="J91" s="47"/>
      <c r="K91" s="49"/>
      <c r="L91" s="49" t="str">
        <f t="shared" si="1"/>
        <v xml:space="preserve"> 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">
      <c r="A92" s="6" t="str">
        <f t="shared" si="2"/>
        <v xml:space="preserve"> </v>
      </c>
      <c r="B92" s="47"/>
      <c r="C92" s="83"/>
      <c r="D92" s="47"/>
      <c r="E92" s="47"/>
      <c r="F92" s="48"/>
      <c r="G92" s="47"/>
      <c r="H92" s="47"/>
      <c r="I92" s="47"/>
      <c r="J92" s="47"/>
      <c r="K92" s="49"/>
      <c r="L92" s="49" t="str">
        <f t="shared" si="1"/>
        <v xml:space="preserve"> 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">
      <c r="A93" s="6" t="str">
        <f t="shared" si="2"/>
        <v xml:space="preserve"> </v>
      </c>
      <c r="B93" s="47"/>
      <c r="C93" s="83"/>
      <c r="D93" s="47"/>
      <c r="E93" s="47"/>
      <c r="F93" s="48"/>
      <c r="G93" s="47"/>
      <c r="H93" s="47"/>
      <c r="I93" s="47"/>
      <c r="J93" s="47"/>
      <c r="K93" s="49"/>
      <c r="L93" s="49" t="str">
        <f t="shared" si="1"/>
        <v xml:space="preserve"> 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">
      <c r="A94" s="6" t="str">
        <f t="shared" si="2"/>
        <v xml:space="preserve"> </v>
      </c>
      <c r="B94" s="47"/>
      <c r="C94" s="83"/>
      <c r="D94" s="47"/>
      <c r="E94" s="47"/>
      <c r="F94" s="48"/>
      <c r="G94" s="47"/>
      <c r="H94" s="47"/>
      <c r="I94" s="47"/>
      <c r="J94" s="47"/>
      <c r="K94" s="49"/>
      <c r="L94" s="49" t="str">
        <f t="shared" si="1"/>
        <v xml:space="preserve"> 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">
      <c r="A95" s="6" t="str">
        <f t="shared" si="2"/>
        <v xml:space="preserve"> </v>
      </c>
      <c r="B95" s="47"/>
      <c r="C95" s="83"/>
      <c r="D95" s="47"/>
      <c r="E95" s="47"/>
      <c r="F95" s="48"/>
      <c r="G95" s="47"/>
      <c r="H95" s="47"/>
      <c r="I95" s="47"/>
      <c r="J95" s="47"/>
      <c r="K95" s="49"/>
      <c r="L95" s="49" t="str">
        <f t="shared" si="1"/>
        <v xml:space="preserve"> 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">
      <c r="A96" s="6" t="str">
        <f t="shared" si="2"/>
        <v xml:space="preserve"> </v>
      </c>
      <c r="B96" s="47"/>
      <c r="C96" s="83"/>
      <c r="D96" s="47"/>
      <c r="E96" s="47"/>
      <c r="F96" s="48"/>
      <c r="G96" s="47"/>
      <c r="H96" s="47"/>
      <c r="I96" s="47"/>
      <c r="J96" s="47"/>
      <c r="K96" s="49"/>
      <c r="L96" s="49" t="str">
        <f t="shared" si="1"/>
        <v xml:space="preserve"> 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">
      <c r="A97" s="6" t="str">
        <f t="shared" si="2"/>
        <v xml:space="preserve"> </v>
      </c>
      <c r="B97" s="47"/>
      <c r="C97" s="83"/>
      <c r="D97" s="47"/>
      <c r="E97" s="47"/>
      <c r="F97" s="48"/>
      <c r="G97" s="47"/>
      <c r="H97" s="47"/>
      <c r="I97" s="47"/>
      <c r="J97" s="47"/>
      <c r="K97" s="49"/>
      <c r="L97" s="49" t="str">
        <f t="shared" si="1"/>
        <v xml:space="preserve"> 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">
      <c r="A98" s="6" t="str">
        <f t="shared" si="2"/>
        <v xml:space="preserve"> </v>
      </c>
      <c r="B98" s="47"/>
      <c r="C98" s="83"/>
      <c r="D98" s="47"/>
      <c r="E98" s="47"/>
      <c r="F98" s="48"/>
      <c r="G98" s="47"/>
      <c r="H98" s="47"/>
      <c r="I98" s="47"/>
      <c r="J98" s="47"/>
      <c r="K98" s="49"/>
      <c r="L98" s="49" t="str">
        <f t="shared" si="1"/>
        <v xml:space="preserve"> 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">
      <c r="A99" s="6" t="str">
        <f t="shared" si="2"/>
        <v xml:space="preserve"> </v>
      </c>
      <c r="B99" s="47"/>
      <c r="C99" s="83"/>
      <c r="D99" s="47"/>
      <c r="E99" s="47"/>
      <c r="F99" s="48"/>
      <c r="G99" s="47"/>
      <c r="H99" s="47"/>
      <c r="I99" s="47"/>
      <c r="J99" s="47"/>
      <c r="K99" s="49"/>
      <c r="L99" s="49" t="str">
        <f t="shared" si="1"/>
        <v xml:space="preserve"> 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">
      <c r="A100" s="6" t="str">
        <f t="shared" si="2"/>
        <v xml:space="preserve"> </v>
      </c>
      <c r="B100" s="47"/>
      <c r="C100" s="83"/>
      <c r="D100" s="47"/>
      <c r="E100" s="47"/>
      <c r="F100" s="48"/>
      <c r="G100" s="47"/>
      <c r="H100" s="47"/>
      <c r="I100" s="47"/>
      <c r="J100" s="47"/>
      <c r="K100" s="49"/>
      <c r="L100" s="49" t="str">
        <f t="shared" si="1"/>
        <v xml:space="preserve"> 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">
      <c r="A101" s="6" t="str">
        <f t="shared" si="2"/>
        <v xml:space="preserve"> </v>
      </c>
      <c r="B101" s="47"/>
      <c r="C101" s="83"/>
      <c r="D101" s="47"/>
      <c r="E101" s="47"/>
      <c r="F101" s="48"/>
      <c r="G101" s="47"/>
      <c r="H101" s="47"/>
      <c r="I101" s="47"/>
      <c r="J101" s="47"/>
      <c r="K101" s="49"/>
      <c r="L101" s="49" t="str">
        <f t="shared" si="1"/>
        <v xml:space="preserve"> 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2">
      <c r="A102" s="6" t="str">
        <f t="shared" si="2"/>
        <v xml:space="preserve"> </v>
      </c>
      <c r="B102" s="47"/>
      <c r="C102" s="83"/>
      <c r="D102" s="47"/>
      <c r="E102" s="47"/>
      <c r="F102" s="48"/>
      <c r="G102" s="47"/>
      <c r="H102" s="47"/>
      <c r="I102" s="47"/>
      <c r="J102" s="47"/>
      <c r="K102" s="49"/>
      <c r="L102" s="49" t="str">
        <f t="shared" si="1"/>
        <v xml:space="preserve"> 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2">
      <c r="A103" s="6" t="str">
        <f t="shared" si="2"/>
        <v xml:space="preserve"> </v>
      </c>
      <c r="B103" s="47"/>
      <c r="C103" s="83"/>
      <c r="D103" s="47"/>
      <c r="E103" s="47"/>
      <c r="F103" s="48"/>
      <c r="G103" s="47"/>
      <c r="H103" s="47"/>
      <c r="I103" s="47"/>
      <c r="J103" s="47"/>
      <c r="K103" s="49"/>
      <c r="L103" s="49" t="str">
        <f t="shared" si="1"/>
        <v xml:space="preserve"> 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2">
      <c r="A104" s="6" t="str">
        <f t="shared" si="2"/>
        <v xml:space="preserve"> </v>
      </c>
      <c r="B104" s="47"/>
      <c r="C104" s="83"/>
      <c r="D104" s="47"/>
      <c r="E104" s="47"/>
      <c r="F104" s="48"/>
      <c r="G104" s="47"/>
      <c r="H104" s="47"/>
      <c r="I104" s="47"/>
      <c r="J104" s="47"/>
      <c r="K104" s="49"/>
      <c r="L104" s="49" t="str">
        <f t="shared" si="1"/>
        <v xml:space="preserve"> 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2">
      <c r="A105" s="6" t="str">
        <f t="shared" si="2"/>
        <v xml:space="preserve"> </v>
      </c>
      <c r="B105" s="47"/>
      <c r="C105" s="83"/>
      <c r="D105" s="47"/>
      <c r="E105" s="47"/>
      <c r="F105" s="48"/>
      <c r="G105" s="47"/>
      <c r="H105" s="47"/>
      <c r="I105" s="47"/>
      <c r="J105" s="47"/>
      <c r="K105" s="49"/>
      <c r="L105" s="49" t="str">
        <f t="shared" si="1"/>
        <v xml:space="preserve"> 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2">
      <c r="A106" s="6" t="str">
        <f t="shared" si="2"/>
        <v xml:space="preserve"> </v>
      </c>
      <c r="B106" s="47"/>
      <c r="C106" s="83"/>
      <c r="D106" s="47"/>
      <c r="E106" s="47"/>
      <c r="F106" s="48"/>
      <c r="G106" s="47"/>
      <c r="H106" s="47"/>
      <c r="I106" s="47"/>
      <c r="J106" s="47"/>
      <c r="K106" s="49"/>
      <c r="L106" s="49" t="str">
        <f t="shared" si="1"/>
        <v xml:space="preserve"> 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2">
      <c r="A107" s="6" t="str">
        <f t="shared" si="2"/>
        <v xml:space="preserve"> </v>
      </c>
      <c r="B107" s="47"/>
      <c r="C107" s="83"/>
      <c r="D107" s="47"/>
      <c r="E107" s="47"/>
      <c r="F107" s="48"/>
      <c r="G107" s="47"/>
      <c r="H107" s="47"/>
      <c r="I107" s="47"/>
      <c r="J107" s="47"/>
      <c r="K107" s="49"/>
      <c r="L107" s="49" t="str">
        <f t="shared" si="1"/>
        <v xml:space="preserve"> 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2">
      <c r="A108" s="6" t="str">
        <f t="shared" si="2"/>
        <v xml:space="preserve"> </v>
      </c>
      <c r="B108" s="47"/>
      <c r="C108" s="83"/>
      <c r="D108" s="47"/>
      <c r="E108" s="47"/>
      <c r="F108" s="48"/>
      <c r="G108" s="47"/>
      <c r="H108" s="47"/>
      <c r="I108" s="47"/>
      <c r="J108" s="47"/>
      <c r="K108" s="49"/>
      <c r="L108" s="49" t="str">
        <f t="shared" si="1"/>
        <v xml:space="preserve"> 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2">
      <c r="A109" s="6" t="str">
        <f t="shared" si="2"/>
        <v xml:space="preserve"> </v>
      </c>
      <c r="B109" s="47"/>
      <c r="C109" s="83"/>
      <c r="D109" s="47"/>
      <c r="E109" s="47"/>
      <c r="F109" s="48"/>
      <c r="G109" s="47"/>
      <c r="H109" s="47"/>
      <c r="I109" s="47"/>
      <c r="J109" s="47"/>
      <c r="K109" s="49"/>
      <c r="L109" s="49" t="str">
        <f t="shared" si="1"/>
        <v xml:space="preserve"> 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2">
      <c r="A110" s="6" t="str">
        <f t="shared" si="2"/>
        <v xml:space="preserve"> </v>
      </c>
      <c r="B110" s="47"/>
      <c r="C110" s="83"/>
      <c r="D110" s="47"/>
      <c r="E110" s="47"/>
      <c r="F110" s="48"/>
      <c r="G110" s="47"/>
      <c r="H110" s="47"/>
      <c r="I110" s="47"/>
      <c r="J110" s="47"/>
      <c r="K110" s="49"/>
      <c r="L110" s="49" t="str">
        <f t="shared" si="1"/>
        <v xml:space="preserve"> 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2">
      <c r="A111" s="6" t="str">
        <f t="shared" si="2"/>
        <v xml:space="preserve"> </v>
      </c>
      <c r="B111" s="47"/>
      <c r="C111" s="83"/>
      <c r="D111" s="47"/>
      <c r="E111" s="47"/>
      <c r="F111" s="48"/>
      <c r="G111" s="47"/>
      <c r="H111" s="47"/>
      <c r="I111" s="47"/>
      <c r="J111" s="47"/>
      <c r="K111" s="49"/>
      <c r="L111" s="49" t="str">
        <f t="shared" si="1"/>
        <v xml:space="preserve"> 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2">
      <c r="A112" s="6" t="str">
        <f t="shared" si="2"/>
        <v xml:space="preserve"> </v>
      </c>
      <c r="B112" s="47"/>
      <c r="C112" s="83"/>
      <c r="D112" s="47"/>
      <c r="E112" s="47"/>
      <c r="F112" s="48"/>
      <c r="G112" s="47"/>
      <c r="H112" s="47"/>
      <c r="I112" s="47"/>
      <c r="J112" s="47"/>
      <c r="K112" s="49"/>
      <c r="L112" s="49" t="str">
        <f t="shared" si="1"/>
        <v xml:space="preserve"> 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x14ac:dyDescent="0.2">
      <c r="A113" s="6" t="str">
        <f t="shared" si="2"/>
        <v xml:space="preserve"> </v>
      </c>
      <c r="B113" s="47"/>
      <c r="C113" s="83"/>
      <c r="D113" s="47"/>
      <c r="E113" s="47"/>
      <c r="F113" s="48"/>
      <c r="G113" s="47"/>
      <c r="H113" s="47"/>
      <c r="I113" s="47"/>
      <c r="J113" s="47"/>
      <c r="K113" s="49"/>
      <c r="L113" s="49" t="str">
        <f t="shared" si="1"/>
        <v xml:space="preserve"> 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x14ac:dyDescent="0.2">
      <c r="A114" s="6" t="str">
        <f t="shared" si="2"/>
        <v xml:space="preserve"> </v>
      </c>
      <c r="B114" s="47"/>
      <c r="C114" s="83"/>
      <c r="D114" s="47"/>
      <c r="E114" s="47"/>
      <c r="F114" s="48"/>
      <c r="G114" s="47"/>
      <c r="H114" s="47"/>
      <c r="I114" s="47"/>
      <c r="J114" s="47"/>
      <c r="K114" s="49"/>
      <c r="L114" s="49" t="str">
        <f t="shared" si="1"/>
        <v xml:space="preserve"> 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2">
      <c r="A115" s="6" t="str">
        <f t="shared" si="2"/>
        <v xml:space="preserve"> </v>
      </c>
      <c r="B115" s="47"/>
      <c r="C115" s="83"/>
      <c r="D115" s="47"/>
      <c r="E115" s="47"/>
      <c r="F115" s="48"/>
      <c r="G115" s="47"/>
      <c r="H115" s="47"/>
      <c r="I115" s="47"/>
      <c r="J115" s="47"/>
      <c r="K115" s="49"/>
      <c r="L115" s="49" t="str">
        <f t="shared" si="1"/>
        <v xml:space="preserve"> 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2">
      <c r="A116" s="6" t="str">
        <f t="shared" si="2"/>
        <v xml:space="preserve"> </v>
      </c>
      <c r="B116" s="47"/>
      <c r="C116" s="83"/>
      <c r="D116" s="47"/>
      <c r="E116" s="47"/>
      <c r="F116" s="48"/>
      <c r="G116" s="47"/>
      <c r="H116" s="47"/>
      <c r="I116" s="47"/>
      <c r="J116" s="47"/>
      <c r="K116" s="49"/>
      <c r="L116" s="49" t="str">
        <f t="shared" si="1"/>
        <v xml:space="preserve"> 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2">
      <c r="A117" s="6" t="str">
        <f t="shared" si="2"/>
        <v xml:space="preserve"> </v>
      </c>
      <c r="B117" s="47"/>
      <c r="C117" s="83"/>
      <c r="D117" s="47"/>
      <c r="E117" s="47"/>
      <c r="F117" s="48"/>
      <c r="G117" s="47"/>
      <c r="H117" s="47"/>
      <c r="I117" s="47"/>
      <c r="J117" s="47"/>
      <c r="K117" s="49"/>
      <c r="L117" s="49" t="str">
        <f t="shared" si="1"/>
        <v xml:space="preserve"> 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2">
      <c r="A118" s="6" t="str">
        <f t="shared" si="2"/>
        <v xml:space="preserve"> </v>
      </c>
      <c r="B118" s="47"/>
      <c r="C118" s="83"/>
      <c r="D118" s="47"/>
      <c r="E118" s="47"/>
      <c r="F118" s="48"/>
      <c r="G118" s="47"/>
      <c r="H118" s="47"/>
      <c r="I118" s="47"/>
      <c r="J118" s="47"/>
      <c r="K118" s="49"/>
      <c r="L118" s="49" t="str">
        <f t="shared" si="1"/>
        <v xml:space="preserve"> 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2">
      <c r="A119" s="6" t="str">
        <f t="shared" si="2"/>
        <v xml:space="preserve"> </v>
      </c>
      <c r="B119" s="47"/>
      <c r="C119" s="83"/>
      <c r="D119" s="47"/>
      <c r="E119" s="47"/>
      <c r="F119" s="48"/>
      <c r="G119" s="47"/>
      <c r="H119" s="47"/>
      <c r="I119" s="47"/>
      <c r="J119" s="47"/>
      <c r="K119" s="49"/>
      <c r="L119" s="49" t="str">
        <f t="shared" si="1"/>
        <v xml:space="preserve"> 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2">
      <c r="A120" s="6" t="str">
        <f t="shared" si="2"/>
        <v xml:space="preserve"> </v>
      </c>
      <c r="B120" s="47"/>
      <c r="C120" s="83"/>
      <c r="D120" s="47"/>
      <c r="E120" s="47"/>
      <c r="F120" s="48"/>
      <c r="G120" s="47"/>
      <c r="H120" s="47"/>
      <c r="I120" s="47"/>
      <c r="J120" s="47"/>
      <c r="K120" s="49"/>
      <c r="L120" s="49" t="str">
        <f t="shared" si="1"/>
        <v xml:space="preserve"> 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2">
      <c r="A121" s="6" t="str">
        <f t="shared" si="2"/>
        <v xml:space="preserve"> </v>
      </c>
      <c r="B121" s="47"/>
      <c r="C121" s="83"/>
      <c r="D121" s="47"/>
      <c r="E121" s="47"/>
      <c r="F121" s="48"/>
      <c r="G121" s="47"/>
      <c r="H121" s="47"/>
      <c r="I121" s="47"/>
      <c r="J121" s="47"/>
      <c r="K121" s="49"/>
      <c r="L121" s="49" t="str">
        <f t="shared" si="1"/>
        <v xml:space="preserve"> 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2">
      <c r="A122" s="6" t="str">
        <f t="shared" si="2"/>
        <v xml:space="preserve"> </v>
      </c>
      <c r="B122" s="47"/>
      <c r="C122" s="83"/>
      <c r="D122" s="47"/>
      <c r="E122" s="47"/>
      <c r="F122" s="48"/>
      <c r="G122" s="47"/>
      <c r="H122" s="47"/>
      <c r="I122" s="47"/>
      <c r="J122" s="47"/>
      <c r="K122" s="49"/>
      <c r="L122" s="49" t="str">
        <f t="shared" si="1"/>
        <v xml:space="preserve"> 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2">
      <c r="A123" s="6" t="str">
        <f t="shared" si="2"/>
        <v xml:space="preserve"> </v>
      </c>
      <c r="B123" s="47"/>
      <c r="C123" s="83"/>
      <c r="D123" s="47"/>
      <c r="E123" s="47"/>
      <c r="F123" s="48"/>
      <c r="G123" s="47"/>
      <c r="H123" s="47"/>
      <c r="I123" s="47"/>
      <c r="J123" s="47"/>
      <c r="K123" s="49"/>
      <c r="L123" s="49" t="str">
        <f t="shared" si="1"/>
        <v xml:space="preserve"> 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2">
      <c r="A124" s="6" t="str">
        <f t="shared" si="2"/>
        <v xml:space="preserve"> </v>
      </c>
      <c r="B124" s="47"/>
      <c r="C124" s="83"/>
      <c r="D124" s="47"/>
      <c r="E124" s="47"/>
      <c r="F124" s="48"/>
      <c r="G124" s="47"/>
      <c r="H124" s="47"/>
      <c r="I124" s="47"/>
      <c r="J124" s="47"/>
      <c r="K124" s="49"/>
      <c r="L124" s="49" t="str">
        <f t="shared" si="1"/>
        <v xml:space="preserve"> 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x14ac:dyDescent="0.2">
      <c r="A125" s="6" t="str">
        <f t="shared" si="2"/>
        <v xml:space="preserve"> </v>
      </c>
      <c r="B125" s="47"/>
      <c r="C125" s="83"/>
      <c r="D125" s="47"/>
      <c r="E125" s="47"/>
      <c r="F125" s="48"/>
      <c r="G125" s="47"/>
      <c r="H125" s="47"/>
      <c r="I125" s="47"/>
      <c r="J125" s="47"/>
      <c r="K125" s="49"/>
      <c r="L125" s="49" t="str">
        <f t="shared" si="1"/>
        <v xml:space="preserve"> 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x14ac:dyDescent="0.2">
      <c r="A126" s="6" t="str">
        <f t="shared" si="2"/>
        <v xml:space="preserve"> </v>
      </c>
      <c r="B126" s="47"/>
      <c r="C126" s="83"/>
      <c r="D126" s="47"/>
      <c r="E126" s="47"/>
      <c r="F126" s="48"/>
      <c r="G126" s="47"/>
      <c r="H126" s="47"/>
      <c r="I126" s="47"/>
      <c r="J126" s="47"/>
      <c r="K126" s="49"/>
      <c r="L126" s="49" t="str">
        <f t="shared" si="1"/>
        <v xml:space="preserve"> 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2">
      <c r="A127" s="6" t="str">
        <f t="shared" si="2"/>
        <v xml:space="preserve"> </v>
      </c>
      <c r="B127" s="47"/>
      <c r="C127" s="83"/>
      <c r="D127" s="47"/>
      <c r="E127" s="47"/>
      <c r="F127" s="48"/>
      <c r="G127" s="47"/>
      <c r="H127" s="47"/>
      <c r="I127" s="47"/>
      <c r="J127" s="47"/>
      <c r="K127" s="49"/>
      <c r="L127" s="49" t="str">
        <f t="shared" si="1"/>
        <v xml:space="preserve"> 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2">
      <c r="A128" s="6" t="str">
        <f t="shared" si="2"/>
        <v xml:space="preserve"> </v>
      </c>
      <c r="B128" s="47"/>
      <c r="C128" s="83"/>
      <c r="D128" s="47"/>
      <c r="E128" s="47"/>
      <c r="F128" s="48"/>
      <c r="G128" s="47"/>
      <c r="H128" s="47"/>
      <c r="I128" s="47"/>
      <c r="J128" s="47"/>
      <c r="K128" s="49"/>
      <c r="L128" s="49" t="str">
        <f t="shared" si="1"/>
        <v xml:space="preserve"> 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2">
      <c r="A129" s="6" t="str">
        <f t="shared" si="2"/>
        <v xml:space="preserve"> </v>
      </c>
      <c r="B129" s="47"/>
      <c r="C129" s="83"/>
      <c r="D129" s="47"/>
      <c r="E129" s="47"/>
      <c r="F129" s="48"/>
      <c r="G129" s="47"/>
      <c r="H129" s="47"/>
      <c r="I129" s="47"/>
      <c r="J129" s="47"/>
      <c r="K129" s="49"/>
      <c r="L129" s="49" t="str">
        <f t="shared" si="1"/>
        <v xml:space="preserve"> 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x14ac:dyDescent="0.2">
      <c r="A130" s="6" t="str">
        <f t="shared" si="2"/>
        <v xml:space="preserve"> </v>
      </c>
      <c r="B130" s="47"/>
      <c r="C130" s="83"/>
      <c r="D130" s="47"/>
      <c r="E130" s="47"/>
      <c r="F130" s="48"/>
      <c r="G130" s="47"/>
      <c r="H130" s="47"/>
      <c r="I130" s="47"/>
      <c r="J130" s="47"/>
      <c r="K130" s="49"/>
      <c r="L130" s="49" t="str">
        <f t="shared" si="1"/>
        <v xml:space="preserve"> 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2">
      <c r="A131" s="6" t="str">
        <f t="shared" si="2"/>
        <v xml:space="preserve"> </v>
      </c>
      <c r="B131" s="47"/>
      <c r="C131" s="83"/>
      <c r="D131" s="47"/>
      <c r="E131" s="47"/>
      <c r="F131" s="48"/>
      <c r="G131" s="47"/>
      <c r="H131" s="47"/>
      <c r="I131" s="47"/>
      <c r="J131" s="47"/>
      <c r="K131" s="49"/>
      <c r="L131" s="49" t="str">
        <f t="shared" si="1"/>
        <v xml:space="preserve"> 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2">
      <c r="A132" s="6" t="str">
        <f t="shared" si="2"/>
        <v xml:space="preserve"> </v>
      </c>
      <c r="B132" s="47"/>
      <c r="C132" s="83"/>
      <c r="D132" s="47"/>
      <c r="E132" s="47"/>
      <c r="F132" s="48"/>
      <c r="G132" s="47"/>
      <c r="H132" s="47"/>
      <c r="I132" s="47"/>
      <c r="J132" s="47"/>
      <c r="K132" s="49"/>
      <c r="L132" s="49" t="str">
        <f t="shared" si="1"/>
        <v xml:space="preserve"> 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2">
      <c r="A133" s="6" t="str">
        <f t="shared" si="2"/>
        <v xml:space="preserve"> </v>
      </c>
      <c r="B133" s="47"/>
      <c r="C133" s="83"/>
      <c r="D133" s="47"/>
      <c r="E133" s="47"/>
      <c r="F133" s="48"/>
      <c r="G133" s="47"/>
      <c r="H133" s="47"/>
      <c r="I133" s="47"/>
      <c r="J133" s="47"/>
      <c r="K133" s="49"/>
      <c r="L133" s="49" t="str">
        <f t="shared" si="1"/>
        <v xml:space="preserve"> 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2">
      <c r="A134" s="6" t="str">
        <f t="shared" si="2"/>
        <v xml:space="preserve"> </v>
      </c>
      <c r="B134" s="47"/>
      <c r="C134" s="83"/>
      <c r="D134" s="47"/>
      <c r="E134" s="47"/>
      <c r="F134" s="48"/>
      <c r="G134" s="47"/>
      <c r="H134" s="47"/>
      <c r="I134" s="47"/>
      <c r="J134" s="47"/>
      <c r="K134" s="49"/>
      <c r="L134" s="49" t="str">
        <f t="shared" si="1"/>
        <v xml:space="preserve"> 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2">
      <c r="A135" s="6" t="str">
        <f t="shared" si="2"/>
        <v xml:space="preserve"> </v>
      </c>
      <c r="B135" s="47"/>
      <c r="C135" s="83"/>
      <c r="D135" s="47"/>
      <c r="E135" s="47"/>
      <c r="F135" s="48"/>
      <c r="G135" s="47"/>
      <c r="H135" s="47"/>
      <c r="I135" s="47"/>
      <c r="J135" s="47"/>
      <c r="K135" s="49"/>
      <c r="L135" s="49" t="str">
        <f t="shared" si="1"/>
        <v xml:space="preserve"> 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x14ac:dyDescent="0.2">
      <c r="A136" s="6" t="str">
        <f t="shared" si="2"/>
        <v xml:space="preserve"> </v>
      </c>
      <c r="B136" s="47"/>
      <c r="C136" s="83"/>
      <c r="D136" s="47"/>
      <c r="E136" s="47"/>
      <c r="F136" s="48"/>
      <c r="G136" s="47"/>
      <c r="H136" s="47"/>
      <c r="I136" s="47"/>
      <c r="J136" s="47"/>
      <c r="K136" s="49"/>
      <c r="L136" s="49" t="str">
        <f t="shared" si="1"/>
        <v xml:space="preserve"> 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2">
      <c r="A137" s="6" t="str">
        <f t="shared" si="2"/>
        <v xml:space="preserve"> </v>
      </c>
      <c r="B137" s="47"/>
      <c r="C137" s="83"/>
      <c r="D137" s="47"/>
      <c r="E137" s="47"/>
      <c r="F137" s="48"/>
      <c r="G137" s="47"/>
      <c r="H137" s="47"/>
      <c r="I137" s="47"/>
      <c r="J137" s="47"/>
      <c r="K137" s="49"/>
      <c r="L137" s="49" t="str">
        <f t="shared" si="1"/>
        <v xml:space="preserve"> 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2">
      <c r="A138" s="6" t="str">
        <f t="shared" si="2"/>
        <v xml:space="preserve"> </v>
      </c>
      <c r="B138" s="47"/>
      <c r="C138" s="83"/>
      <c r="D138" s="47"/>
      <c r="E138" s="47"/>
      <c r="F138" s="48"/>
      <c r="G138" s="47"/>
      <c r="H138" s="47"/>
      <c r="I138" s="47"/>
      <c r="J138" s="47"/>
      <c r="K138" s="49"/>
      <c r="L138" s="49" t="str">
        <f t="shared" si="1"/>
        <v xml:space="preserve"> 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2">
      <c r="A139" s="6" t="str">
        <f t="shared" si="2"/>
        <v xml:space="preserve"> </v>
      </c>
      <c r="B139" s="47"/>
      <c r="C139" s="83"/>
      <c r="D139" s="47"/>
      <c r="E139" s="47"/>
      <c r="F139" s="48"/>
      <c r="G139" s="47"/>
      <c r="H139" s="47"/>
      <c r="I139" s="47"/>
      <c r="J139" s="47"/>
      <c r="K139" s="49"/>
      <c r="L139" s="49" t="str">
        <f t="shared" si="1"/>
        <v xml:space="preserve"> 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x14ac:dyDescent="0.2">
      <c r="A140" s="6" t="str">
        <f t="shared" si="2"/>
        <v xml:space="preserve"> </v>
      </c>
      <c r="B140" s="47"/>
      <c r="C140" s="83"/>
      <c r="D140" s="47"/>
      <c r="E140" s="47"/>
      <c r="F140" s="48"/>
      <c r="G140" s="47"/>
      <c r="H140" s="47"/>
      <c r="I140" s="47"/>
      <c r="J140" s="47"/>
      <c r="K140" s="49"/>
      <c r="L140" s="49" t="str">
        <f t="shared" si="1"/>
        <v xml:space="preserve"> 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2">
      <c r="A141" s="6" t="str">
        <f t="shared" si="2"/>
        <v xml:space="preserve"> </v>
      </c>
      <c r="B141" s="47"/>
      <c r="C141" s="83"/>
      <c r="D141" s="47"/>
      <c r="E141" s="47"/>
      <c r="F141" s="48"/>
      <c r="G141" s="47"/>
      <c r="H141" s="47"/>
      <c r="I141" s="47"/>
      <c r="J141" s="47"/>
      <c r="K141" s="49"/>
      <c r="L141" s="49" t="str">
        <f t="shared" si="1"/>
        <v xml:space="preserve"> 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2">
      <c r="A142" s="6" t="str">
        <f t="shared" si="2"/>
        <v xml:space="preserve"> </v>
      </c>
      <c r="B142" s="47"/>
      <c r="C142" s="83"/>
      <c r="D142" s="47"/>
      <c r="E142" s="47"/>
      <c r="F142" s="48"/>
      <c r="G142" s="47"/>
      <c r="H142" s="47"/>
      <c r="I142" s="47"/>
      <c r="J142" s="47"/>
      <c r="K142" s="49"/>
      <c r="L142" s="49" t="str">
        <f t="shared" si="1"/>
        <v xml:space="preserve"> 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2">
      <c r="A143" s="6" t="str">
        <f t="shared" si="2"/>
        <v xml:space="preserve"> </v>
      </c>
      <c r="B143" s="47"/>
      <c r="C143" s="83"/>
      <c r="D143" s="47"/>
      <c r="E143" s="47"/>
      <c r="F143" s="48"/>
      <c r="G143" s="47"/>
      <c r="H143" s="47"/>
      <c r="I143" s="47"/>
      <c r="J143" s="47"/>
      <c r="K143" s="49"/>
      <c r="L143" s="49" t="str">
        <f t="shared" si="1"/>
        <v xml:space="preserve"> 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2">
      <c r="A144" s="6" t="str">
        <f t="shared" si="2"/>
        <v xml:space="preserve"> </v>
      </c>
      <c r="B144" s="47"/>
      <c r="C144" s="83"/>
      <c r="D144" s="47"/>
      <c r="E144" s="47"/>
      <c r="F144" s="48"/>
      <c r="G144" s="47"/>
      <c r="H144" s="47"/>
      <c r="I144" s="47"/>
      <c r="J144" s="47"/>
      <c r="K144" s="49"/>
      <c r="L144" s="49" t="str">
        <f t="shared" si="1"/>
        <v xml:space="preserve"> 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2">
      <c r="A145" s="6" t="str">
        <f t="shared" si="2"/>
        <v xml:space="preserve"> </v>
      </c>
      <c r="B145" s="47"/>
      <c r="C145" s="83"/>
      <c r="D145" s="47"/>
      <c r="E145" s="47"/>
      <c r="F145" s="48"/>
      <c r="G145" s="47"/>
      <c r="H145" s="47"/>
      <c r="I145" s="47"/>
      <c r="J145" s="47"/>
      <c r="K145" s="49"/>
      <c r="L145" s="49" t="str">
        <f t="shared" si="1"/>
        <v xml:space="preserve"> 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2">
      <c r="A146" s="6" t="str">
        <f t="shared" si="2"/>
        <v xml:space="preserve"> </v>
      </c>
      <c r="B146" s="47"/>
      <c r="C146" s="83"/>
      <c r="D146" s="47"/>
      <c r="E146" s="47"/>
      <c r="F146" s="48"/>
      <c r="G146" s="47"/>
      <c r="H146" s="47"/>
      <c r="I146" s="47"/>
      <c r="J146" s="47"/>
      <c r="K146" s="49"/>
      <c r="L146" s="49" t="str">
        <f t="shared" si="1"/>
        <v xml:space="preserve"> 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2">
      <c r="A147" s="6" t="str">
        <f t="shared" si="2"/>
        <v xml:space="preserve"> </v>
      </c>
      <c r="B147" s="47"/>
      <c r="C147" s="83"/>
      <c r="D147" s="47"/>
      <c r="E147" s="47"/>
      <c r="F147" s="48"/>
      <c r="G147" s="47"/>
      <c r="H147" s="47"/>
      <c r="I147" s="47"/>
      <c r="J147" s="47"/>
      <c r="K147" s="49"/>
      <c r="L147" s="49" t="str">
        <f t="shared" si="1"/>
        <v xml:space="preserve"> 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2">
      <c r="A148" s="6" t="str">
        <f t="shared" si="2"/>
        <v xml:space="preserve"> </v>
      </c>
      <c r="B148" s="47"/>
      <c r="C148" s="83"/>
      <c r="D148" s="47"/>
      <c r="E148" s="47"/>
      <c r="F148" s="48"/>
      <c r="G148" s="47"/>
      <c r="H148" s="47"/>
      <c r="I148" s="47"/>
      <c r="J148" s="47"/>
      <c r="K148" s="49"/>
      <c r="L148" s="49" t="str">
        <f t="shared" si="1"/>
        <v xml:space="preserve"> 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2">
      <c r="A149" s="6" t="str">
        <f t="shared" si="2"/>
        <v xml:space="preserve"> </v>
      </c>
      <c r="B149" s="47"/>
      <c r="C149" s="83"/>
      <c r="D149" s="47"/>
      <c r="E149" s="47"/>
      <c r="F149" s="48"/>
      <c r="G149" s="47"/>
      <c r="H149" s="47"/>
      <c r="I149" s="47"/>
      <c r="J149" s="47"/>
      <c r="K149" s="49"/>
      <c r="L149" s="49" t="str">
        <f t="shared" si="1"/>
        <v xml:space="preserve"> 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2">
      <c r="A150" s="6" t="str">
        <f t="shared" si="2"/>
        <v xml:space="preserve"> </v>
      </c>
      <c r="B150" s="47"/>
      <c r="C150" s="83"/>
      <c r="D150" s="47"/>
      <c r="E150" s="47"/>
      <c r="F150" s="48"/>
      <c r="G150" s="47"/>
      <c r="H150" s="47"/>
      <c r="I150" s="47"/>
      <c r="J150" s="47"/>
      <c r="K150" s="49"/>
      <c r="L150" s="49" t="str">
        <f t="shared" si="1"/>
        <v xml:space="preserve"> 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x14ac:dyDescent="0.2">
      <c r="A151" s="6" t="str">
        <f t="shared" si="2"/>
        <v xml:space="preserve"> </v>
      </c>
      <c r="B151" s="47"/>
      <c r="C151" s="83"/>
      <c r="D151" s="47"/>
      <c r="E151" s="47"/>
      <c r="F151" s="48"/>
      <c r="G151" s="47"/>
      <c r="H151" s="47"/>
      <c r="I151" s="47"/>
      <c r="J151" s="47"/>
      <c r="K151" s="49"/>
      <c r="L151" s="49" t="str">
        <f t="shared" si="1"/>
        <v xml:space="preserve"> 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2">
      <c r="A152" s="6" t="str">
        <f t="shared" si="2"/>
        <v xml:space="preserve"> </v>
      </c>
      <c r="B152" s="47"/>
      <c r="C152" s="83"/>
      <c r="D152" s="47"/>
      <c r="E152" s="47"/>
      <c r="F152" s="48"/>
      <c r="G152" s="47"/>
      <c r="H152" s="47"/>
      <c r="I152" s="47"/>
      <c r="J152" s="47"/>
      <c r="K152" s="49"/>
      <c r="L152" s="49" t="str">
        <f t="shared" si="1"/>
        <v xml:space="preserve"> 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2">
      <c r="A153" s="6" t="str">
        <f t="shared" si="2"/>
        <v xml:space="preserve"> </v>
      </c>
      <c r="B153" s="47"/>
      <c r="C153" s="83"/>
      <c r="D153" s="47"/>
      <c r="E153" s="47"/>
      <c r="F153" s="48"/>
      <c r="G153" s="47"/>
      <c r="H153" s="47"/>
      <c r="I153" s="47"/>
      <c r="J153" s="47"/>
      <c r="K153" s="49"/>
      <c r="L153" s="49" t="str">
        <f t="shared" si="1"/>
        <v xml:space="preserve"> 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2">
      <c r="A154" s="6" t="str">
        <f t="shared" si="2"/>
        <v xml:space="preserve"> </v>
      </c>
      <c r="B154" s="47"/>
      <c r="C154" s="83"/>
      <c r="D154" s="47"/>
      <c r="E154" s="47"/>
      <c r="F154" s="48"/>
      <c r="G154" s="47"/>
      <c r="H154" s="47"/>
      <c r="I154" s="47"/>
      <c r="J154" s="47"/>
      <c r="K154" s="49"/>
      <c r="L154" s="49" t="str">
        <f t="shared" si="1"/>
        <v xml:space="preserve"> 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2">
      <c r="A155" s="6" t="str">
        <f t="shared" si="2"/>
        <v xml:space="preserve"> </v>
      </c>
      <c r="B155" s="47"/>
      <c r="C155" s="83"/>
      <c r="D155" s="47"/>
      <c r="E155" s="47"/>
      <c r="F155" s="48"/>
      <c r="G155" s="47"/>
      <c r="H155" s="47"/>
      <c r="I155" s="47"/>
      <c r="J155" s="47"/>
      <c r="K155" s="49"/>
      <c r="L155" s="49" t="str">
        <f t="shared" si="1"/>
        <v xml:space="preserve"> 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2">
      <c r="A156" s="6" t="str">
        <f t="shared" si="2"/>
        <v xml:space="preserve"> </v>
      </c>
      <c r="B156" s="47"/>
      <c r="C156" s="83"/>
      <c r="D156" s="47"/>
      <c r="E156" s="47"/>
      <c r="F156" s="48"/>
      <c r="G156" s="47"/>
      <c r="H156" s="47"/>
      <c r="I156" s="47"/>
      <c r="J156" s="47"/>
      <c r="K156" s="49"/>
      <c r="L156" s="49" t="str">
        <f t="shared" si="1"/>
        <v xml:space="preserve"> 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2">
      <c r="A157" s="6" t="str">
        <f t="shared" si="2"/>
        <v xml:space="preserve"> </v>
      </c>
      <c r="B157" s="47"/>
      <c r="C157" s="83"/>
      <c r="D157" s="47"/>
      <c r="E157" s="47"/>
      <c r="F157" s="48"/>
      <c r="G157" s="47"/>
      <c r="H157" s="47"/>
      <c r="I157" s="47"/>
      <c r="J157" s="47"/>
      <c r="K157" s="49"/>
      <c r="L157" s="49" t="str">
        <f t="shared" si="1"/>
        <v xml:space="preserve"> 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2">
      <c r="A158" s="6" t="str">
        <f t="shared" si="2"/>
        <v xml:space="preserve"> </v>
      </c>
      <c r="B158" s="47"/>
      <c r="C158" s="83"/>
      <c r="D158" s="47"/>
      <c r="E158" s="47"/>
      <c r="F158" s="48"/>
      <c r="G158" s="47"/>
      <c r="H158" s="47"/>
      <c r="I158" s="47"/>
      <c r="J158" s="47"/>
      <c r="K158" s="49"/>
      <c r="L158" s="49" t="str">
        <f t="shared" si="1"/>
        <v xml:space="preserve"> 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2">
      <c r="A159" s="6" t="str">
        <f t="shared" si="2"/>
        <v xml:space="preserve"> </v>
      </c>
      <c r="B159" s="47"/>
      <c r="C159" s="83"/>
      <c r="D159" s="47"/>
      <c r="E159" s="47"/>
      <c r="F159" s="48"/>
      <c r="G159" s="47"/>
      <c r="H159" s="47"/>
      <c r="I159" s="47"/>
      <c r="J159" s="47"/>
      <c r="K159" s="49"/>
      <c r="L159" s="49" t="str">
        <f t="shared" si="1"/>
        <v xml:space="preserve"> 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2">
      <c r="A160" s="6" t="str">
        <f t="shared" si="2"/>
        <v xml:space="preserve"> </v>
      </c>
      <c r="B160" s="47"/>
      <c r="C160" s="83"/>
      <c r="D160" s="47"/>
      <c r="E160" s="47"/>
      <c r="F160" s="48"/>
      <c r="G160" s="47"/>
      <c r="H160" s="47"/>
      <c r="I160" s="47"/>
      <c r="J160" s="47"/>
      <c r="K160" s="49"/>
      <c r="L160" s="49" t="str">
        <f t="shared" si="1"/>
        <v xml:space="preserve"> 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2">
      <c r="A161" s="6" t="str">
        <f t="shared" si="2"/>
        <v xml:space="preserve"> </v>
      </c>
      <c r="B161" s="47"/>
      <c r="C161" s="83"/>
      <c r="D161" s="47"/>
      <c r="E161" s="47"/>
      <c r="F161" s="48"/>
      <c r="G161" s="47"/>
      <c r="H161" s="47"/>
      <c r="I161" s="47"/>
      <c r="J161" s="47"/>
      <c r="K161" s="49"/>
      <c r="L161" s="49" t="str">
        <f t="shared" si="1"/>
        <v xml:space="preserve"> 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2">
      <c r="A162" s="6" t="str">
        <f t="shared" si="2"/>
        <v xml:space="preserve"> </v>
      </c>
      <c r="B162" s="47"/>
      <c r="C162" s="83"/>
      <c r="D162" s="47"/>
      <c r="E162" s="47"/>
      <c r="F162" s="48"/>
      <c r="G162" s="47"/>
      <c r="H162" s="47"/>
      <c r="I162" s="47"/>
      <c r="J162" s="47"/>
      <c r="K162" s="49"/>
      <c r="L162" s="49" t="str">
        <f t="shared" si="1"/>
        <v xml:space="preserve"> </v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2">
      <c r="A163" s="6" t="str">
        <f t="shared" si="2"/>
        <v xml:space="preserve"> </v>
      </c>
      <c r="B163" s="47"/>
      <c r="C163" s="83"/>
      <c r="D163" s="47"/>
      <c r="E163" s="47"/>
      <c r="F163" s="48"/>
      <c r="G163" s="47"/>
      <c r="H163" s="47"/>
      <c r="I163" s="47"/>
      <c r="J163" s="47"/>
      <c r="K163" s="49"/>
      <c r="L163" s="49" t="str">
        <f t="shared" si="1"/>
        <v xml:space="preserve"> 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2">
      <c r="A164" s="6" t="str">
        <f t="shared" si="2"/>
        <v xml:space="preserve"> </v>
      </c>
      <c r="B164" s="47"/>
      <c r="C164" s="83"/>
      <c r="D164" s="47"/>
      <c r="E164" s="47"/>
      <c r="F164" s="48"/>
      <c r="G164" s="47"/>
      <c r="H164" s="47"/>
      <c r="I164" s="47"/>
      <c r="J164" s="47"/>
      <c r="K164" s="49"/>
      <c r="L164" s="49" t="str">
        <f t="shared" si="1"/>
        <v xml:space="preserve"> 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2">
      <c r="A165" s="6" t="str">
        <f t="shared" si="2"/>
        <v xml:space="preserve"> </v>
      </c>
      <c r="B165" s="47"/>
      <c r="C165" s="83"/>
      <c r="D165" s="47"/>
      <c r="E165" s="47"/>
      <c r="F165" s="48"/>
      <c r="G165" s="47"/>
      <c r="H165" s="47"/>
      <c r="I165" s="47"/>
      <c r="J165" s="47"/>
      <c r="K165" s="49"/>
      <c r="L165" s="49" t="str">
        <f t="shared" si="1"/>
        <v xml:space="preserve"> 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2">
      <c r="A166" s="6" t="str">
        <f t="shared" si="2"/>
        <v xml:space="preserve"> </v>
      </c>
      <c r="B166" s="47"/>
      <c r="C166" s="83"/>
      <c r="D166" s="47"/>
      <c r="E166" s="47"/>
      <c r="F166" s="48"/>
      <c r="G166" s="47"/>
      <c r="H166" s="47"/>
      <c r="I166" s="47"/>
      <c r="J166" s="47"/>
      <c r="K166" s="49"/>
      <c r="L166" s="49" t="str">
        <f t="shared" si="1"/>
        <v xml:space="preserve"> 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2">
      <c r="A167" s="6" t="str">
        <f t="shared" si="2"/>
        <v xml:space="preserve"> </v>
      </c>
      <c r="B167" s="47"/>
      <c r="C167" s="83"/>
      <c r="D167" s="47"/>
      <c r="E167" s="47"/>
      <c r="F167" s="48"/>
      <c r="G167" s="47"/>
      <c r="H167" s="47"/>
      <c r="I167" s="47"/>
      <c r="J167" s="47"/>
      <c r="K167" s="49"/>
      <c r="L167" s="49" t="str">
        <f t="shared" si="1"/>
        <v xml:space="preserve"> 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2">
      <c r="A168" s="6" t="str">
        <f t="shared" si="2"/>
        <v xml:space="preserve"> </v>
      </c>
      <c r="B168" s="47"/>
      <c r="C168" s="83"/>
      <c r="D168" s="47"/>
      <c r="E168" s="47"/>
      <c r="F168" s="48"/>
      <c r="G168" s="47"/>
      <c r="H168" s="47"/>
      <c r="I168" s="47"/>
      <c r="J168" s="47"/>
      <c r="K168" s="49"/>
      <c r="L168" s="49" t="str">
        <f t="shared" si="1"/>
        <v xml:space="preserve"> 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2">
      <c r="A169" s="6" t="str">
        <f t="shared" si="2"/>
        <v xml:space="preserve"> </v>
      </c>
      <c r="B169" s="47"/>
      <c r="C169" s="83"/>
      <c r="D169" s="47"/>
      <c r="E169" s="47"/>
      <c r="F169" s="48"/>
      <c r="G169" s="47"/>
      <c r="H169" s="47"/>
      <c r="I169" s="47"/>
      <c r="J169" s="47"/>
      <c r="K169" s="49"/>
      <c r="L169" s="49" t="str">
        <f t="shared" si="1"/>
        <v xml:space="preserve"> 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2">
      <c r="A170" s="6" t="str">
        <f t="shared" si="2"/>
        <v xml:space="preserve"> </v>
      </c>
      <c r="B170" s="47"/>
      <c r="C170" s="83"/>
      <c r="D170" s="47"/>
      <c r="E170" s="47"/>
      <c r="F170" s="48"/>
      <c r="G170" s="47"/>
      <c r="H170" s="47"/>
      <c r="I170" s="47"/>
      <c r="J170" s="47"/>
      <c r="K170" s="49"/>
      <c r="L170" s="49" t="str">
        <f t="shared" si="1"/>
        <v xml:space="preserve"> 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2">
      <c r="A171" s="6" t="str">
        <f t="shared" si="2"/>
        <v xml:space="preserve"> </v>
      </c>
      <c r="B171" s="47"/>
      <c r="C171" s="83"/>
      <c r="D171" s="47"/>
      <c r="E171" s="47"/>
      <c r="F171" s="48"/>
      <c r="G171" s="47"/>
      <c r="H171" s="47"/>
      <c r="I171" s="47"/>
      <c r="J171" s="47"/>
      <c r="K171" s="49"/>
      <c r="L171" s="49" t="str">
        <f t="shared" si="1"/>
        <v xml:space="preserve"> 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x14ac:dyDescent="0.2">
      <c r="A172" s="6" t="str">
        <f t="shared" si="2"/>
        <v xml:space="preserve"> </v>
      </c>
      <c r="B172" s="47"/>
      <c r="C172" s="83"/>
      <c r="D172" s="47"/>
      <c r="E172" s="47"/>
      <c r="F172" s="48"/>
      <c r="G172" s="47"/>
      <c r="H172" s="47"/>
      <c r="I172" s="47"/>
      <c r="J172" s="47"/>
      <c r="K172" s="49"/>
      <c r="L172" s="49" t="str">
        <f t="shared" si="1"/>
        <v xml:space="preserve"> 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2">
      <c r="A173" s="6" t="str">
        <f t="shared" si="2"/>
        <v xml:space="preserve"> </v>
      </c>
      <c r="B173" s="47"/>
      <c r="C173" s="83"/>
      <c r="D173" s="47"/>
      <c r="E173" s="47"/>
      <c r="F173" s="48"/>
      <c r="G173" s="47"/>
      <c r="H173" s="47"/>
      <c r="I173" s="47"/>
      <c r="J173" s="47"/>
      <c r="K173" s="49"/>
      <c r="L173" s="49" t="str">
        <f t="shared" si="1"/>
        <v xml:space="preserve"> 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2">
      <c r="A174" s="6" t="str">
        <f t="shared" si="2"/>
        <v xml:space="preserve"> </v>
      </c>
      <c r="B174" s="47"/>
      <c r="C174" s="83"/>
      <c r="D174" s="47"/>
      <c r="E174" s="47"/>
      <c r="F174" s="48"/>
      <c r="G174" s="47"/>
      <c r="H174" s="47"/>
      <c r="I174" s="47"/>
      <c r="J174" s="47"/>
      <c r="K174" s="49"/>
      <c r="L174" s="49" t="str">
        <f t="shared" si="1"/>
        <v xml:space="preserve"> 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2">
      <c r="A175" s="6" t="str">
        <f t="shared" si="2"/>
        <v xml:space="preserve"> </v>
      </c>
      <c r="B175" s="47"/>
      <c r="C175" s="83"/>
      <c r="D175" s="47"/>
      <c r="E175" s="47"/>
      <c r="F175" s="48"/>
      <c r="G175" s="47"/>
      <c r="H175" s="47"/>
      <c r="I175" s="47"/>
      <c r="J175" s="47"/>
      <c r="K175" s="49"/>
      <c r="L175" s="49" t="str">
        <f t="shared" si="1"/>
        <v xml:space="preserve"> 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2">
      <c r="A176" s="6" t="str">
        <f t="shared" si="2"/>
        <v xml:space="preserve"> </v>
      </c>
      <c r="B176" s="47"/>
      <c r="C176" s="83"/>
      <c r="D176" s="47"/>
      <c r="E176" s="47"/>
      <c r="F176" s="48"/>
      <c r="G176" s="47"/>
      <c r="H176" s="47"/>
      <c r="I176" s="47"/>
      <c r="J176" s="47"/>
      <c r="K176" s="49"/>
      <c r="L176" s="49" t="str">
        <f t="shared" si="1"/>
        <v xml:space="preserve"> 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2">
      <c r="A177" s="6" t="str">
        <f t="shared" si="2"/>
        <v xml:space="preserve"> </v>
      </c>
      <c r="B177" s="47"/>
      <c r="C177" s="83"/>
      <c r="D177" s="47"/>
      <c r="E177" s="47"/>
      <c r="F177" s="48"/>
      <c r="G177" s="47"/>
      <c r="H177" s="47"/>
      <c r="I177" s="47"/>
      <c r="J177" s="47"/>
      <c r="K177" s="49"/>
      <c r="L177" s="49" t="str">
        <f t="shared" si="1"/>
        <v xml:space="preserve"> 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2">
      <c r="A178" s="6" t="str">
        <f t="shared" si="2"/>
        <v xml:space="preserve"> </v>
      </c>
      <c r="B178" s="47"/>
      <c r="C178" s="83"/>
      <c r="D178" s="47"/>
      <c r="E178" s="47"/>
      <c r="F178" s="48"/>
      <c r="G178" s="47"/>
      <c r="H178" s="47"/>
      <c r="I178" s="47"/>
      <c r="J178" s="47"/>
      <c r="K178" s="49"/>
      <c r="L178" s="49" t="str">
        <f t="shared" si="1"/>
        <v xml:space="preserve"> 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2">
      <c r="A179" s="6" t="str">
        <f t="shared" si="2"/>
        <v xml:space="preserve"> </v>
      </c>
      <c r="B179" s="47"/>
      <c r="C179" s="83"/>
      <c r="D179" s="47"/>
      <c r="E179" s="47"/>
      <c r="F179" s="48"/>
      <c r="G179" s="47"/>
      <c r="H179" s="47"/>
      <c r="I179" s="47"/>
      <c r="J179" s="47"/>
      <c r="K179" s="49"/>
      <c r="L179" s="49" t="str">
        <f t="shared" si="1"/>
        <v xml:space="preserve"> 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2">
      <c r="A180" s="6" t="str">
        <f t="shared" si="2"/>
        <v xml:space="preserve"> </v>
      </c>
      <c r="B180" s="47"/>
      <c r="C180" s="83"/>
      <c r="D180" s="47"/>
      <c r="E180" s="47"/>
      <c r="F180" s="48"/>
      <c r="G180" s="47"/>
      <c r="H180" s="47"/>
      <c r="I180" s="47"/>
      <c r="J180" s="47"/>
      <c r="K180" s="49"/>
      <c r="L180" s="49" t="str">
        <f t="shared" si="1"/>
        <v xml:space="preserve"> 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2">
      <c r="A181" s="6" t="str">
        <f t="shared" si="2"/>
        <v xml:space="preserve"> </v>
      </c>
      <c r="B181" s="47"/>
      <c r="C181" s="83"/>
      <c r="D181" s="47"/>
      <c r="E181" s="47"/>
      <c r="F181" s="48"/>
      <c r="G181" s="47"/>
      <c r="H181" s="47"/>
      <c r="I181" s="47"/>
      <c r="J181" s="47"/>
      <c r="K181" s="49"/>
      <c r="L181" s="49" t="str">
        <f t="shared" si="1"/>
        <v xml:space="preserve"> 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2">
      <c r="A182" s="6" t="str">
        <f t="shared" si="2"/>
        <v xml:space="preserve"> </v>
      </c>
      <c r="B182" s="47"/>
      <c r="C182" s="83"/>
      <c r="D182" s="47"/>
      <c r="E182" s="47"/>
      <c r="F182" s="48"/>
      <c r="G182" s="47"/>
      <c r="H182" s="47"/>
      <c r="I182" s="47"/>
      <c r="J182" s="47"/>
      <c r="K182" s="49"/>
      <c r="L182" s="49" t="str">
        <f t="shared" si="1"/>
        <v xml:space="preserve"> </v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2">
      <c r="A183" s="6" t="str">
        <f t="shared" si="2"/>
        <v xml:space="preserve"> </v>
      </c>
      <c r="B183" s="47"/>
      <c r="C183" s="83"/>
      <c r="D183" s="47"/>
      <c r="E183" s="47"/>
      <c r="F183" s="48"/>
      <c r="G183" s="47"/>
      <c r="H183" s="47"/>
      <c r="I183" s="47"/>
      <c r="J183" s="47"/>
      <c r="K183" s="49"/>
      <c r="L183" s="49" t="str">
        <f t="shared" si="1"/>
        <v xml:space="preserve"> 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2">
      <c r="A184" s="6" t="str">
        <f t="shared" si="2"/>
        <v xml:space="preserve"> </v>
      </c>
      <c r="B184" s="47"/>
      <c r="C184" s="83"/>
      <c r="D184" s="47"/>
      <c r="E184" s="47"/>
      <c r="F184" s="48"/>
      <c r="G184" s="47"/>
      <c r="H184" s="47"/>
      <c r="I184" s="47"/>
      <c r="J184" s="47"/>
      <c r="K184" s="49"/>
      <c r="L184" s="49" t="str">
        <f t="shared" si="1"/>
        <v xml:space="preserve"> 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2">
      <c r="A185" s="6" t="str">
        <f t="shared" si="2"/>
        <v xml:space="preserve"> </v>
      </c>
      <c r="B185" s="47"/>
      <c r="C185" s="83"/>
      <c r="D185" s="47"/>
      <c r="E185" s="47"/>
      <c r="F185" s="48"/>
      <c r="G185" s="47"/>
      <c r="H185" s="47"/>
      <c r="I185" s="47"/>
      <c r="J185" s="47"/>
      <c r="K185" s="49"/>
      <c r="L185" s="49" t="str">
        <f t="shared" si="1"/>
        <v xml:space="preserve"> 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2">
      <c r="A186" s="6" t="str">
        <f t="shared" si="2"/>
        <v xml:space="preserve"> </v>
      </c>
      <c r="B186" s="47"/>
      <c r="C186" s="83"/>
      <c r="D186" s="47"/>
      <c r="E186" s="47"/>
      <c r="F186" s="48"/>
      <c r="G186" s="47"/>
      <c r="H186" s="47"/>
      <c r="I186" s="47"/>
      <c r="J186" s="47"/>
      <c r="K186" s="49"/>
      <c r="L186" s="49" t="str">
        <f t="shared" si="1"/>
        <v xml:space="preserve"> 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2">
      <c r="A187" s="6" t="str">
        <f t="shared" si="2"/>
        <v xml:space="preserve"> </v>
      </c>
      <c r="B187" s="47"/>
      <c r="C187" s="83"/>
      <c r="D187" s="47"/>
      <c r="E187" s="47"/>
      <c r="F187" s="48"/>
      <c r="G187" s="47"/>
      <c r="H187" s="47"/>
      <c r="I187" s="47"/>
      <c r="J187" s="47"/>
      <c r="K187" s="49"/>
      <c r="L187" s="49" t="str">
        <f t="shared" si="1"/>
        <v xml:space="preserve"> </v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2">
      <c r="A188" s="6" t="str">
        <f t="shared" si="2"/>
        <v xml:space="preserve"> </v>
      </c>
      <c r="B188" s="47"/>
      <c r="C188" s="83"/>
      <c r="D188" s="47"/>
      <c r="E188" s="47"/>
      <c r="F188" s="48"/>
      <c r="G188" s="47"/>
      <c r="H188" s="47"/>
      <c r="I188" s="47"/>
      <c r="J188" s="47"/>
      <c r="K188" s="49"/>
      <c r="L188" s="49" t="str">
        <f t="shared" si="1"/>
        <v xml:space="preserve"> 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2">
      <c r="A189" s="6" t="str">
        <f t="shared" si="2"/>
        <v xml:space="preserve"> </v>
      </c>
      <c r="B189" s="47"/>
      <c r="C189" s="83"/>
      <c r="D189" s="47"/>
      <c r="E189" s="47"/>
      <c r="F189" s="48"/>
      <c r="G189" s="47"/>
      <c r="H189" s="47"/>
      <c r="I189" s="47"/>
      <c r="J189" s="47"/>
      <c r="K189" s="49"/>
      <c r="L189" s="49" t="str">
        <f t="shared" si="1"/>
        <v xml:space="preserve"> 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2">
      <c r="A190" s="6" t="str">
        <f t="shared" si="2"/>
        <v xml:space="preserve"> </v>
      </c>
      <c r="B190" s="47"/>
      <c r="C190" s="83"/>
      <c r="D190" s="47"/>
      <c r="E190" s="47"/>
      <c r="F190" s="48"/>
      <c r="G190" s="47"/>
      <c r="H190" s="47"/>
      <c r="I190" s="47"/>
      <c r="J190" s="47"/>
      <c r="K190" s="49"/>
      <c r="L190" s="49" t="str">
        <f t="shared" si="1"/>
        <v xml:space="preserve"> </v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2">
      <c r="A191" s="6" t="str">
        <f t="shared" si="2"/>
        <v xml:space="preserve"> </v>
      </c>
      <c r="B191" s="47"/>
      <c r="C191" s="83"/>
      <c r="D191" s="47"/>
      <c r="E191" s="47"/>
      <c r="F191" s="48"/>
      <c r="G191" s="47"/>
      <c r="H191" s="47"/>
      <c r="I191" s="47"/>
      <c r="J191" s="47"/>
      <c r="K191" s="49"/>
      <c r="L191" s="49" t="str">
        <f t="shared" si="1"/>
        <v xml:space="preserve"> 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2">
      <c r="A192" s="6" t="str">
        <f t="shared" si="2"/>
        <v xml:space="preserve"> </v>
      </c>
      <c r="B192" s="47"/>
      <c r="C192" s="83"/>
      <c r="D192" s="47"/>
      <c r="E192" s="47"/>
      <c r="F192" s="48"/>
      <c r="G192" s="47"/>
      <c r="H192" s="47"/>
      <c r="I192" s="47"/>
      <c r="J192" s="47"/>
      <c r="K192" s="49"/>
      <c r="L192" s="49" t="str">
        <f t="shared" si="1"/>
        <v xml:space="preserve"> 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2">
      <c r="A193" s="6" t="str">
        <f t="shared" si="2"/>
        <v xml:space="preserve"> </v>
      </c>
      <c r="B193" s="47"/>
      <c r="C193" s="83"/>
      <c r="D193" s="47"/>
      <c r="E193" s="47"/>
      <c r="F193" s="48"/>
      <c r="G193" s="47"/>
      <c r="H193" s="47"/>
      <c r="I193" s="47"/>
      <c r="J193" s="47"/>
      <c r="K193" s="49"/>
      <c r="L193" s="49" t="str">
        <f t="shared" si="1"/>
        <v xml:space="preserve"> 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2">
      <c r="A194" s="6" t="str">
        <f t="shared" si="2"/>
        <v xml:space="preserve"> </v>
      </c>
      <c r="B194" s="47"/>
      <c r="C194" s="83"/>
      <c r="D194" s="47"/>
      <c r="E194" s="47"/>
      <c r="F194" s="48"/>
      <c r="G194" s="47"/>
      <c r="H194" s="47"/>
      <c r="I194" s="47"/>
      <c r="J194" s="47"/>
      <c r="K194" s="49"/>
      <c r="L194" s="49" t="str">
        <f t="shared" si="1"/>
        <v xml:space="preserve"> 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2">
      <c r="A195" s="6" t="str">
        <f t="shared" si="2"/>
        <v xml:space="preserve"> </v>
      </c>
      <c r="B195" s="47"/>
      <c r="C195" s="83"/>
      <c r="D195" s="47"/>
      <c r="E195" s="47"/>
      <c r="F195" s="48"/>
      <c r="G195" s="47"/>
      <c r="H195" s="47"/>
      <c r="I195" s="47"/>
      <c r="J195" s="47"/>
      <c r="K195" s="49"/>
      <c r="L195" s="49" t="str">
        <f t="shared" si="1"/>
        <v xml:space="preserve"> </v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2">
      <c r="A196" s="6" t="str">
        <f t="shared" si="2"/>
        <v xml:space="preserve"> </v>
      </c>
      <c r="B196" s="47"/>
      <c r="C196" s="83"/>
      <c r="D196" s="47"/>
      <c r="E196" s="47"/>
      <c r="F196" s="48"/>
      <c r="G196" s="47"/>
      <c r="H196" s="47"/>
      <c r="I196" s="47"/>
      <c r="J196" s="47"/>
      <c r="K196" s="49"/>
      <c r="L196" s="49" t="str">
        <f t="shared" si="1"/>
        <v xml:space="preserve"> 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2">
      <c r="A197" s="6" t="str">
        <f t="shared" si="2"/>
        <v xml:space="preserve"> </v>
      </c>
      <c r="B197" s="47"/>
      <c r="C197" s="83"/>
      <c r="D197" s="47"/>
      <c r="E197" s="47"/>
      <c r="F197" s="48"/>
      <c r="G197" s="47"/>
      <c r="H197" s="47"/>
      <c r="I197" s="47"/>
      <c r="J197" s="47"/>
      <c r="K197" s="49"/>
      <c r="L197" s="49" t="str">
        <f t="shared" si="1"/>
        <v xml:space="preserve"> </v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2">
      <c r="A198" s="6" t="str">
        <f t="shared" si="2"/>
        <v xml:space="preserve"> </v>
      </c>
      <c r="B198" s="47"/>
      <c r="C198" s="83"/>
      <c r="D198" s="47"/>
      <c r="E198" s="47"/>
      <c r="F198" s="48"/>
      <c r="G198" s="47"/>
      <c r="H198" s="47"/>
      <c r="I198" s="47"/>
      <c r="J198" s="47"/>
      <c r="K198" s="49"/>
      <c r="L198" s="49" t="str">
        <f t="shared" si="1"/>
        <v xml:space="preserve"> 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2">
      <c r="A199" s="6" t="str">
        <f t="shared" si="2"/>
        <v xml:space="preserve"> </v>
      </c>
      <c r="B199" s="47"/>
      <c r="C199" s="83"/>
      <c r="D199" s="47"/>
      <c r="E199" s="47"/>
      <c r="F199" s="48"/>
      <c r="G199" s="47"/>
      <c r="H199" s="47"/>
      <c r="I199" s="47"/>
      <c r="J199" s="47"/>
      <c r="K199" s="49"/>
      <c r="L199" s="49" t="str">
        <f t="shared" si="1"/>
        <v xml:space="preserve"> </v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2">
      <c r="A200" s="6" t="str">
        <f t="shared" si="2"/>
        <v xml:space="preserve"> </v>
      </c>
      <c r="B200" s="47"/>
      <c r="C200" s="83"/>
      <c r="D200" s="47"/>
      <c r="E200" s="47"/>
      <c r="F200" s="48"/>
      <c r="G200" s="47"/>
      <c r="H200" s="47"/>
      <c r="I200" s="47"/>
      <c r="J200" s="47"/>
      <c r="K200" s="49"/>
      <c r="L200" s="49" t="str">
        <f t="shared" si="1"/>
        <v xml:space="preserve"> 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2">
      <c r="A201" s="6" t="str">
        <f t="shared" si="2"/>
        <v xml:space="preserve"> </v>
      </c>
      <c r="B201" s="47"/>
      <c r="C201" s="83"/>
      <c r="D201" s="47"/>
      <c r="E201" s="47"/>
      <c r="F201" s="48"/>
      <c r="G201" s="47"/>
      <c r="H201" s="47"/>
      <c r="I201" s="47"/>
      <c r="J201" s="47"/>
      <c r="K201" s="49"/>
      <c r="L201" s="49" t="str">
        <f t="shared" si="1"/>
        <v xml:space="preserve"> 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2">
      <c r="A202" s="6" t="str">
        <f t="shared" si="2"/>
        <v xml:space="preserve"> </v>
      </c>
      <c r="B202" s="47"/>
      <c r="C202" s="83"/>
      <c r="D202" s="47"/>
      <c r="E202" s="47"/>
      <c r="F202" s="48"/>
      <c r="G202" s="47"/>
      <c r="H202" s="47"/>
      <c r="I202" s="47"/>
      <c r="J202" s="47"/>
      <c r="K202" s="49"/>
      <c r="L202" s="49" t="str">
        <f t="shared" si="1"/>
        <v xml:space="preserve"> 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2">
      <c r="A203" s="6" t="str">
        <f t="shared" si="2"/>
        <v xml:space="preserve"> </v>
      </c>
      <c r="B203" s="47"/>
      <c r="C203" s="83"/>
      <c r="D203" s="47"/>
      <c r="E203" s="47"/>
      <c r="F203" s="48"/>
      <c r="G203" s="47"/>
      <c r="H203" s="47"/>
      <c r="I203" s="47"/>
      <c r="J203" s="47"/>
      <c r="K203" s="49"/>
      <c r="L203" s="49" t="str">
        <f t="shared" si="1"/>
        <v xml:space="preserve"> 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2">
      <c r="A204" s="6" t="str">
        <f t="shared" si="2"/>
        <v xml:space="preserve"> </v>
      </c>
      <c r="B204" s="47"/>
      <c r="C204" s="83"/>
      <c r="D204" s="47"/>
      <c r="E204" s="47"/>
      <c r="F204" s="48"/>
      <c r="G204" s="47"/>
      <c r="H204" s="47"/>
      <c r="I204" s="47"/>
      <c r="J204" s="47"/>
      <c r="K204" s="49"/>
      <c r="L204" s="49" t="str">
        <f t="shared" si="1"/>
        <v xml:space="preserve"> 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x14ac:dyDescent="0.2">
      <c r="A205" s="6" t="str">
        <f t="shared" si="2"/>
        <v xml:space="preserve"> </v>
      </c>
      <c r="B205" s="47"/>
      <c r="C205" s="83"/>
      <c r="D205" s="47"/>
      <c r="E205" s="47"/>
      <c r="F205" s="48"/>
      <c r="G205" s="47"/>
      <c r="H205" s="47"/>
      <c r="I205" s="47"/>
      <c r="J205" s="47"/>
      <c r="K205" s="49"/>
      <c r="L205" s="49" t="str">
        <f t="shared" si="1"/>
        <v xml:space="preserve"> 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2">
      <c r="A206" s="6" t="str">
        <f t="shared" si="2"/>
        <v xml:space="preserve"> </v>
      </c>
      <c r="B206" s="47"/>
      <c r="C206" s="83"/>
      <c r="D206" s="47"/>
      <c r="E206" s="47"/>
      <c r="F206" s="48"/>
      <c r="G206" s="47"/>
      <c r="H206" s="47"/>
      <c r="I206" s="47"/>
      <c r="J206" s="47"/>
      <c r="K206" s="49"/>
      <c r="L206" s="49" t="str">
        <f t="shared" si="1"/>
        <v xml:space="preserve"> 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x14ac:dyDescent="0.2">
      <c r="A207" s="6" t="str">
        <f t="shared" si="2"/>
        <v xml:space="preserve"> </v>
      </c>
      <c r="B207" s="47"/>
      <c r="C207" s="83"/>
      <c r="D207" s="47"/>
      <c r="E207" s="47"/>
      <c r="F207" s="48"/>
      <c r="G207" s="47"/>
      <c r="H207" s="47"/>
      <c r="I207" s="47"/>
      <c r="J207" s="47"/>
      <c r="K207" s="49"/>
      <c r="L207" s="49" t="str">
        <f t="shared" si="1"/>
        <v xml:space="preserve"> 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2">
      <c r="A208" s="6" t="str">
        <f t="shared" si="2"/>
        <v xml:space="preserve"> </v>
      </c>
      <c r="B208" s="47"/>
      <c r="C208" s="83"/>
      <c r="D208" s="47"/>
      <c r="E208" s="47"/>
      <c r="F208" s="48"/>
      <c r="G208" s="47"/>
      <c r="H208" s="47"/>
      <c r="I208" s="47"/>
      <c r="J208" s="47"/>
      <c r="K208" s="49"/>
      <c r="L208" s="49" t="str">
        <f t="shared" si="1"/>
        <v xml:space="preserve"> 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2">
      <c r="A209" s="6" t="str">
        <f t="shared" si="2"/>
        <v xml:space="preserve"> </v>
      </c>
      <c r="B209" s="47"/>
      <c r="C209" s="83"/>
      <c r="D209" s="47"/>
      <c r="E209" s="47"/>
      <c r="F209" s="48"/>
      <c r="G209" s="47"/>
      <c r="H209" s="47"/>
      <c r="I209" s="47"/>
      <c r="J209" s="47"/>
      <c r="K209" s="49"/>
      <c r="L209" s="49" t="str">
        <f t="shared" si="1"/>
        <v xml:space="preserve"> 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2">
      <c r="A210" s="6" t="str">
        <f t="shared" si="2"/>
        <v xml:space="preserve"> </v>
      </c>
      <c r="B210" s="47"/>
      <c r="C210" s="83"/>
      <c r="D210" s="47"/>
      <c r="E210" s="47"/>
      <c r="F210" s="48"/>
      <c r="G210" s="47"/>
      <c r="H210" s="47"/>
      <c r="I210" s="47"/>
      <c r="J210" s="47"/>
      <c r="K210" s="49"/>
      <c r="L210" s="49" t="str">
        <f t="shared" si="1"/>
        <v xml:space="preserve"> 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2">
      <c r="A211" s="6" t="str">
        <f t="shared" si="2"/>
        <v xml:space="preserve"> </v>
      </c>
      <c r="B211" s="47"/>
      <c r="C211" s="83"/>
      <c r="D211" s="47"/>
      <c r="E211" s="47"/>
      <c r="F211" s="48"/>
      <c r="G211" s="47"/>
      <c r="H211" s="47"/>
      <c r="I211" s="47"/>
      <c r="J211" s="47"/>
      <c r="K211" s="49"/>
      <c r="L211" s="49" t="str">
        <f t="shared" si="1"/>
        <v xml:space="preserve"> 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x14ac:dyDescent="0.2">
      <c r="A212" s="6" t="str">
        <f t="shared" si="2"/>
        <v xml:space="preserve"> </v>
      </c>
      <c r="B212" s="47"/>
      <c r="C212" s="83"/>
      <c r="D212" s="47"/>
      <c r="E212" s="47"/>
      <c r="F212" s="48"/>
      <c r="G212" s="47"/>
      <c r="H212" s="47"/>
      <c r="I212" s="47"/>
      <c r="J212" s="47"/>
      <c r="K212" s="49"/>
      <c r="L212" s="49" t="str">
        <f t="shared" si="1"/>
        <v xml:space="preserve"> 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x14ac:dyDescent="0.2">
      <c r="A213" s="6" t="str">
        <f t="shared" si="2"/>
        <v xml:space="preserve"> </v>
      </c>
      <c r="B213" s="47"/>
      <c r="C213" s="83"/>
      <c r="D213" s="47"/>
      <c r="E213" s="47"/>
      <c r="F213" s="48"/>
      <c r="G213" s="47"/>
      <c r="H213" s="47"/>
      <c r="I213" s="47"/>
      <c r="J213" s="47"/>
      <c r="K213" s="49"/>
      <c r="L213" s="49" t="str">
        <f t="shared" si="1"/>
        <v xml:space="preserve"> </v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x14ac:dyDescent="0.2">
      <c r="A214" s="6" t="str">
        <f t="shared" si="2"/>
        <v xml:space="preserve"> </v>
      </c>
      <c r="B214" s="47"/>
      <c r="C214" s="83"/>
      <c r="D214" s="47"/>
      <c r="E214" s="47"/>
      <c r="F214" s="48"/>
      <c r="G214" s="47"/>
      <c r="H214" s="47"/>
      <c r="I214" s="47"/>
      <c r="J214" s="47"/>
      <c r="K214" s="49"/>
      <c r="L214" s="49" t="str">
        <f t="shared" si="1"/>
        <v xml:space="preserve"> 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2">
      <c r="A215" s="6" t="str">
        <f t="shared" si="2"/>
        <v xml:space="preserve"> </v>
      </c>
      <c r="B215" s="47"/>
      <c r="C215" s="83"/>
      <c r="D215" s="47"/>
      <c r="E215" s="47"/>
      <c r="F215" s="48"/>
      <c r="G215" s="47"/>
      <c r="H215" s="47"/>
      <c r="I215" s="47"/>
      <c r="J215" s="47"/>
      <c r="K215" s="49"/>
      <c r="L215" s="49" t="str">
        <f t="shared" si="1"/>
        <v xml:space="preserve"> 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2">
      <c r="A216" s="6" t="str">
        <f t="shared" si="2"/>
        <v xml:space="preserve"> </v>
      </c>
      <c r="B216" s="47"/>
      <c r="C216" s="83"/>
      <c r="D216" s="47"/>
      <c r="E216" s="47"/>
      <c r="F216" s="48"/>
      <c r="G216" s="47"/>
      <c r="H216" s="47"/>
      <c r="I216" s="47"/>
      <c r="J216" s="47"/>
      <c r="K216" s="49"/>
      <c r="L216" s="49" t="str">
        <f t="shared" si="1"/>
        <v xml:space="preserve"> 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x14ac:dyDescent="0.2">
      <c r="A217" s="6" t="str">
        <f t="shared" si="2"/>
        <v xml:space="preserve"> </v>
      </c>
      <c r="B217" s="47"/>
      <c r="C217" s="83"/>
      <c r="D217" s="47"/>
      <c r="E217" s="47"/>
      <c r="F217" s="48"/>
      <c r="G217" s="47"/>
      <c r="H217" s="47"/>
      <c r="I217" s="47"/>
      <c r="J217" s="47"/>
      <c r="K217" s="49"/>
      <c r="L217" s="49" t="str">
        <f t="shared" si="1"/>
        <v xml:space="preserve"> 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x14ac:dyDescent="0.2">
      <c r="A218" s="6" t="str">
        <f t="shared" si="2"/>
        <v xml:space="preserve"> </v>
      </c>
      <c r="B218" s="47"/>
      <c r="C218" s="83"/>
      <c r="D218" s="47"/>
      <c r="E218" s="47"/>
      <c r="F218" s="48"/>
      <c r="G218" s="47"/>
      <c r="H218" s="47"/>
      <c r="I218" s="47"/>
      <c r="J218" s="47"/>
      <c r="K218" s="49"/>
      <c r="L218" s="49" t="str">
        <f t="shared" si="1"/>
        <v xml:space="preserve"> 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2">
      <c r="A219" s="6" t="str">
        <f t="shared" si="2"/>
        <v xml:space="preserve"> </v>
      </c>
      <c r="B219" s="47"/>
      <c r="C219" s="83"/>
      <c r="D219" s="47"/>
      <c r="E219" s="47"/>
      <c r="F219" s="48"/>
      <c r="G219" s="47"/>
      <c r="H219" s="47"/>
      <c r="I219" s="47"/>
      <c r="J219" s="47"/>
      <c r="K219" s="49"/>
      <c r="L219" s="49" t="str">
        <f t="shared" si="1"/>
        <v xml:space="preserve"> 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2">
      <c r="A220" s="6" t="str">
        <f t="shared" si="2"/>
        <v xml:space="preserve"> </v>
      </c>
      <c r="B220" s="47"/>
      <c r="C220" s="83"/>
      <c r="D220" s="47"/>
      <c r="E220" s="47"/>
      <c r="F220" s="48"/>
      <c r="G220" s="47"/>
      <c r="H220" s="47"/>
      <c r="I220" s="47"/>
      <c r="J220" s="47"/>
      <c r="K220" s="49"/>
      <c r="L220" s="49" t="str">
        <f t="shared" si="1"/>
        <v xml:space="preserve"> 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x14ac:dyDescent="0.2">
      <c r="A221" s="6" t="str">
        <f t="shared" si="2"/>
        <v xml:space="preserve"> </v>
      </c>
      <c r="B221" s="47"/>
      <c r="C221" s="83"/>
      <c r="D221" s="47"/>
      <c r="E221" s="47"/>
      <c r="F221" s="48"/>
      <c r="G221" s="47"/>
      <c r="H221" s="47"/>
      <c r="I221" s="47"/>
      <c r="J221" s="47"/>
      <c r="K221" s="49"/>
      <c r="L221" s="49" t="str">
        <f t="shared" si="1"/>
        <v xml:space="preserve"> 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2">
      <c r="A222" s="6" t="str">
        <f t="shared" si="2"/>
        <v xml:space="preserve"> </v>
      </c>
      <c r="B222" s="47"/>
      <c r="C222" s="83"/>
      <c r="D222" s="47"/>
      <c r="E222" s="47"/>
      <c r="F222" s="48"/>
      <c r="G222" s="47"/>
      <c r="H222" s="47"/>
      <c r="I222" s="47"/>
      <c r="J222" s="47"/>
      <c r="K222" s="49"/>
      <c r="L222" s="49" t="str">
        <f t="shared" si="1"/>
        <v xml:space="preserve"> 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2">
      <c r="A223" s="6" t="str">
        <f t="shared" si="2"/>
        <v xml:space="preserve"> </v>
      </c>
      <c r="B223" s="47"/>
      <c r="C223" s="83"/>
      <c r="D223" s="47"/>
      <c r="E223" s="47"/>
      <c r="F223" s="48"/>
      <c r="G223" s="47"/>
      <c r="H223" s="47"/>
      <c r="I223" s="47"/>
      <c r="J223" s="47"/>
      <c r="K223" s="49"/>
      <c r="L223" s="49" t="str">
        <f t="shared" si="1"/>
        <v xml:space="preserve"> 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x14ac:dyDescent="0.2">
      <c r="A224" s="6" t="str">
        <f t="shared" si="2"/>
        <v xml:space="preserve"> </v>
      </c>
      <c r="B224" s="47"/>
      <c r="C224" s="83"/>
      <c r="D224" s="47"/>
      <c r="E224" s="47"/>
      <c r="F224" s="48"/>
      <c r="G224" s="47"/>
      <c r="H224" s="47"/>
      <c r="I224" s="47"/>
      <c r="J224" s="47"/>
      <c r="K224" s="49"/>
      <c r="L224" s="49" t="str">
        <f t="shared" si="1"/>
        <v xml:space="preserve"> 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x14ac:dyDescent="0.2">
      <c r="A225" s="6" t="str">
        <f t="shared" si="2"/>
        <v xml:space="preserve"> </v>
      </c>
      <c r="B225" s="47"/>
      <c r="C225" s="83"/>
      <c r="D225" s="47"/>
      <c r="E225" s="47"/>
      <c r="F225" s="48"/>
      <c r="G225" s="47"/>
      <c r="H225" s="47"/>
      <c r="I225" s="47"/>
      <c r="J225" s="47"/>
      <c r="K225" s="49"/>
      <c r="L225" s="49" t="str">
        <f t="shared" si="1"/>
        <v xml:space="preserve"> 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x14ac:dyDescent="0.2">
      <c r="A226" s="6" t="str">
        <f t="shared" si="2"/>
        <v xml:space="preserve"> </v>
      </c>
      <c r="B226" s="47"/>
      <c r="C226" s="83"/>
      <c r="D226" s="47"/>
      <c r="E226" s="47"/>
      <c r="F226" s="48"/>
      <c r="G226" s="47"/>
      <c r="H226" s="47"/>
      <c r="I226" s="47"/>
      <c r="J226" s="47"/>
      <c r="K226" s="49"/>
      <c r="L226" s="49" t="str">
        <f t="shared" si="1"/>
        <v xml:space="preserve"> 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x14ac:dyDescent="0.2">
      <c r="A227" s="6" t="str">
        <f t="shared" si="2"/>
        <v xml:space="preserve"> </v>
      </c>
      <c r="B227" s="47"/>
      <c r="C227" s="83"/>
      <c r="D227" s="47"/>
      <c r="E227" s="47"/>
      <c r="F227" s="48"/>
      <c r="G227" s="47"/>
      <c r="H227" s="47"/>
      <c r="I227" s="47"/>
      <c r="J227" s="47"/>
      <c r="K227" s="49"/>
      <c r="L227" s="49" t="str">
        <f t="shared" si="1"/>
        <v xml:space="preserve"> 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x14ac:dyDescent="0.2">
      <c r="A228" s="6" t="str">
        <f t="shared" si="2"/>
        <v xml:space="preserve"> </v>
      </c>
      <c r="B228" s="47"/>
      <c r="C228" s="83"/>
      <c r="D228" s="47"/>
      <c r="E228" s="47"/>
      <c r="F228" s="48"/>
      <c r="G228" s="47"/>
      <c r="H228" s="47"/>
      <c r="I228" s="47"/>
      <c r="J228" s="47"/>
      <c r="K228" s="49"/>
      <c r="L228" s="49" t="str">
        <f t="shared" si="1"/>
        <v xml:space="preserve"> 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x14ac:dyDescent="0.2">
      <c r="A229" s="6" t="str">
        <f t="shared" si="2"/>
        <v xml:space="preserve"> </v>
      </c>
      <c r="B229" s="47"/>
      <c r="C229" s="83"/>
      <c r="D229" s="47"/>
      <c r="E229" s="47"/>
      <c r="F229" s="48"/>
      <c r="G229" s="47"/>
      <c r="H229" s="47"/>
      <c r="I229" s="47"/>
      <c r="J229" s="47"/>
      <c r="K229" s="49"/>
      <c r="L229" s="49" t="str">
        <f t="shared" si="1"/>
        <v xml:space="preserve"> 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x14ac:dyDescent="0.2">
      <c r="A230" s="6" t="str">
        <f t="shared" si="2"/>
        <v xml:space="preserve"> </v>
      </c>
      <c r="B230" s="47"/>
      <c r="C230" s="83"/>
      <c r="D230" s="47"/>
      <c r="E230" s="47"/>
      <c r="F230" s="48"/>
      <c r="G230" s="47"/>
      <c r="H230" s="47"/>
      <c r="I230" s="47"/>
      <c r="J230" s="47"/>
      <c r="K230" s="49"/>
      <c r="L230" s="49" t="str">
        <f t="shared" si="1"/>
        <v xml:space="preserve"> 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x14ac:dyDescent="0.2">
      <c r="A231" s="6" t="str">
        <f t="shared" si="2"/>
        <v xml:space="preserve"> </v>
      </c>
      <c r="B231" s="47"/>
      <c r="C231" s="83"/>
      <c r="D231" s="47"/>
      <c r="E231" s="47"/>
      <c r="F231" s="48"/>
      <c r="G231" s="47"/>
      <c r="H231" s="47"/>
      <c r="I231" s="47"/>
      <c r="J231" s="47"/>
      <c r="K231" s="49"/>
      <c r="L231" s="49" t="str">
        <f t="shared" si="1"/>
        <v xml:space="preserve"> 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x14ac:dyDescent="0.2">
      <c r="A232" s="6" t="str">
        <f t="shared" si="2"/>
        <v xml:space="preserve"> </v>
      </c>
      <c r="B232" s="47"/>
      <c r="C232" s="83"/>
      <c r="D232" s="47"/>
      <c r="E232" s="47"/>
      <c r="F232" s="48"/>
      <c r="G232" s="47"/>
      <c r="H232" s="47"/>
      <c r="I232" s="47"/>
      <c r="J232" s="47"/>
      <c r="K232" s="49"/>
      <c r="L232" s="49" t="str">
        <f t="shared" si="1"/>
        <v xml:space="preserve"> 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2">
      <c r="A233" s="6" t="str">
        <f t="shared" si="2"/>
        <v xml:space="preserve"> </v>
      </c>
      <c r="B233" s="47"/>
      <c r="C233" s="83"/>
      <c r="D233" s="47"/>
      <c r="E233" s="47"/>
      <c r="F233" s="48"/>
      <c r="G233" s="47"/>
      <c r="H233" s="47"/>
      <c r="I233" s="47"/>
      <c r="J233" s="47"/>
      <c r="K233" s="49"/>
      <c r="L233" s="49" t="str">
        <f t="shared" si="1"/>
        <v xml:space="preserve"> 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x14ac:dyDescent="0.2">
      <c r="A234" s="6" t="str">
        <f t="shared" si="2"/>
        <v xml:space="preserve"> </v>
      </c>
      <c r="B234" s="47"/>
      <c r="C234" s="83"/>
      <c r="D234" s="47"/>
      <c r="E234" s="47"/>
      <c r="F234" s="48"/>
      <c r="G234" s="47"/>
      <c r="H234" s="47"/>
      <c r="I234" s="47"/>
      <c r="J234" s="47"/>
      <c r="K234" s="49"/>
      <c r="L234" s="49" t="str">
        <f t="shared" si="1"/>
        <v xml:space="preserve"> </v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x14ac:dyDescent="0.2">
      <c r="A235" s="6" t="str">
        <f t="shared" si="2"/>
        <v xml:space="preserve"> </v>
      </c>
      <c r="B235" s="47"/>
      <c r="C235" s="83"/>
      <c r="D235" s="47"/>
      <c r="E235" s="47"/>
      <c r="F235" s="48"/>
      <c r="G235" s="47"/>
      <c r="H235" s="47"/>
      <c r="I235" s="47"/>
      <c r="J235" s="47"/>
      <c r="K235" s="49"/>
      <c r="L235" s="49" t="str">
        <f t="shared" si="1"/>
        <v xml:space="preserve"> 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2">
      <c r="A236" s="6" t="str">
        <f t="shared" si="2"/>
        <v xml:space="preserve"> </v>
      </c>
      <c r="B236" s="47"/>
      <c r="C236" s="83"/>
      <c r="D236" s="47"/>
      <c r="E236" s="47"/>
      <c r="F236" s="48"/>
      <c r="G236" s="47"/>
      <c r="H236" s="47"/>
      <c r="I236" s="47"/>
      <c r="J236" s="47"/>
      <c r="K236" s="49"/>
      <c r="L236" s="49" t="str">
        <f t="shared" si="1"/>
        <v xml:space="preserve"> 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2">
      <c r="A237" s="6" t="str">
        <f t="shared" si="2"/>
        <v xml:space="preserve"> </v>
      </c>
      <c r="B237" s="47"/>
      <c r="C237" s="83"/>
      <c r="D237" s="47"/>
      <c r="E237" s="47"/>
      <c r="F237" s="48"/>
      <c r="G237" s="47"/>
      <c r="H237" s="47"/>
      <c r="I237" s="47"/>
      <c r="J237" s="47"/>
      <c r="K237" s="49"/>
      <c r="L237" s="49" t="str">
        <f t="shared" si="1"/>
        <v xml:space="preserve"> 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2">
      <c r="A238" s="6" t="str">
        <f t="shared" si="2"/>
        <v xml:space="preserve"> </v>
      </c>
      <c r="B238" s="47"/>
      <c r="C238" s="83"/>
      <c r="D238" s="47"/>
      <c r="E238" s="47"/>
      <c r="F238" s="48"/>
      <c r="G238" s="47"/>
      <c r="H238" s="47"/>
      <c r="I238" s="47"/>
      <c r="J238" s="47"/>
      <c r="K238" s="49"/>
      <c r="L238" s="49" t="str">
        <f t="shared" si="1"/>
        <v xml:space="preserve"> 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2">
      <c r="A239" s="6" t="str">
        <f t="shared" si="2"/>
        <v xml:space="preserve"> </v>
      </c>
      <c r="B239" s="47"/>
      <c r="C239" s="83"/>
      <c r="D239" s="47"/>
      <c r="E239" s="47"/>
      <c r="F239" s="48"/>
      <c r="G239" s="47"/>
      <c r="H239" s="47"/>
      <c r="I239" s="47"/>
      <c r="J239" s="47"/>
      <c r="K239" s="49"/>
      <c r="L239" s="49" t="str">
        <f t="shared" si="1"/>
        <v xml:space="preserve"> 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x14ac:dyDescent="0.2">
      <c r="A240" s="6" t="str">
        <f t="shared" si="2"/>
        <v xml:space="preserve"> </v>
      </c>
      <c r="B240" s="47"/>
      <c r="C240" s="83"/>
      <c r="D240" s="47"/>
      <c r="E240" s="47"/>
      <c r="F240" s="48"/>
      <c r="G240" s="47"/>
      <c r="H240" s="47"/>
      <c r="I240" s="47"/>
      <c r="J240" s="47"/>
      <c r="K240" s="49"/>
      <c r="L240" s="49" t="str">
        <f t="shared" si="1"/>
        <v xml:space="preserve"> 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x14ac:dyDescent="0.2">
      <c r="A241" s="6" t="str">
        <f t="shared" si="2"/>
        <v xml:space="preserve"> </v>
      </c>
      <c r="B241" s="47"/>
      <c r="C241" s="83"/>
      <c r="D241" s="47"/>
      <c r="E241" s="47"/>
      <c r="F241" s="48"/>
      <c r="G241" s="47"/>
      <c r="H241" s="47"/>
      <c r="I241" s="47"/>
      <c r="J241" s="47"/>
      <c r="K241" s="49"/>
      <c r="L241" s="49" t="str">
        <f t="shared" si="1"/>
        <v xml:space="preserve"> 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2">
      <c r="A242" s="6" t="str">
        <f t="shared" si="2"/>
        <v xml:space="preserve"> </v>
      </c>
      <c r="B242" s="47"/>
      <c r="C242" s="83"/>
      <c r="D242" s="47"/>
      <c r="E242" s="47"/>
      <c r="F242" s="48"/>
      <c r="G242" s="47"/>
      <c r="H242" s="47"/>
      <c r="I242" s="47"/>
      <c r="J242" s="47"/>
      <c r="K242" s="49"/>
      <c r="L242" s="49" t="str">
        <f t="shared" si="1"/>
        <v xml:space="preserve"> </v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2">
      <c r="A243" s="6" t="str">
        <f t="shared" si="2"/>
        <v xml:space="preserve"> </v>
      </c>
      <c r="B243" s="47"/>
      <c r="C243" s="83"/>
      <c r="D243" s="47"/>
      <c r="E243" s="47"/>
      <c r="F243" s="48"/>
      <c r="G243" s="47"/>
      <c r="H243" s="47"/>
      <c r="I243" s="47"/>
      <c r="J243" s="47"/>
      <c r="K243" s="49"/>
      <c r="L243" s="49" t="str">
        <f t="shared" si="1"/>
        <v xml:space="preserve"> </v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2">
      <c r="A244" s="6" t="str">
        <f t="shared" si="2"/>
        <v xml:space="preserve"> </v>
      </c>
      <c r="B244" s="47"/>
      <c r="C244" s="83"/>
      <c r="D244" s="47"/>
      <c r="E244" s="47"/>
      <c r="F244" s="48"/>
      <c r="G244" s="47"/>
      <c r="H244" s="47"/>
      <c r="I244" s="47"/>
      <c r="J244" s="47"/>
      <c r="K244" s="49"/>
      <c r="L244" s="49" t="str">
        <f t="shared" si="1"/>
        <v xml:space="preserve"> 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x14ac:dyDescent="0.2">
      <c r="A245" s="6" t="str">
        <f t="shared" si="2"/>
        <v xml:space="preserve"> </v>
      </c>
      <c r="B245" s="47"/>
      <c r="C245" s="83"/>
      <c r="D245" s="47"/>
      <c r="E245" s="47"/>
      <c r="F245" s="48"/>
      <c r="G245" s="47"/>
      <c r="H245" s="47"/>
      <c r="I245" s="47"/>
      <c r="J245" s="47"/>
      <c r="K245" s="49"/>
      <c r="L245" s="49" t="str">
        <f t="shared" si="1"/>
        <v xml:space="preserve"> 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2">
      <c r="A246" s="6" t="str">
        <f t="shared" si="2"/>
        <v xml:space="preserve"> </v>
      </c>
      <c r="B246" s="47"/>
      <c r="C246" s="83"/>
      <c r="D246" s="47"/>
      <c r="E246" s="47"/>
      <c r="F246" s="48"/>
      <c r="G246" s="47"/>
      <c r="H246" s="47"/>
      <c r="I246" s="47"/>
      <c r="J246" s="47"/>
      <c r="K246" s="49"/>
      <c r="L246" s="49" t="str">
        <f t="shared" si="1"/>
        <v xml:space="preserve"> 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x14ac:dyDescent="0.2">
      <c r="A247" s="6" t="str">
        <f t="shared" si="2"/>
        <v xml:space="preserve"> </v>
      </c>
      <c r="B247" s="47"/>
      <c r="C247" s="83"/>
      <c r="D247" s="47"/>
      <c r="E247" s="47"/>
      <c r="F247" s="48"/>
      <c r="G247" s="47"/>
      <c r="H247" s="47"/>
      <c r="I247" s="47"/>
      <c r="J247" s="47"/>
      <c r="K247" s="49"/>
      <c r="L247" s="49" t="str">
        <f t="shared" si="1"/>
        <v xml:space="preserve"> </v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x14ac:dyDescent="0.2">
      <c r="A248" s="6" t="str">
        <f t="shared" si="2"/>
        <v xml:space="preserve"> </v>
      </c>
      <c r="B248" s="47"/>
      <c r="C248" s="83"/>
      <c r="D248" s="47"/>
      <c r="E248" s="47"/>
      <c r="F248" s="48"/>
      <c r="G248" s="47"/>
      <c r="H248" s="47"/>
      <c r="I248" s="47"/>
      <c r="J248" s="47"/>
      <c r="K248" s="49"/>
      <c r="L248" s="49" t="str">
        <f t="shared" si="1"/>
        <v xml:space="preserve"> 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2">
      <c r="A249" s="6" t="str">
        <f t="shared" si="2"/>
        <v xml:space="preserve"> </v>
      </c>
      <c r="B249" s="47"/>
      <c r="C249" s="83"/>
      <c r="D249" s="47"/>
      <c r="E249" s="47"/>
      <c r="F249" s="48"/>
      <c r="G249" s="47"/>
      <c r="H249" s="47"/>
      <c r="I249" s="47"/>
      <c r="J249" s="47"/>
      <c r="K249" s="49"/>
      <c r="L249" s="49" t="str">
        <f t="shared" si="1"/>
        <v xml:space="preserve"> </v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x14ac:dyDescent="0.2">
      <c r="A250" s="6" t="str">
        <f t="shared" si="2"/>
        <v xml:space="preserve"> </v>
      </c>
      <c r="B250" s="47"/>
      <c r="C250" s="83"/>
      <c r="D250" s="47"/>
      <c r="E250" s="47"/>
      <c r="F250" s="48"/>
      <c r="G250" s="47"/>
      <c r="H250" s="47"/>
      <c r="I250" s="47"/>
      <c r="J250" s="47"/>
      <c r="K250" s="49"/>
      <c r="L250" s="49" t="str">
        <f t="shared" si="1"/>
        <v xml:space="preserve"> </v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2">
      <c r="A251" s="6" t="str">
        <f t="shared" si="2"/>
        <v xml:space="preserve"> </v>
      </c>
      <c r="B251" s="47"/>
      <c r="C251" s="83"/>
      <c r="D251" s="47"/>
      <c r="E251" s="47"/>
      <c r="F251" s="48"/>
      <c r="G251" s="47"/>
      <c r="H251" s="47"/>
      <c r="I251" s="47"/>
      <c r="J251" s="47"/>
      <c r="K251" s="49"/>
      <c r="L251" s="49" t="str">
        <f t="shared" si="1"/>
        <v xml:space="preserve"> </v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x14ac:dyDescent="0.2">
      <c r="A252" s="6" t="str">
        <f t="shared" si="2"/>
        <v xml:space="preserve"> </v>
      </c>
      <c r="B252" s="47"/>
      <c r="C252" s="83"/>
      <c r="D252" s="47"/>
      <c r="E252" s="47"/>
      <c r="F252" s="48"/>
      <c r="G252" s="47"/>
      <c r="H252" s="47"/>
      <c r="I252" s="47"/>
      <c r="J252" s="47"/>
      <c r="K252" s="49"/>
      <c r="L252" s="49" t="str">
        <f t="shared" si="1"/>
        <v xml:space="preserve"> </v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2">
      <c r="A253" s="6" t="str">
        <f t="shared" si="2"/>
        <v xml:space="preserve"> </v>
      </c>
      <c r="B253" s="47"/>
      <c r="C253" s="83"/>
      <c r="D253" s="47"/>
      <c r="E253" s="47"/>
      <c r="F253" s="48"/>
      <c r="G253" s="47"/>
      <c r="H253" s="47"/>
      <c r="I253" s="47"/>
      <c r="J253" s="47"/>
      <c r="K253" s="49"/>
      <c r="L253" s="49" t="str">
        <f t="shared" si="1"/>
        <v xml:space="preserve"> </v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2">
      <c r="A254" s="6" t="str">
        <f t="shared" si="2"/>
        <v xml:space="preserve"> </v>
      </c>
      <c r="B254" s="47"/>
      <c r="C254" s="83"/>
      <c r="D254" s="47"/>
      <c r="E254" s="47"/>
      <c r="F254" s="48"/>
      <c r="G254" s="47"/>
      <c r="H254" s="47"/>
      <c r="I254" s="47"/>
      <c r="J254" s="47"/>
      <c r="K254" s="49"/>
      <c r="L254" s="49" t="str">
        <f t="shared" si="1"/>
        <v xml:space="preserve"> </v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2">
      <c r="A255" s="6" t="str">
        <f t="shared" si="2"/>
        <v xml:space="preserve"> </v>
      </c>
      <c r="B255" s="47"/>
      <c r="C255" s="83"/>
      <c r="D255" s="47"/>
      <c r="E255" s="47"/>
      <c r="F255" s="48"/>
      <c r="G255" s="47"/>
      <c r="H255" s="47"/>
      <c r="I255" s="47"/>
      <c r="J255" s="47"/>
      <c r="K255" s="49"/>
      <c r="L255" s="49" t="str">
        <f t="shared" si="1"/>
        <v xml:space="preserve"> </v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2">
      <c r="A256" s="6" t="str">
        <f t="shared" si="2"/>
        <v xml:space="preserve"> </v>
      </c>
      <c r="B256" s="47"/>
      <c r="C256" s="83"/>
      <c r="D256" s="47"/>
      <c r="E256" s="47"/>
      <c r="F256" s="48"/>
      <c r="G256" s="47"/>
      <c r="H256" s="47"/>
      <c r="I256" s="47"/>
      <c r="J256" s="47"/>
      <c r="K256" s="49"/>
      <c r="L256" s="49" t="str">
        <f t="shared" si="1"/>
        <v xml:space="preserve"> </v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x14ac:dyDescent="0.2">
      <c r="A257" s="6" t="str">
        <f t="shared" si="2"/>
        <v xml:space="preserve"> </v>
      </c>
      <c r="B257" s="47"/>
      <c r="C257" s="83"/>
      <c r="D257" s="47"/>
      <c r="E257" s="47"/>
      <c r="F257" s="48"/>
      <c r="G257" s="47"/>
      <c r="H257" s="47"/>
      <c r="I257" s="47"/>
      <c r="J257" s="47"/>
      <c r="K257" s="49"/>
      <c r="L257" s="49" t="str">
        <f t="shared" si="1"/>
        <v xml:space="preserve"> </v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x14ac:dyDescent="0.2">
      <c r="A258" s="6" t="str">
        <f t="shared" si="2"/>
        <v xml:space="preserve"> </v>
      </c>
      <c r="B258" s="47"/>
      <c r="C258" s="83"/>
      <c r="D258" s="47"/>
      <c r="E258" s="47"/>
      <c r="F258" s="48"/>
      <c r="G258" s="47"/>
      <c r="H258" s="47"/>
      <c r="I258" s="47"/>
      <c r="J258" s="47"/>
      <c r="K258" s="49"/>
      <c r="L258" s="49" t="str">
        <f t="shared" si="1"/>
        <v xml:space="preserve"> </v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x14ac:dyDescent="0.2">
      <c r="A259" s="6" t="str">
        <f t="shared" si="2"/>
        <v xml:space="preserve"> </v>
      </c>
      <c r="B259" s="47"/>
      <c r="C259" s="83"/>
      <c r="D259" s="47"/>
      <c r="E259" s="47"/>
      <c r="F259" s="48"/>
      <c r="G259" s="47"/>
      <c r="H259" s="47"/>
      <c r="I259" s="47"/>
      <c r="J259" s="47"/>
      <c r="K259" s="49"/>
      <c r="L259" s="49" t="str">
        <f t="shared" si="1"/>
        <v xml:space="preserve"> </v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x14ac:dyDescent="0.2">
      <c r="A260" s="6" t="str">
        <f t="shared" si="2"/>
        <v xml:space="preserve"> </v>
      </c>
      <c r="B260" s="47"/>
      <c r="C260" s="83"/>
      <c r="D260" s="47"/>
      <c r="E260" s="47"/>
      <c r="F260" s="48"/>
      <c r="G260" s="47"/>
      <c r="H260" s="47"/>
      <c r="I260" s="47"/>
      <c r="J260" s="47"/>
      <c r="K260" s="49"/>
      <c r="L260" s="49" t="str">
        <f t="shared" si="1"/>
        <v xml:space="preserve"> </v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2">
      <c r="A261" s="6" t="str">
        <f t="shared" si="2"/>
        <v xml:space="preserve"> </v>
      </c>
      <c r="B261" s="47"/>
      <c r="C261" s="83"/>
      <c r="D261" s="47"/>
      <c r="E261" s="47"/>
      <c r="F261" s="48"/>
      <c r="G261" s="47"/>
      <c r="H261" s="47"/>
      <c r="I261" s="47"/>
      <c r="J261" s="47"/>
      <c r="K261" s="49"/>
      <c r="L261" s="49" t="str">
        <f t="shared" si="1"/>
        <v xml:space="preserve"> </v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x14ac:dyDescent="0.2">
      <c r="A262" s="6" t="str">
        <f t="shared" si="2"/>
        <v xml:space="preserve"> </v>
      </c>
      <c r="B262" s="47"/>
      <c r="C262" s="83"/>
      <c r="D262" s="47"/>
      <c r="E262" s="47"/>
      <c r="F262" s="48"/>
      <c r="G262" s="47"/>
      <c r="H262" s="47"/>
      <c r="I262" s="47"/>
      <c r="J262" s="47"/>
      <c r="K262" s="49"/>
      <c r="L262" s="49" t="str">
        <f t="shared" si="1"/>
        <v xml:space="preserve"> </v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2">
      <c r="A263" s="6" t="str">
        <f t="shared" si="2"/>
        <v xml:space="preserve"> </v>
      </c>
      <c r="B263" s="47"/>
      <c r="C263" s="83"/>
      <c r="D263" s="47"/>
      <c r="E263" s="47"/>
      <c r="F263" s="48"/>
      <c r="G263" s="47"/>
      <c r="H263" s="47"/>
      <c r="I263" s="47"/>
      <c r="J263" s="47"/>
      <c r="K263" s="49"/>
      <c r="L263" s="49" t="str">
        <f t="shared" si="1"/>
        <v xml:space="preserve"> </v>
      </c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x14ac:dyDescent="0.2">
      <c r="A264" s="6" t="str">
        <f t="shared" si="2"/>
        <v xml:space="preserve"> </v>
      </c>
      <c r="B264" s="47"/>
      <c r="C264" s="83"/>
      <c r="D264" s="47"/>
      <c r="E264" s="47"/>
      <c r="F264" s="48"/>
      <c r="G264" s="47"/>
      <c r="H264" s="47"/>
      <c r="I264" s="47"/>
      <c r="J264" s="47"/>
      <c r="K264" s="49"/>
      <c r="L264" s="49" t="str">
        <f t="shared" si="1"/>
        <v xml:space="preserve"> </v>
      </c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x14ac:dyDescent="0.2">
      <c r="A265" s="6" t="str">
        <f t="shared" si="2"/>
        <v xml:space="preserve"> </v>
      </c>
      <c r="B265" s="47"/>
      <c r="C265" s="83"/>
      <c r="D265" s="47"/>
      <c r="E265" s="47"/>
      <c r="F265" s="48"/>
      <c r="G265" s="47"/>
      <c r="H265" s="47"/>
      <c r="I265" s="47"/>
      <c r="J265" s="47"/>
      <c r="K265" s="49"/>
      <c r="L265" s="49" t="str">
        <f t="shared" si="1"/>
        <v xml:space="preserve"> </v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x14ac:dyDescent="0.2">
      <c r="A266" s="6" t="str">
        <f t="shared" si="2"/>
        <v xml:space="preserve"> </v>
      </c>
      <c r="B266" s="47"/>
      <c r="C266" s="83"/>
      <c r="D266" s="47"/>
      <c r="E266" s="47"/>
      <c r="F266" s="48"/>
      <c r="G266" s="47"/>
      <c r="H266" s="47"/>
      <c r="I266" s="47"/>
      <c r="J266" s="47"/>
      <c r="K266" s="49"/>
      <c r="L266" s="49" t="str">
        <f t="shared" si="1"/>
        <v xml:space="preserve"> </v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x14ac:dyDescent="0.2">
      <c r="A267" s="6" t="str">
        <f t="shared" si="2"/>
        <v xml:space="preserve"> </v>
      </c>
      <c r="B267" s="47"/>
      <c r="C267" s="83"/>
      <c r="D267" s="47"/>
      <c r="E267" s="47"/>
      <c r="F267" s="48"/>
      <c r="G267" s="47"/>
      <c r="H267" s="47"/>
      <c r="I267" s="47"/>
      <c r="J267" s="47"/>
      <c r="K267" s="49"/>
      <c r="L267" s="49" t="str">
        <f t="shared" si="1"/>
        <v xml:space="preserve"> </v>
      </c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x14ac:dyDescent="0.2">
      <c r="A268" s="6" t="str">
        <f t="shared" si="2"/>
        <v xml:space="preserve"> </v>
      </c>
      <c r="B268" s="47"/>
      <c r="C268" s="83"/>
      <c r="D268" s="47"/>
      <c r="E268" s="47"/>
      <c r="F268" s="48"/>
      <c r="G268" s="47"/>
      <c r="H268" s="47"/>
      <c r="I268" s="47"/>
      <c r="J268" s="47"/>
      <c r="K268" s="49"/>
      <c r="L268" s="49" t="str">
        <f t="shared" si="1"/>
        <v xml:space="preserve"> </v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2">
      <c r="A269" s="6" t="str">
        <f t="shared" si="2"/>
        <v xml:space="preserve"> </v>
      </c>
      <c r="B269" s="47"/>
      <c r="C269" s="83"/>
      <c r="D269" s="47"/>
      <c r="E269" s="47"/>
      <c r="F269" s="48"/>
      <c r="G269" s="47"/>
      <c r="H269" s="47"/>
      <c r="I269" s="47"/>
      <c r="J269" s="47"/>
      <c r="K269" s="49"/>
      <c r="L269" s="49" t="str">
        <f t="shared" si="1"/>
        <v xml:space="preserve"> </v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x14ac:dyDescent="0.2">
      <c r="A270" s="6" t="str">
        <f t="shared" si="2"/>
        <v xml:space="preserve"> </v>
      </c>
      <c r="B270" s="47"/>
      <c r="C270" s="83"/>
      <c r="D270" s="47"/>
      <c r="E270" s="47"/>
      <c r="F270" s="48"/>
      <c r="G270" s="47"/>
      <c r="H270" s="47"/>
      <c r="I270" s="47"/>
      <c r="J270" s="47"/>
      <c r="K270" s="49"/>
      <c r="L270" s="49" t="str">
        <f t="shared" si="1"/>
        <v xml:space="preserve"> </v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2">
      <c r="A271" s="6" t="str">
        <f t="shared" si="2"/>
        <v xml:space="preserve"> </v>
      </c>
      <c r="B271" s="47"/>
      <c r="C271" s="83"/>
      <c r="D271" s="47"/>
      <c r="E271" s="47"/>
      <c r="F271" s="48"/>
      <c r="G271" s="47"/>
      <c r="H271" s="47"/>
      <c r="I271" s="47"/>
      <c r="J271" s="47"/>
      <c r="K271" s="49"/>
      <c r="L271" s="49" t="str">
        <f t="shared" si="1"/>
        <v xml:space="preserve"> </v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x14ac:dyDescent="0.2">
      <c r="A272" s="6" t="str">
        <f t="shared" si="2"/>
        <v xml:space="preserve"> </v>
      </c>
      <c r="B272" s="47"/>
      <c r="C272" s="83"/>
      <c r="D272" s="47"/>
      <c r="E272" s="47"/>
      <c r="F272" s="48"/>
      <c r="G272" s="47"/>
      <c r="H272" s="47"/>
      <c r="I272" s="47"/>
      <c r="J272" s="47"/>
      <c r="K272" s="49"/>
      <c r="L272" s="49" t="str">
        <f t="shared" si="1"/>
        <v xml:space="preserve"> </v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2">
      <c r="A273" s="6" t="str">
        <f t="shared" si="2"/>
        <v xml:space="preserve"> </v>
      </c>
      <c r="B273" s="47"/>
      <c r="C273" s="83"/>
      <c r="D273" s="47"/>
      <c r="E273" s="47"/>
      <c r="F273" s="48"/>
      <c r="G273" s="47"/>
      <c r="H273" s="47"/>
      <c r="I273" s="47"/>
      <c r="J273" s="47"/>
      <c r="K273" s="49"/>
      <c r="L273" s="49" t="str">
        <f t="shared" si="1"/>
        <v xml:space="preserve"> </v>
      </c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x14ac:dyDescent="0.2">
      <c r="A274" s="6" t="str">
        <f t="shared" si="2"/>
        <v xml:space="preserve"> </v>
      </c>
      <c r="B274" s="47"/>
      <c r="C274" s="83"/>
      <c r="D274" s="47"/>
      <c r="E274" s="47"/>
      <c r="F274" s="48"/>
      <c r="G274" s="47"/>
      <c r="H274" s="47"/>
      <c r="I274" s="47"/>
      <c r="J274" s="47"/>
      <c r="K274" s="49"/>
      <c r="L274" s="49" t="str">
        <f t="shared" si="1"/>
        <v xml:space="preserve"> </v>
      </c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x14ac:dyDescent="0.2">
      <c r="A275" s="6" t="str">
        <f t="shared" si="2"/>
        <v xml:space="preserve"> </v>
      </c>
      <c r="B275" s="47"/>
      <c r="C275" s="83"/>
      <c r="D275" s="47"/>
      <c r="E275" s="47"/>
      <c r="F275" s="48"/>
      <c r="G275" s="47"/>
      <c r="H275" s="47"/>
      <c r="I275" s="47"/>
      <c r="J275" s="47"/>
      <c r="K275" s="49"/>
      <c r="L275" s="49" t="str">
        <f t="shared" si="1"/>
        <v xml:space="preserve"> </v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x14ac:dyDescent="0.2">
      <c r="A276" s="6" t="str">
        <f t="shared" si="2"/>
        <v xml:space="preserve"> </v>
      </c>
      <c r="B276" s="47"/>
      <c r="C276" s="83"/>
      <c r="D276" s="47"/>
      <c r="E276" s="47"/>
      <c r="F276" s="48"/>
      <c r="G276" s="47"/>
      <c r="H276" s="47"/>
      <c r="I276" s="47"/>
      <c r="J276" s="47"/>
      <c r="K276" s="49"/>
      <c r="L276" s="49" t="str">
        <f t="shared" si="1"/>
        <v xml:space="preserve"> </v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2">
      <c r="A277" s="6" t="str">
        <f t="shared" si="2"/>
        <v xml:space="preserve"> </v>
      </c>
      <c r="B277" s="47"/>
      <c r="C277" s="83"/>
      <c r="D277" s="47"/>
      <c r="E277" s="47"/>
      <c r="F277" s="48"/>
      <c r="G277" s="47"/>
      <c r="H277" s="47"/>
      <c r="I277" s="47"/>
      <c r="J277" s="47"/>
      <c r="K277" s="49"/>
      <c r="L277" s="49" t="str">
        <f t="shared" si="1"/>
        <v xml:space="preserve"> </v>
      </c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2">
      <c r="A278" s="6" t="str">
        <f t="shared" si="2"/>
        <v xml:space="preserve"> </v>
      </c>
      <c r="B278" s="47"/>
      <c r="C278" s="83"/>
      <c r="D278" s="47"/>
      <c r="E278" s="47"/>
      <c r="F278" s="48"/>
      <c r="G278" s="47"/>
      <c r="H278" s="47"/>
      <c r="I278" s="47"/>
      <c r="J278" s="47"/>
      <c r="K278" s="49"/>
      <c r="L278" s="49" t="str">
        <f t="shared" si="1"/>
        <v xml:space="preserve"> </v>
      </c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2">
      <c r="A279" s="6" t="str">
        <f t="shared" si="2"/>
        <v xml:space="preserve"> </v>
      </c>
      <c r="B279" s="47"/>
      <c r="C279" s="83"/>
      <c r="D279" s="47"/>
      <c r="E279" s="47"/>
      <c r="F279" s="48"/>
      <c r="G279" s="47"/>
      <c r="H279" s="47"/>
      <c r="I279" s="47"/>
      <c r="J279" s="47"/>
      <c r="K279" s="49"/>
      <c r="L279" s="49" t="str">
        <f t="shared" si="1"/>
        <v xml:space="preserve"> </v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2">
      <c r="A280" s="6" t="str">
        <f t="shared" si="2"/>
        <v xml:space="preserve"> </v>
      </c>
      <c r="B280" s="47"/>
      <c r="C280" s="83"/>
      <c r="D280" s="47"/>
      <c r="E280" s="47"/>
      <c r="F280" s="48"/>
      <c r="G280" s="47"/>
      <c r="H280" s="47"/>
      <c r="I280" s="47"/>
      <c r="J280" s="47"/>
      <c r="K280" s="49"/>
      <c r="L280" s="49" t="str">
        <f t="shared" si="1"/>
        <v xml:space="preserve"> </v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2">
      <c r="A281" s="6" t="str">
        <f t="shared" si="2"/>
        <v xml:space="preserve"> </v>
      </c>
      <c r="B281" s="47"/>
      <c r="C281" s="83"/>
      <c r="D281" s="47"/>
      <c r="E281" s="47"/>
      <c r="F281" s="48"/>
      <c r="G281" s="47"/>
      <c r="H281" s="47"/>
      <c r="I281" s="47"/>
      <c r="J281" s="47"/>
      <c r="K281" s="49"/>
      <c r="L281" s="49" t="str">
        <f t="shared" si="1"/>
        <v xml:space="preserve"> </v>
      </c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x14ac:dyDescent="0.2">
      <c r="A282" s="6" t="str">
        <f t="shared" si="2"/>
        <v xml:space="preserve"> </v>
      </c>
      <c r="B282" s="47"/>
      <c r="C282" s="83"/>
      <c r="D282" s="47"/>
      <c r="E282" s="47"/>
      <c r="F282" s="48"/>
      <c r="G282" s="47"/>
      <c r="H282" s="47"/>
      <c r="I282" s="47"/>
      <c r="J282" s="47"/>
      <c r="K282" s="49"/>
      <c r="L282" s="49" t="str">
        <f t="shared" si="1"/>
        <v xml:space="preserve"> </v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2">
      <c r="A283" s="6" t="str">
        <f t="shared" si="2"/>
        <v xml:space="preserve"> </v>
      </c>
      <c r="B283" s="47"/>
      <c r="C283" s="83"/>
      <c r="D283" s="47"/>
      <c r="E283" s="47"/>
      <c r="F283" s="48"/>
      <c r="G283" s="47"/>
      <c r="H283" s="47"/>
      <c r="I283" s="47"/>
      <c r="J283" s="47"/>
      <c r="K283" s="49"/>
      <c r="L283" s="49" t="str">
        <f t="shared" si="1"/>
        <v xml:space="preserve"> </v>
      </c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2">
      <c r="A284" s="6" t="str">
        <f t="shared" si="2"/>
        <v xml:space="preserve"> </v>
      </c>
      <c r="B284" s="47"/>
      <c r="C284" s="83"/>
      <c r="D284" s="47"/>
      <c r="E284" s="47"/>
      <c r="F284" s="48"/>
      <c r="G284" s="47"/>
      <c r="H284" s="47"/>
      <c r="I284" s="47"/>
      <c r="J284" s="47"/>
      <c r="K284" s="49"/>
      <c r="L284" s="49" t="str">
        <f t="shared" si="1"/>
        <v xml:space="preserve"> </v>
      </c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2">
      <c r="A285" s="6" t="str">
        <f t="shared" si="2"/>
        <v xml:space="preserve"> </v>
      </c>
      <c r="B285" s="47"/>
      <c r="C285" s="83"/>
      <c r="D285" s="47"/>
      <c r="E285" s="47"/>
      <c r="F285" s="48"/>
      <c r="G285" s="47"/>
      <c r="H285" s="47"/>
      <c r="I285" s="47"/>
      <c r="J285" s="47"/>
      <c r="K285" s="49"/>
      <c r="L285" s="49" t="str">
        <f t="shared" si="1"/>
        <v xml:space="preserve"> </v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2">
      <c r="A286" s="6" t="str">
        <f t="shared" si="2"/>
        <v xml:space="preserve"> </v>
      </c>
      <c r="B286" s="47"/>
      <c r="C286" s="83"/>
      <c r="D286" s="47"/>
      <c r="E286" s="47"/>
      <c r="F286" s="48"/>
      <c r="G286" s="47"/>
      <c r="H286" s="47"/>
      <c r="I286" s="47"/>
      <c r="J286" s="47"/>
      <c r="K286" s="49"/>
      <c r="L286" s="49" t="str">
        <f t="shared" si="1"/>
        <v xml:space="preserve"> </v>
      </c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2">
      <c r="A287" s="6" t="str">
        <f t="shared" si="2"/>
        <v xml:space="preserve"> </v>
      </c>
      <c r="B287" s="47"/>
      <c r="C287" s="83"/>
      <c r="D287" s="47"/>
      <c r="E287" s="47"/>
      <c r="F287" s="48"/>
      <c r="G287" s="47"/>
      <c r="H287" s="47"/>
      <c r="I287" s="47"/>
      <c r="J287" s="47"/>
      <c r="K287" s="49"/>
      <c r="L287" s="49" t="str">
        <f t="shared" si="1"/>
        <v xml:space="preserve"> </v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2">
      <c r="A288" s="6" t="str">
        <f t="shared" si="2"/>
        <v xml:space="preserve"> </v>
      </c>
      <c r="B288" s="47"/>
      <c r="C288" s="83"/>
      <c r="D288" s="47"/>
      <c r="E288" s="47"/>
      <c r="F288" s="48"/>
      <c r="G288" s="47"/>
      <c r="H288" s="47"/>
      <c r="I288" s="47"/>
      <c r="J288" s="47"/>
      <c r="K288" s="49"/>
      <c r="L288" s="49" t="str">
        <f t="shared" si="1"/>
        <v xml:space="preserve"> </v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2">
      <c r="A289" s="6" t="str">
        <f t="shared" si="2"/>
        <v xml:space="preserve"> </v>
      </c>
      <c r="B289" s="47"/>
      <c r="C289" s="83"/>
      <c r="D289" s="47"/>
      <c r="E289" s="47"/>
      <c r="F289" s="48"/>
      <c r="G289" s="47"/>
      <c r="H289" s="47"/>
      <c r="I289" s="47"/>
      <c r="J289" s="47"/>
      <c r="K289" s="49"/>
      <c r="L289" s="49" t="str">
        <f t="shared" si="1"/>
        <v xml:space="preserve"> </v>
      </c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2">
      <c r="A290" s="6" t="str">
        <f t="shared" si="2"/>
        <v xml:space="preserve"> </v>
      </c>
      <c r="B290" s="47"/>
      <c r="C290" s="83"/>
      <c r="D290" s="47"/>
      <c r="E290" s="47"/>
      <c r="F290" s="48"/>
      <c r="G290" s="47"/>
      <c r="H290" s="47"/>
      <c r="I290" s="47"/>
      <c r="J290" s="47"/>
      <c r="K290" s="49"/>
      <c r="L290" s="49" t="str">
        <f t="shared" si="1"/>
        <v xml:space="preserve"> </v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2">
      <c r="A291" s="6" t="str">
        <f t="shared" si="2"/>
        <v xml:space="preserve"> </v>
      </c>
      <c r="B291" s="47"/>
      <c r="C291" s="83"/>
      <c r="D291" s="47"/>
      <c r="E291" s="47"/>
      <c r="F291" s="48"/>
      <c r="G291" s="47"/>
      <c r="H291" s="47"/>
      <c r="I291" s="47"/>
      <c r="J291" s="47"/>
      <c r="K291" s="49"/>
      <c r="L291" s="49" t="str">
        <f t="shared" si="1"/>
        <v xml:space="preserve"> </v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2">
      <c r="A292" s="6" t="str">
        <f t="shared" si="2"/>
        <v xml:space="preserve"> </v>
      </c>
      <c r="B292" s="47"/>
      <c r="C292" s="83"/>
      <c r="D292" s="47"/>
      <c r="E292" s="47"/>
      <c r="F292" s="48"/>
      <c r="G292" s="47"/>
      <c r="H292" s="47"/>
      <c r="I292" s="47"/>
      <c r="J292" s="47"/>
      <c r="K292" s="49"/>
      <c r="L292" s="49" t="str">
        <f t="shared" si="1"/>
        <v xml:space="preserve"> </v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x14ac:dyDescent="0.2">
      <c r="A293" s="6" t="str">
        <f t="shared" si="2"/>
        <v xml:space="preserve"> </v>
      </c>
      <c r="B293" s="47"/>
      <c r="C293" s="83"/>
      <c r="D293" s="47"/>
      <c r="E293" s="47"/>
      <c r="F293" s="48"/>
      <c r="G293" s="47"/>
      <c r="H293" s="47"/>
      <c r="I293" s="47"/>
      <c r="J293" s="47"/>
      <c r="K293" s="49"/>
      <c r="L293" s="49" t="str">
        <f t="shared" si="1"/>
        <v xml:space="preserve"> </v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x14ac:dyDescent="0.2">
      <c r="A294" s="6" t="str">
        <f t="shared" si="2"/>
        <v xml:space="preserve"> </v>
      </c>
      <c r="B294" s="47"/>
      <c r="C294" s="83"/>
      <c r="D294" s="47"/>
      <c r="E294" s="47"/>
      <c r="F294" s="48"/>
      <c r="G294" s="47"/>
      <c r="H294" s="47"/>
      <c r="I294" s="47"/>
      <c r="J294" s="47"/>
      <c r="K294" s="49"/>
      <c r="L294" s="49" t="str">
        <f t="shared" si="1"/>
        <v xml:space="preserve"> </v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x14ac:dyDescent="0.2">
      <c r="A295" s="6" t="str">
        <f t="shared" si="2"/>
        <v xml:space="preserve"> </v>
      </c>
      <c r="B295" s="47"/>
      <c r="C295" s="83"/>
      <c r="D295" s="47"/>
      <c r="E295" s="47"/>
      <c r="F295" s="48"/>
      <c r="G295" s="47"/>
      <c r="H295" s="47"/>
      <c r="I295" s="47"/>
      <c r="J295" s="47"/>
      <c r="K295" s="49"/>
      <c r="L295" s="49" t="str">
        <f t="shared" si="1"/>
        <v xml:space="preserve"> </v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2">
      <c r="A296" s="6" t="str">
        <f t="shared" si="2"/>
        <v xml:space="preserve"> </v>
      </c>
      <c r="B296" s="47"/>
      <c r="C296" s="83"/>
      <c r="D296" s="47"/>
      <c r="E296" s="47"/>
      <c r="F296" s="48"/>
      <c r="G296" s="47"/>
      <c r="H296" s="47"/>
      <c r="I296" s="47"/>
      <c r="J296" s="47"/>
      <c r="K296" s="49"/>
      <c r="L296" s="49" t="str">
        <f t="shared" si="1"/>
        <v xml:space="preserve"> </v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2">
      <c r="A297" s="6" t="str">
        <f t="shared" si="2"/>
        <v xml:space="preserve"> </v>
      </c>
      <c r="B297" s="47"/>
      <c r="C297" s="83"/>
      <c r="D297" s="47"/>
      <c r="E297" s="47"/>
      <c r="F297" s="48"/>
      <c r="G297" s="47"/>
      <c r="H297" s="47"/>
      <c r="I297" s="47"/>
      <c r="J297" s="47"/>
      <c r="K297" s="49"/>
      <c r="L297" s="49" t="str">
        <f t="shared" si="1"/>
        <v xml:space="preserve"> </v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2">
      <c r="A298" s="6" t="str">
        <f t="shared" si="2"/>
        <v xml:space="preserve"> </v>
      </c>
      <c r="B298" s="47"/>
      <c r="C298" s="83"/>
      <c r="D298" s="47"/>
      <c r="E298" s="47"/>
      <c r="F298" s="48"/>
      <c r="G298" s="47"/>
      <c r="H298" s="47"/>
      <c r="I298" s="47"/>
      <c r="J298" s="47"/>
      <c r="K298" s="49"/>
      <c r="L298" s="49" t="str">
        <f t="shared" si="1"/>
        <v xml:space="preserve"> </v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2">
      <c r="A299" s="6" t="str">
        <f t="shared" si="2"/>
        <v xml:space="preserve"> </v>
      </c>
      <c r="B299" s="47"/>
      <c r="C299" s="83"/>
      <c r="D299" s="47"/>
      <c r="E299" s="47"/>
      <c r="F299" s="48"/>
      <c r="G299" s="47"/>
      <c r="H299" s="47"/>
      <c r="I299" s="47"/>
      <c r="J299" s="47"/>
      <c r="K299" s="49"/>
      <c r="L299" s="49" t="str">
        <f t="shared" si="1"/>
        <v xml:space="preserve"> </v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2">
      <c r="A300" s="6" t="str">
        <f t="shared" si="2"/>
        <v xml:space="preserve"> </v>
      </c>
      <c r="B300" s="47"/>
      <c r="C300" s="83"/>
      <c r="D300" s="47"/>
      <c r="E300" s="47"/>
      <c r="F300" s="48"/>
      <c r="G300" s="47"/>
      <c r="H300" s="47"/>
      <c r="I300" s="47"/>
      <c r="J300" s="47"/>
      <c r="K300" s="49"/>
      <c r="L300" s="49" t="str">
        <f t="shared" si="1"/>
        <v xml:space="preserve"> </v>
      </c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x14ac:dyDescent="0.2">
      <c r="A301" s="6" t="str">
        <f t="shared" si="2"/>
        <v xml:space="preserve"> </v>
      </c>
      <c r="B301" s="47"/>
      <c r="C301" s="83"/>
      <c r="D301" s="47"/>
      <c r="E301" s="47"/>
      <c r="F301" s="48"/>
      <c r="G301" s="47"/>
      <c r="H301" s="47"/>
      <c r="I301" s="47"/>
      <c r="J301" s="47"/>
      <c r="K301" s="49"/>
      <c r="L301" s="49" t="str">
        <f t="shared" si="1"/>
        <v xml:space="preserve"> </v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2">
      <c r="A302" s="6" t="str">
        <f t="shared" si="2"/>
        <v xml:space="preserve"> </v>
      </c>
      <c r="B302" s="47"/>
      <c r="C302" s="83"/>
      <c r="D302" s="47"/>
      <c r="E302" s="47"/>
      <c r="F302" s="48"/>
      <c r="G302" s="47"/>
      <c r="H302" s="47"/>
      <c r="I302" s="47"/>
      <c r="J302" s="47"/>
      <c r="K302" s="49"/>
      <c r="L302" s="49" t="str">
        <f t="shared" si="1"/>
        <v xml:space="preserve"> </v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2">
      <c r="A303" s="6" t="str">
        <f t="shared" si="2"/>
        <v xml:space="preserve"> </v>
      </c>
      <c r="B303" s="47"/>
      <c r="C303" s="83"/>
      <c r="D303" s="47"/>
      <c r="E303" s="47"/>
      <c r="F303" s="48"/>
      <c r="G303" s="47"/>
      <c r="H303" s="47"/>
      <c r="I303" s="47"/>
      <c r="J303" s="47"/>
      <c r="K303" s="49"/>
      <c r="L303" s="49" t="str">
        <f t="shared" si="1"/>
        <v xml:space="preserve"> </v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x14ac:dyDescent="0.2">
      <c r="A304" s="6" t="str">
        <f t="shared" si="2"/>
        <v xml:space="preserve"> </v>
      </c>
      <c r="B304" s="47"/>
      <c r="C304" s="83"/>
      <c r="D304" s="47"/>
      <c r="E304" s="47"/>
      <c r="F304" s="48"/>
      <c r="G304" s="47"/>
      <c r="H304" s="47"/>
      <c r="I304" s="47"/>
      <c r="J304" s="47"/>
      <c r="K304" s="49"/>
      <c r="L304" s="49" t="str">
        <f t="shared" si="1"/>
        <v xml:space="preserve"> </v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x14ac:dyDescent="0.2">
      <c r="A305" s="6" t="str">
        <f t="shared" si="2"/>
        <v xml:space="preserve"> </v>
      </c>
      <c r="B305" s="47"/>
      <c r="C305" s="83"/>
      <c r="D305" s="47"/>
      <c r="E305" s="47"/>
      <c r="F305" s="48"/>
      <c r="G305" s="47"/>
      <c r="H305" s="47"/>
      <c r="I305" s="47"/>
      <c r="J305" s="47"/>
      <c r="K305" s="49"/>
      <c r="L305" s="49" t="str">
        <f t="shared" si="1"/>
        <v xml:space="preserve"> </v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2">
      <c r="A306" s="6" t="str">
        <f t="shared" si="2"/>
        <v xml:space="preserve"> </v>
      </c>
      <c r="B306" s="47"/>
      <c r="C306" s="83"/>
      <c r="D306" s="47"/>
      <c r="E306" s="47"/>
      <c r="F306" s="48"/>
      <c r="G306" s="47"/>
      <c r="H306" s="47"/>
      <c r="I306" s="47"/>
      <c r="J306" s="47"/>
      <c r="K306" s="49"/>
      <c r="L306" s="49" t="str">
        <f t="shared" si="1"/>
        <v xml:space="preserve"> </v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2">
      <c r="A307" s="6" t="str">
        <f t="shared" si="2"/>
        <v xml:space="preserve"> </v>
      </c>
      <c r="B307" s="47"/>
      <c r="C307" s="83"/>
      <c r="D307" s="47"/>
      <c r="E307" s="47"/>
      <c r="F307" s="48"/>
      <c r="G307" s="47"/>
      <c r="H307" s="47"/>
      <c r="I307" s="47"/>
      <c r="J307" s="47"/>
      <c r="K307" s="49"/>
      <c r="L307" s="49" t="str">
        <f t="shared" si="1"/>
        <v xml:space="preserve"> </v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2">
      <c r="A308" s="6" t="str">
        <f t="shared" si="2"/>
        <v xml:space="preserve"> </v>
      </c>
      <c r="B308" s="47"/>
      <c r="C308" s="83"/>
      <c r="D308" s="47"/>
      <c r="E308" s="47"/>
      <c r="F308" s="48"/>
      <c r="G308" s="47"/>
      <c r="H308" s="47"/>
      <c r="I308" s="47"/>
      <c r="J308" s="47"/>
      <c r="K308" s="49"/>
      <c r="L308" s="49" t="str">
        <f t="shared" si="1"/>
        <v xml:space="preserve"> </v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x14ac:dyDescent="0.2">
      <c r="A309" s="6" t="str">
        <f t="shared" si="2"/>
        <v xml:space="preserve"> </v>
      </c>
      <c r="B309" s="47"/>
      <c r="C309" s="83"/>
      <c r="D309" s="47"/>
      <c r="E309" s="47"/>
      <c r="F309" s="48"/>
      <c r="G309" s="47"/>
      <c r="H309" s="47"/>
      <c r="I309" s="47"/>
      <c r="J309" s="47"/>
      <c r="K309" s="49"/>
      <c r="L309" s="49" t="str">
        <f t="shared" si="1"/>
        <v xml:space="preserve"> </v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x14ac:dyDescent="0.2">
      <c r="A310" s="6" t="str">
        <f t="shared" si="2"/>
        <v xml:space="preserve"> </v>
      </c>
      <c r="B310" s="47"/>
      <c r="C310" s="83"/>
      <c r="D310" s="47"/>
      <c r="E310" s="47"/>
      <c r="F310" s="48"/>
      <c r="G310" s="47"/>
      <c r="H310" s="47"/>
      <c r="I310" s="47"/>
      <c r="J310" s="47"/>
      <c r="K310" s="49"/>
      <c r="L310" s="49" t="str">
        <f t="shared" si="1"/>
        <v xml:space="preserve"> </v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x14ac:dyDescent="0.2">
      <c r="A311" s="6" t="str">
        <f t="shared" si="2"/>
        <v xml:space="preserve"> </v>
      </c>
      <c r="B311" s="47"/>
      <c r="C311" s="83"/>
      <c r="D311" s="47"/>
      <c r="E311" s="47"/>
      <c r="F311" s="48"/>
      <c r="G311" s="47"/>
      <c r="H311" s="47"/>
      <c r="I311" s="47"/>
      <c r="J311" s="47"/>
      <c r="K311" s="49"/>
      <c r="L311" s="49" t="str">
        <f t="shared" si="1"/>
        <v xml:space="preserve"> </v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x14ac:dyDescent="0.2">
      <c r="A312" s="6" t="str">
        <f t="shared" si="2"/>
        <v xml:space="preserve"> </v>
      </c>
      <c r="B312" s="47"/>
      <c r="C312" s="83"/>
      <c r="D312" s="47"/>
      <c r="E312" s="47"/>
      <c r="F312" s="48"/>
      <c r="G312" s="47"/>
      <c r="H312" s="47"/>
      <c r="I312" s="47"/>
      <c r="J312" s="47"/>
      <c r="K312" s="49"/>
      <c r="L312" s="49" t="str">
        <f t="shared" si="1"/>
        <v xml:space="preserve"> </v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x14ac:dyDescent="0.2">
      <c r="A313" s="6" t="str">
        <f t="shared" si="2"/>
        <v xml:space="preserve"> </v>
      </c>
      <c r="B313" s="47"/>
      <c r="C313" s="83"/>
      <c r="D313" s="47"/>
      <c r="E313" s="47"/>
      <c r="F313" s="48"/>
      <c r="G313" s="47"/>
      <c r="H313" s="47"/>
      <c r="I313" s="47"/>
      <c r="J313" s="47"/>
      <c r="K313" s="49"/>
      <c r="L313" s="49" t="str">
        <f t="shared" si="1"/>
        <v xml:space="preserve"> </v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x14ac:dyDescent="0.2">
      <c r="A314" s="6" t="str">
        <f t="shared" si="2"/>
        <v xml:space="preserve"> </v>
      </c>
      <c r="B314" s="47"/>
      <c r="C314" s="83"/>
      <c r="D314" s="47"/>
      <c r="E314" s="47"/>
      <c r="F314" s="48"/>
      <c r="G314" s="47"/>
      <c r="H314" s="47"/>
      <c r="I314" s="47"/>
      <c r="J314" s="47"/>
      <c r="K314" s="49"/>
      <c r="L314" s="49" t="str">
        <f t="shared" si="1"/>
        <v xml:space="preserve"> </v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x14ac:dyDescent="0.2">
      <c r="A315" s="6" t="str">
        <f t="shared" si="2"/>
        <v xml:space="preserve"> </v>
      </c>
      <c r="B315" s="47"/>
      <c r="C315" s="83"/>
      <c r="D315" s="47"/>
      <c r="E315" s="47"/>
      <c r="F315" s="48"/>
      <c r="G315" s="47"/>
      <c r="H315" s="47"/>
      <c r="I315" s="47"/>
      <c r="J315" s="47"/>
      <c r="K315" s="49"/>
      <c r="L315" s="49" t="str">
        <f t="shared" si="1"/>
        <v xml:space="preserve"> </v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2">
      <c r="A316" s="6" t="str">
        <f t="shared" si="2"/>
        <v xml:space="preserve"> </v>
      </c>
      <c r="B316" s="47"/>
      <c r="C316" s="83"/>
      <c r="D316" s="47"/>
      <c r="E316" s="47"/>
      <c r="F316" s="48"/>
      <c r="G316" s="47"/>
      <c r="H316" s="47"/>
      <c r="I316" s="47"/>
      <c r="J316" s="47"/>
      <c r="K316" s="49"/>
      <c r="L316" s="49" t="str">
        <f t="shared" si="1"/>
        <v xml:space="preserve"> </v>
      </c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x14ac:dyDescent="0.2">
      <c r="A317" s="6" t="str">
        <f t="shared" si="2"/>
        <v xml:space="preserve"> </v>
      </c>
      <c r="B317" s="47"/>
      <c r="C317" s="83"/>
      <c r="D317" s="47"/>
      <c r="E317" s="47"/>
      <c r="F317" s="48"/>
      <c r="G317" s="47"/>
      <c r="H317" s="47"/>
      <c r="I317" s="47"/>
      <c r="J317" s="47"/>
      <c r="K317" s="49"/>
      <c r="L317" s="49" t="str">
        <f t="shared" si="1"/>
        <v xml:space="preserve"> </v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x14ac:dyDescent="0.2">
      <c r="A318" s="6" t="str">
        <f t="shared" si="2"/>
        <v xml:space="preserve"> </v>
      </c>
      <c r="B318" s="47"/>
      <c r="C318" s="83"/>
      <c r="D318" s="47"/>
      <c r="E318" s="47"/>
      <c r="F318" s="48"/>
      <c r="G318" s="47"/>
      <c r="H318" s="47"/>
      <c r="I318" s="47"/>
      <c r="J318" s="47"/>
      <c r="K318" s="49"/>
      <c r="L318" s="49" t="str">
        <f t="shared" si="1"/>
        <v xml:space="preserve"> </v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x14ac:dyDescent="0.2">
      <c r="A319" s="6" t="str">
        <f t="shared" si="2"/>
        <v xml:space="preserve"> </v>
      </c>
      <c r="B319" s="47"/>
      <c r="C319" s="83"/>
      <c r="D319" s="47"/>
      <c r="E319" s="47"/>
      <c r="F319" s="48"/>
      <c r="G319" s="47"/>
      <c r="H319" s="47"/>
      <c r="I319" s="47"/>
      <c r="J319" s="47"/>
      <c r="K319" s="49"/>
      <c r="L319" s="49" t="str">
        <f t="shared" si="1"/>
        <v xml:space="preserve"> </v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x14ac:dyDescent="0.2">
      <c r="A320" s="6" t="str">
        <f t="shared" si="2"/>
        <v xml:space="preserve"> </v>
      </c>
      <c r="B320" s="47"/>
      <c r="C320" s="83"/>
      <c r="D320" s="47"/>
      <c r="E320" s="47"/>
      <c r="F320" s="48"/>
      <c r="G320" s="47"/>
      <c r="H320" s="47"/>
      <c r="I320" s="47"/>
      <c r="J320" s="47"/>
      <c r="K320" s="49"/>
      <c r="L320" s="49" t="str">
        <f t="shared" si="1"/>
        <v xml:space="preserve"> </v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2">
      <c r="A321" s="6" t="str">
        <f t="shared" si="2"/>
        <v xml:space="preserve"> </v>
      </c>
      <c r="B321" s="47"/>
      <c r="C321" s="83"/>
      <c r="D321" s="47"/>
      <c r="E321" s="47"/>
      <c r="F321" s="48"/>
      <c r="G321" s="47"/>
      <c r="H321" s="47"/>
      <c r="I321" s="47"/>
      <c r="J321" s="47"/>
      <c r="K321" s="49"/>
      <c r="L321" s="49" t="str">
        <f t="shared" si="1"/>
        <v xml:space="preserve"> </v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2">
      <c r="A322" s="6" t="str">
        <f t="shared" si="2"/>
        <v xml:space="preserve"> </v>
      </c>
      <c r="B322" s="47"/>
      <c r="C322" s="83"/>
      <c r="D322" s="47"/>
      <c r="E322" s="47"/>
      <c r="F322" s="48"/>
      <c r="G322" s="47"/>
      <c r="H322" s="47"/>
      <c r="I322" s="47"/>
      <c r="J322" s="47"/>
      <c r="K322" s="49"/>
      <c r="L322" s="49" t="str">
        <f t="shared" si="1"/>
        <v xml:space="preserve"> </v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x14ac:dyDescent="0.2">
      <c r="A323" s="6" t="str">
        <f t="shared" si="2"/>
        <v xml:space="preserve"> </v>
      </c>
      <c r="B323" s="47"/>
      <c r="C323" s="83"/>
      <c r="D323" s="47"/>
      <c r="E323" s="47"/>
      <c r="F323" s="48"/>
      <c r="G323" s="47"/>
      <c r="H323" s="47"/>
      <c r="I323" s="47"/>
      <c r="J323" s="47"/>
      <c r="K323" s="49"/>
      <c r="L323" s="49" t="str">
        <f t="shared" si="1"/>
        <v xml:space="preserve"> </v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x14ac:dyDescent="0.2">
      <c r="A324" s="6" t="str">
        <f t="shared" si="2"/>
        <v xml:space="preserve"> </v>
      </c>
      <c r="B324" s="47"/>
      <c r="C324" s="83"/>
      <c r="D324" s="47"/>
      <c r="E324" s="47"/>
      <c r="F324" s="48"/>
      <c r="G324" s="47"/>
      <c r="H324" s="47"/>
      <c r="I324" s="47"/>
      <c r="J324" s="47"/>
      <c r="K324" s="49"/>
      <c r="L324" s="49" t="str">
        <f t="shared" si="1"/>
        <v xml:space="preserve"> 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x14ac:dyDescent="0.2">
      <c r="A325" s="6" t="str">
        <f t="shared" si="2"/>
        <v xml:space="preserve"> </v>
      </c>
      <c r="B325" s="47"/>
      <c r="C325" s="83"/>
      <c r="D325" s="47"/>
      <c r="E325" s="47"/>
      <c r="F325" s="48"/>
      <c r="G325" s="47"/>
      <c r="H325" s="47"/>
      <c r="I325" s="47"/>
      <c r="J325" s="47"/>
      <c r="K325" s="49"/>
      <c r="L325" s="49" t="str">
        <f t="shared" si="1"/>
        <v xml:space="preserve"> 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2">
      <c r="A326" s="6" t="str">
        <f t="shared" si="2"/>
        <v xml:space="preserve"> </v>
      </c>
      <c r="B326" s="47"/>
      <c r="C326" s="83"/>
      <c r="D326" s="47"/>
      <c r="E326" s="47"/>
      <c r="F326" s="48"/>
      <c r="G326" s="47"/>
      <c r="H326" s="47"/>
      <c r="I326" s="47"/>
      <c r="J326" s="47"/>
      <c r="K326" s="49"/>
      <c r="L326" s="49" t="str">
        <f t="shared" si="1"/>
        <v xml:space="preserve"> </v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x14ac:dyDescent="0.2">
      <c r="A327" s="6" t="str">
        <f t="shared" si="2"/>
        <v xml:space="preserve"> </v>
      </c>
      <c r="B327" s="47"/>
      <c r="C327" s="83"/>
      <c r="D327" s="47"/>
      <c r="E327" s="47"/>
      <c r="F327" s="48"/>
      <c r="G327" s="47"/>
      <c r="H327" s="47"/>
      <c r="I327" s="47"/>
      <c r="J327" s="47"/>
      <c r="K327" s="49"/>
      <c r="L327" s="49" t="str">
        <f t="shared" si="1"/>
        <v xml:space="preserve"> </v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x14ac:dyDescent="0.2">
      <c r="A328" s="6" t="str">
        <f t="shared" si="2"/>
        <v xml:space="preserve"> </v>
      </c>
      <c r="B328" s="47"/>
      <c r="C328" s="83"/>
      <c r="D328" s="47"/>
      <c r="E328" s="47"/>
      <c r="F328" s="48"/>
      <c r="G328" s="47"/>
      <c r="H328" s="47"/>
      <c r="I328" s="47"/>
      <c r="J328" s="47"/>
      <c r="K328" s="49"/>
      <c r="L328" s="49" t="str">
        <f t="shared" si="1"/>
        <v xml:space="preserve"> </v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x14ac:dyDescent="0.2">
      <c r="A329" s="6" t="str">
        <f t="shared" si="2"/>
        <v xml:space="preserve"> </v>
      </c>
      <c r="B329" s="47"/>
      <c r="C329" s="83"/>
      <c r="D329" s="47"/>
      <c r="E329" s="47"/>
      <c r="F329" s="48"/>
      <c r="G329" s="47"/>
      <c r="H329" s="47"/>
      <c r="I329" s="47"/>
      <c r="J329" s="47"/>
      <c r="K329" s="49"/>
      <c r="L329" s="49" t="str">
        <f t="shared" si="1"/>
        <v xml:space="preserve"> </v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x14ac:dyDescent="0.2">
      <c r="A330" s="6" t="str">
        <f t="shared" si="2"/>
        <v xml:space="preserve"> </v>
      </c>
      <c r="B330" s="47"/>
      <c r="C330" s="83"/>
      <c r="D330" s="47"/>
      <c r="E330" s="47"/>
      <c r="F330" s="48"/>
      <c r="G330" s="47"/>
      <c r="H330" s="47"/>
      <c r="I330" s="47"/>
      <c r="J330" s="47"/>
      <c r="K330" s="49"/>
      <c r="L330" s="49" t="str">
        <f t="shared" si="1"/>
        <v xml:space="preserve"> </v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x14ac:dyDescent="0.2">
      <c r="A331" s="6" t="str">
        <f t="shared" si="2"/>
        <v xml:space="preserve"> </v>
      </c>
      <c r="B331" s="47"/>
      <c r="C331" s="83"/>
      <c r="D331" s="47"/>
      <c r="E331" s="47"/>
      <c r="F331" s="48"/>
      <c r="G331" s="47"/>
      <c r="H331" s="47"/>
      <c r="I331" s="47"/>
      <c r="J331" s="47"/>
      <c r="K331" s="49"/>
      <c r="L331" s="49" t="str">
        <f t="shared" si="1"/>
        <v xml:space="preserve"> </v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x14ac:dyDescent="0.2">
      <c r="A332" s="6" t="str">
        <f t="shared" si="2"/>
        <v xml:space="preserve"> </v>
      </c>
      <c r="B332" s="47"/>
      <c r="C332" s="83"/>
      <c r="D332" s="47"/>
      <c r="E332" s="47"/>
      <c r="F332" s="48"/>
      <c r="G332" s="47"/>
      <c r="H332" s="47"/>
      <c r="I332" s="47"/>
      <c r="J332" s="47"/>
      <c r="K332" s="49"/>
      <c r="L332" s="49" t="str">
        <f t="shared" si="1"/>
        <v xml:space="preserve"> </v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x14ac:dyDescent="0.2">
      <c r="A333" s="6" t="str">
        <f t="shared" si="2"/>
        <v xml:space="preserve"> </v>
      </c>
      <c r="B333" s="47"/>
      <c r="C333" s="83"/>
      <c r="D333" s="47"/>
      <c r="E333" s="47"/>
      <c r="F333" s="48"/>
      <c r="G333" s="47"/>
      <c r="H333" s="47"/>
      <c r="I333" s="47"/>
      <c r="J333" s="47"/>
      <c r="K333" s="49"/>
      <c r="L333" s="49" t="str">
        <f t="shared" si="1"/>
        <v xml:space="preserve"> </v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x14ac:dyDescent="0.2">
      <c r="A334" s="6" t="str">
        <f t="shared" si="2"/>
        <v xml:space="preserve"> </v>
      </c>
      <c r="B334" s="47"/>
      <c r="C334" s="83"/>
      <c r="D334" s="47"/>
      <c r="E334" s="47"/>
      <c r="F334" s="48"/>
      <c r="G334" s="47"/>
      <c r="H334" s="47"/>
      <c r="I334" s="47"/>
      <c r="J334" s="47"/>
      <c r="K334" s="49"/>
      <c r="L334" s="49" t="str">
        <f t="shared" si="1"/>
        <v xml:space="preserve"> </v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x14ac:dyDescent="0.2">
      <c r="A335" s="6" t="str">
        <f t="shared" si="2"/>
        <v xml:space="preserve"> </v>
      </c>
      <c r="B335" s="47"/>
      <c r="C335" s="83"/>
      <c r="D335" s="47"/>
      <c r="E335" s="47"/>
      <c r="F335" s="48"/>
      <c r="G335" s="47"/>
      <c r="H335" s="47"/>
      <c r="I335" s="47"/>
      <c r="J335" s="47"/>
      <c r="K335" s="49"/>
      <c r="L335" s="49" t="str">
        <f t="shared" si="1"/>
        <v xml:space="preserve"> 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x14ac:dyDescent="0.2">
      <c r="A336" s="6" t="str">
        <f t="shared" si="2"/>
        <v xml:space="preserve"> </v>
      </c>
      <c r="B336" s="47"/>
      <c r="C336" s="83"/>
      <c r="D336" s="47"/>
      <c r="E336" s="47"/>
      <c r="F336" s="48"/>
      <c r="G336" s="47"/>
      <c r="H336" s="47"/>
      <c r="I336" s="47"/>
      <c r="J336" s="47"/>
      <c r="K336" s="49"/>
      <c r="L336" s="49" t="str">
        <f t="shared" si="1"/>
        <v xml:space="preserve"> </v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x14ac:dyDescent="0.2">
      <c r="A337" s="6" t="str">
        <f t="shared" si="2"/>
        <v xml:space="preserve"> </v>
      </c>
      <c r="B337" s="47"/>
      <c r="C337" s="83"/>
      <c r="D337" s="47"/>
      <c r="E337" s="47"/>
      <c r="F337" s="48"/>
      <c r="G337" s="47"/>
      <c r="H337" s="47"/>
      <c r="I337" s="47"/>
      <c r="J337" s="47"/>
      <c r="K337" s="49"/>
      <c r="L337" s="49" t="str">
        <f t="shared" si="1"/>
        <v xml:space="preserve"> </v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x14ac:dyDescent="0.2">
      <c r="A338" s="6" t="str">
        <f t="shared" si="2"/>
        <v xml:space="preserve"> </v>
      </c>
      <c r="B338" s="47"/>
      <c r="C338" s="83"/>
      <c r="D338" s="47"/>
      <c r="E338" s="47"/>
      <c r="F338" s="48"/>
      <c r="G338" s="47"/>
      <c r="H338" s="47"/>
      <c r="I338" s="47"/>
      <c r="J338" s="47"/>
      <c r="K338" s="49"/>
      <c r="L338" s="49" t="str">
        <f t="shared" si="1"/>
        <v xml:space="preserve"> </v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x14ac:dyDescent="0.2">
      <c r="A339" s="6" t="str">
        <f t="shared" si="2"/>
        <v xml:space="preserve"> </v>
      </c>
      <c r="B339" s="47"/>
      <c r="C339" s="83"/>
      <c r="D339" s="47"/>
      <c r="E339" s="47"/>
      <c r="F339" s="48"/>
      <c r="G339" s="47"/>
      <c r="H339" s="47"/>
      <c r="I339" s="47"/>
      <c r="J339" s="47"/>
      <c r="K339" s="49"/>
      <c r="L339" s="49" t="str">
        <f t="shared" si="1"/>
        <v xml:space="preserve"> 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x14ac:dyDescent="0.2">
      <c r="A340" s="6" t="str">
        <f t="shared" si="2"/>
        <v xml:space="preserve"> </v>
      </c>
      <c r="B340" s="47"/>
      <c r="C340" s="83"/>
      <c r="D340" s="47"/>
      <c r="E340" s="47"/>
      <c r="F340" s="48"/>
      <c r="G340" s="47"/>
      <c r="H340" s="47"/>
      <c r="I340" s="47"/>
      <c r="J340" s="47"/>
      <c r="K340" s="49"/>
      <c r="L340" s="49" t="str">
        <f t="shared" si="1"/>
        <v xml:space="preserve"> </v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x14ac:dyDescent="0.2">
      <c r="A341" s="6" t="str">
        <f t="shared" si="2"/>
        <v xml:space="preserve"> </v>
      </c>
      <c r="B341" s="47"/>
      <c r="C341" s="83"/>
      <c r="D341" s="47"/>
      <c r="E341" s="47"/>
      <c r="F341" s="48"/>
      <c r="G341" s="47"/>
      <c r="H341" s="47"/>
      <c r="I341" s="47"/>
      <c r="J341" s="47"/>
      <c r="K341" s="49"/>
      <c r="L341" s="49" t="str">
        <f t="shared" si="1"/>
        <v xml:space="preserve"> </v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x14ac:dyDescent="0.2">
      <c r="A342" s="6" t="str">
        <f t="shared" si="2"/>
        <v xml:space="preserve"> </v>
      </c>
      <c r="B342" s="47"/>
      <c r="C342" s="83"/>
      <c r="D342" s="47"/>
      <c r="E342" s="47"/>
      <c r="F342" s="48"/>
      <c r="G342" s="47"/>
      <c r="H342" s="47"/>
      <c r="I342" s="47"/>
      <c r="J342" s="47"/>
      <c r="K342" s="49"/>
      <c r="L342" s="49" t="str">
        <f t="shared" si="1"/>
        <v xml:space="preserve"> </v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2">
      <c r="A343" s="6" t="str">
        <f t="shared" si="2"/>
        <v xml:space="preserve"> </v>
      </c>
      <c r="B343" s="47"/>
      <c r="C343" s="83"/>
      <c r="D343" s="47"/>
      <c r="E343" s="47"/>
      <c r="F343" s="48"/>
      <c r="G343" s="47"/>
      <c r="H343" s="47"/>
      <c r="I343" s="47"/>
      <c r="J343" s="47"/>
      <c r="K343" s="49"/>
      <c r="L343" s="49" t="str">
        <f t="shared" si="1"/>
        <v xml:space="preserve"> </v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x14ac:dyDescent="0.2">
      <c r="A344" s="6" t="str">
        <f t="shared" si="2"/>
        <v xml:space="preserve"> </v>
      </c>
      <c r="B344" s="47"/>
      <c r="C344" s="83"/>
      <c r="D344" s="47"/>
      <c r="E344" s="47"/>
      <c r="F344" s="48"/>
      <c r="G344" s="47"/>
      <c r="H344" s="47"/>
      <c r="I344" s="47"/>
      <c r="J344" s="47"/>
      <c r="K344" s="49"/>
      <c r="L344" s="49" t="str">
        <f t="shared" si="1"/>
        <v xml:space="preserve"> </v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2">
      <c r="A345" s="6" t="str">
        <f t="shared" si="2"/>
        <v xml:space="preserve"> </v>
      </c>
      <c r="B345" s="47"/>
      <c r="C345" s="83"/>
      <c r="D345" s="47"/>
      <c r="E345" s="47"/>
      <c r="F345" s="48"/>
      <c r="G345" s="47"/>
      <c r="H345" s="47"/>
      <c r="I345" s="47"/>
      <c r="J345" s="47"/>
      <c r="K345" s="49"/>
      <c r="L345" s="49" t="str">
        <f t="shared" si="1"/>
        <v xml:space="preserve"> </v>
      </c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2">
      <c r="A346" s="6" t="str">
        <f t="shared" si="2"/>
        <v xml:space="preserve"> </v>
      </c>
      <c r="B346" s="47"/>
      <c r="C346" s="83"/>
      <c r="D346" s="47"/>
      <c r="E346" s="47"/>
      <c r="F346" s="48"/>
      <c r="G346" s="47"/>
      <c r="H346" s="47"/>
      <c r="I346" s="47"/>
      <c r="J346" s="47"/>
      <c r="K346" s="49"/>
      <c r="L346" s="49" t="str">
        <f t="shared" si="1"/>
        <v xml:space="preserve"> </v>
      </c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2">
      <c r="A347" s="6" t="str">
        <f t="shared" si="2"/>
        <v xml:space="preserve"> </v>
      </c>
      <c r="B347" s="47"/>
      <c r="C347" s="83"/>
      <c r="D347" s="47"/>
      <c r="E347" s="47"/>
      <c r="F347" s="48"/>
      <c r="G347" s="47"/>
      <c r="H347" s="47"/>
      <c r="I347" s="47"/>
      <c r="J347" s="47"/>
      <c r="K347" s="49"/>
      <c r="L347" s="49" t="str">
        <f t="shared" si="1"/>
        <v xml:space="preserve"> </v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x14ac:dyDescent="0.2">
      <c r="A348" s="6" t="str">
        <f t="shared" si="2"/>
        <v xml:space="preserve"> </v>
      </c>
      <c r="B348" s="47"/>
      <c r="C348" s="83"/>
      <c r="D348" s="47"/>
      <c r="E348" s="47"/>
      <c r="F348" s="48"/>
      <c r="G348" s="47"/>
      <c r="H348" s="47"/>
      <c r="I348" s="47"/>
      <c r="J348" s="47"/>
      <c r="K348" s="49"/>
      <c r="L348" s="49" t="str">
        <f t="shared" si="1"/>
        <v xml:space="preserve"> </v>
      </c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2">
      <c r="A349" s="6" t="str">
        <f t="shared" si="2"/>
        <v xml:space="preserve"> </v>
      </c>
      <c r="B349" s="47"/>
      <c r="C349" s="83"/>
      <c r="D349" s="47"/>
      <c r="E349" s="47"/>
      <c r="F349" s="48"/>
      <c r="G349" s="47"/>
      <c r="H349" s="47"/>
      <c r="I349" s="47"/>
      <c r="J349" s="47"/>
      <c r="K349" s="49"/>
      <c r="L349" s="49" t="str">
        <f t="shared" si="1"/>
        <v xml:space="preserve"> </v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x14ac:dyDescent="0.2">
      <c r="A350" s="6" t="str">
        <f t="shared" si="2"/>
        <v xml:space="preserve"> </v>
      </c>
      <c r="B350" s="47"/>
      <c r="C350" s="83"/>
      <c r="D350" s="47"/>
      <c r="E350" s="47"/>
      <c r="F350" s="48"/>
      <c r="G350" s="47"/>
      <c r="H350" s="47"/>
      <c r="I350" s="47"/>
      <c r="J350" s="47"/>
      <c r="K350" s="49"/>
      <c r="L350" s="49" t="str">
        <f t="shared" si="1"/>
        <v xml:space="preserve"> 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x14ac:dyDescent="0.2">
      <c r="A351" s="6" t="str">
        <f t="shared" si="2"/>
        <v xml:space="preserve"> </v>
      </c>
      <c r="B351" s="47"/>
      <c r="C351" s="83"/>
      <c r="D351" s="47"/>
      <c r="E351" s="47"/>
      <c r="F351" s="48"/>
      <c r="G351" s="47"/>
      <c r="H351" s="47"/>
      <c r="I351" s="47"/>
      <c r="J351" s="47"/>
      <c r="K351" s="49"/>
      <c r="L351" s="49" t="str">
        <f t="shared" si="1"/>
        <v xml:space="preserve"> </v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x14ac:dyDescent="0.2">
      <c r="A352" s="6" t="str">
        <f t="shared" si="2"/>
        <v xml:space="preserve"> </v>
      </c>
      <c r="B352" s="47"/>
      <c r="C352" s="83"/>
      <c r="D352" s="47"/>
      <c r="E352" s="47"/>
      <c r="F352" s="48"/>
      <c r="G352" s="47"/>
      <c r="H352" s="47"/>
      <c r="I352" s="47"/>
      <c r="J352" s="47"/>
      <c r="K352" s="49"/>
      <c r="L352" s="49" t="str">
        <f t="shared" si="1"/>
        <v xml:space="preserve"> </v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x14ac:dyDescent="0.2">
      <c r="A353" s="6" t="str">
        <f t="shared" si="2"/>
        <v xml:space="preserve"> </v>
      </c>
      <c r="B353" s="47"/>
      <c r="C353" s="83"/>
      <c r="D353" s="47"/>
      <c r="E353" s="47"/>
      <c r="F353" s="48"/>
      <c r="G353" s="47"/>
      <c r="H353" s="47"/>
      <c r="I353" s="47"/>
      <c r="J353" s="47"/>
      <c r="K353" s="49"/>
      <c r="L353" s="49" t="str">
        <f t="shared" si="1"/>
        <v xml:space="preserve"> </v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x14ac:dyDescent="0.2">
      <c r="A354" s="6" t="str">
        <f t="shared" si="2"/>
        <v xml:space="preserve"> </v>
      </c>
      <c r="B354" s="47"/>
      <c r="C354" s="83"/>
      <c r="D354" s="47"/>
      <c r="E354" s="47"/>
      <c r="F354" s="48"/>
      <c r="G354" s="47"/>
      <c r="H354" s="47"/>
      <c r="I354" s="47"/>
      <c r="J354" s="47"/>
      <c r="K354" s="49"/>
      <c r="L354" s="49" t="str">
        <f t="shared" si="1"/>
        <v xml:space="preserve"> </v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x14ac:dyDescent="0.2">
      <c r="A355" s="6" t="str">
        <f t="shared" si="2"/>
        <v xml:space="preserve"> </v>
      </c>
      <c r="B355" s="47"/>
      <c r="C355" s="83"/>
      <c r="D355" s="47"/>
      <c r="E355" s="47"/>
      <c r="F355" s="48"/>
      <c r="G355" s="47"/>
      <c r="H355" s="47"/>
      <c r="I355" s="47"/>
      <c r="J355" s="47"/>
      <c r="K355" s="49"/>
      <c r="L355" s="49" t="str">
        <f t="shared" si="1"/>
        <v xml:space="preserve"> </v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x14ac:dyDescent="0.2">
      <c r="A356" s="6" t="str">
        <f t="shared" si="2"/>
        <v xml:space="preserve"> </v>
      </c>
      <c r="B356" s="47"/>
      <c r="C356" s="83"/>
      <c r="D356" s="47"/>
      <c r="E356" s="47"/>
      <c r="F356" s="48"/>
      <c r="G356" s="47"/>
      <c r="H356" s="47"/>
      <c r="I356" s="47"/>
      <c r="J356" s="47"/>
      <c r="K356" s="49"/>
      <c r="L356" s="49" t="str">
        <f t="shared" si="1"/>
        <v xml:space="preserve"> </v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x14ac:dyDescent="0.2">
      <c r="A357" s="6" t="str">
        <f t="shared" si="2"/>
        <v xml:space="preserve"> </v>
      </c>
      <c r="B357" s="47"/>
      <c r="C357" s="83"/>
      <c r="D357" s="47"/>
      <c r="E357" s="47"/>
      <c r="F357" s="48"/>
      <c r="G357" s="47"/>
      <c r="H357" s="47"/>
      <c r="I357" s="47"/>
      <c r="J357" s="47"/>
      <c r="K357" s="49"/>
      <c r="L357" s="49" t="str">
        <f t="shared" si="1"/>
        <v xml:space="preserve"> </v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x14ac:dyDescent="0.2">
      <c r="A358" s="6" t="str">
        <f t="shared" si="2"/>
        <v xml:space="preserve"> </v>
      </c>
      <c r="B358" s="47"/>
      <c r="C358" s="83"/>
      <c r="D358" s="47"/>
      <c r="E358" s="47"/>
      <c r="F358" s="48"/>
      <c r="G358" s="47"/>
      <c r="H358" s="47"/>
      <c r="I358" s="47"/>
      <c r="J358" s="47"/>
      <c r="K358" s="49"/>
      <c r="L358" s="49" t="str">
        <f t="shared" si="1"/>
        <v xml:space="preserve"> </v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x14ac:dyDescent="0.2">
      <c r="A359" s="6" t="str">
        <f t="shared" si="2"/>
        <v xml:space="preserve"> </v>
      </c>
      <c r="B359" s="47"/>
      <c r="C359" s="83"/>
      <c r="D359" s="47"/>
      <c r="E359" s="47"/>
      <c r="F359" s="48"/>
      <c r="G359" s="47"/>
      <c r="H359" s="47"/>
      <c r="I359" s="47"/>
      <c r="J359" s="47"/>
      <c r="K359" s="49"/>
      <c r="L359" s="49" t="str">
        <f t="shared" si="1"/>
        <v xml:space="preserve"> </v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x14ac:dyDescent="0.2">
      <c r="A360" s="6" t="str">
        <f t="shared" si="2"/>
        <v xml:space="preserve"> </v>
      </c>
      <c r="B360" s="47"/>
      <c r="C360" s="83"/>
      <c r="D360" s="47"/>
      <c r="E360" s="47"/>
      <c r="F360" s="48"/>
      <c r="G360" s="47"/>
      <c r="H360" s="47"/>
      <c r="I360" s="47"/>
      <c r="J360" s="47"/>
      <c r="K360" s="49"/>
      <c r="L360" s="49" t="str">
        <f t="shared" si="1"/>
        <v xml:space="preserve"> </v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x14ac:dyDescent="0.2">
      <c r="A361" s="6" t="str">
        <f t="shared" si="2"/>
        <v xml:space="preserve"> </v>
      </c>
      <c r="B361" s="47"/>
      <c r="C361" s="83"/>
      <c r="D361" s="47"/>
      <c r="E361" s="47"/>
      <c r="F361" s="48"/>
      <c r="G361" s="47"/>
      <c r="H361" s="47"/>
      <c r="I361" s="47"/>
      <c r="J361" s="47"/>
      <c r="K361" s="49"/>
      <c r="L361" s="49" t="str">
        <f t="shared" si="1"/>
        <v xml:space="preserve"> </v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x14ac:dyDescent="0.2">
      <c r="A362" s="6" t="str">
        <f t="shared" si="2"/>
        <v xml:space="preserve"> </v>
      </c>
      <c r="B362" s="47"/>
      <c r="C362" s="83"/>
      <c r="D362" s="47"/>
      <c r="E362" s="47"/>
      <c r="F362" s="48"/>
      <c r="G362" s="47"/>
      <c r="H362" s="47"/>
      <c r="I362" s="47"/>
      <c r="J362" s="47"/>
      <c r="K362" s="49"/>
      <c r="L362" s="49" t="str">
        <f t="shared" si="1"/>
        <v xml:space="preserve"> </v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x14ac:dyDescent="0.2">
      <c r="A363" s="6" t="str">
        <f t="shared" si="2"/>
        <v xml:space="preserve"> </v>
      </c>
      <c r="B363" s="47"/>
      <c r="C363" s="83"/>
      <c r="D363" s="47"/>
      <c r="E363" s="47"/>
      <c r="F363" s="48"/>
      <c r="G363" s="47"/>
      <c r="H363" s="47"/>
      <c r="I363" s="47"/>
      <c r="J363" s="47"/>
      <c r="K363" s="49"/>
      <c r="L363" s="49" t="str">
        <f t="shared" si="1"/>
        <v xml:space="preserve"> </v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2">
      <c r="A364" s="6" t="str">
        <f t="shared" si="2"/>
        <v xml:space="preserve"> </v>
      </c>
      <c r="B364" s="47"/>
      <c r="C364" s="83"/>
      <c r="D364" s="47"/>
      <c r="E364" s="47"/>
      <c r="F364" s="48"/>
      <c r="G364" s="47"/>
      <c r="H364" s="47"/>
      <c r="I364" s="47"/>
      <c r="J364" s="47"/>
      <c r="K364" s="49"/>
      <c r="L364" s="49" t="str">
        <f t="shared" si="1"/>
        <v xml:space="preserve"> </v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x14ac:dyDescent="0.2">
      <c r="A365" s="6" t="str">
        <f t="shared" si="2"/>
        <v xml:space="preserve"> </v>
      </c>
      <c r="B365" s="47"/>
      <c r="C365" s="83"/>
      <c r="D365" s="47"/>
      <c r="E365" s="47"/>
      <c r="F365" s="48"/>
      <c r="G365" s="47"/>
      <c r="H365" s="47"/>
      <c r="I365" s="47"/>
      <c r="J365" s="47"/>
      <c r="K365" s="49"/>
      <c r="L365" s="49" t="str">
        <f t="shared" si="1"/>
        <v xml:space="preserve"> </v>
      </c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x14ac:dyDescent="0.2">
      <c r="A366" s="6" t="str">
        <f t="shared" si="2"/>
        <v xml:space="preserve"> </v>
      </c>
      <c r="B366" s="47"/>
      <c r="C366" s="83"/>
      <c r="D366" s="47"/>
      <c r="E366" s="47"/>
      <c r="F366" s="48"/>
      <c r="G366" s="47"/>
      <c r="H366" s="47"/>
      <c r="I366" s="47"/>
      <c r="J366" s="47"/>
      <c r="K366" s="49"/>
      <c r="L366" s="49" t="str">
        <f t="shared" si="1"/>
        <v xml:space="preserve"> </v>
      </c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x14ac:dyDescent="0.2">
      <c r="A367" s="6" t="str">
        <f t="shared" si="2"/>
        <v xml:space="preserve"> </v>
      </c>
      <c r="B367" s="47"/>
      <c r="C367" s="83"/>
      <c r="D367" s="47"/>
      <c r="E367" s="47"/>
      <c r="F367" s="48"/>
      <c r="G367" s="47"/>
      <c r="H367" s="47"/>
      <c r="I367" s="47"/>
      <c r="J367" s="47"/>
      <c r="K367" s="49"/>
      <c r="L367" s="49" t="str">
        <f t="shared" si="1"/>
        <v xml:space="preserve"> </v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x14ac:dyDescent="0.2">
      <c r="A368" s="6" t="str">
        <f t="shared" si="2"/>
        <v xml:space="preserve"> </v>
      </c>
      <c r="B368" s="47"/>
      <c r="C368" s="83"/>
      <c r="D368" s="47"/>
      <c r="E368" s="47"/>
      <c r="F368" s="48"/>
      <c r="G368" s="47"/>
      <c r="H368" s="47"/>
      <c r="I368" s="47"/>
      <c r="J368" s="47"/>
      <c r="K368" s="49"/>
      <c r="L368" s="49" t="str">
        <f t="shared" si="1"/>
        <v xml:space="preserve"> </v>
      </c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x14ac:dyDescent="0.2">
      <c r="A369" s="6" t="str">
        <f t="shared" si="2"/>
        <v xml:space="preserve"> </v>
      </c>
      <c r="B369" s="47"/>
      <c r="C369" s="83"/>
      <c r="D369" s="47"/>
      <c r="E369" s="47"/>
      <c r="F369" s="48"/>
      <c r="G369" s="47"/>
      <c r="H369" s="47"/>
      <c r="I369" s="47"/>
      <c r="J369" s="47"/>
      <c r="K369" s="49"/>
      <c r="L369" s="49" t="str">
        <f t="shared" si="1"/>
        <v xml:space="preserve"> </v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x14ac:dyDescent="0.2">
      <c r="A370" s="6" t="str">
        <f t="shared" si="2"/>
        <v xml:space="preserve"> </v>
      </c>
      <c r="B370" s="47"/>
      <c r="C370" s="83"/>
      <c r="D370" s="47"/>
      <c r="E370" s="47"/>
      <c r="F370" s="48"/>
      <c r="G370" s="47"/>
      <c r="H370" s="47"/>
      <c r="I370" s="47"/>
      <c r="J370" s="47"/>
      <c r="K370" s="49"/>
      <c r="L370" s="49" t="str">
        <f t="shared" si="1"/>
        <v xml:space="preserve"> </v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x14ac:dyDescent="0.2">
      <c r="A371" s="6" t="str">
        <f t="shared" si="2"/>
        <v xml:space="preserve"> </v>
      </c>
      <c r="B371" s="47"/>
      <c r="C371" s="83"/>
      <c r="D371" s="47"/>
      <c r="E371" s="47"/>
      <c r="F371" s="48"/>
      <c r="G371" s="47"/>
      <c r="H371" s="47"/>
      <c r="I371" s="47"/>
      <c r="J371" s="47"/>
      <c r="K371" s="49"/>
      <c r="L371" s="49" t="str">
        <f t="shared" si="1"/>
        <v xml:space="preserve"> </v>
      </c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x14ac:dyDescent="0.2">
      <c r="A372" s="6" t="str">
        <f t="shared" si="2"/>
        <v xml:space="preserve"> </v>
      </c>
      <c r="B372" s="47"/>
      <c r="C372" s="83"/>
      <c r="D372" s="47"/>
      <c r="E372" s="47"/>
      <c r="F372" s="48"/>
      <c r="G372" s="47"/>
      <c r="H372" s="47"/>
      <c r="I372" s="47"/>
      <c r="J372" s="47"/>
      <c r="K372" s="49"/>
      <c r="L372" s="49" t="str">
        <f t="shared" si="1"/>
        <v xml:space="preserve"> </v>
      </c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x14ac:dyDescent="0.2">
      <c r="A373" s="6" t="str">
        <f t="shared" si="2"/>
        <v xml:space="preserve"> </v>
      </c>
      <c r="B373" s="47"/>
      <c r="C373" s="83"/>
      <c r="D373" s="47"/>
      <c r="E373" s="47"/>
      <c r="F373" s="48"/>
      <c r="G373" s="47"/>
      <c r="H373" s="47"/>
      <c r="I373" s="47"/>
      <c r="J373" s="47"/>
      <c r="K373" s="49"/>
      <c r="L373" s="49" t="str">
        <f t="shared" si="1"/>
        <v xml:space="preserve"> </v>
      </c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x14ac:dyDescent="0.2">
      <c r="A374" s="6" t="str">
        <f t="shared" si="2"/>
        <v xml:space="preserve"> </v>
      </c>
      <c r="B374" s="47"/>
      <c r="C374" s="83"/>
      <c r="D374" s="47"/>
      <c r="E374" s="47"/>
      <c r="F374" s="48"/>
      <c r="G374" s="47"/>
      <c r="H374" s="47"/>
      <c r="I374" s="47"/>
      <c r="J374" s="47"/>
      <c r="K374" s="49"/>
      <c r="L374" s="49" t="str">
        <f t="shared" si="1"/>
        <v xml:space="preserve"> </v>
      </c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x14ac:dyDescent="0.2">
      <c r="A375" s="6" t="str">
        <f t="shared" si="2"/>
        <v xml:space="preserve"> </v>
      </c>
      <c r="B375" s="47"/>
      <c r="C375" s="83"/>
      <c r="D375" s="47"/>
      <c r="E375" s="47"/>
      <c r="F375" s="48"/>
      <c r="G375" s="47"/>
      <c r="H375" s="47"/>
      <c r="I375" s="47"/>
      <c r="J375" s="47"/>
      <c r="K375" s="49"/>
      <c r="L375" s="49" t="str">
        <f t="shared" si="1"/>
        <v xml:space="preserve"> </v>
      </c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x14ac:dyDescent="0.2">
      <c r="A376" s="6" t="str">
        <f t="shared" si="2"/>
        <v xml:space="preserve"> </v>
      </c>
      <c r="B376" s="47"/>
      <c r="C376" s="83"/>
      <c r="D376" s="47"/>
      <c r="E376" s="47"/>
      <c r="F376" s="48"/>
      <c r="G376" s="47"/>
      <c r="H376" s="47"/>
      <c r="I376" s="47"/>
      <c r="J376" s="47"/>
      <c r="K376" s="49"/>
      <c r="L376" s="49" t="str">
        <f t="shared" si="1"/>
        <v xml:space="preserve"> </v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x14ac:dyDescent="0.2">
      <c r="A377" s="6" t="str">
        <f t="shared" si="2"/>
        <v xml:space="preserve"> </v>
      </c>
      <c r="B377" s="47"/>
      <c r="C377" s="83"/>
      <c r="D377" s="47"/>
      <c r="E377" s="47"/>
      <c r="F377" s="48"/>
      <c r="G377" s="47"/>
      <c r="H377" s="47"/>
      <c r="I377" s="47"/>
      <c r="J377" s="47"/>
      <c r="K377" s="49"/>
      <c r="L377" s="49" t="str">
        <f t="shared" si="1"/>
        <v xml:space="preserve"> </v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x14ac:dyDescent="0.2">
      <c r="A378" s="6" t="str">
        <f t="shared" si="2"/>
        <v xml:space="preserve"> </v>
      </c>
      <c r="B378" s="47"/>
      <c r="C378" s="83"/>
      <c r="D378" s="47"/>
      <c r="E378" s="47"/>
      <c r="F378" s="48"/>
      <c r="G378" s="47"/>
      <c r="H378" s="47"/>
      <c r="I378" s="47"/>
      <c r="J378" s="47"/>
      <c r="K378" s="49"/>
      <c r="L378" s="49" t="str">
        <f t="shared" si="1"/>
        <v xml:space="preserve"> </v>
      </c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x14ac:dyDescent="0.2">
      <c r="A379" s="6" t="str">
        <f t="shared" si="2"/>
        <v xml:space="preserve"> </v>
      </c>
      <c r="B379" s="47"/>
      <c r="C379" s="83"/>
      <c r="D379" s="47"/>
      <c r="E379" s="47"/>
      <c r="F379" s="48"/>
      <c r="G379" s="47"/>
      <c r="H379" s="47"/>
      <c r="I379" s="47"/>
      <c r="J379" s="47"/>
      <c r="K379" s="49"/>
      <c r="L379" s="49" t="str">
        <f t="shared" si="1"/>
        <v xml:space="preserve"> </v>
      </c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x14ac:dyDescent="0.2">
      <c r="A380" s="6" t="str">
        <f t="shared" si="2"/>
        <v xml:space="preserve"> </v>
      </c>
      <c r="B380" s="47"/>
      <c r="C380" s="83"/>
      <c r="D380" s="47"/>
      <c r="E380" s="47"/>
      <c r="F380" s="48"/>
      <c r="G380" s="47"/>
      <c r="H380" s="47"/>
      <c r="I380" s="47"/>
      <c r="J380" s="47"/>
      <c r="K380" s="49"/>
      <c r="L380" s="49" t="str">
        <f t="shared" si="1"/>
        <v xml:space="preserve"> </v>
      </c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x14ac:dyDescent="0.2">
      <c r="A381" s="6" t="str">
        <f t="shared" si="2"/>
        <v xml:space="preserve"> </v>
      </c>
      <c r="B381" s="47"/>
      <c r="C381" s="83"/>
      <c r="D381" s="47"/>
      <c r="E381" s="47"/>
      <c r="F381" s="48"/>
      <c r="G381" s="47"/>
      <c r="H381" s="47"/>
      <c r="I381" s="47"/>
      <c r="J381" s="47"/>
      <c r="K381" s="49"/>
      <c r="L381" s="49" t="str">
        <f t="shared" si="1"/>
        <v xml:space="preserve"> </v>
      </c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x14ac:dyDescent="0.2">
      <c r="A382" s="6" t="str">
        <f t="shared" si="2"/>
        <v xml:space="preserve"> </v>
      </c>
      <c r="B382" s="47"/>
      <c r="C382" s="83"/>
      <c r="D382" s="47"/>
      <c r="E382" s="47"/>
      <c r="F382" s="48"/>
      <c r="G382" s="47"/>
      <c r="H382" s="47"/>
      <c r="I382" s="47"/>
      <c r="J382" s="47"/>
      <c r="K382" s="49"/>
      <c r="L382" s="49" t="str">
        <f t="shared" si="1"/>
        <v xml:space="preserve"> 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x14ac:dyDescent="0.2">
      <c r="A383" s="6" t="str">
        <f t="shared" si="2"/>
        <v xml:space="preserve"> </v>
      </c>
      <c r="B383" s="47"/>
      <c r="C383" s="83"/>
      <c r="D383" s="47"/>
      <c r="E383" s="47"/>
      <c r="F383" s="48"/>
      <c r="G383" s="47"/>
      <c r="H383" s="47"/>
      <c r="I383" s="47"/>
      <c r="J383" s="47"/>
      <c r="K383" s="49"/>
      <c r="L383" s="49" t="str">
        <f t="shared" si="1"/>
        <v xml:space="preserve"> </v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x14ac:dyDescent="0.2">
      <c r="A384" s="6" t="str">
        <f t="shared" si="2"/>
        <v xml:space="preserve"> </v>
      </c>
      <c r="B384" s="47"/>
      <c r="C384" s="83"/>
      <c r="D384" s="47"/>
      <c r="E384" s="47"/>
      <c r="F384" s="48"/>
      <c r="G384" s="47"/>
      <c r="H384" s="47"/>
      <c r="I384" s="47"/>
      <c r="J384" s="47"/>
      <c r="K384" s="49"/>
      <c r="L384" s="49" t="str">
        <f t="shared" si="1"/>
        <v xml:space="preserve"> </v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x14ac:dyDescent="0.2">
      <c r="A385" s="6" t="str">
        <f t="shared" si="2"/>
        <v xml:space="preserve"> </v>
      </c>
      <c r="B385" s="47"/>
      <c r="C385" s="83"/>
      <c r="D385" s="47"/>
      <c r="E385" s="47"/>
      <c r="F385" s="48"/>
      <c r="G385" s="47"/>
      <c r="H385" s="47"/>
      <c r="I385" s="47"/>
      <c r="J385" s="47"/>
      <c r="K385" s="49"/>
      <c r="L385" s="49" t="str">
        <f t="shared" si="1"/>
        <v xml:space="preserve"> </v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x14ac:dyDescent="0.2">
      <c r="A386" s="6" t="str">
        <f t="shared" si="2"/>
        <v xml:space="preserve"> </v>
      </c>
      <c r="B386" s="47"/>
      <c r="C386" s="83"/>
      <c r="D386" s="47"/>
      <c r="E386" s="47"/>
      <c r="F386" s="48"/>
      <c r="G386" s="47"/>
      <c r="H386" s="47"/>
      <c r="I386" s="47"/>
      <c r="J386" s="47"/>
      <c r="K386" s="49"/>
      <c r="L386" s="49" t="str">
        <f t="shared" si="1"/>
        <v xml:space="preserve"> </v>
      </c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x14ac:dyDescent="0.2">
      <c r="A387" s="6" t="str">
        <f t="shared" si="2"/>
        <v xml:space="preserve"> </v>
      </c>
      <c r="B387" s="47"/>
      <c r="C387" s="83"/>
      <c r="D387" s="47"/>
      <c r="E387" s="47"/>
      <c r="F387" s="48"/>
      <c r="G387" s="47"/>
      <c r="H387" s="47"/>
      <c r="I387" s="47"/>
      <c r="J387" s="47"/>
      <c r="K387" s="49"/>
      <c r="L387" s="49" t="str">
        <f t="shared" si="1"/>
        <v xml:space="preserve"> </v>
      </c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x14ac:dyDescent="0.2">
      <c r="A388" s="6" t="str">
        <f t="shared" si="2"/>
        <v xml:space="preserve"> </v>
      </c>
      <c r="B388" s="47"/>
      <c r="C388" s="83"/>
      <c r="D388" s="47"/>
      <c r="E388" s="47"/>
      <c r="F388" s="48"/>
      <c r="G388" s="47"/>
      <c r="H388" s="47"/>
      <c r="I388" s="47"/>
      <c r="J388" s="47"/>
      <c r="K388" s="49"/>
      <c r="L388" s="49" t="str">
        <f t="shared" si="1"/>
        <v xml:space="preserve"> </v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x14ac:dyDescent="0.2">
      <c r="A389" s="6" t="str">
        <f t="shared" si="2"/>
        <v xml:space="preserve"> </v>
      </c>
      <c r="B389" s="47"/>
      <c r="C389" s="83"/>
      <c r="D389" s="47"/>
      <c r="E389" s="47"/>
      <c r="F389" s="48"/>
      <c r="G389" s="47"/>
      <c r="H389" s="47"/>
      <c r="I389" s="47"/>
      <c r="J389" s="47"/>
      <c r="K389" s="49"/>
      <c r="L389" s="49" t="str">
        <f t="shared" si="1"/>
        <v xml:space="preserve"> </v>
      </c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x14ac:dyDescent="0.2">
      <c r="A390" s="6" t="str">
        <f t="shared" si="2"/>
        <v xml:space="preserve"> </v>
      </c>
      <c r="B390" s="47"/>
      <c r="C390" s="83"/>
      <c r="D390" s="47"/>
      <c r="E390" s="47"/>
      <c r="F390" s="48"/>
      <c r="G390" s="47"/>
      <c r="H390" s="47"/>
      <c r="I390" s="47"/>
      <c r="J390" s="47"/>
      <c r="K390" s="49"/>
      <c r="L390" s="49" t="str">
        <f t="shared" si="1"/>
        <v xml:space="preserve"> </v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x14ac:dyDescent="0.2">
      <c r="A391" s="6" t="str">
        <f t="shared" si="2"/>
        <v xml:space="preserve"> </v>
      </c>
      <c r="B391" s="47"/>
      <c r="C391" s="83"/>
      <c r="D391" s="47"/>
      <c r="E391" s="47"/>
      <c r="F391" s="48"/>
      <c r="G391" s="47"/>
      <c r="H391" s="47"/>
      <c r="I391" s="47"/>
      <c r="J391" s="47"/>
      <c r="K391" s="49"/>
      <c r="L391" s="49" t="str">
        <f t="shared" si="1"/>
        <v xml:space="preserve"> </v>
      </c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x14ac:dyDescent="0.2">
      <c r="A392" s="6" t="str">
        <f t="shared" si="2"/>
        <v xml:space="preserve"> </v>
      </c>
      <c r="B392" s="47"/>
      <c r="C392" s="83"/>
      <c r="D392" s="47"/>
      <c r="E392" s="47"/>
      <c r="F392" s="48"/>
      <c r="G392" s="47"/>
      <c r="H392" s="47"/>
      <c r="I392" s="47"/>
      <c r="J392" s="47"/>
      <c r="K392" s="49"/>
      <c r="L392" s="49" t="str">
        <f t="shared" si="1"/>
        <v xml:space="preserve"> </v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x14ac:dyDescent="0.2">
      <c r="A393" s="6" t="str">
        <f t="shared" si="2"/>
        <v xml:space="preserve"> </v>
      </c>
      <c r="B393" s="47"/>
      <c r="C393" s="83"/>
      <c r="D393" s="47"/>
      <c r="E393" s="47"/>
      <c r="F393" s="48"/>
      <c r="G393" s="47"/>
      <c r="H393" s="47"/>
      <c r="I393" s="47"/>
      <c r="J393" s="47"/>
      <c r="K393" s="49"/>
      <c r="L393" s="49" t="str">
        <f t="shared" si="1"/>
        <v xml:space="preserve"> </v>
      </c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x14ac:dyDescent="0.2">
      <c r="A394" s="6" t="str">
        <f t="shared" si="2"/>
        <v xml:space="preserve"> </v>
      </c>
      <c r="B394" s="47"/>
      <c r="C394" s="83"/>
      <c r="D394" s="47"/>
      <c r="E394" s="47"/>
      <c r="F394" s="48"/>
      <c r="G394" s="47"/>
      <c r="H394" s="47"/>
      <c r="I394" s="47"/>
      <c r="J394" s="47"/>
      <c r="K394" s="49"/>
      <c r="L394" s="49" t="str">
        <f t="shared" si="1"/>
        <v xml:space="preserve"> </v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x14ac:dyDescent="0.2">
      <c r="A395" s="6" t="str">
        <f t="shared" si="2"/>
        <v xml:space="preserve"> </v>
      </c>
      <c r="B395" s="47"/>
      <c r="C395" s="83"/>
      <c r="D395" s="47"/>
      <c r="E395" s="47"/>
      <c r="F395" s="48"/>
      <c r="G395" s="47"/>
      <c r="H395" s="47"/>
      <c r="I395" s="47"/>
      <c r="J395" s="47"/>
      <c r="K395" s="49"/>
      <c r="L395" s="49" t="str">
        <f t="shared" si="1"/>
        <v xml:space="preserve"> </v>
      </c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x14ac:dyDescent="0.2">
      <c r="A396" s="6" t="str">
        <f t="shared" si="2"/>
        <v xml:space="preserve"> </v>
      </c>
      <c r="B396" s="47"/>
      <c r="C396" s="83"/>
      <c r="D396" s="47"/>
      <c r="E396" s="47"/>
      <c r="F396" s="48"/>
      <c r="G396" s="47"/>
      <c r="H396" s="47"/>
      <c r="I396" s="47"/>
      <c r="J396" s="47"/>
      <c r="K396" s="49"/>
      <c r="L396" s="49" t="str">
        <f t="shared" si="1"/>
        <v xml:space="preserve"> </v>
      </c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x14ac:dyDescent="0.2">
      <c r="A397" s="6" t="str">
        <f t="shared" si="2"/>
        <v xml:space="preserve"> </v>
      </c>
      <c r="B397" s="47"/>
      <c r="C397" s="83"/>
      <c r="D397" s="47"/>
      <c r="E397" s="47"/>
      <c r="F397" s="48"/>
      <c r="G397" s="47"/>
      <c r="H397" s="47"/>
      <c r="I397" s="47"/>
      <c r="J397" s="47"/>
      <c r="K397" s="49"/>
      <c r="L397" s="49" t="str">
        <f t="shared" si="1"/>
        <v xml:space="preserve"> </v>
      </c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x14ac:dyDescent="0.2">
      <c r="A398" s="6" t="str">
        <f t="shared" si="2"/>
        <v xml:space="preserve"> </v>
      </c>
      <c r="B398" s="47"/>
      <c r="C398" s="83"/>
      <c r="D398" s="47"/>
      <c r="E398" s="47"/>
      <c r="F398" s="48"/>
      <c r="G398" s="47"/>
      <c r="H398" s="47"/>
      <c r="I398" s="47"/>
      <c r="J398" s="47"/>
      <c r="K398" s="49"/>
      <c r="L398" s="49" t="str">
        <f t="shared" si="1"/>
        <v xml:space="preserve"> </v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x14ac:dyDescent="0.2">
      <c r="A399" s="6" t="str">
        <f t="shared" si="2"/>
        <v xml:space="preserve"> </v>
      </c>
      <c r="B399" s="47"/>
      <c r="C399" s="83"/>
      <c r="D399" s="47"/>
      <c r="E399" s="47"/>
      <c r="F399" s="48"/>
      <c r="G399" s="47"/>
      <c r="H399" s="47"/>
      <c r="I399" s="47"/>
      <c r="J399" s="47"/>
      <c r="K399" s="49"/>
      <c r="L399" s="49" t="str">
        <f t="shared" si="1"/>
        <v xml:space="preserve"> </v>
      </c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x14ac:dyDescent="0.2">
      <c r="A400" s="6" t="str">
        <f t="shared" si="2"/>
        <v xml:space="preserve"> </v>
      </c>
      <c r="B400" s="47"/>
      <c r="C400" s="83"/>
      <c r="D400" s="47"/>
      <c r="E400" s="47"/>
      <c r="F400" s="48"/>
      <c r="G400" s="47"/>
      <c r="H400" s="47"/>
      <c r="I400" s="47"/>
      <c r="J400" s="47"/>
      <c r="K400" s="49"/>
      <c r="L400" s="49" t="str">
        <f t="shared" si="1"/>
        <v xml:space="preserve"> </v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x14ac:dyDescent="0.2">
      <c r="A401" s="6" t="str">
        <f t="shared" si="2"/>
        <v xml:space="preserve"> </v>
      </c>
      <c r="B401" s="47"/>
      <c r="C401" s="83"/>
      <c r="D401" s="47"/>
      <c r="E401" s="47"/>
      <c r="F401" s="48"/>
      <c r="G401" s="47"/>
      <c r="H401" s="47"/>
      <c r="I401" s="47"/>
      <c r="J401" s="47"/>
      <c r="K401" s="49"/>
      <c r="L401" s="49" t="str">
        <f t="shared" si="1"/>
        <v xml:space="preserve"> </v>
      </c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x14ac:dyDescent="0.2">
      <c r="A402" s="6" t="str">
        <f t="shared" si="2"/>
        <v xml:space="preserve"> </v>
      </c>
      <c r="B402" s="47"/>
      <c r="C402" s="83"/>
      <c r="D402" s="47"/>
      <c r="E402" s="47"/>
      <c r="F402" s="48"/>
      <c r="G402" s="47"/>
      <c r="H402" s="47"/>
      <c r="I402" s="47"/>
      <c r="J402" s="47"/>
      <c r="K402" s="49"/>
      <c r="L402" s="49" t="str">
        <f t="shared" si="1"/>
        <v xml:space="preserve"> </v>
      </c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x14ac:dyDescent="0.2">
      <c r="A403" s="6" t="str">
        <f t="shared" si="2"/>
        <v xml:space="preserve"> </v>
      </c>
      <c r="B403" s="47"/>
      <c r="C403" s="83"/>
      <c r="D403" s="47"/>
      <c r="E403" s="47"/>
      <c r="F403" s="48"/>
      <c r="G403" s="47"/>
      <c r="H403" s="47"/>
      <c r="I403" s="47"/>
      <c r="J403" s="47"/>
      <c r="K403" s="49"/>
      <c r="L403" s="49" t="str">
        <f t="shared" si="1"/>
        <v xml:space="preserve"> </v>
      </c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2">
      <c r="A404" s="6" t="str">
        <f t="shared" si="2"/>
        <v xml:space="preserve"> </v>
      </c>
      <c r="B404" s="47"/>
      <c r="C404" s="83"/>
      <c r="D404" s="47"/>
      <c r="E404" s="47"/>
      <c r="F404" s="48"/>
      <c r="G404" s="47"/>
      <c r="H404" s="47"/>
      <c r="I404" s="47"/>
      <c r="J404" s="47"/>
      <c r="K404" s="49"/>
      <c r="L404" s="49" t="str">
        <f t="shared" si="1"/>
        <v xml:space="preserve"> </v>
      </c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x14ac:dyDescent="0.2">
      <c r="A405" s="6" t="str">
        <f t="shared" si="2"/>
        <v xml:space="preserve"> </v>
      </c>
      <c r="B405" s="47"/>
      <c r="C405" s="83"/>
      <c r="D405" s="47"/>
      <c r="E405" s="47"/>
      <c r="F405" s="48"/>
      <c r="G405" s="47"/>
      <c r="H405" s="47"/>
      <c r="I405" s="47"/>
      <c r="J405" s="47"/>
      <c r="K405" s="49"/>
      <c r="L405" s="49" t="str">
        <f t="shared" si="1"/>
        <v xml:space="preserve"> </v>
      </c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x14ac:dyDescent="0.2">
      <c r="A406" s="6" t="str">
        <f t="shared" si="2"/>
        <v xml:space="preserve"> </v>
      </c>
      <c r="B406" s="47"/>
      <c r="C406" s="83"/>
      <c r="D406" s="47"/>
      <c r="E406" s="47"/>
      <c r="F406" s="48"/>
      <c r="G406" s="47"/>
      <c r="H406" s="47"/>
      <c r="I406" s="47"/>
      <c r="J406" s="47"/>
      <c r="K406" s="49"/>
      <c r="L406" s="49" t="str">
        <f t="shared" si="1"/>
        <v xml:space="preserve"> </v>
      </c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x14ac:dyDescent="0.2">
      <c r="A407" s="6" t="str">
        <f t="shared" si="2"/>
        <v xml:space="preserve"> </v>
      </c>
      <c r="B407" s="47"/>
      <c r="C407" s="83"/>
      <c r="D407" s="47"/>
      <c r="E407" s="47"/>
      <c r="F407" s="48"/>
      <c r="G407" s="47"/>
      <c r="H407" s="47"/>
      <c r="I407" s="47"/>
      <c r="J407" s="47"/>
      <c r="K407" s="49"/>
      <c r="L407" s="49" t="str">
        <f t="shared" si="1"/>
        <v xml:space="preserve"> </v>
      </c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x14ac:dyDescent="0.2">
      <c r="A408" s="6" t="str">
        <f t="shared" si="2"/>
        <v xml:space="preserve"> </v>
      </c>
      <c r="B408" s="47"/>
      <c r="C408" s="83"/>
      <c r="D408" s="47"/>
      <c r="E408" s="47"/>
      <c r="F408" s="48"/>
      <c r="G408" s="47"/>
      <c r="H408" s="47"/>
      <c r="I408" s="47"/>
      <c r="J408" s="47"/>
      <c r="K408" s="49"/>
      <c r="L408" s="49" t="str">
        <f t="shared" si="1"/>
        <v xml:space="preserve"> </v>
      </c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x14ac:dyDescent="0.2">
      <c r="A409" s="6" t="str">
        <f t="shared" si="2"/>
        <v xml:space="preserve"> </v>
      </c>
      <c r="B409" s="47"/>
      <c r="C409" s="83"/>
      <c r="D409" s="47"/>
      <c r="E409" s="47"/>
      <c r="F409" s="48"/>
      <c r="G409" s="47"/>
      <c r="H409" s="47"/>
      <c r="I409" s="47"/>
      <c r="J409" s="47"/>
      <c r="K409" s="49"/>
      <c r="L409" s="49" t="str">
        <f t="shared" si="1"/>
        <v xml:space="preserve"> </v>
      </c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x14ac:dyDescent="0.2">
      <c r="A410" s="6" t="str">
        <f t="shared" si="2"/>
        <v xml:space="preserve"> </v>
      </c>
      <c r="B410" s="47"/>
      <c r="C410" s="83"/>
      <c r="D410" s="47"/>
      <c r="E410" s="47"/>
      <c r="F410" s="48"/>
      <c r="G410" s="47"/>
      <c r="H410" s="47"/>
      <c r="I410" s="47"/>
      <c r="J410" s="47"/>
      <c r="K410" s="49"/>
      <c r="L410" s="49" t="str">
        <f t="shared" si="1"/>
        <v xml:space="preserve"> </v>
      </c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2">
      <c r="A411" s="6" t="str">
        <f t="shared" si="2"/>
        <v xml:space="preserve"> </v>
      </c>
      <c r="B411" s="47"/>
      <c r="C411" s="83"/>
      <c r="D411" s="47"/>
      <c r="E411" s="47"/>
      <c r="F411" s="48"/>
      <c r="G411" s="47"/>
      <c r="H411" s="47"/>
      <c r="I411" s="47"/>
      <c r="J411" s="47"/>
      <c r="K411" s="49"/>
      <c r="L411" s="49" t="str">
        <f t="shared" si="1"/>
        <v xml:space="preserve"> </v>
      </c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x14ac:dyDescent="0.2">
      <c r="A412" s="6" t="str">
        <f t="shared" si="2"/>
        <v xml:space="preserve"> </v>
      </c>
      <c r="B412" s="47"/>
      <c r="C412" s="83"/>
      <c r="D412" s="47"/>
      <c r="E412" s="47"/>
      <c r="F412" s="48"/>
      <c r="G412" s="47"/>
      <c r="H412" s="47"/>
      <c r="I412" s="47"/>
      <c r="J412" s="47"/>
      <c r="K412" s="49"/>
      <c r="L412" s="49" t="str">
        <f t="shared" si="1"/>
        <v xml:space="preserve"> </v>
      </c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x14ac:dyDescent="0.2">
      <c r="A413" s="6" t="str">
        <f t="shared" si="2"/>
        <v xml:space="preserve"> </v>
      </c>
      <c r="B413" s="47"/>
      <c r="C413" s="83"/>
      <c r="D413" s="47"/>
      <c r="E413" s="47"/>
      <c r="F413" s="48"/>
      <c r="G413" s="47"/>
      <c r="H413" s="47"/>
      <c r="I413" s="47"/>
      <c r="J413" s="47"/>
      <c r="K413" s="49"/>
      <c r="L413" s="49" t="str">
        <f t="shared" si="1"/>
        <v xml:space="preserve"> </v>
      </c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x14ac:dyDescent="0.2">
      <c r="A414" s="6" t="str">
        <f t="shared" si="2"/>
        <v xml:space="preserve"> </v>
      </c>
      <c r="B414" s="47"/>
      <c r="C414" s="83"/>
      <c r="D414" s="47"/>
      <c r="E414" s="47"/>
      <c r="F414" s="48"/>
      <c r="G414" s="47"/>
      <c r="H414" s="47"/>
      <c r="I414" s="47"/>
      <c r="J414" s="47"/>
      <c r="K414" s="49"/>
      <c r="L414" s="49" t="str">
        <f t="shared" si="1"/>
        <v xml:space="preserve"> </v>
      </c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2">
      <c r="A415" s="6" t="str">
        <f t="shared" si="2"/>
        <v xml:space="preserve"> </v>
      </c>
      <c r="B415" s="47"/>
      <c r="C415" s="83"/>
      <c r="D415" s="47"/>
      <c r="E415" s="47"/>
      <c r="F415" s="48"/>
      <c r="G415" s="47"/>
      <c r="H415" s="47"/>
      <c r="I415" s="47"/>
      <c r="J415" s="47"/>
      <c r="K415" s="49"/>
      <c r="L415" s="49" t="str">
        <f t="shared" si="1"/>
        <v xml:space="preserve"> </v>
      </c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x14ac:dyDescent="0.2">
      <c r="A416" s="6" t="str">
        <f t="shared" si="2"/>
        <v xml:space="preserve"> </v>
      </c>
      <c r="B416" s="47"/>
      <c r="C416" s="83"/>
      <c r="D416" s="47"/>
      <c r="E416" s="47"/>
      <c r="F416" s="48"/>
      <c r="G416" s="47"/>
      <c r="H416" s="47"/>
      <c r="I416" s="47"/>
      <c r="J416" s="47"/>
      <c r="K416" s="49"/>
      <c r="L416" s="49" t="str">
        <f t="shared" si="1"/>
        <v xml:space="preserve"> </v>
      </c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2">
      <c r="A417" s="6" t="str">
        <f t="shared" si="2"/>
        <v xml:space="preserve"> </v>
      </c>
      <c r="B417" s="47"/>
      <c r="C417" s="83"/>
      <c r="D417" s="47"/>
      <c r="E417" s="47"/>
      <c r="F417" s="48"/>
      <c r="G417" s="47"/>
      <c r="H417" s="47"/>
      <c r="I417" s="47"/>
      <c r="J417" s="47"/>
      <c r="K417" s="49"/>
      <c r="L417" s="49" t="str">
        <f t="shared" si="1"/>
        <v xml:space="preserve"> </v>
      </c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x14ac:dyDescent="0.2">
      <c r="A418" s="6" t="str">
        <f t="shared" si="2"/>
        <v xml:space="preserve"> </v>
      </c>
      <c r="B418" s="47"/>
      <c r="C418" s="83"/>
      <c r="D418" s="47"/>
      <c r="E418" s="47"/>
      <c r="F418" s="48"/>
      <c r="G418" s="47"/>
      <c r="H418" s="47"/>
      <c r="I418" s="47"/>
      <c r="J418" s="47"/>
      <c r="K418" s="49"/>
      <c r="L418" s="49" t="str">
        <f t="shared" si="1"/>
        <v xml:space="preserve"> </v>
      </c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2">
      <c r="A419" s="6" t="str">
        <f t="shared" si="2"/>
        <v xml:space="preserve"> </v>
      </c>
      <c r="B419" s="47"/>
      <c r="C419" s="83"/>
      <c r="D419" s="47"/>
      <c r="E419" s="47"/>
      <c r="F419" s="48"/>
      <c r="G419" s="47"/>
      <c r="H419" s="47"/>
      <c r="I419" s="47"/>
      <c r="J419" s="47"/>
      <c r="K419" s="49"/>
      <c r="L419" s="49" t="str">
        <f t="shared" si="1"/>
        <v xml:space="preserve"> </v>
      </c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x14ac:dyDescent="0.2">
      <c r="A420" s="6" t="str">
        <f t="shared" si="2"/>
        <v xml:space="preserve"> </v>
      </c>
      <c r="B420" s="47"/>
      <c r="C420" s="83"/>
      <c r="D420" s="47"/>
      <c r="E420" s="47"/>
      <c r="F420" s="48"/>
      <c r="G420" s="47"/>
      <c r="H420" s="47"/>
      <c r="I420" s="47"/>
      <c r="J420" s="47"/>
      <c r="K420" s="49"/>
      <c r="L420" s="49" t="str">
        <f t="shared" si="1"/>
        <v xml:space="preserve"> </v>
      </c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x14ac:dyDescent="0.2">
      <c r="A421" s="6" t="str">
        <f t="shared" si="2"/>
        <v xml:space="preserve"> </v>
      </c>
      <c r="B421" s="47"/>
      <c r="C421" s="83"/>
      <c r="D421" s="47"/>
      <c r="E421" s="47"/>
      <c r="F421" s="48"/>
      <c r="G421" s="47"/>
      <c r="H421" s="47"/>
      <c r="I421" s="47"/>
      <c r="J421" s="47"/>
      <c r="K421" s="49"/>
      <c r="L421" s="49" t="str">
        <f t="shared" si="1"/>
        <v xml:space="preserve"> </v>
      </c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x14ac:dyDescent="0.2">
      <c r="A422" s="6" t="str">
        <f t="shared" si="2"/>
        <v xml:space="preserve"> </v>
      </c>
      <c r="B422" s="47"/>
      <c r="C422" s="83"/>
      <c r="D422" s="47"/>
      <c r="E422" s="47"/>
      <c r="F422" s="48"/>
      <c r="G422" s="47"/>
      <c r="H422" s="47"/>
      <c r="I422" s="47"/>
      <c r="J422" s="47"/>
      <c r="K422" s="49"/>
      <c r="L422" s="49" t="str">
        <f t="shared" si="1"/>
        <v xml:space="preserve"> </v>
      </c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x14ac:dyDescent="0.2">
      <c r="A423" s="6" t="str">
        <f t="shared" si="2"/>
        <v xml:space="preserve"> </v>
      </c>
      <c r="B423" s="47"/>
      <c r="C423" s="83"/>
      <c r="D423" s="47"/>
      <c r="E423" s="47"/>
      <c r="F423" s="48"/>
      <c r="G423" s="47"/>
      <c r="H423" s="47"/>
      <c r="I423" s="47"/>
      <c r="J423" s="47"/>
      <c r="K423" s="49"/>
      <c r="L423" s="49" t="str">
        <f t="shared" si="1"/>
        <v xml:space="preserve"> </v>
      </c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x14ac:dyDescent="0.2">
      <c r="A424" s="6" t="str">
        <f t="shared" si="2"/>
        <v xml:space="preserve"> </v>
      </c>
      <c r="B424" s="47"/>
      <c r="C424" s="83"/>
      <c r="D424" s="47"/>
      <c r="E424" s="47"/>
      <c r="F424" s="48"/>
      <c r="G424" s="47"/>
      <c r="H424" s="47"/>
      <c r="I424" s="47"/>
      <c r="J424" s="47"/>
      <c r="K424" s="49"/>
      <c r="L424" s="49" t="str">
        <f t="shared" si="1"/>
        <v xml:space="preserve"> </v>
      </c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x14ac:dyDescent="0.2">
      <c r="A425" s="6" t="str">
        <f t="shared" si="2"/>
        <v xml:space="preserve"> </v>
      </c>
      <c r="B425" s="47"/>
      <c r="C425" s="83"/>
      <c r="D425" s="47"/>
      <c r="E425" s="47"/>
      <c r="F425" s="48"/>
      <c r="G425" s="47"/>
      <c r="H425" s="47"/>
      <c r="I425" s="47"/>
      <c r="J425" s="47"/>
      <c r="K425" s="49"/>
      <c r="L425" s="49" t="str">
        <f t="shared" si="1"/>
        <v xml:space="preserve"> </v>
      </c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x14ac:dyDescent="0.2">
      <c r="A426" s="6" t="str">
        <f t="shared" si="2"/>
        <v xml:space="preserve"> </v>
      </c>
      <c r="B426" s="47"/>
      <c r="C426" s="83"/>
      <c r="D426" s="47"/>
      <c r="E426" s="47"/>
      <c r="F426" s="48"/>
      <c r="G426" s="47"/>
      <c r="H426" s="47"/>
      <c r="I426" s="47"/>
      <c r="J426" s="47"/>
      <c r="K426" s="49"/>
      <c r="L426" s="49" t="str">
        <f t="shared" si="1"/>
        <v xml:space="preserve"> </v>
      </c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x14ac:dyDescent="0.2">
      <c r="A427" s="6" t="str">
        <f t="shared" si="2"/>
        <v xml:space="preserve"> </v>
      </c>
      <c r="B427" s="47"/>
      <c r="C427" s="83"/>
      <c r="D427" s="47"/>
      <c r="E427" s="47"/>
      <c r="F427" s="48"/>
      <c r="G427" s="47"/>
      <c r="H427" s="47"/>
      <c r="I427" s="47"/>
      <c r="J427" s="47"/>
      <c r="K427" s="49"/>
      <c r="L427" s="49" t="str">
        <f t="shared" si="1"/>
        <v xml:space="preserve"> </v>
      </c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x14ac:dyDescent="0.2">
      <c r="A428" s="6" t="str">
        <f t="shared" si="2"/>
        <v xml:space="preserve"> </v>
      </c>
      <c r="B428" s="47"/>
      <c r="C428" s="83"/>
      <c r="D428" s="47"/>
      <c r="E428" s="47"/>
      <c r="F428" s="48"/>
      <c r="G428" s="47"/>
      <c r="H428" s="47"/>
      <c r="I428" s="47"/>
      <c r="J428" s="47"/>
      <c r="K428" s="49"/>
      <c r="L428" s="49" t="str">
        <f t="shared" si="1"/>
        <v xml:space="preserve"> </v>
      </c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x14ac:dyDescent="0.2">
      <c r="A429" s="6" t="str">
        <f t="shared" si="2"/>
        <v xml:space="preserve"> </v>
      </c>
      <c r="B429" s="47"/>
      <c r="C429" s="83"/>
      <c r="D429" s="47"/>
      <c r="E429" s="47"/>
      <c r="F429" s="48"/>
      <c r="G429" s="47"/>
      <c r="H429" s="47"/>
      <c r="I429" s="47"/>
      <c r="J429" s="47"/>
      <c r="K429" s="49"/>
      <c r="L429" s="49" t="str">
        <f t="shared" si="1"/>
        <v xml:space="preserve"> </v>
      </c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x14ac:dyDescent="0.2">
      <c r="A430" s="6" t="str">
        <f t="shared" si="2"/>
        <v xml:space="preserve"> </v>
      </c>
      <c r="B430" s="47"/>
      <c r="C430" s="83"/>
      <c r="D430" s="47"/>
      <c r="E430" s="47"/>
      <c r="F430" s="48"/>
      <c r="G430" s="47"/>
      <c r="H430" s="47"/>
      <c r="I430" s="47"/>
      <c r="J430" s="47"/>
      <c r="K430" s="49"/>
      <c r="L430" s="49" t="str">
        <f t="shared" si="1"/>
        <v xml:space="preserve"> </v>
      </c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x14ac:dyDescent="0.2">
      <c r="A431" s="6" t="str">
        <f t="shared" si="2"/>
        <v xml:space="preserve"> </v>
      </c>
      <c r="B431" s="47"/>
      <c r="C431" s="83"/>
      <c r="D431" s="47"/>
      <c r="E431" s="47"/>
      <c r="F431" s="48"/>
      <c r="G431" s="47"/>
      <c r="H431" s="47"/>
      <c r="I431" s="47"/>
      <c r="J431" s="47"/>
      <c r="K431" s="49"/>
      <c r="L431" s="49" t="str">
        <f t="shared" si="1"/>
        <v xml:space="preserve"> </v>
      </c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x14ac:dyDescent="0.2">
      <c r="A432" s="6" t="str">
        <f t="shared" si="2"/>
        <v xml:space="preserve"> </v>
      </c>
      <c r="B432" s="47"/>
      <c r="C432" s="83"/>
      <c r="D432" s="47"/>
      <c r="E432" s="47"/>
      <c r="F432" s="48"/>
      <c r="G432" s="47"/>
      <c r="H432" s="47"/>
      <c r="I432" s="47"/>
      <c r="J432" s="47"/>
      <c r="K432" s="49"/>
      <c r="L432" s="49" t="str">
        <f t="shared" si="1"/>
        <v xml:space="preserve"> </v>
      </c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x14ac:dyDescent="0.2">
      <c r="A433" s="6" t="str">
        <f t="shared" si="2"/>
        <v xml:space="preserve"> </v>
      </c>
      <c r="B433" s="47"/>
      <c r="C433" s="83"/>
      <c r="D433" s="47"/>
      <c r="E433" s="47"/>
      <c r="F433" s="48"/>
      <c r="G433" s="47"/>
      <c r="H433" s="47"/>
      <c r="I433" s="47"/>
      <c r="J433" s="47"/>
      <c r="K433" s="49"/>
      <c r="L433" s="49" t="str">
        <f t="shared" si="1"/>
        <v xml:space="preserve"> </v>
      </c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2">
      <c r="A434" s="6" t="str">
        <f t="shared" si="2"/>
        <v xml:space="preserve"> </v>
      </c>
      <c r="B434" s="47"/>
      <c r="C434" s="83"/>
      <c r="D434" s="47"/>
      <c r="E434" s="47"/>
      <c r="F434" s="48"/>
      <c r="G434" s="47"/>
      <c r="H434" s="47"/>
      <c r="I434" s="47"/>
      <c r="J434" s="47"/>
      <c r="K434" s="49"/>
      <c r="L434" s="49" t="str">
        <f t="shared" si="1"/>
        <v xml:space="preserve"> </v>
      </c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x14ac:dyDescent="0.2">
      <c r="A435" s="6" t="str">
        <f t="shared" si="2"/>
        <v xml:space="preserve"> </v>
      </c>
      <c r="B435" s="47"/>
      <c r="C435" s="83"/>
      <c r="D435" s="47"/>
      <c r="E435" s="47"/>
      <c r="F435" s="48"/>
      <c r="G435" s="47"/>
      <c r="H435" s="47"/>
      <c r="I435" s="47"/>
      <c r="J435" s="47"/>
      <c r="K435" s="49"/>
      <c r="L435" s="49" t="str">
        <f t="shared" si="1"/>
        <v xml:space="preserve"> </v>
      </c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x14ac:dyDescent="0.2">
      <c r="A436" s="6" t="str">
        <f t="shared" si="2"/>
        <v xml:space="preserve"> </v>
      </c>
      <c r="B436" s="47"/>
      <c r="C436" s="83"/>
      <c r="D436" s="47"/>
      <c r="E436" s="47"/>
      <c r="F436" s="48"/>
      <c r="G436" s="47"/>
      <c r="H436" s="47"/>
      <c r="I436" s="47"/>
      <c r="J436" s="47"/>
      <c r="K436" s="49"/>
      <c r="L436" s="49" t="str">
        <f t="shared" si="1"/>
        <v xml:space="preserve"> </v>
      </c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x14ac:dyDescent="0.2">
      <c r="A437" s="6" t="str">
        <f t="shared" si="2"/>
        <v xml:space="preserve"> </v>
      </c>
      <c r="B437" s="47"/>
      <c r="C437" s="83"/>
      <c r="D437" s="47"/>
      <c r="E437" s="47"/>
      <c r="F437" s="48"/>
      <c r="G437" s="47"/>
      <c r="H437" s="47"/>
      <c r="I437" s="47"/>
      <c r="J437" s="47"/>
      <c r="K437" s="49"/>
      <c r="L437" s="49" t="str">
        <f t="shared" si="1"/>
        <v xml:space="preserve"> </v>
      </c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2">
      <c r="A438" s="6" t="str">
        <f t="shared" si="2"/>
        <v xml:space="preserve"> </v>
      </c>
      <c r="B438" s="47"/>
      <c r="C438" s="83"/>
      <c r="D438" s="47"/>
      <c r="E438" s="47"/>
      <c r="F438" s="48"/>
      <c r="G438" s="47"/>
      <c r="H438" s="47"/>
      <c r="I438" s="47"/>
      <c r="J438" s="47"/>
      <c r="K438" s="49"/>
      <c r="L438" s="49" t="str">
        <f t="shared" si="1"/>
        <v xml:space="preserve"> </v>
      </c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x14ac:dyDescent="0.2">
      <c r="A439" s="6" t="str">
        <f t="shared" si="2"/>
        <v xml:space="preserve"> </v>
      </c>
      <c r="B439" s="47"/>
      <c r="C439" s="83"/>
      <c r="D439" s="47"/>
      <c r="E439" s="47"/>
      <c r="F439" s="48"/>
      <c r="G439" s="47"/>
      <c r="H439" s="47"/>
      <c r="I439" s="47"/>
      <c r="J439" s="47"/>
      <c r="K439" s="49"/>
      <c r="L439" s="49" t="str">
        <f t="shared" si="1"/>
        <v xml:space="preserve"> </v>
      </c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x14ac:dyDescent="0.2">
      <c r="A440" s="6" t="str">
        <f t="shared" si="2"/>
        <v xml:space="preserve"> </v>
      </c>
      <c r="B440" s="47"/>
      <c r="C440" s="83"/>
      <c r="D440" s="47"/>
      <c r="E440" s="47"/>
      <c r="F440" s="48"/>
      <c r="G440" s="47"/>
      <c r="H440" s="47"/>
      <c r="I440" s="47"/>
      <c r="J440" s="47"/>
      <c r="K440" s="49"/>
      <c r="L440" s="49" t="str">
        <f t="shared" si="1"/>
        <v xml:space="preserve"> </v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x14ac:dyDescent="0.2">
      <c r="A441" s="6" t="str">
        <f t="shared" si="2"/>
        <v xml:space="preserve"> </v>
      </c>
      <c r="B441" s="47"/>
      <c r="C441" s="83"/>
      <c r="D441" s="47"/>
      <c r="E441" s="47"/>
      <c r="F441" s="48"/>
      <c r="G441" s="47"/>
      <c r="H441" s="47"/>
      <c r="I441" s="47"/>
      <c r="J441" s="47"/>
      <c r="K441" s="49"/>
      <c r="L441" s="49" t="str">
        <f t="shared" si="1"/>
        <v xml:space="preserve"> </v>
      </c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x14ac:dyDescent="0.2">
      <c r="A442" s="6" t="str">
        <f t="shared" si="2"/>
        <v xml:space="preserve"> </v>
      </c>
      <c r="B442" s="47"/>
      <c r="C442" s="83"/>
      <c r="D442" s="47"/>
      <c r="E442" s="47"/>
      <c r="F442" s="48"/>
      <c r="G442" s="47"/>
      <c r="H442" s="47"/>
      <c r="I442" s="47"/>
      <c r="J442" s="47"/>
      <c r="K442" s="49"/>
      <c r="L442" s="49" t="str">
        <f t="shared" si="1"/>
        <v xml:space="preserve"> </v>
      </c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x14ac:dyDescent="0.2">
      <c r="A443" s="6" t="str">
        <f t="shared" si="2"/>
        <v xml:space="preserve"> </v>
      </c>
      <c r="B443" s="47"/>
      <c r="C443" s="83"/>
      <c r="D443" s="47"/>
      <c r="E443" s="47"/>
      <c r="F443" s="48"/>
      <c r="G443" s="47"/>
      <c r="H443" s="47"/>
      <c r="I443" s="47"/>
      <c r="J443" s="47"/>
      <c r="K443" s="49"/>
      <c r="L443" s="49" t="str">
        <f t="shared" si="1"/>
        <v xml:space="preserve"> </v>
      </c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x14ac:dyDescent="0.2">
      <c r="A444" s="6" t="str">
        <f t="shared" si="2"/>
        <v xml:space="preserve"> </v>
      </c>
      <c r="B444" s="47"/>
      <c r="C444" s="83"/>
      <c r="D444" s="47"/>
      <c r="E444" s="47"/>
      <c r="F444" s="48"/>
      <c r="G444" s="47"/>
      <c r="H444" s="47"/>
      <c r="I444" s="47"/>
      <c r="J444" s="47"/>
      <c r="K444" s="49"/>
      <c r="L444" s="49" t="str">
        <f t="shared" si="1"/>
        <v xml:space="preserve"> </v>
      </c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x14ac:dyDescent="0.2">
      <c r="A445" s="6" t="str">
        <f t="shared" si="2"/>
        <v xml:space="preserve"> </v>
      </c>
      <c r="B445" s="47"/>
      <c r="C445" s="83"/>
      <c r="D445" s="47"/>
      <c r="E445" s="47"/>
      <c r="F445" s="48"/>
      <c r="G445" s="47"/>
      <c r="H445" s="47"/>
      <c r="I445" s="47"/>
      <c r="J445" s="47"/>
      <c r="K445" s="49"/>
      <c r="L445" s="49" t="str">
        <f t="shared" si="1"/>
        <v xml:space="preserve"> </v>
      </c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x14ac:dyDescent="0.2">
      <c r="A446" s="6" t="str">
        <f t="shared" si="2"/>
        <v xml:space="preserve"> </v>
      </c>
      <c r="B446" s="47"/>
      <c r="C446" s="83"/>
      <c r="D446" s="47"/>
      <c r="E446" s="47"/>
      <c r="F446" s="48"/>
      <c r="G446" s="47"/>
      <c r="H446" s="47"/>
      <c r="I446" s="47"/>
      <c r="J446" s="47"/>
      <c r="K446" s="49"/>
      <c r="L446" s="49" t="str">
        <f t="shared" si="1"/>
        <v xml:space="preserve"> </v>
      </c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x14ac:dyDescent="0.2">
      <c r="A447" s="6" t="str">
        <f t="shared" si="2"/>
        <v xml:space="preserve"> </v>
      </c>
      <c r="B447" s="47"/>
      <c r="C447" s="83"/>
      <c r="D447" s="47"/>
      <c r="E447" s="47"/>
      <c r="F447" s="48"/>
      <c r="G447" s="47"/>
      <c r="H447" s="47"/>
      <c r="I447" s="47"/>
      <c r="J447" s="47"/>
      <c r="K447" s="49"/>
      <c r="L447" s="49" t="str">
        <f t="shared" si="1"/>
        <v xml:space="preserve"> </v>
      </c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x14ac:dyDescent="0.2">
      <c r="A448" s="6" t="str">
        <f t="shared" si="2"/>
        <v xml:space="preserve"> </v>
      </c>
      <c r="B448" s="47"/>
      <c r="C448" s="83"/>
      <c r="D448" s="47"/>
      <c r="E448" s="47"/>
      <c r="F448" s="48"/>
      <c r="G448" s="47"/>
      <c r="H448" s="47"/>
      <c r="I448" s="47"/>
      <c r="J448" s="47"/>
      <c r="K448" s="49"/>
      <c r="L448" s="49" t="str">
        <f t="shared" si="1"/>
        <v xml:space="preserve"> </v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x14ac:dyDescent="0.2">
      <c r="A449" s="6" t="str">
        <f t="shared" si="2"/>
        <v xml:space="preserve"> </v>
      </c>
      <c r="B449" s="47"/>
      <c r="C449" s="83"/>
      <c r="D449" s="47"/>
      <c r="E449" s="47"/>
      <c r="F449" s="48"/>
      <c r="G449" s="47"/>
      <c r="H449" s="47"/>
      <c r="I449" s="47"/>
      <c r="J449" s="47"/>
      <c r="K449" s="49"/>
      <c r="L449" s="49" t="str">
        <f t="shared" si="1"/>
        <v xml:space="preserve"> </v>
      </c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x14ac:dyDescent="0.2">
      <c r="A450" s="6" t="str">
        <f t="shared" si="2"/>
        <v xml:space="preserve"> </v>
      </c>
      <c r="B450" s="47"/>
      <c r="C450" s="83"/>
      <c r="D450" s="47"/>
      <c r="E450" s="47"/>
      <c r="F450" s="48"/>
      <c r="G450" s="47"/>
      <c r="H450" s="47"/>
      <c r="I450" s="47"/>
      <c r="J450" s="47"/>
      <c r="K450" s="49"/>
      <c r="L450" s="49" t="str">
        <f t="shared" si="1"/>
        <v xml:space="preserve"> </v>
      </c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x14ac:dyDescent="0.2">
      <c r="A451" s="6" t="str">
        <f t="shared" si="2"/>
        <v xml:space="preserve"> </v>
      </c>
      <c r="B451" s="47"/>
      <c r="C451" s="83"/>
      <c r="D451" s="47"/>
      <c r="E451" s="47"/>
      <c r="F451" s="48"/>
      <c r="G451" s="47"/>
      <c r="H451" s="47"/>
      <c r="I451" s="47"/>
      <c r="J451" s="47"/>
      <c r="K451" s="49"/>
      <c r="L451" s="49" t="str">
        <f t="shared" si="1"/>
        <v xml:space="preserve"> </v>
      </c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x14ac:dyDescent="0.2">
      <c r="A452" s="6" t="str">
        <f t="shared" si="2"/>
        <v xml:space="preserve"> </v>
      </c>
      <c r="B452" s="47"/>
      <c r="C452" s="83"/>
      <c r="D452" s="47"/>
      <c r="E452" s="47"/>
      <c r="F452" s="48"/>
      <c r="G452" s="47"/>
      <c r="H452" s="47"/>
      <c r="I452" s="47"/>
      <c r="J452" s="47"/>
      <c r="K452" s="49"/>
      <c r="L452" s="49" t="str">
        <f t="shared" si="1"/>
        <v xml:space="preserve"> </v>
      </c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x14ac:dyDescent="0.2">
      <c r="A453" s="6" t="str">
        <f t="shared" si="2"/>
        <v xml:space="preserve"> </v>
      </c>
      <c r="B453" s="47"/>
      <c r="C453" s="83"/>
      <c r="D453" s="47"/>
      <c r="E453" s="47"/>
      <c r="F453" s="48"/>
      <c r="G453" s="47"/>
      <c r="H453" s="47"/>
      <c r="I453" s="47"/>
      <c r="J453" s="47"/>
      <c r="K453" s="49"/>
      <c r="L453" s="49" t="str">
        <f t="shared" si="1"/>
        <v xml:space="preserve"> </v>
      </c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2">
      <c r="A454" s="6" t="str">
        <f t="shared" si="2"/>
        <v xml:space="preserve"> </v>
      </c>
      <c r="B454" s="47"/>
      <c r="C454" s="83"/>
      <c r="D454" s="47"/>
      <c r="E454" s="47"/>
      <c r="F454" s="48"/>
      <c r="G454" s="47"/>
      <c r="H454" s="47"/>
      <c r="I454" s="47"/>
      <c r="J454" s="47"/>
      <c r="K454" s="49"/>
      <c r="L454" s="49" t="str">
        <f t="shared" si="1"/>
        <v xml:space="preserve"> </v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x14ac:dyDescent="0.2">
      <c r="A455" s="6" t="str">
        <f t="shared" si="2"/>
        <v xml:space="preserve"> </v>
      </c>
      <c r="B455" s="47"/>
      <c r="C455" s="83"/>
      <c r="D455" s="47"/>
      <c r="E455" s="47"/>
      <c r="F455" s="48"/>
      <c r="G455" s="47"/>
      <c r="H455" s="47"/>
      <c r="I455" s="47"/>
      <c r="J455" s="47"/>
      <c r="K455" s="49"/>
      <c r="L455" s="49" t="str">
        <f t="shared" si="1"/>
        <v xml:space="preserve"> </v>
      </c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2">
      <c r="A456" s="6" t="str">
        <f t="shared" si="2"/>
        <v xml:space="preserve"> </v>
      </c>
      <c r="B456" s="47"/>
      <c r="C456" s="83"/>
      <c r="D456" s="47"/>
      <c r="E456" s="47"/>
      <c r="F456" s="48"/>
      <c r="G456" s="47"/>
      <c r="H456" s="47"/>
      <c r="I456" s="47"/>
      <c r="J456" s="47"/>
      <c r="K456" s="49"/>
      <c r="L456" s="49" t="str">
        <f t="shared" si="1"/>
        <v xml:space="preserve"> </v>
      </c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2">
      <c r="A457" s="6" t="str">
        <f t="shared" si="2"/>
        <v xml:space="preserve"> </v>
      </c>
      <c r="B457" s="47"/>
      <c r="C457" s="83"/>
      <c r="D457" s="47"/>
      <c r="E457" s="47"/>
      <c r="F457" s="48"/>
      <c r="G457" s="47"/>
      <c r="H457" s="47"/>
      <c r="I457" s="47"/>
      <c r="J457" s="47"/>
      <c r="K457" s="49"/>
      <c r="L457" s="49" t="str">
        <f t="shared" si="1"/>
        <v xml:space="preserve"> </v>
      </c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2">
      <c r="A458" s="6" t="str">
        <f t="shared" si="2"/>
        <v xml:space="preserve"> </v>
      </c>
      <c r="B458" s="47"/>
      <c r="C458" s="83"/>
      <c r="D458" s="47"/>
      <c r="E458" s="47"/>
      <c r="F458" s="48"/>
      <c r="G458" s="47"/>
      <c r="H458" s="47"/>
      <c r="I458" s="47"/>
      <c r="J458" s="47"/>
      <c r="K458" s="49"/>
      <c r="L458" s="49" t="str">
        <f t="shared" si="1"/>
        <v xml:space="preserve"> </v>
      </c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x14ac:dyDescent="0.2">
      <c r="A459" s="6" t="str">
        <f t="shared" si="2"/>
        <v xml:space="preserve"> </v>
      </c>
      <c r="B459" s="47"/>
      <c r="C459" s="83"/>
      <c r="D459" s="47"/>
      <c r="E459" s="47"/>
      <c r="F459" s="48"/>
      <c r="G459" s="47"/>
      <c r="H459" s="47"/>
      <c r="I459" s="47"/>
      <c r="J459" s="47"/>
      <c r="K459" s="49"/>
      <c r="L459" s="49" t="str">
        <f t="shared" si="1"/>
        <v xml:space="preserve"> </v>
      </c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x14ac:dyDescent="0.2">
      <c r="A460" s="6" t="str">
        <f t="shared" si="2"/>
        <v xml:space="preserve"> </v>
      </c>
      <c r="B460" s="47"/>
      <c r="C460" s="83"/>
      <c r="D460" s="47"/>
      <c r="E460" s="47"/>
      <c r="F460" s="48"/>
      <c r="G460" s="47"/>
      <c r="H460" s="47"/>
      <c r="I460" s="47"/>
      <c r="J460" s="47"/>
      <c r="K460" s="49"/>
      <c r="L460" s="49" t="str">
        <f t="shared" si="1"/>
        <v xml:space="preserve"> </v>
      </c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x14ac:dyDescent="0.2">
      <c r="A461" s="6" t="str">
        <f t="shared" si="2"/>
        <v xml:space="preserve"> </v>
      </c>
      <c r="B461" s="47"/>
      <c r="C461" s="83"/>
      <c r="D461" s="47"/>
      <c r="E461" s="47"/>
      <c r="F461" s="48"/>
      <c r="G461" s="47"/>
      <c r="H461" s="47"/>
      <c r="I461" s="47"/>
      <c r="J461" s="47"/>
      <c r="K461" s="49"/>
      <c r="L461" s="49" t="str">
        <f t="shared" si="1"/>
        <v xml:space="preserve"> </v>
      </c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x14ac:dyDescent="0.2">
      <c r="A462" s="6" t="str">
        <f t="shared" si="2"/>
        <v xml:space="preserve"> </v>
      </c>
      <c r="B462" s="47"/>
      <c r="C462" s="83"/>
      <c r="D462" s="47"/>
      <c r="E462" s="47"/>
      <c r="F462" s="48"/>
      <c r="G462" s="47"/>
      <c r="H462" s="47"/>
      <c r="I462" s="47"/>
      <c r="J462" s="47"/>
      <c r="K462" s="49"/>
      <c r="L462" s="49" t="str">
        <f t="shared" si="1"/>
        <v xml:space="preserve"> </v>
      </c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x14ac:dyDescent="0.2">
      <c r="A463" s="6" t="str">
        <f t="shared" si="2"/>
        <v xml:space="preserve"> </v>
      </c>
      <c r="B463" s="47"/>
      <c r="C463" s="83"/>
      <c r="D463" s="47"/>
      <c r="E463" s="47"/>
      <c r="F463" s="48"/>
      <c r="G463" s="47"/>
      <c r="H463" s="47"/>
      <c r="I463" s="47"/>
      <c r="J463" s="47"/>
      <c r="K463" s="49"/>
      <c r="L463" s="49" t="str">
        <f t="shared" si="1"/>
        <v xml:space="preserve"> </v>
      </c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x14ac:dyDescent="0.2">
      <c r="A464" s="6" t="str">
        <f t="shared" si="2"/>
        <v xml:space="preserve"> </v>
      </c>
      <c r="B464" s="47"/>
      <c r="C464" s="83"/>
      <c r="D464" s="47"/>
      <c r="E464" s="47"/>
      <c r="F464" s="48"/>
      <c r="G464" s="47"/>
      <c r="H464" s="47"/>
      <c r="I464" s="47"/>
      <c r="J464" s="47"/>
      <c r="K464" s="49"/>
      <c r="L464" s="49" t="str">
        <f t="shared" si="1"/>
        <v xml:space="preserve"> </v>
      </c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x14ac:dyDescent="0.2">
      <c r="A465" s="6" t="str">
        <f t="shared" si="2"/>
        <v xml:space="preserve"> </v>
      </c>
      <c r="B465" s="47"/>
      <c r="C465" s="83"/>
      <c r="D465" s="47"/>
      <c r="E465" s="47"/>
      <c r="F465" s="48"/>
      <c r="G465" s="47"/>
      <c r="H465" s="47"/>
      <c r="I465" s="47"/>
      <c r="J465" s="47"/>
      <c r="K465" s="49"/>
      <c r="L465" s="49" t="str">
        <f t="shared" si="1"/>
        <v xml:space="preserve"> </v>
      </c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x14ac:dyDescent="0.2">
      <c r="A466" s="6" t="str">
        <f t="shared" si="2"/>
        <v xml:space="preserve"> </v>
      </c>
      <c r="B466" s="47"/>
      <c r="C466" s="83"/>
      <c r="D466" s="47"/>
      <c r="E466" s="47"/>
      <c r="F466" s="48"/>
      <c r="G466" s="47"/>
      <c r="H466" s="47"/>
      <c r="I466" s="47"/>
      <c r="J466" s="47"/>
      <c r="K466" s="49"/>
      <c r="L466" s="49" t="str">
        <f t="shared" si="1"/>
        <v xml:space="preserve"> </v>
      </c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x14ac:dyDescent="0.2">
      <c r="A467" s="6" t="str">
        <f t="shared" si="2"/>
        <v xml:space="preserve"> </v>
      </c>
      <c r="B467" s="47"/>
      <c r="C467" s="83"/>
      <c r="D467" s="47"/>
      <c r="E467" s="47"/>
      <c r="F467" s="48"/>
      <c r="G467" s="47"/>
      <c r="H467" s="47"/>
      <c r="I467" s="47"/>
      <c r="J467" s="47"/>
      <c r="K467" s="49"/>
      <c r="L467" s="49" t="str">
        <f t="shared" si="1"/>
        <v xml:space="preserve"> </v>
      </c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x14ac:dyDescent="0.2">
      <c r="A468" s="6" t="str">
        <f t="shared" si="2"/>
        <v xml:space="preserve"> </v>
      </c>
      <c r="B468" s="47"/>
      <c r="C468" s="83"/>
      <c r="D468" s="47"/>
      <c r="E468" s="47"/>
      <c r="F468" s="48"/>
      <c r="G468" s="47"/>
      <c r="H468" s="47"/>
      <c r="I468" s="47"/>
      <c r="J468" s="47"/>
      <c r="K468" s="49"/>
      <c r="L468" s="49" t="str">
        <f t="shared" si="1"/>
        <v xml:space="preserve"> </v>
      </c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2">
      <c r="A469" s="6" t="str">
        <f t="shared" si="2"/>
        <v xml:space="preserve"> </v>
      </c>
      <c r="B469" s="47"/>
      <c r="C469" s="83"/>
      <c r="D469" s="47"/>
      <c r="E469" s="47"/>
      <c r="F469" s="48"/>
      <c r="G469" s="47"/>
      <c r="H469" s="47"/>
      <c r="I469" s="47"/>
      <c r="J469" s="47"/>
      <c r="K469" s="49"/>
      <c r="L469" s="49" t="str">
        <f t="shared" si="1"/>
        <v xml:space="preserve"> </v>
      </c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x14ac:dyDescent="0.2">
      <c r="A470" s="6" t="str">
        <f t="shared" si="2"/>
        <v xml:space="preserve"> </v>
      </c>
      <c r="B470" s="47"/>
      <c r="C470" s="83"/>
      <c r="D470" s="47"/>
      <c r="E470" s="47"/>
      <c r="F470" s="48"/>
      <c r="G470" s="47"/>
      <c r="H470" s="47"/>
      <c r="I470" s="47"/>
      <c r="J470" s="47"/>
      <c r="K470" s="49"/>
      <c r="L470" s="49" t="str">
        <f t="shared" si="1"/>
        <v xml:space="preserve"> </v>
      </c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x14ac:dyDescent="0.2">
      <c r="A471" s="6" t="str">
        <f t="shared" si="2"/>
        <v xml:space="preserve"> </v>
      </c>
      <c r="B471" s="47"/>
      <c r="C471" s="83"/>
      <c r="D471" s="47"/>
      <c r="E471" s="47"/>
      <c r="F471" s="48"/>
      <c r="G471" s="47"/>
      <c r="H471" s="47"/>
      <c r="I471" s="47"/>
      <c r="J471" s="47"/>
      <c r="K471" s="49"/>
      <c r="L471" s="49" t="str">
        <f t="shared" si="1"/>
        <v xml:space="preserve"> </v>
      </c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x14ac:dyDescent="0.2">
      <c r="A472" s="6" t="str">
        <f t="shared" si="2"/>
        <v xml:space="preserve"> </v>
      </c>
      <c r="B472" s="47"/>
      <c r="C472" s="83"/>
      <c r="D472" s="47"/>
      <c r="E472" s="47"/>
      <c r="F472" s="48"/>
      <c r="G472" s="47"/>
      <c r="H472" s="47"/>
      <c r="I472" s="47"/>
      <c r="J472" s="47"/>
      <c r="K472" s="49"/>
      <c r="L472" s="49" t="str">
        <f t="shared" si="1"/>
        <v xml:space="preserve"> </v>
      </c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x14ac:dyDescent="0.2">
      <c r="A473" s="6" t="str">
        <f t="shared" si="2"/>
        <v xml:space="preserve"> </v>
      </c>
      <c r="B473" s="47"/>
      <c r="C473" s="83"/>
      <c r="D473" s="47"/>
      <c r="E473" s="47"/>
      <c r="F473" s="48"/>
      <c r="G473" s="47"/>
      <c r="H473" s="47"/>
      <c r="I473" s="47"/>
      <c r="J473" s="47"/>
      <c r="K473" s="49"/>
      <c r="L473" s="49" t="str">
        <f t="shared" si="1"/>
        <v xml:space="preserve"> </v>
      </c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x14ac:dyDescent="0.2">
      <c r="A474" s="6" t="str">
        <f t="shared" si="2"/>
        <v xml:space="preserve"> </v>
      </c>
      <c r="B474" s="47"/>
      <c r="C474" s="83"/>
      <c r="D474" s="47"/>
      <c r="E474" s="47"/>
      <c r="F474" s="48"/>
      <c r="G474" s="47"/>
      <c r="H474" s="47"/>
      <c r="I474" s="47"/>
      <c r="J474" s="47"/>
      <c r="K474" s="49"/>
      <c r="L474" s="49" t="str">
        <f t="shared" si="1"/>
        <v xml:space="preserve"> </v>
      </c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x14ac:dyDescent="0.2">
      <c r="A475" s="6" t="str">
        <f t="shared" si="2"/>
        <v xml:space="preserve"> </v>
      </c>
      <c r="B475" s="47"/>
      <c r="C475" s="83"/>
      <c r="D475" s="47"/>
      <c r="E475" s="47"/>
      <c r="F475" s="48"/>
      <c r="G475" s="47"/>
      <c r="H475" s="47"/>
      <c r="I475" s="47"/>
      <c r="J475" s="47"/>
      <c r="K475" s="49"/>
      <c r="L475" s="49" t="str">
        <f t="shared" si="1"/>
        <v xml:space="preserve"> </v>
      </c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x14ac:dyDescent="0.2">
      <c r="A476" s="6" t="str">
        <f t="shared" si="2"/>
        <v xml:space="preserve"> </v>
      </c>
      <c r="B476" s="47"/>
      <c r="C476" s="83"/>
      <c r="D476" s="47"/>
      <c r="E476" s="47"/>
      <c r="F476" s="48"/>
      <c r="G476" s="47"/>
      <c r="H476" s="47"/>
      <c r="I476" s="47"/>
      <c r="J476" s="47"/>
      <c r="K476" s="49"/>
      <c r="L476" s="49" t="str">
        <f t="shared" si="1"/>
        <v xml:space="preserve"> </v>
      </c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x14ac:dyDescent="0.2">
      <c r="A477" s="6" t="str">
        <f t="shared" si="2"/>
        <v xml:space="preserve"> </v>
      </c>
      <c r="B477" s="47"/>
      <c r="C477" s="83"/>
      <c r="D477" s="47"/>
      <c r="E477" s="47"/>
      <c r="F477" s="48"/>
      <c r="G477" s="47"/>
      <c r="H477" s="47"/>
      <c r="I477" s="47"/>
      <c r="J477" s="47"/>
      <c r="K477" s="49"/>
      <c r="L477" s="49" t="str">
        <f t="shared" si="1"/>
        <v xml:space="preserve"> </v>
      </c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x14ac:dyDescent="0.2">
      <c r="A478" s="6" t="str">
        <f t="shared" si="2"/>
        <v xml:space="preserve"> </v>
      </c>
      <c r="B478" s="47"/>
      <c r="C478" s="83"/>
      <c r="D478" s="47"/>
      <c r="E478" s="47"/>
      <c r="F478" s="48"/>
      <c r="G478" s="47"/>
      <c r="H478" s="47"/>
      <c r="I478" s="47"/>
      <c r="J478" s="47"/>
      <c r="K478" s="49"/>
      <c r="L478" s="49" t="str">
        <f t="shared" si="1"/>
        <v xml:space="preserve"> </v>
      </c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x14ac:dyDescent="0.2">
      <c r="A479" s="6" t="str">
        <f t="shared" si="2"/>
        <v xml:space="preserve"> </v>
      </c>
      <c r="B479" s="47"/>
      <c r="C479" s="83"/>
      <c r="D479" s="47"/>
      <c r="E479" s="47"/>
      <c r="F479" s="48"/>
      <c r="G479" s="47"/>
      <c r="H479" s="47"/>
      <c r="I479" s="47"/>
      <c r="J479" s="47"/>
      <c r="K479" s="49"/>
      <c r="L479" s="49" t="str">
        <f t="shared" si="1"/>
        <v xml:space="preserve"> </v>
      </c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x14ac:dyDescent="0.2">
      <c r="A480" s="6" t="str">
        <f t="shared" si="2"/>
        <v xml:space="preserve"> </v>
      </c>
      <c r="B480" s="47"/>
      <c r="C480" s="83"/>
      <c r="D480" s="47"/>
      <c r="E480" s="47"/>
      <c r="F480" s="48"/>
      <c r="G480" s="47"/>
      <c r="H480" s="47"/>
      <c r="I480" s="47"/>
      <c r="J480" s="47"/>
      <c r="K480" s="49"/>
      <c r="L480" s="49" t="str">
        <f t="shared" si="1"/>
        <v xml:space="preserve"> </v>
      </c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x14ac:dyDescent="0.2">
      <c r="A481" s="6" t="str">
        <f t="shared" si="2"/>
        <v xml:space="preserve"> </v>
      </c>
      <c r="B481" s="47"/>
      <c r="C481" s="83"/>
      <c r="D481" s="47"/>
      <c r="E481" s="47"/>
      <c r="F481" s="48"/>
      <c r="G481" s="47"/>
      <c r="H481" s="47"/>
      <c r="I481" s="47"/>
      <c r="J481" s="47"/>
      <c r="K481" s="49"/>
      <c r="L481" s="49" t="str">
        <f t="shared" si="1"/>
        <v xml:space="preserve"> </v>
      </c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x14ac:dyDescent="0.2">
      <c r="A482" s="6" t="str">
        <f t="shared" si="2"/>
        <v xml:space="preserve"> </v>
      </c>
      <c r="B482" s="47"/>
      <c r="C482" s="83"/>
      <c r="D482" s="47"/>
      <c r="E482" s="47"/>
      <c r="F482" s="48"/>
      <c r="G482" s="47"/>
      <c r="H482" s="47"/>
      <c r="I482" s="47"/>
      <c r="J482" s="47"/>
      <c r="K482" s="49"/>
      <c r="L482" s="49" t="str">
        <f t="shared" si="1"/>
        <v xml:space="preserve"> </v>
      </c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x14ac:dyDescent="0.2">
      <c r="A483" s="6" t="str">
        <f t="shared" si="2"/>
        <v xml:space="preserve"> </v>
      </c>
      <c r="B483" s="47"/>
      <c r="C483" s="83"/>
      <c r="D483" s="47"/>
      <c r="E483" s="47"/>
      <c r="F483" s="48"/>
      <c r="G483" s="47"/>
      <c r="H483" s="47"/>
      <c r="I483" s="47"/>
      <c r="J483" s="47"/>
      <c r="K483" s="49"/>
      <c r="L483" s="49" t="str">
        <f t="shared" si="1"/>
        <v xml:space="preserve"> </v>
      </c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x14ac:dyDescent="0.2">
      <c r="A484" s="6" t="str">
        <f t="shared" si="2"/>
        <v xml:space="preserve"> </v>
      </c>
      <c r="B484" s="47"/>
      <c r="C484" s="83"/>
      <c r="D484" s="47"/>
      <c r="E484" s="47"/>
      <c r="F484" s="48"/>
      <c r="G484" s="47"/>
      <c r="H484" s="47"/>
      <c r="I484" s="47"/>
      <c r="J484" s="47"/>
      <c r="K484" s="49"/>
      <c r="L484" s="49" t="str">
        <f t="shared" si="1"/>
        <v xml:space="preserve"> </v>
      </c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x14ac:dyDescent="0.2">
      <c r="A485" s="6" t="str">
        <f t="shared" si="2"/>
        <v xml:space="preserve"> </v>
      </c>
      <c r="B485" s="47"/>
      <c r="C485" s="83"/>
      <c r="D485" s="47"/>
      <c r="E485" s="47"/>
      <c r="F485" s="48"/>
      <c r="G485" s="47"/>
      <c r="H485" s="47"/>
      <c r="I485" s="47"/>
      <c r="J485" s="47"/>
      <c r="K485" s="49"/>
      <c r="L485" s="49" t="str">
        <f t="shared" si="1"/>
        <v xml:space="preserve"> </v>
      </c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x14ac:dyDescent="0.2">
      <c r="A486" s="6" t="str">
        <f t="shared" si="2"/>
        <v xml:space="preserve"> </v>
      </c>
      <c r="B486" s="47"/>
      <c r="C486" s="83"/>
      <c r="D486" s="47"/>
      <c r="E486" s="47"/>
      <c r="F486" s="48"/>
      <c r="G486" s="47"/>
      <c r="H486" s="47"/>
      <c r="I486" s="47"/>
      <c r="J486" s="47"/>
      <c r="K486" s="49"/>
      <c r="L486" s="49" t="str">
        <f t="shared" si="1"/>
        <v xml:space="preserve"> </v>
      </c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x14ac:dyDescent="0.2">
      <c r="A487" s="6" t="str">
        <f t="shared" si="2"/>
        <v xml:space="preserve"> </v>
      </c>
      <c r="B487" s="47"/>
      <c r="C487" s="83"/>
      <c r="D487" s="47"/>
      <c r="E487" s="47"/>
      <c r="F487" s="48"/>
      <c r="G487" s="47"/>
      <c r="H487" s="47"/>
      <c r="I487" s="47"/>
      <c r="J487" s="47"/>
      <c r="K487" s="49"/>
      <c r="L487" s="49" t="str">
        <f t="shared" si="1"/>
        <v xml:space="preserve"> </v>
      </c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x14ac:dyDescent="0.2">
      <c r="A488" s="6" t="str">
        <f t="shared" si="2"/>
        <v xml:space="preserve"> </v>
      </c>
      <c r="B488" s="47"/>
      <c r="C488" s="83"/>
      <c r="D488" s="47"/>
      <c r="E488" s="47"/>
      <c r="F488" s="48"/>
      <c r="G488" s="47"/>
      <c r="H488" s="47"/>
      <c r="I488" s="47"/>
      <c r="J488" s="47"/>
      <c r="K488" s="49"/>
      <c r="L488" s="49" t="str">
        <f t="shared" si="1"/>
        <v xml:space="preserve"> </v>
      </c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2">
      <c r="A489" s="6" t="str">
        <f t="shared" si="2"/>
        <v xml:space="preserve"> </v>
      </c>
      <c r="B489" s="47"/>
      <c r="C489" s="83"/>
      <c r="D489" s="47"/>
      <c r="E489" s="47"/>
      <c r="F489" s="48"/>
      <c r="G489" s="47"/>
      <c r="H489" s="47"/>
      <c r="I489" s="47"/>
      <c r="J489" s="47"/>
      <c r="K489" s="49"/>
      <c r="L489" s="49" t="str">
        <f t="shared" si="1"/>
        <v xml:space="preserve"> </v>
      </c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x14ac:dyDescent="0.2">
      <c r="A490" s="6" t="str">
        <f t="shared" si="2"/>
        <v xml:space="preserve"> </v>
      </c>
      <c r="B490" s="47"/>
      <c r="C490" s="83"/>
      <c r="D490" s="47"/>
      <c r="E490" s="47"/>
      <c r="F490" s="48"/>
      <c r="G490" s="47"/>
      <c r="H490" s="47"/>
      <c r="I490" s="47"/>
      <c r="J490" s="47"/>
      <c r="K490" s="49"/>
      <c r="L490" s="49" t="str">
        <f t="shared" si="1"/>
        <v xml:space="preserve"> </v>
      </c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x14ac:dyDescent="0.2">
      <c r="A491" s="6" t="str">
        <f t="shared" si="2"/>
        <v xml:space="preserve"> </v>
      </c>
      <c r="B491" s="47"/>
      <c r="C491" s="83"/>
      <c r="D491" s="47"/>
      <c r="E491" s="47"/>
      <c r="F491" s="48"/>
      <c r="G491" s="47"/>
      <c r="H491" s="47"/>
      <c r="I491" s="47"/>
      <c r="J491" s="47"/>
      <c r="K491" s="49"/>
      <c r="L491" s="49" t="str">
        <f t="shared" si="1"/>
        <v xml:space="preserve"> </v>
      </c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x14ac:dyDescent="0.2">
      <c r="A492" s="6" t="str">
        <f t="shared" si="2"/>
        <v xml:space="preserve"> </v>
      </c>
      <c r="B492" s="47"/>
      <c r="C492" s="83"/>
      <c r="D492" s="47"/>
      <c r="E492" s="47"/>
      <c r="F492" s="48"/>
      <c r="G492" s="47"/>
      <c r="H492" s="47"/>
      <c r="I492" s="47"/>
      <c r="J492" s="47"/>
      <c r="K492" s="49"/>
      <c r="L492" s="49" t="str">
        <f t="shared" si="1"/>
        <v xml:space="preserve"> </v>
      </c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x14ac:dyDescent="0.2">
      <c r="A493" s="6" t="str">
        <f t="shared" si="2"/>
        <v xml:space="preserve"> </v>
      </c>
      <c r="B493" s="47"/>
      <c r="C493" s="83"/>
      <c r="D493" s="47"/>
      <c r="E493" s="47"/>
      <c r="F493" s="48"/>
      <c r="G493" s="47"/>
      <c r="H493" s="47"/>
      <c r="I493" s="47"/>
      <c r="J493" s="47"/>
      <c r="K493" s="49"/>
      <c r="L493" s="49" t="str">
        <f t="shared" si="1"/>
        <v xml:space="preserve"> </v>
      </c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2">
      <c r="A494" s="6" t="str">
        <f t="shared" si="2"/>
        <v xml:space="preserve"> </v>
      </c>
      <c r="B494" s="47"/>
      <c r="C494" s="83"/>
      <c r="D494" s="47"/>
      <c r="E494" s="47"/>
      <c r="F494" s="48"/>
      <c r="G494" s="47"/>
      <c r="H494" s="47"/>
      <c r="I494" s="47"/>
      <c r="J494" s="47"/>
      <c r="K494" s="49"/>
      <c r="L494" s="49" t="str">
        <f t="shared" si="1"/>
        <v xml:space="preserve"> </v>
      </c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2">
      <c r="A495" s="6" t="str">
        <f t="shared" si="2"/>
        <v xml:space="preserve"> </v>
      </c>
      <c r="B495" s="47"/>
      <c r="C495" s="83"/>
      <c r="D495" s="47"/>
      <c r="E495" s="47"/>
      <c r="F495" s="48"/>
      <c r="G495" s="47"/>
      <c r="H495" s="47"/>
      <c r="I495" s="47"/>
      <c r="J495" s="47"/>
      <c r="K495" s="49"/>
      <c r="L495" s="49" t="str">
        <f t="shared" si="1"/>
        <v xml:space="preserve"> </v>
      </c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x14ac:dyDescent="0.2">
      <c r="A496" s="6" t="str">
        <f t="shared" si="2"/>
        <v xml:space="preserve"> </v>
      </c>
      <c r="B496" s="47"/>
      <c r="C496" s="83"/>
      <c r="D496" s="47"/>
      <c r="E496" s="47"/>
      <c r="F496" s="48"/>
      <c r="G496" s="47"/>
      <c r="H496" s="47"/>
      <c r="I496" s="47"/>
      <c r="J496" s="47"/>
      <c r="K496" s="49"/>
      <c r="L496" s="49" t="str">
        <f t="shared" si="1"/>
        <v xml:space="preserve"> </v>
      </c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x14ac:dyDescent="0.2">
      <c r="A497" s="6" t="str">
        <f t="shared" si="2"/>
        <v xml:space="preserve"> </v>
      </c>
      <c r="B497" s="47"/>
      <c r="C497" s="83"/>
      <c r="D497" s="47"/>
      <c r="E497" s="47"/>
      <c r="F497" s="48"/>
      <c r="G497" s="47"/>
      <c r="H497" s="47"/>
      <c r="I497" s="47"/>
      <c r="J497" s="47"/>
      <c r="K497" s="49"/>
      <c r="L497" s="49" t="str">
        <f t="shared" si="1"/>
        <v xml:space="preserve"> </v>
      </c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x14ac:dyDescent="0.2">
      <c r="A498" s="6" t="str">
        <f t="shared" si="2"/>
        <v xml:space="preserve"> </v>
      </c>
      <c r="B498" s="47"/>
      <c r="C498" s="83"/>
      <c r="D498" s="47"/>
      <c r="E498" s="47"/>
      <c r="F498" s="48"/>
      <c r="G498" s="47"/>
      <c r="H498" s="47"/>
      <c r="I498" s="47"/>
      <c r="J498" s="47"/>
      <c r="K498" s="49"/>
      <c r="L498" s="49" t="str">
        <f t="shared" si="1"/>
        <v xml:space="preserve"> </v>
      </c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2">
      <c r="A499" s="6" t="str">
        <f t="shared" si="2"/>
        <v xml:space="preserve"> </v>
      </c>
      <c r="B499" s="47"/>
      <c r="C499" s="83"/>
      <c r="D499" s="47"/>
      <c r="E499" s="47"/>
      <c r="F499" s="48"/>
      <c r="G499" s="47"/>
      <c r="H499" s="47"/>
      <c r="I499" s="47"/>
      <c r="J499" s="47"/>
      <c r="K499" s="49"/>
      <c r="L499" s="49" t="str">
        <f t="shared" si="1"/>
        <v xml:space="preserve"> </v>
      </c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x14ac:dyDescent="0.2">
      <c r="A500" s="6" t="str">
        <f t="shared" si="2"/>
        <v xml:space="preserve"> </v>
      </c>
      <c r="B500" s="47"/>
      <c r="C500" s="83"/>
      <c r="D500" s="47"/>
      <c r="E500" s="47"/>
      <c r="F500" s="48"/>
      <c r="G500" s="47"/>
      <c r="H500" s="47"/>
      <c r="I500" s="47"/>
      <c r="J500" s="47"/>
      <c r="K500" s="49"/>
      <c r="L500" s="49" t="str">
        <f t="shared" si="1"/>
        <v xml:space="preserve"> </v>
      </c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2">
      <c r="A501" s="6" t="str">
        <f t="shared" si="2"/>
        <v xml:space="preserve"> </v>
      </c>
      <c r="B501" s="47"/>
      <c r="C501" s="83"/>
      <c r="D501" s="47"/>
      <c r="E501" s="47"/>
      <c r="F501" s="48"/>
      <c r="G501" s="47"/>
      <c r="H501" s="47"/>
      <c r="I501" s="47"/>
      <c r="J501" s="47"/>
      <c r="K501" s="49"/>
      <c r="L501" s="49" t="str">
        <f t="shared" si="1"/>
        <v xml:space="preserve"> </v>
      </c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x14ac:dyDescent="0.2">
      <c r="A502" s="6" t="str">
        <f t="shared" si="2"/>
        <v xml:space="preserve"> </v>
      </c>
      <c r="B502" s="47"/>
      <c r="C502" s="83"/>
      <c r="D502" s="47"/>
      <c r="E502" s="47"/>
      <c r="F502" s="48"/>
      <c r="G502" s="47"/>
      <c r="H502" s="47"/>
      <c r="I502" s="47"/>
      <c r="J502" s="47"/>
      <c r="K502" s="49"/>
      <c r="L502" s="49" t="str">
        <f t="shared" si="1"/>
        <v xml:space="preserve"> </v>
      </c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x14ac:dyDescent="0.2">
      <c r="A503" s="6" t="str">
        <f t="shared" si="2"/>
        <v xml:space="preserve"> </v>
      </c>
      <c r="B503" s="47"/>
      <c r="C503" s="83"/>
      <c r="D503" s="47"/>
      <c r="E503" s="47"/>
      <c r="F503" s="48"/>
      <c r="G503" s="47"/>
      <c r="H503" s="47"/>
      <c r="I503" s="47"/>
      <c r="J503" s="47"/>
      <c r="K503" s="49"/>
      <c r="L503" s="49" t="str">
        <f t="shared" si="1"/>
        <v xml:space="preserve"> </v>
      </c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2">
      <c r="A504" s="6" t="str">
        <f t="shared" si="2"/>
        <v xml:space="preserve"> </v>
      </c>
      <c r="B504" s="47"/>
      <c r="C504" s="83"/>
      <c r="D504" s="47"/>
      <c r="E504" s="47"/>
      <c r="F504" s="48"/>
      <c r="G504" s="47"/>
      <c r="H504" s="47"/>
      <c r="I504" s="47"/>
      <c r="J504" s="47"/>
      <c r="K504" s="49"/>
      <c r="L504" s="49" t="str">
        <f t="shared" si="1"/>
        <v xml:space="preserve"> </v>
      </c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2">
      <c r="A505" s="6" t="str">
        <f t="shared" si="2"/>
        <v xml:space="preserve"> </v>
      </c>
      <c r="B505" s="47"/>
      <c r="C505" s="83"/>
      <c r="D505" s="47"/>
      <c r="E505" s="47"/>
      <c r="F505" s="48"/>
      <c r="G505" s="47"/>
      <c r="H505" s="47"/>
      <c r="I505" s="47"/>
      <c r="J505" s="47"/>
      <c r="K505" s="49"/>
      <c r="L505" s="49" t="str">
        <f t="shared" si="1"/>
        <v xml:space="preserve"> </v>
      </c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x14ac:dyDescent="0.2">
      <c r="A506" s="6" t="str">
        <f t="shared" si="2"/>
        <v xml:space="preserve"> </v>
      </c>
      <c r="B506" s="47"/>
      <c r="C506" s="83"/>
      <c r="D506" s="47"/>
      <c r="E506" s="47"/>
      <c r="F506" s="48"/>
      <c r="G506" s="47"/>
      <c r="H506" s="47"/>
      <c r="I506" s="47"/>
      <c r="J506" s="47"/>
      <c r="K506" s="49"/>
      <c r="L506" s="49" t="str">
        <f t="shared" si="1"/>
        <v xml:space="preserve"> </v>
      </c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x14ac:dyDescent="0.2">
      <c r="A507" s="6" t="str">
        <f t="shared" si="2"/>
        <v xml:space="preserve"> </v>
      </c>
      <c r="B507" s="47"/>
      <c r="C507" s="83"/>
      <c r="D507" s="47"/>
      <c r="E507" s="47"/>
      <c r="F507" s="48"/>
      <c r="G507" s="47"/>
      <c r="H507" s="47"/>
      <c r="I507" s="47"/>
      <c r="J507" s="47"/>
      <c r="K507" s="49"/>
      <c r="L507" s="49" t="str">
        <f t="shared" si="1"/>
        <v xml:space="preserve"> </v>
      </c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x14ac:dyDescent="0.2">
      <c r="A508" s="6" t="str">
        <f t="shared" si="2"/>
        <v xml:space="preserve"> </v>
      </c>
      <c r="B508" s="47"/>
      <c r="C508" s="83"/>
      <c r="D508" s="47"/>
      <c r="E508" s="47"/>
      <c r="F508" s="48"/>
      <c r="G508" s="47"/>
      <c r="H508" s="47"/>
      <c r="I508" s="47"/>
      <c r="J508" s="47"/>
      <c r="K508" s="49"/>
      <c r="L508" s="49" t="str">
        <f t="shared" si="1"/>
        <v xml:space="preserve"> </v>
      </c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x14ac:dyDescent="0.2">
      <c r="A509" s="6" t="str">
        <f t="shared" si="2"/>
        <v xml:space="preserve"> </v>
      </c>
      <c r="B509" s="47"/>
      <c r="C509" s="83"/>
      <c r="D509" s="47"/>
      <c r="E509" s="47"/>
      <c r="F509" s="48"/>
      <c r="G509" s="47"/>
      <c r="H509" s="47"/>
      <c r="I509" s="47"/>
      <c r="J509" s="47"/>
      <c r="K509" s="49"/>
      <c r="L509" s="49" t="str">
        <f t="shared" si="1"/>
        <v xml:space="preserve"> </v>
      </c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x14ac:dyDescent="0.2">
      <c r="A510" s="6" t="str">
        <f t="shared" si="2"/>
        <v xml:space="preserve"> </v>
      </c>
      <c r="B510" s="47"/>
      <c r="C510" s="83"/>
      <c r="D510" s="47"/>
      <c r="E510" s="47"/>
      <c r="F510" s="48"/>
      <c r="G510" s="47"/>
      <c r="H510" s="47"/>
      <c r="I510" s="47"/>
      <c r="J510" s="47"/>
      <c r="K510" s="49"/>
      <c r="L510" s="49" t="str">
        <f t="shared" si="1"/>
        <v xml:space="preserve"> </v>
      </c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x14ac:dyDescent="0.2">
      <c r="A511" s="6" t="str">
        <f t="shared" si="2"/>
        <v xml:space="preserve"> </v>
      </c>
      <c r="B511" s="47"/>
      <c r="C511" s="83"/>
      <c r="D511" s="47"/>
      <c r="E511" s="47"/>
      <c r="F511" s="48"/>
      <c r="G511" s="47"/>
      <c r="H511" s="47"/>
      <c r="I511" s="47"/>
      <c r="J511" s="47"/>
      <c r="K511" s="49"/>
      <c r="L511" s="49" t="str">
        <f t="shared" si="1"/>
        <v xml:space="preserve"> </v>
      </c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x14ac:dyDescent="0.2">
      <c r="A512" s="6" t="str">
        <f t="shared" si="2"/>
        <v xml:space="preserve"> </v>
      </c>
      <c r="B512" s="47"/>
      <c r="C512" s="83"/>
      <c r="D512" s="47"/>
      <c r="E512" s="47"/>
      <c r="F512" s="48"/>
      <c r="G512" s="47"/>
      <c r="H512" s="47"/>
      <c r="I512" s="47"/>
      <c r="J512" s="47"/>
      <c r="K512" s="49"/>
      <c r="L512" s="49" t="str">
        <f t="shared" si="1"/>
        <v xml:space="preserve"> </v>
      </c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x14ac:dyDescent="0.2">
      <c r="A513" s="6" t="str">
        <f t="shared" si="2"/>
        <v xml:space="preserve"> </v>
      </c>
      <c r="B513" s="47"/>
      <c r="C513" s="83"/>
      <c r="D513" s="47"/>
      <c r="E513" s="47"/>
      <c r="F513" s="48"/>
      <c r="G513" s="47"/>
      <c r="H513" s="47"/>
      <c r="I513" s="47"/>
      <c r="J513" s="47"/>
      <c r="K513" s="49"/>
      <c r="L513" s="49" t="str">
        <f t="shared" si="1"/>
        <v xml:space="preserve"> </v>
      </c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x14ac:dyDescent="0.2">
      <c r="A514" s="6" t="str">
        <f t="shared" si="2"/>
        <v xml:space="preserve"> </v>
      </c>
      <c r="B514" s="47"/>
      <c r="C514" s="83"/>
      <c r="D514" s="47"/>
      <c r="E514" s="47"/>
      <c r="F514" s="48"/>
      <c r="G514" s="47"/>
      <c r="H514" s="47"/>
      <c r="I514" s="47"/>
      <c r="J514" s="47"/>
      <c r="K514" s="49"/>
      <c r="L514" s="49" t="str">
        <f t="shared" si="1"/>
        <v xml:space="preserve"> </v>
      </c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x14ac:dyDescent="0.2">
      <c r="A515" s="6" t="str">
        <f t="shared" si="2"/>
        <v xml:space="preserve"> </v>
      </c>
      <c r="B515" s="47"/>
      <c r="C515" s="83"/>
      <c r="D515" s="47"/>
      <c r="E515" s="47"/>
      <c r="F515" s="48"/>
      <c r="G515" s="47"/>
      <c r="H515" s="47"/>
      <c r="I515" s="47"/>
      <c r="J515" s="47"/>
      <c r="K515" s="49"/>
      <c r="L515" s="49" t="str">
        <f t="shared" si="1"/>
        <v xml:space="preserve"> </v>
      </c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x14ac:dyDescent="0.2">
      <c r="A516" s="6" t="str">
        <f t="shared" si="2"/>
        <v xml:space="preserve"> </v>
      </c>
      <c r="B516" s="47"/>
      <c r="C516" s="83"/>
      <c r="D516" s="47"/>
      <c r="E516" s="47"/>
      <c r="F516" s="48"/>
      <c r="G516" s="47"/>
      <c r="H516" s="47"/>
      <c r="I516" s="47"/>
      <c r="J516" s="47"/>
      <c r="K516" s="49"/>
      <c r="L516" s="49" t="str">
        <f t="shared" si="1"/>
        <v xml:space="preserve"> </v>
      </c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x14ac:dyDescent="0.2">
      <c r="A517" s="6" t="str">
        <f t="shared" si="2"/>
        <v xml:space="preserve"> </v>
      </c>
      <c r="B517" s="47"/>
      <c r="C517" s="83"/>
      <c r="D517" s="47"/>
      <c r="E517" s="47"/>
      <c r="F517" s="48"/>
      <c r="G517" s="47"/>
      <c r="H517" s="47"/>
      <c r="I517" s="47"/>
      <c r="J517" s="47"/>
      <c r="K517" s="49"/>
      <c r="L517" s="49" t="str">
        <f t="shared" si="1"/>
        <v xml:space="preserve"> </v>
      </c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x14ac:dyDescent="0.2">
      <c r="A518" s="6" t="str">
        <f t="shared" si="2"/>
        <v xml:space="preserve"> </v>
      </c>
      <c r="B518" s="47"/>
      <c r="C518" s="83"/>
      <c r="D518" s="47"/>
      <c r="E518" s="47"/>
      <c r="F518" s="48"/>
      <c r="G518" s="47"/>
      <c r="H518" s="47"/>
      <c r="I518" s="47"/>
      <c r="J518" s="47"/>
      <c r="K518" s="49"/>
      <c r="L518" s="49" t="str">
        <f t="shared" si="1"/>
        <v xml:space="preserve"> </v>
      </c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x14ac:dyDescent="0.2">
      <c r="A519" s="6" t="str">
        <f t="shared" si="2"/>
        <v xml:space="preserve"> </v>
      </c>
      <c r="B519" s="47"/>
      <c r="C519" s="83"/>
      <c r="D519" s="47"/>
      <c r="E519" s="47"/>
      <c r="F519" s="48"/>
      <c r="G519" s="47"/>
      <c r="H519" s="47"/>
      <c r="I519" s="47"/>
      <c r="J519" s="47"/>
      <c r="K519" s="49"/>
      <c r="L519" s="49" t="str">
        <f t="shared" si="1"/>
        <v xml:space="preserve"> </v>
      </c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x14ac:dyDescent="0.2">
      <c r="A520" s="6" t="str">
        <f t="shared" si="2"/>
        <v xml:space="preserve"> </v>
      </c>
      <c r="B520" s="47"/>
      <c r="C520" s="83"/>
      <c r="D520" s="47"/>
      <c r="E520" s="47"/>
      <c r="F520" s="48"/>
      <c r="G520" s="47"/>
      <c r="H520" s="47"/>
      <c r="I520" s="47"/>
      <c r="J520" s="47"/>
      <c r="K520" s="49"/>
      <c r="L520" s="49" t="str">
        <f t="shared" si="1"/>
        <v xml:space="preserve"> </v>
      </c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x14ac:dyDescent="0.2">
      <c r="A521" s="6" t="str">
        <f t="shared" si="2"/>
        <v xml:space="preserve"> </v>
      </c>
      <c r="B521" s="47"/>
      <c r="C521" s="83"/>
      <c r="D521" s="47"/>
      <c r="E521" s="47"/>
      <c r="F521" s="48"/>
      <c r="G521" s="47"/>
      <c r="H521" s="47"/>
      <c r="I521" s="47"/>
      <c r="J521" s="47"/>
      <c r="K521" s="49"/>
      <c r="L521" s="49" t="str">
        <f t="shared" si="1"/>
        <v xml:space="preserve"> </v>
      </c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x14ac:dyDescent="0.2">
      <c r="A522" s="6" t="str">
        <f t="shared" si="2"/>
        <v xml:space="preserve"> </v>
      </c>
      <c r="B522" s="47"/>
      <c r="C522" s="83"/>
      <c r="D522" s="47"/>
      <c r="E522" s="47"/>
      <c r="F522" s="48"/>
      <c r="G522" s="47"/>
      <c r="H522" s="47"/>
      <c r="I522" s="47"/>
      <c r="J522" s="47"/>
      <c r="K522" s="49"/>
      <c r="L522" s="49" t="str">
        <f t="shared" si="1"/>
        <v xml:space="preserve"> </v>
      </c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x14ac:dyDescent="0.2">
      <c r="A523" s="6" t="str">
        <f t="shared" si="2"/>
        <v xml:space="preserve"> </v>
      </c>
      <c r="B523" s="47"/>
      <c r="C523" s="83"/>
      <c r="D523" s="47"/>
      <c r="E523" s="47"/>
      <c r="F523" s="48"/>
      <c r="G523" s="47"/>
      <c r="H523" s="47"/>
      <c r="I523" s="47"/>
      <c r="J523" s="47"/>
      <c r="K523" s="49"/>
      <c r="L523" s="49" t="str">
        <f t="shared" si="1"/>
        <v xml:space="preserve"> </v>
      </c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x14ac:dyDescent="0.2">
      <c r="A524" s="6" t="str">
        <f t="shared" si="2"/>
        <v xml:space="preserve"> </v>
      </c>
      <c r="B524" s="47"/>
      <c r="C524" s="83"/>
      <c r="D524" s="47"/>
      <c r="E524" s="47"/>
      <c r="F524" s="48"/>
      <c r="G524" s="47"/>
      <c r="H524" s="47"/>
      <c r="I524" s="47"/>
      <c r="J524" s="47"/>
      <c r="K524" s="49"/>
      <c r="L524" s="49" t="str">
        <f t="shared" si="1"/>
        <v xml:space="preserve"> </v>
      </c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x14ac:dyDescent="0.2">
      <c r="A525" s="6" t="str">
        <f t="shared" si="2"/>
        <v xml:space="preserve"> </v>
      </c>
      <c r="B525" s="47"/>
      <c r="C525" s="83"/>
      <c r="D525" s="47"/>
      <c r="E525" s="47"/>
      <c r="F525" s="48"/>
      <c r="G525" s="47"/>
      <c r="H525" s="47"/>
      <c r="I525" s="47"/>
      <c r="J525" s="47"/>
      <c r="K525" s="49"/>
      <c r="L525" s="49" t="str">
        <f t="shared" si="1"/>
        <v xml:space="preserve"> </v>
      </c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x14ac:dyDescent="0.2">
      <c r="A526" s="6" t="str">
        <f t="shared" si="2"/>
        <v xml:space="preserve"> </v>
      </c>
      <c r="B526" s="47"/>
      <c r="C526" s="83"/>
      <c r="D526" s="47"/>
      <c r="E526" s="47"/>
      <c r="F526" s="48"/>
      <c r="G526" s="47"/>
      <c r="H526" s="47"/>
      <c r="I526" s="47"/>
      <c r="J526" s="47"/>
      <c r="K526" s="49"/>
      <c r="L526" s="49" t="str">
        <f t="shared" si="1"/>
        <v xml:space="preserve"> </v>
      </c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x14ac:dyDescent="0.2">
      <c r="A527" s="6" t="str">
        <f t="shared" si="2"/>
        <v xml:space="preserve"> </v>
      </c>
      <c r="B527" s="47"/>
      <c r="C527" s="83"/>
      <c r="D527" s="47"/>
      <c r="E527" s="47"/>
      <c r="F527" s="48"/>
      <c r="G527" s="47"/>
      <c r="H527" s="47"/>
      <c r="I527" s="47"/>
      <c r="J527" s="47"/>
      <c r="K527" s="49"/>
      <c r="L527" s="49" t="str">
        <f t="shared" si="1"/>
        <v xml:space="preserve"> </v>
      </c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x14ac:dyDescent="0.2">
      <c r="A528" s="6" t="str">
        <f t="shared" si="2"/>
        <v xml:space="preserve"> </v>
      </c>
      <c r="B528" s="47"/>
      <c r="C528" s="83"/>
      <c r="D528" s="47"/>
      <c r="E528" s="47"/>
      <c r="F528" s="48"/>
      <c r="G528" s="47"/>
      <c r="H528" s="47"/>
      <c r="I528" s="47"/>
      <c r="J528" s="47"/>
      <c r="K528" s="49"/>
      <c r="L528" s="49" t="str">
        <f t="shared" si="1"/>
        <v xml:space="preserve"> </v>
      </c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x14ac:dyDescent="0.2">
      <c r="A529" s="6" t="str">
        <f t="shared" si="2"/>
        <v xml:space="preserve"> </v>
      </c>
      <c r="B529" s="47"/>
      <c r="C529" s="83"/>
      <c r="D529" s="47"/>
      <c r="E529" s="47"/>
      <c r="F529" s="48"/>
      <c r="G529" s="47"/>
      <c r="H529" s="47"/>
      <c r="I529" s="47"/>
      <c r="J529" s="47"/>
      <c r="K529" s="49"/>
      <c r="L529" s="49" t="str">
        <f t="shared" si="1"/>
        <v xml:space="preserve"> </v>
      </c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x14ac:dyDescent="0.2">
      <c r="A530" s="6" t="str">
        <f t="shared" si="2"/>
        <v xml:space="preserve"> </v>
      </c>
      <c r="B530" s="47"/>
      <c r="C530" s="83"/>
      <c r="D530" s="47"/>
      <c r="E530" s="47"/>
      <c r="F530" s="48"/>
      <c r="G530" s="47"/>
      <c r="H530" s="47"/>
      <c r="I530" s="47"/>
      <c r="J530" s="47"/>
      <c r="K530" s="49"/>
      <c r="L530" s="49" t="str">
        <f t="shared" si="1"/>
        <v xml:space="preserve"> </v>
      </c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x14ac:dyDescent="0.2">
      <c r="A531" s="6" t="str">
        <f t="shared" si="2"/>
        <v xml:space="preserve"> </v>
      </c>
      <c r="B531" s="47"/>
      <c r="C531" s="83"/>
      <c r="D531" s="47"/>
      <c r="E531" s="47"/>
      <c r="F531" s="48"/>
      <c r="G531" s="47"/>
      <c r="H531" s="47"/>
      <c r="I531" s="47"/>
      <c r="J531" s="47"/>
      <c r="K531" s="49"/>
      <c r="L531" s="49" t="str">
        <f t="shared" si="1"/>
        <v xml:space="preserve"> </v>
      </c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x14ac:dyDescent="0.2">
      <c r="A532" s="6" t="str">
        <f t="shared" si="2"/>
        <v xml:space="preserve"> </v>
      </c>
      <c r="B532" s="47"/>
      <c r="C532" s="83"/>
      <c r="D532" s="47"/>
      <c r="E532" s="47"/>
      <c r="F532" s="48"/>
      <c r="G532" s="47"/>
      <c r="H532" s="47"/>
      <c r="I532" s="47"/>
      <c r="J532" s="47"/>
      <c r="K532" s="49"/>
      <c r="L532" s="49" t="str">
        <f t="shared" si="1"/>
        <v xml:space="preserve"> </v>
      </c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x14ac:dyDescent="0.2">
      <c r="A533" s="6" t="str">
        <f t="shared" si="2"/>
        <v xml:space="preserve"> </v>
      </c>
      <c r="B533" s="47"/>
      <c r="C533" s="83"/>
      <c r="D533" s="47"/>
      <c r="E533" s="47"/>
      <c r="F533" s="48"/>
      <c r="G533" s="47"/>
      <c r="H533" s="47"/>
      <c r="I533" s="47"/>
      <c r="J533" s="47"/>
      <c r="K533" s="49"/>
      <c r="L533" s="49" t="str">
        <f t="shared" si="1"/>
        <v xml:space="preserve"> </v>
      </c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x14ac:dyDescent="0.2">
      <c r="A534" s="6" t="str">
        <f t="shared" si="2"/>
        <v xml:space="preserve"> </v>
      </c>
      <c r="B534" s="47"/>
      <c r="C534" s="83"/>
      <c r="D534" s="47"/>
      <c r="E534" s="47"/>
      <c r="F534" s="48"/>
      <c r="G534" s="47"/>
      <c r="H534" s="47"/>
      <c r="I534" s="47"/>
      <c r="J534" s="47"/>
      <c r="K534" s="49"/>
      <c r="L534" s="49" t="str">
        <f t="shared" si="1"/>
        <v xml:space="preserve"> </v>
      </c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x14ac:dyDescent="0.2">
      <c r="A535" s="6" t="str">
        <f t="shared" si="2"/>
        <v xml:space="preserve"> </v>
      </c>
      <c r="B535" s="47"/>
      <c r="C535" s="83"/>
      <c r="D535" s="47"/>
      <c r="E535" s="47"/>
      <c r="F535" s="48"/>
      <c r="G535" s="47"/>
      <c r="H535" s="47"/>
      <c r="I535" s="47"/>
      <c r="J535" s="47"/>
      <c r="K535" s="49"/>
      <c r="L535" s="49" t="str">
        <f t="shared" si="1"/>
        <v xml:space="preserve"> </v>
      </c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x14ac:dyDescent="0.2">
      <c r="A536" s="6" t="str">
        <f t="shared" si="2"/>
        <v xml:space="preserve"> </v>
      </c>
      <c r="B536" s="47"/>
      <c r="C536" s="83"/>
      <c r="D536" s="47"/>
      <c r="E536" s="47"/>
      <c r="F536" s="48"/>
      <c r="G536" s="47"/>
      <c r="H536" s="47"/>
      <c r="I536" s="47"/>
      <c r="J536" s="47"/>
      <c r="K536" s="49"/>
      <c r="L536" s="49" t="str">
        <f t="shared" si="1"/>
        <v xml:space="preserve"> </v>
      </c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x14ac:dyDescent="0.2">
      <c r="A537" s="6" t="str">
        <f t="shared" si="2"/>
        <v xml:space="preserve"> </v>
      </c>
      <c r="B537" s="47"/>
      <c r="C537" s="83"/>
      <c r="D537" s="47"/>
      <c r="E537" s="47"/>
      <c r="F537" s="48"/>
      <c r="G537" s="47"/>
      <c r="H537" s="47"/>
      <c r="I537" s="47"/>
      <c r="J537" s="47"/>
      <c r="K537" s="49"/>
      <c r="L537" s="49" t="str">
        <f t="shared" si="1"/>
        <v xml:space="preserve"> </v>
      </c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x14ac:dyDescent="0.2">
      <c r="A538" s="6" t="str">
        <f t="shared" si="2"/>
        <v xml:space="preserve"> </v>
      </c>
      <c r="B538" s="47"/>
      <c r="C538" s="83"/>
      <c r="D538" s="47"/>
      <c r="E538" s="47"/>
      <c r="F538" s="48"/>
      <c r="G538" s="47"/>
      <c r="H538" s="47"/>
      <c r="I538" s="47"/>
      <c r="J538" s="47"/>
      <c r="K538" s="49"/>
      <c r="L538" s="49" t="str">
        <f t="shared" si="1"/>
        <v xml:space="preserve"> </v>
      </c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x14ac:dyDescent="0.2">
      <c r="A539" s="6" t="str">
        <f t="shared" si="2"/>
        <v xml:space="preserve"> </v>
      </c>
      <c r="B539" s="47"/>
      <c r="C539" s="83"/>
      <c r="D539" s="47"/>
      <c r="E539" s="47"/>
      <c r="F539" s="48"/>
      <c r="G539" s="47"/>
      <c r="H539" s="47"/>
      <c r="I539" s="47"/>
      <c r="J539" s="47"/>
      <c r="K539" s="49"/>
      <c r="L539" s="49" t="str">
        <f t="shared" si="1"/>
        <v xml:space="preserve"> </v>
      </c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x14ac:dyDescent="0.2">
      <c r="A540" s="6" t="str">
        <f t="shared" si="2"/>
        <v xml:space="preserve"> </v>
      </c>
      <c r="B540" s="47"/>
      <c r="C540" s="83"/>
      <c r="D540" s="47"/>
      <c r="E540" s="47"/>
      <c r="F540" s="48"/>
      <c r="G540" s="47"/>
      <c r="H540" s="47"/>
      <c r="I540" s="47"/>
      <c r="J540" s="47"/>
      <c r="K540" s="49"/>
      <c r="L540" s="49" t="str">
        <f t="shared" si="1"/>
        <v xml:space="preserve"> </v>
      </c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x14ac:dyDescent="0.2">
      <c r="A541" s="6" t="str">
        <f t="shared" si="2"/>
        <v xml:space="preserve"> </v>
      </c>
      <c r="B541" s="47"/>
      <c r="C541" s="83"/>
      <c r="D541" s="47"/>
      <c r="E541" s="47"/>
      <c r="F541" s="48"/>
      <c r="G541" s="47"/>
      <c r="H541" s="47"/>
      <c r="I541" s="47"/>
      <c r="J541" s="47"/>
      <c r="K541" s="49"/>
      <c r="L541" s="49" t="str">
        <f t="shared" si="1"/>
        <v xml:space="preserve"> </v>
      </c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x14ac:dyDescent="0.2">
      <c r="A542" s="6" t="str">
        <f t="shared" si="2"/>
        <v xml:space="preserve"> </v>
      </c>
      <c r="B542" s="47"/>
      <c r="C542" s="83"/>
      <c r="D542" s="47"/>
      <c r="E542" s="47"/>
      <c r="F542" s="48"/>
      <c r="G542" s="47"/>
      <c r="H542" s="47"/>
      <c r="I542" s="47"/>
      <c r="J542" s="47"/>
      <c r="K542" s="49"/>
      <c r="L542" s="49" t="str">
        <f t="shared" si="1"/>
        <v xml:space="preserve"> </v>
      </c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x14ac:dyDescent="0.2">
      <c r="A543" s="6" t="str">
        <f t="shared" si="2"/>
        <v xml:space="preserve"> </v>
      </c>
      <c r="B543" s="47"/>
      <c r="C543" s="83"/>
      <c r="D543" s="47"/>
      <c r="E543" s="47"/>
      <c r="F543" s="48"/>
      <c r="G543" s="47"/>
      <c r="H543" s="47"/>
      <c r="I543" s="47"/>
      <c r="J543" s="47"/>
      <c r="K543" s="49"/>
      <c r="L543" s="49" t="str">
        <f t="shared" si="1"/>
        <v xml:space="preserve"> </v>
      </c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x14ac:dyDescent="0.2">
      <c r="A544" s="6" t="str">
        <f t="shared" si="2"/>
        <v xml:space="preserve"> </v>
      </c>
      <c r="B544" s="47"/>
      <c r="C544" s="83"/>
      <c r="D544" s="47"/>
      <c r="E544" s="47"/>
      <c r="F544" s="48"/>
      <c r="G544" s="47"/>
      <c r="H544" s="47"/>
      <c r="I544" s="47"/>
      <c r="J544" s="47"/>
      <c r="K544" s="49"/>
      <c r="L544" s="49" t="str">
        <f t="shared" si="1"/>
        <v xml:space="preserve"> </v>
      </c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x14ac:dyDescent="0.2">
      <c r="A545" s="6" t="str">
        <f t="shared" si="2"/>
        <v xml:space="preserve"> </v>
      </c>
      <c r="B545" s="47"/>
      <c r="C545" s="83"/>
      <c r="D545" s="47"/>
      <c r="E545" s="47"/>
      <c r="F545" s="48"/>
      <c r="G545" s="47"/>
      <c r="H545" s="47"/>
      <c r="I545" s="47"/>
      <c r="J545" s="47"/>
      <c r="K545" s="49"/>
      <c r="L545" s="49" t="str">
        <f t="shared" si="1"/>
        <v xml:space="preserve"> </v>
      </c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x14ac:dyDescent="0.2">
      <c r="A546" s="6" t="str">
        <f t="shared" si="2"/>
        <v xml:space="preserve"> </v>
      </c>
      <c r="B546" s="47"/>
      <c r="C546" s="83"/>
      <c r="D546" s="47"/>
      <c r="E546" s="47"/>
      <c r="F546" s="48"/>
      <c r="G546" s="47"/>
      <c r="H546" s="47"/>
      <c r="I546" s="47"/>
      <c r="J546" s="47"/>
      <c r="K546" s="49"/>
      <c r="L546" s="49" t="str">
        <f t="shared" si="1"/>
        <v xml:space="preserve"> </v>
      </c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x14ac:dyDescent="0.2">
      <c r="A547" s="6" t="str">
        <f t="shared" si="2"/>
        <v xml:space="preserve"> </v>
      </c>
      <c r="B547" s="47"/>
      <c r="C547" s="83"/>
      <c r="D547" s="47"/>
      <c r="E547" s="47"/>
      <c r="F547" s="48"/>
      <c r="G547" s="47"/>
      <c r="H547" s="47"/>
      <c r="I547" s="47"/>
      <c r="J547" s="47"/>
      <c r="K547" s="49"/>
      <c r="L547" s="49" t="str">
        <f t="shared" si="1"/>
        <v xml:space="preserve"> </v>
      </c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x14ac:dyDescent="0.2">
      <c r="A548" s="6" t="str">
        <f t="shared" si="2"/>
        <v xml:space="preserve"> </v>
      </c>
      <c r="B548" s="47"/>
      <c r="C548" s="83"/>
      <c r="D548" s="47"/>
      <c r="E548" s="47"/>
      <c r="F548" s="48"/>
      <c r="G548" s="47"/>
      <c r="H548" s="47"/>
      <c r="I548" s="47"/>
      <c r="J548" s="47"/>
      <c r="K548" s="49"/>
      <c r="L548" s="49" t="str">
        <f t="shared" si="1"/>
        <v xml:space="preserve"> </v>
      </c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x14ac:dyDescent="0.2">
      <c r="A549" s="6" t="str">
        <f t="shared" si="2"/>
        <v xml:space="preserve"> </v>
      </c>
      <c r="B549" s="47"/>
      <c r="C549" s="83"/>
      <c r="D549" s="47"/>
      <c r="E549" s="47"/>
      <c r="F549" s="48"/>
      <c r="G549" s="47"/>
      <c r="H549" s="47"/>
      <c r="I549" s="47"/>
      <c r="J549" s="47"/>
      <c r="K549" s="49"/>
      <c r="L549" s="49" t="str">
        <f t="shared" si="1"/>
        <v xml:space="preserve"> </v>
      </c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x14ac:dyDescent="0.2">
      <c r="A550" s="6" t="str">
        <f t="shared" si="2"/>
        <v xml:space="preserve"> </v>
      </c>
      <c r="B550" s="47"/>
      <c r="C550" s="83"/>
      <c r="D550" s="47"/>
      <c r="E550" s="47"/>
      <c r="F550" s="48"/>
      <c r="G550" s="47"/>
      <c r="H550" s="47"/>
      <c r="I550" s="47"/>
      <c r="J550" s="47"/>
      <c r="K550" s="49"/>
      <c r="L550" s="49" t="str">
        <f t="shared" si="1"/>
        <v xml:space="preserve"> </v>
      </c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x14ac:dyDescent="0.2">
      <c r="A551" s="6" t="str">
        <f t="shared" si="2"/>
        <v xml:space="preserve"> </v>
      </c>
      <c r="B551" s="47"/>
      <c r="C551" s="83"/>
      <c r="D551" s="47"/>
      <c r="E551" s="47"/>
      <c r="F551" s="48"/>
      <c r="G551" s="47"/>
      <c r="H551" s="47"/>
      <c r="I551" s="47"/>
      <c r="J551" s="47"/>
      <c r="K551" s="49"/>
      <c r="L551" s="49" t="str">
        <f t="shared" si="1"/>
        <v xml:space="preserve"> </v>
      </c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x14ac:dyDescent="0.2">
      <c r="A552" s="6" t="str">
        <f t="shared" si="2"/>
        <v xml:space="preserve"> </v>
      </c>
      <c r="B552" s="47"/>
      <c r="C552" s="83"/>
      <c r="D552" s="47"/>
      <c r="E552" s="47"/>
      <c r="F552" s="48"/>
      <c r="G552" s="47"/>
      <c r="H552" s="47"/>
      <c r="I552" s="47"/>
      <c r="J552" s="47"/>
      <c r="K552" s="49"/>
      <c r="L552" s="49" t="str">
        <f t="shared" si="1"/>
        <v xml:space="preserve"> </v>
      </c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x14ac:dyDescent="0.2">
      <c r="A553" s="6" t="str">
        <f t="shared" si="2"/>
        <v xml:space="preserve"> </v>
      </c>
      <c r="B553" s="47"/>
      <c r="C553" s="83"/>
      <c r="D553" s="47"/>
      <c r="E553" s="47"/>
      <c r="F553" s="48"/>
      <c r="G553" s="47"/>
      <c r="H553" s="47"/>
      <c r="I553" s="47"/>
      <c r="J553" s="47"/>
      <c r="K553" s="49"/>
      <c r="L553" s="49" t="str">
        <f t="shared" si="1"/>
        <v xml:space="preserve"> </v>
      </c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x14ac:dyDescent="0.2">
      <c r="A554" s="6" t="str">
        <f t="shared" si="2"/>
        <v xml:space="preserve"> </v>
      </c>
      <c r="B554" s="47"/>
      <c r="C554" s="83"/>
      <c r="D554" s="47"/>
      <c r="E554" s="47"/>
      <c r="F554" s="48"/>
      <c r="G554" s="47"/>
      <c r="H554" s="47"/>
      <c r="I554" s="47"/>
      <c r="J554" s="47"/>
      <c r="K554" s="49"/>
      <c r="L554" s="49" t="str">
        <f t="shared" si="1"/>
        <v xml:space="preserve"> </v>
      </c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x14ac:dyDescent="0.2">
      <c r="A555" s="6" t="str">
        <f t="shared" si="2"/>
        <v xml:space="preserve"> </v>
      </c>
      <c r="B555" s="47"/>
      <c r="C555" s="83"/>
      <c r="D555" s="47"/>
      <c r="E555" s="47"/>
      <c r="F555" s="48"/>
      <c r="G555" s="47"/>
      <c r="H555" s="47"/>
      <c r="I555" s="47"/>
      <c r="J555" s="47"/>
      <c r="K555" s="49"/>
      <c r="L555" s="49" t="str">
        <f t="shared" si="1"/>
        <v xml:space="preserve"> </v>
      </c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x14ac:dyDescent="0.2">
      <c r="A556" s="6" t="str">
        <f t="shared" si="2"/>
        <v xml:space="preserve"> </v>
      </c>
      <c r="B556" s="47"/>
      <c r="C556" s="83"/>
      <c r="D556" s="47"/>
      <c r="E556" s="47"/>
      <c r="F556" s="48"/>
      <c r="G556" s="47"/>
      <c r="H556" s="47"/>
      <c r="I556" s="47"/>
      <c r="J556" s="47"/>
      <c r="K556" s="49"/>
      <c r="L556" s="49" t="str">
        <f t="shared" si="1"/>
        <v xml:space="preserve"> </v>
      </c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x14ac:dyDescent="0.2">
      <c r="A557" s="6" t="str">
        <f t="shared" si="2"/>
        <v xml:space="preserve"> </v>
      </c>
      <c r="B557" s="47"/>
      <c r="C557" s="83"/>
      <c r="D557" s="47"/>
      <c r="E557" s="47"/>
      <c r="F557" s="48"/>
      <c r="G557" s="47"/>
      <c r="H557" s="47"/>
      <c r="I557" s="47"/>
      <c r="J557" s="47"/>
      <c r="K557" s="49"/>
      <c r="L557" s="49" t="str">
        <f t="shared" si="1"/>
        <v xml:space="preserve"> </v>
      </c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x14ac:dyDescent="0.2">
      <c r="A558" s="6" t="str">
        <f t="shared" si="2"/>
        <v xml:space="preserve"> </v>
      </c>
      <c r="B558" s="47"/>
      <c r="C558" s="83"/>
      <c r="D558" s="47"/>
      <c r="E558" s="47"/>
      <c r="F558" s="48"/>
      <c r="G558" s="47"/>
      <c r="H558" s="47"/>
      <c r="I558" s="47"/>
      <c r="J558" s="47"/>
      <c r="K558" s="49"/>
      <c r="L558" s="49" t="str">
        <f t="shared" si="1"/>
        <v xml:space="preserve"> </v>
      </c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x14ac:dyDescent="0.2">
      <c r="A559" s="6" t="str">
        <f t="shared" si="2"/>
        <v xml:space="preserve"> </v>
      </c>
      <c r="B559" s="47"/>
      <c r="C559" s="83"/>
      <c r="D559" s="47"/>
      <c r="E559" s="47"/>
      <c r="F559" s="48"/>
      <c r="G559" s="47"/>
      <c r="H559" s="47"/>
      <c r="I559" s="47"/>
      <c r="J559" s="47"/>
      <c r="K559" s="49"/>
      <c r="L559" s="49" t="str">
        <f t="shared" si="1"/>
        <v xml:space="preserve"> </v>
      </c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x14ac:dyDescent="0.2">
      <c r="A560" s="6" t="str">
        <f t="shared" si="2"/>
        <v xml:space="preserve"> </v>
      </c>
      <c r="B560" s="47"/>
      <c r="C560" s="83"/>
      <c r="D560" s="47"/>
      <c r="E560" s="47"/>
      <c r="F560" s="48"/>
      <c r="G560" s="47"/>
      <c r="H560" s="47"/>
      <c r="I560" s="47"/>
      <c r="J560" s="47"/>
      <c r="K560" s="49"/>
      <c r="L560" s="49" t="str">
        <f t="shared" si="1"/>
        <v xml:space="preserve"> </v>
      </c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x14ac:dyDescent="0.2">
      <c r="A561" s="6" t="str">
        <f t="shared" si="2"/>
        <v xml:space="preserve"> </v>
      </c>
      <c r="B561" s="47"/>
      <c r="C561" s="83"/>
      <c r="D561" s="47"/>
      <c r="E561" s="47"/>
      <c r="F561" s="48"/>
      <c r="G561" s="47"/>
      <c r="H561" s="47"/>
      <c r="I561" s="47"/>
      <c r="J561" s="47"/>
      <c r="K561" s="49"/>
      <c r="L561" s="49" t="str">
        <f t="shared" si="1"/>
        <v xml:space="preserve"> </v>
      </c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x14ac:dyDescent="0.2">
      <c r="A562" s="6" t="str">
        <f t="shared" si="2"/>
        <v xml:space="preserve"> </v>
      </c>
      <c r="B562" s="47"/>
      <c r="C562" s="83"/>
      <c r="D562" s="47"/>
      <c r="E562" s="47"/>
      <c r="F562" s="48"/>
      <c r="G562" s="47"/>
      <c r="H562" s="47"/>
      <c r="I562" s="47"/>
      <c r="J562" s="47"/>
      <c r="K562" s="49"/>
      <c r="L562" s="49" t="str">
        <f t="shared" si="1"/>
        <v xml:space="preserve"> </v>
      </c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x14ac:dyDescent="0.2">
      <c r="A563" s="6" t="str">
        <f t="shared" si="2"/>
        <v xml:space="preserve"> </v>
      </c>
      <c r="B563" s="47"/>
      <c r="C563" s="83"/>
      <c r="D563" s="47"/>
      <c r="E563" s="47"/>
      <c r="F563" s="48"/>
      <c r="G563" s="47"/>
      <c r="H563" s="47"/>
      <c r="I563" s="47"/>
      <c r="J563" s="47"/>
      <c r="K563" s="49"/>
      <c r="L563" s="49" t="str">
        <f t="shared" si="1"/>
        <v xml:space="preserve"> </v>
      </c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x14ac:dyDescent="0.2">
      <c r="A564" s="6" t="str">
        <f t="shared" si="2"/>
        <v xml:space="preserve"> </v>
      </c>
      <c r="B564" s="47"/>
      <c r="C564" s="83"/>
      <c r="D564" s="47"/>
      <c r="E564" s="47"/>
      <c r="F564" s="48"/>
      <c r="G564" s="47"/>
      <c r="H564" s="47"/>
      <c r="I564" s="47"/>
      <c r="J564" s="47"/>
      <c r="K564" s="49"/>
      <c r="L564" s="49" t="str">
        <f t="shared" si="1"/>
        <v xml:space="preserve"> </v>
      </c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x14ac:dyDescent="0.2">
      <c r="A565" s="6" t="str">
        <f t="shared" si="2"/>
        <v xml:space="preserve"> </v>
      </c>
      <c r="B565" s="47"/>
      <c r="C565" s="83"/>
      <c r="D565" s="47"/>
      <c r="E565" s="47"/>
      <c r="F565" s="48"/>
      <c r="G565" s="47"/>
      <c r="H565" s="47"/>
      <c r="I565" s="47"/>
      <c r="J565" s="47"/>
      <c r="K565" s="49"/>
      <c r="L565" s="49" t="str">
        <f t="shared" si="1"/>
        <v xml:space="preserve"> </v>
      </c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x14ac:dyDescent="0.2">
      <c r="A566" s="6" t="str">
        <f t="shared" si="2"/>
        <v xml:space="preserve"> </v>
      </c>
      <c r="B566" s="47"/>
      <c r="C566" s="83"/>
      <c r="D566" s="47"/>
      <c r="E566" s="47"/>
      <c r="F566" s="48"/>
      <c r="G566" s="47"/>
      <c r="H566" s="47"/>
      <c r="I566" s="47"/>
      <c r="J566" s="47"/>
      <c r="K566" s="49"/>
      <c r="L566" s="49" t="str">
        <f t="shared" si="1"/>
        <v xml:space="preserve"> </v>
      </c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x14ac:dyDescent="0.2">
      <c r="A567" s="6" t="str">
        <f t="shared" si="2"/>
        <v xml:space="preserve"> </v>
      </c>
      <c r="B567" s="47"/>
      <c r="C567" s="83"/>
      <c r="D567" s="47"/>
      <c r="E567" s="47"/>
      <c r="F567" s="48"/>
      <c r="G567" s="47"/>
      <c r="H567" s="47"/>
      <c r="I567" s="47"/>
      <c r="J567" s="47"/>
      <c r="K567" s="49"/>
      <c r="L567" s="49" t="str">
        <f t="shared" si="1"/>
        <v xml:space="preserve"> </v>
      </c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x14ac:dyDescent="0.2">
      <c r="A568" s="6" t="str">
        <f t="shared" si="2"/>
        <v xml:space="preserve"> </v>
      </c>
      <c r="B568" s="47"/>
      <c r="C568" s="83"/>
      <c r="D568" s="47"/>
      <c r="E568" s="47"/>
      <c r="F568" s="48"/>
      <c r="G568" s="47"/>
      <c r="H568" s="47"/>
      <c r="I568" s="47"/>
      <c r="J568" s="47"/>
      <c r="K568" s="49"/>
      <c r="L568" s="49" t="str">
        <f t="shared" si="1"/>
        <v xml:space="preserve"> </v>
      </c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x14ac:dyDescent="0.2">
      <c r="A569" s="6" t="str">
        <f t="shared" si="2"/>
        <v xml:space="preserve"> </v>
      </c>
      <c r="B569" s="47"/>
      <c r="C569" s="83"/>
      <c r="D569" s="47"/>
      <c r="E569" s="47"/>
      <c r="F569" s="48"/>
      <c r="G569" s="47"/>
      <c r="H569" s="47"/>
      <c r="I569" s="47"/>
      <c r="J569" s="47"/>
      <c r="K569" s="49"/>
      <c r="L569" s="49" t="str">
        <f t="shared" si="1"/>
        <v xml:space="preserve"> </v>
      </c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x14ac:dyDescent="0.2">
      <c r="A570" s="6" t="str">
        <f t="shared" si="2"/>
        <v xml:space="preserve"> </v>
      </c>
      <c r="B570" s="47"/>
      <c r="C570" s="83"/>
      <c r="D570" s="47"/>
      <c r="E570" s="47"/>
      <c r="F570" s="48"/>
      <c r="G570" s="47"/>
      <c r="H570" s="47"/>
      <c r="I570" s="47"/>
      <c r="J570" s="47"/>
      <c r="K570" s="49"/>
      <c r="L570" s="49" t="str">
        <f t="shared" si="1"/>
        <v xml:space="preserve"> </v>
      </c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x14ac:dyDescent="0.2">
      <c r="A571" s="6" t="str">
        <f t="shared" si="2"/>
        <v xml:space="preserve"> </v>
      </c>
      <c r="B571" s="47"/>
      <c r="C571" s="83"/>
      <c r="D571" s="47"/>
      <c r="E571" s="47"/>
      <c r="F571" s="48"/>
      <c r="G571" s="47"/>
      <c r="H571" s="47"/>
      <c r="I571" s="47"/>
      <c r="J571" s="47"/>
      <c r="K571" s="49"/>
      <c r="L571" s="49" t="str">
        <f t="shared" si="1"/>
        <v xml:space="preserve"> </v>
      </c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x14ac:dyDescent="0.2">
      <c r="A572" s="6" t="str">
        <f t="shared" si="2"/>
        <v xml:space="preserve"> </v>
      </c>
      <c r="B572" s="47"/>
      <c r="C572" s="83"/>
      <c r="D572" s="47"/>
      <c r="E572" s="47"/>
      <c r="F572" s="48"/>
      <c r="G572" s="47"/>
      <c r="H572" s="47"/>
      <c r="I572" s="47"/>
      <c r="J572" s="47"/>
      <c r="K572" s="49"/>
      <c r="L572" s="49" t="str">
        <f t="shared" si="1"/>
        <v xml:space="preserve"> </v>
      </c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x14ac:dyDescent="0.2">
      <c r="A573" s="6" t="str">
        <f t="shared" si="2"/>
        <v xml:space="preserve"> </v>
      </c>
      <c r="B573" s="47"/>
      <c r="C573" s="83"/>
      <c r="D573" s="47"/>
      <c r="E573" s="47"/>
      <c r="F573" s="48"/>
      <c r="G573" s="47"/>
      <c r="H573" s="47"/>
      <c r="I573" s="47"/>
      <c r="J573" s="47"/>
      <c r="K573" s="49"/>
      <c r="L573" s="49" t="str">
        <f t="shared" si="1"/>
        <v xml:space="preserve"> </v>
      </c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x14ac:dyDescent="0.2">
      <c r="A574" s="6" t="str">
        <f t="shared" si="2"/>
        <v xml:space="preserve"> </v>
      </c>
      <c r="B574" s="47"/>
      <c r="C574" s="83"/>
      <c r="D574" s="47"/>
      <c r="E574" s="47"/>
      <c r="F574" s="48"/>
      <c r="G574" s="47"/>
      <c r="H574" s="47"/>
      <c r="I574" s="47"/>
      <c r="J574" s="47"/>
      <c r="K574" s="49"/>
      <c r="L574" s="49" t="str">
        <f t="shared" si="1"/>
        <v xml:space="preserve"> </v>
      </c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x14ac:dyDescent="0.2">
      <c r="A575" s="6" t="str">
        <f t="shared" si="2"/>
        <v xml:space="preserve"> </v>
      </c>
      <c r="B575" s="47"/>
      <c r="C575" s="83"/>
      <c r="D575" s="47"/>
      <c r="E575" s="47"/>
      <c r="F575" s="48"/>
      <c r="G575" s="47"/>
      <c r="H575" s="47"/>
      <c r="I575" s="47"/>
      <c r="J575" s="47"/>
      <c r="K575" s="49"/>
      <c r="L575" s="49" t="str">
        <f t="shared" si="1"/>
        <v xml:space="preserve"> </v>
      </c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x14ac:dyDescent="0.2">
      <c r="A576" s="6" t="str">
        <f t="shared" si="2"/>
        <v xml:space="preserve"> </v>
      </c>
      <c r="B576" s="47"/>
      <c r="C576" s="83"/>
      <c r="D576" s="47"/>
      <c r="E576" s="47"/>
      <c r="F576" s="48"/>
      <c r="G576" s="47"/>
      <c r="H576" s="47"/>
      <c r="I576" s="47"/>
      <c r="J576" s="47"/>
      <c r="K576" s="49"/>
      <c r="L576" s="49" t="str">
        <f t="shared" si="1"/>
        <v xml:space="preserve"> </v>
      </c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x14ac:dyDescent="0.2">
      <c r="A577" s="6" t="str">
        <f t="shared" si="2"/>
        <v xml:space="preserve"> </v>
      </c>
      <c r="B577" s="47"/>
      <c r="C577" s="83"/>
      <c r="D577" s="47"/>
      <c r="E577" s="47"/>
      <c r="F577" s="48"/>
      <c r="G577" s="47"/>
      <c r="H577" s="47"/>
      <c r="I577" s="47"/>
      <c r="J577" s="47"/>
      <c r="K577" s="49"/>
      <c r="L577" s="49" t="str">
        <f t="shared" si="1"/>
        <v xml:space="preserve"> </v>
      </c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x14ac:dyDescent="0.2">
      <c r="A578" s="6" t="str">
        <f t="shared" si="2"/>
        <v xml:space="preserve"> </v>
      </c>
      <c r="B578" s="47"/>
      <c r="C578" s="83"/>
      <c r="D578" s="47"/>
      <c r="E578" s="47"/>
      <c r="F578" s="48"/>
      <c r="G578" s="47"/>
      <c r="H578" s="47"/>
      <c r="I578" s="47"/>
      <c r="J578" s="47"/>
      <c r="K578" s="49"/>
      <c r="L578" s="49" t="str">
        <f t="shared" si="1"/>
        <v xml:space="preserve"> </v>
      </c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x14ac:dyDescent="0.2">
      <c r="A579" s="6" t="str">
        <f t="shared" si="2"/>
        <v xml:space="preserve"> </v>
      </c>
      <c r="B579" s="47"/>
      <c r="C579" s="83"/>
      <c r="D579" s="47"/>
      <c r="E579" s="47"/>
      <c r="F579" s="48"/>
      <c r="G579" s="47"/>
      <c r="H579" s="47"/>
      <c r="I579" s="47"/>
      <c r="J579" s="47"/>
      <c r="K579" s="49"/>
      <c r="L579" s="49" t="str">
        <f t="shared" si="1"/>
        <v xml:space="preserve"> </v>
      </c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x14ac:dyDescent="0.2">
      <c r="A580" s="6" t="str">
        <f t="shared" si="2"/>
        <v xml:space="preserve"> </v>
      </c>
      <c r="B580" s="47"/>
      <c r="C580" s="83"/>
      <c r="D580" s="47"/>
      <c r="E580" s="47"/>
      <c r="F580" s="48"/>
      <c r="G580" s="47"/>
      <c r="H580" s="47"/>
      <c r="I580" s="47"/>
      <c r="J580" s="47"/>
      <c r="K580" s="49"/>
      <c r="L580" s="49" t="str">
        <f t="shared" si="1"/>
        <v xml:space="preserve"> </v>
      </c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x14ac:dyDescent="0.2">
      <c r="A581" s="6" t="str">
        <f t="shared" si="2"/>
        <v xml:space="preserve"> </v>
      </c>
      <c r="B581" s="47"/>
      <c r="C581" s="83"/>
      <c r="D581" s="47"/>
      <c r="E581" s="47"/>
      <c r="F581" s="48"/>
      <c r="G581" s="47"/>
      <c r="H581" s="47"/>
      <c r="I581" s="47"/>
      <c r="J581" s="47"/>
      <c r="K581" s="49"/>
      <c r="L581" s="49" t="str">
        <f t="shared" si="1"/>
        <v xml:space="preserve"> </v>
      </c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x14ac:dyDescent="0.2">
      <c r="A582" s="6" t="str">
        <f t="shared" si="2"/>
        <v xml:space="preserve"> </v>
      </c>
      <c r="B582" s="47"/>
      <c r="C582" s="83"/>
      <c r="D582" s="47"/>
      <c r="E582" s="47"/>
      <c r="F582" s="48"/>
      <c r="G582" s="47"/>
      <c r="H582" s="47"/>
      <c r="I582" s="47"/>
      <c r="J582" s="47"/>
      <c r="K582" s="49"/>
      <c r="L582" s="49" t="str">
        <f t="shared" si="1"/>
        <v xml:space="preserve"> </v>
      </c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x14ac:dyDescent="0.2">
      <c r="A583" s="6" t="str">
        <f t="shared" si="2"/>
        <v xml:space="preserve"> </v>
      </c>
      <c r="B583" s="47"/>
      <c r="C583" s="83"/>
      <c r="D583" s="47"/>
      <c r="E583" s="47"/>
      <c r="F583" s="48"/>
      <c r="G583" s="47"/>
      <c r="H583" s="47"/>
      <c r="I583" s="47"/>
      <c r="J583" s="47"/>
      <c r="K583" s="49"/>
      <c r="L583" s="49" t="str">
        <f t="shared" si="1"/>
        <v xml:space="preserve"> </v>
      </c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x14ac:dyDescent="0.2">
      <c r="A584" s="6" t="str">
        <f t="shared" si="2"/>
        <v xml:space="preserve"> </v>
      </c>
      <c r="B584" s="47"/>
      <c r="C584" s="83"/>
      <c r="D584" s="47"/>
      <c r="E584" s="47"/>
      <c r="F584" s="48"/>
      <c r="G584" s="47"/>
      <c r="H584" s="47"/>
      <c r="I584" s="47"/>
      <c r="J584" s="47"/>
      <c r="K584" s="49"/>
      <c r="L584" s="49" t="str">
        <f t="shared" si="1"/>
        <v xml:space="preserve"> </v>
      </c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x14ac:dyDescent="0.2">
      <c r="A585" s="6" t="str">
        <f t="shared" si="2"/>
        <v xml:space="preserve"> </v>
      </c>
      <c r="B585" s="47"/>
      <c r="C585" s="83"/>
      <c r="D585" s="47"/>
      <c r="E585" s="47"/>
      <c r="F585" s="48"/>
      <c r="G585" s="47"/>
      <c r="H585" s="47"/>
      <c r="I585" s="47"/>
      <c r="J585" s="47"/>
      <c r="K585" s="49"/>
      <c r="L585" s="49" t="str">
        <f t="shared" si="1"/>
        <v xml:space="preserve"> </v>
      </c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x14ac:dyDescent="0.2">
      <c r="A586" s="6" t="str">
        <f t="shared" si="2"/>
        <v xml:space="preserve"> </v>
      </c>
      <c r="B586" s="47"/>
      <c r="C586" s="83"/>
      <c r="D586" s="47"/>
      <c r="E586" s="47"/>
      <c r="F586" s="48"/>
      <c r="G586" s="47"/>
      <c r="H586" s="47"/>
      <c r="I586" s="47"/>
      <c r="J586" s="47"/>
      <c r="K586" s="49"/>
      <c r="L586" s="49" t="str">
        <f t="shared" si="1"/>
        <v xml:space="preserve"> </v>
      </c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x14ac:dyDescent="0.2">
      <c r="A587" s="6" t="str">
        <f t="shared" si="2"/>
        <v xml:space="preserve"> </v>
      </c>
      <c r="B587" s="47"/>
      <c r="C587" s="83"/>
      <c r="D587" s="47"/>
      <c r="E587" s="47"/>
      <c r="F587" s="48"/>
      <c r="G587" s="47"/>
      <c r="H587" s="47"/>
      <c r="I587" s="47"/>
      <c r="J587" s="47"/>
      <c r="K587" s="49"/>
      <c r="L587" s="49" t="str">
        <f t="shared" si="1"/>
        <v xml:space="preserve"> </v>
      </c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x14ac:dyDescent="0.2">
      <c r="A588" s="6" t="str">
        <f t="shared" si="2"/>
        <v xml:space="preserve"> </v>
      </c>
      <c r="B588" s="47"/>
      <c r="C588" s="83"/>
      <c r="D588" s="47"/>
      <c r="E588" s="47"/>
      <c r="F588" s="48"/>
      <c r="G588" s="47"/>
      <c r="H588" s="47"/>
      <c r="I588" s="47"/>
      <c r="J588" s="47"/>
      <c r="K588" s="49"/>
      <c r="L588" s="49" t="str">
        <f t="shared" si="1"/>
        <v xml:space="preserve"> </v>
      </c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x14ac:dyDescent="0.2">
      <c r="A589" s="6" t="str">
        <f t="shared" si="2"/>
        <v xml:space="preserve"> </v>
      </c>
      <c r="B589" s="47"/>
      <c r="C589" s="83"/>
      <c r="D589" s="47"/>
      <c r="E589" s="47"/>
      <c r="F589" s="48"/>
      <c r="G589" s="47"/>
      <c r="H589" s="47"/>
      <c r="I589" s="47"/>
      <c r="J589" s="47"/>
      <c r="K589" s="49"/>
      <c r="L589" s="49" t="str">
        <f t="shared" si="1"/>
        <v xml:space="preserve"> </v>
      </c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2">
      <c r="A590" s="6" t="str">
        <f t="shared" si="2"/>
        <v xml:space="preserve"> </v>
      </c>
      <c r="B590" s="47"/>
      <c r="C590" s="83"/>
      <c r="D590" s="47"/>
      <c r="E590" s="47"/>
      <c r="F590" s="48"/>
      <c r="G590" s="47"/>
      <c r="H590" s="47"/>
      <c r="I590" s="47"/>
      <c r="J590" s="47"/>
      <c r="K590" s="49"/>
      <c r="L590" s="49" t="str">
        <f t="shared" si="1"/>
        <v xml:space="preserve"> </v>
      </c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x14ac:dyDescent="0.2">
      <c r="A591" s="6" t="str">
        <f t="shared" si="2"/>
        <v xml:space="preserve"> </v>
      </c>
      <c r="B591" s="47"/>
      <c r="C591" s="83"/>
      <c r="D591" s="47"/>
      <c r="E591" s="47"/>
      <c r="F591" s="48"/>
      <c r="G591" s="47"/>
      <c r="H591" s="47"/>
      <c r="I591" s="47"/>
      <c r="J591" s="47"/>
      <c r="K591" s="49"/>
      <c r="L591" s="49" t="str">
        <f t="shared" si="1"/>
        <v xml:space="preserve"> </v>
      </c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x14ac:dyDescent="0.2">
      <c r="A592" s="6" t="str">
        <f t="shared" si="2"/>
        <v xml:space="preserve"> </v>
      </c>
      <c r="B592" s="47"/>
      <c r="C592" s="83"/>
      <c r="D592" s="47"/>
      <c r="E592" s="47"/>
      <c r="F592" s="48"/>
      <c r="G592" s="47"/>
      <c r="H592" s="47"/>
      <c r="I592" s="47"/>
      <c r="J592" s="47"/>
      <c r="K592" s="49"/>
      <c r="L592" s="49" t="str">
        <f t="shared" si="1"/>
        <v xml:space="preserve"> </v>
      </c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x14ac:dyDescent="0.2">
      <c r="A593" s="6" t="str">
        <f t="shared" si="2"/>
        <v xml:space="preserve"> </v>
      </c>
      <c r="B593" s="47"/>
      <c r="C593" s="83"/>
      <c r="D593" s="47"/>
      <c r="E593" s="47"/>
      <c r="F593" s="48"/>
      <c r="G593" s="47"/>
      <c r="H593" s="47"/>
      <c r="I593" s="47"/>
      <c r="J593" s="47"/>
      <c r="K593" s="49"/>
      <c r="L593" s="49" t="str">
        <f t="shared" si="1"/>
        <v xml:space="preserve"> </v>
      </c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x14ac:dyDescent="0.2">
      <c r="A594" s="6" t="str">
        <f t="shared" si="2"/>
        <v xml:space="preserve"> </v>
      </c>
      <c r="B594" s="47"/>
      <c r="C594" s="83"/>
      <c r="D594" s="47"/>
      <c r="E594" s="47"/>
      <c r="F594" s="48"/>
      <c r="G594" s="47"/>
      <c r="H594" s="47"/>
      <c r="I594" s="47"/>
      <c r="J594" s="47"/>
      <c r="K594" s="49"/>
      <c r="L594" s="49" t="str">
        <f t="shared" si="1"/>
        <v xml:space="preserve"> </v>
      </c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x14ac:dyDescent="0.2">
      <c r="A595" s="6" t="str">
        <f t="shared" si="2"/>
        <v xml:space="preserve"> </v>
      </c>
      <c r="B595" s="47"/>
      <c r="C595" s="83"/>
      <c r="D595" s="47"/>
      <c r="E595" s="47"/>
      <c r="F595" s="48"/>
      <c r="G595" s="47"/>
      <c r="H595" s="47"/>
      <c r="I595" s="47"/>
      <c r="J595" s="47"/>
      <c r="K595" s="49"/>
      <c r="L595" s="49" t="str">
        <f t="shared" si="1"/>
        <v xml:space="preserve"> </v>
      </c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x14ac:dyDescent="0.2">
      <c r="A596" s="6" t="str">
        <f t="shared" si="2"/>
        <v xml:space="preserve"> </v>
      </c>
      <c r="B596" s="47"/>
      <c r="C596" s="83"/>
      <c r="D596" s="47"/>
      <c r="E596" s="47"/>
      <c r="F596" s="48"/>
      <c r="G596" s="47"/>
      <c r="H596" s="47"/>
      <c r="I596" s="47"/>
      <c r="J596" s="47"/>
      <c r="K596" s="49"/>
      <c r="L596" s="49" t="str">
        <f t="shared" si="1"/>
        <v xml:space="preserve"> </v>
      </c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x14ac:dyDescent="0.2">
      <c r="A597" s="6" t="str">
        <f t="shared" si="2"/>
        <v xml:space="preserve"> </v>
      </c>
      <c r="B597" s="47"/>
      <c r="C597" s="83"/>
      <c r="D597" s="47"/>
      <c r="E597" s="47"/>
      <c r="F597" s="48"/>
      <c r="G597" s="47"/>
      <c r="H597" s="47"/>
      <c r="I597" s="47"/>
      <c r="J597" s="47"/>
      <c r="K597" s="49"/>
      <c r="L597" s="49" t="str">
        <f t="shared" si="1"/>
        <v xml:space="preserve"> </v>
      </c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x14ac:dyDescent="0.2">
      <c r="A598" s="6" t="str">
        <f t="shared" si="2"/>
        <v xml:space="preserve"> </v>
      </c>
      <c r="B598" s="47"/>
      <c r="C598" s="83"/>
      <c r="D598" s="47"/>
      <c r="E598" s="47"/>
      <c r="F598" s="48"/>
      <c r="G598" s="47"/>
      <c r="H598" s="47"/>
      <c r="I598" s="47"/>
      <c r="J598" s="47"/>
      <c r="K598" s="49"/>
      <c r="L598" s="49" t="str">
        <f t="shared" si="1"/>
        <v xml:space="preserve"> </v>
      </c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x14ac:dyDescent="0.2">
      <c r="A599" s="6" t="str">
        <f t="shared" si="2"/>
        <v xml:space="preserve"> </v>
      </c>
      <c r="B599" s="47"/>
      <c r="C599" s="83"/>
      <c r="D599" s="47"/>
      <c r="E599" s="47"/>
      <c r="F599" s="48"/>
      <c r="G599" s="47"/>
      <c r="H599" s="47"/>
      <c r="I599" s="47"/>
      <c r="J599" s="47"/>
      <c r="K599" s="49"/>
      <c r="L599" s="49" t="str">
        <f t="shared" si="1"/>
        <v xml:space="preserve"> </v>
      </c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x14ac:dyDescent="0.2">
      <c r="A600" s="6" t="str">
        <f t="shared" si="2"/>
        <v xml:space="preserve"> </v>
      </c>
      <c r="B600" s="47"/>
      <c r="C600" s="83"/>
      <c r="D600" s="47"/>
      <c r="E600" s="47"/>
      <c r="F600" s="48"/>
      <c r="G600" s="47"/>
      <c r="H600" s="47"/>
      <c r="I600" s="47"/>
      <c r="J600" s="47"/>
      <c r="K600" s="49"/>
      <c r="L600" s="49" t="str">
        <f t="shared" si="1"/>
        <v xml:space="preserve"> </v>
      </c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x14ac:dyDescent="0.2">
      <c r="A601" s="6" t="str">
        <f t="shared" si="2"/>
        <v xml:space="preserve"> </v>
      </c>
      <c r="B601" s="47"/>
      <c r="C601" s="83"/>
      <c r="D601" s="47"/>
      <c r="E601" s="47"/>
      <c r="F601" s="48"/>
      <c r="G601" s="47"/>
      <c r="H601" s="47"/>
      <c r="I601" s="47"/>
      <c r="J601" s="47"/>
      <c r="K601" s="49"/>
      <c r="L601" s="49" t="str">
        <f t="shared" si="1"/>
        <v xml:space="preserve"> </v>
      </c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x14ac:dyDescent="0.2">
      <c r="A602" s="6" t="str">
        <f t="shared" si="2"/>
        <v xml:space="preserve"> </v>
      </c>
      <c r="B602" s="47"/>
      <c r="C602" s="83"/>
      <c r="D602" s="47"/>
      <c r="E602" s="47"/>
      <c r="F602" s="48"/>
      <c r="G602" s="47"/>
      <c r="H602" s="47"/>
      <c r="I602" s="47"/>
      <c r="J602" s="47"/>
      <c r="K602" s="49"/>
      <c r="L602" s="49" t="str">
        <f t="shared" si="1"/>
        <v xml:space="preserve"> </v>
      </c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x14ac:dyDescent="0.2">
      <c r="A603" s="6" t="str">
        <f t="shared" si="2"/>
        <v xml:space="preserve"> </v>
      </c>
      <c r="B603" s="47"/>
      <c r="C603" s="83"/>
      <c r="D603" s="47"/>
      <c r="E603" s="47"/>
      <c r="F603" s="48"/>
      <c r="G603" s="47"/>
      <c r="H603" s="47"/>
      <c r="I603" s="47"/>
      <c r="J603" s="47"/>
      <c r="K603" s="49"/>
      <c r="L603" s="49" t="str">
        <f t="shared" si="1"/>
        <v xml:space="preserve"> </v>
      </c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x14ac:dyDescent="0.2">
      <c r="A604" s="6" t="str">
        <f t="shared" si="2"/>
        <v xml:space="preserve"> </v>
      </c>
      <c r="B604" s="47"/>
      <c r="C604" s="83"/>
      <c r="D604" s="47"/>
      <c r="E604" s="47"/>
      <c r="F604" s="48"/>
      <c r="G604" s="47"/>
      <c r="H604" s="47"/>
      <c r="I604" s="47"/>
      <c r="J604" s="47"/>
      <c r="K604" s="49"/>
      <c r="L604" s="49" t="str">
        <f t="shared" si="1"/>
        <v xml:space="preserve"> </v>
      </c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x14ac:dyDescent="0.2">
      <c r="A605" s="6" t="str">
        <f t="shared" si="2"/>
        <v xml:space="preserve"> </v>
      </c>
      <c r="B605" s="47"/>
      <c r="C605" s="83"/>
      <c r="D605" s="47"/>
      <c r="E605" s="47"/>
      <c r="F605" s="48"/>
      <c r="G605" s="47"/>
      <c r="H605" s="47"/>
      <c r="I605" s="47"/>
      <c r="J605" s="47"/>
      <c r="K605" s="49"/>
      <c r="L605" s="49" t="str">
        <f t="shared" si="1"/>
        <v xml:space="preserve"> </v>
      </c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x14ac:dyDescent="0.2">
      <c r="A606" s="6" t="str">
        <f t="shared" si="2"/>
        <v xml:space="preserve"> </v>
      </c>
      <c r="B606" s="47"/>
      <c r="C606" s="83"/>
      <c r="D606" s="47"/>
      <c r="E606" s="47"/>
      <c r="F606" s="48"/>
      <c r="G606" s="47"/>
      <c r="H606" s="47"/>
      <c r="I606" s="47"/>
      <c r="J606" s="47"/>
      <c r="K606" s="49"/>
      <c r="L606" s="49" t="str">
        <f t="shared" si="1"/>
        <v xml:space="preserve"> </v>
      </c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x14ac:dyDescent="0.2">
      <c r="A607" s="6" t="str">
        <f t="shared" si="2"/>
        <v xml:space="preserve"> </v>
      </c>
      <c r="B607" s="47"/>
      <c r="C607" s="83"/>
      <c r="D607" s="47"/>
      <c r="E607" s="47"/>
      <c r="F607" s="48"/>
      <c r="G607" s="47"/>
      <c r="H607" s="47"/>
      <c r="I607" s="47"/>
      <c r="J607" s="47"/>
      <c r="K607" s="49"/>
      <c r="L607" s="49" t="str">
        <f t="shared" si="1"/>
        <v xml:space="preserve"> </v>
      </c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x14ac:dyDescent="0.2">
      <c r="A608" s="6" t="str">
        <f t="shared" si="2"/>
        <v xml:space="preserve"> </v>
      </c>
      <c r="B608" s="47"/>
      <c r="C608" s="83"/>
      <c r="D608" s="47"/>
      <c r="E608" s="47"/>
      <c r="F608" s="48"/>
      <c r="G608" s="47"/>
      <c r="H608" s="47"/>
      <c r="I608" s="47"/>
      <c r="J608" s="47"/>
      <c r="K608" s="49"/>
      <c r="L608" s="49" t="str">
        <f t="shared" si="1"/>
        <v xml:space="preserve"> </v>
      </c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x14ac:dyDescent="0.2">
      <c r="A609" s="6" t="str">
        <f t="shared" si="2"/>
        <v xml:space="preserve"> </v>
      </c>
      <c r="B609" s="47"/>
      <c r="C609" s="83"/>
      <c r="D609" s="47"/>
      <c r="E609" s="47"/>
      <c r="F609" s="48"/>
      <c r="G609" s="47"/>
      <c r="H609" s="47"/>
      <c r="I609" s="47"/>
      <c r="J609" s="47"/>
      <c r="K609" s="49"/>
      <c r="L609" s="49" t="str">
        <f t="shared" si="1"/>
        <v xml:space="preserve"> </v>
      </c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x14ac:dyDescent="0.2">
      <c r="A610" s="6" t="str">
        <f t="shared" si="2"/>
        <v xml:space="preserve"> </v>
      </c>
      <c r="B610" s="47"/>
      <c r="C610" s="83"/>
      <c r="D610" s="47"/>
      <c r="E610" s="47"/>
      <c r="F610" s="48"/>
      <c r="G610" s="47"/>
      <c r="H610" s="47"/>
      <c r="I610" s="47"/>
      <c r="J610" s="47"/>
      <c r="K610" s="49"/>
      <c r="L610" s="49" t="str">
        <f t="shared" si="1"/>
        <v xml:space="preserve"> </v>
      </c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x14ac:dyDescent="0.2">
      <c r="A611" s="6" t="str">
        <f t="shared" si="2"/>
        <v xml:space="preserve"> </v>
      </c>
      <c r="B611" s="47"/>
      <c r="C611" s="83"/>
      <c r="D611" s="47"/>
      <c r="E611" s="47"/>
      <c r="F611" s="48"/>
      <c r="G611" s="47"/>
      <c r="H611" s="47"/>
      <c r="I611" s="47"/>
      <c r="J611" s="47"/>
      <c r="K611" s="49"/>
      <c r="L611" s="49" t="str">
        <f t="shared" si="1"/>
        <v xml:space="preserve"> </v>
      </c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x14ac:dyDescent="0.2">
      <c r="A612" s="6" t="str">
        <f t="shared" si="2"/>
        <v xml:space="preserve"> </v>
      </c>
      <c r="B612" s="47"/>
      <c r="C612" s="83"/>
      <c r="D612" s="47"/>
      <c r="E612" s="47"/>
      <c r="F612" s="48"/>
      <c r="G612" s="47"/>
      <c r="H612" s="47"/>
      <c r="I612" s="47"/>
      <c r="J612" s="47"/>
      <c r="K612" s="49"/>
      <c r="L612" s="49" t="str">
        <f t="shared" si="1"/>
        <v xml:space="preserve"> </v>
      </c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x14ac:dyDescent="0.2">
      <c r="A613" s="6" t="str">
        <f t="shared" si="2"/>
        <v xml:space="preserve"> </v>
      </c>
      <c r="B613" s="47"/>
      <c r="C613" s="83"/>
      <c r="D613" s="47"/>
      <c r="E613" s="47"/>
      <c r="F613" s="48"/>
      <c r="G613" s="47"/>
      <c r="H613" s="47"/>
      <c r="I613" s="47"/>
      <c r="J613" s="47"/>
      <c r="K613" s="49"/>
      <c r="L613" s="49" t="str">
        <f t="shared" si="1"/>
        <v xml:space="preserve"> </v>
      </c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x14ac:dyDescent="0.2">
      <c r="A614" s="6" t="str">
        <f t="shared" si="2"/>
        <v xml:space="preserve"> </v>
      </c>
      <c r="B614" s="47"/>
      <c r="C614" s="83"/>
      <c r="D614" s="47"/>
      <c r="E614" s="47"/>
      <c r="F614" s="48"/>
      <c r="G614" s="47"/>
      <c r="H614" s="47"/>
      <c r="I614" s="47"/>
      <c r="J614" s="47"/>
      <c r="K614" s="49"/>
      <c r="L614" s="49" t="str">
        <f t="shared" si="1"/>
        <v xml:space="preserve"> </v>
      </c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x14ac:dyDescent="0.2">
      <c r="A615" s="6" t="str">
        <f t="shared" si="2"/>
        <v xml:space="preserve"> </v>
      </c>
      <c r="B615" s="47"/>
      <c r="C615" s="83"/>
      <c r="D615" s="47"/>
      <c r="E615" s="47"/>
      <c r="F615" s="48"/>
      <c r="G615" s="47"/>
      <c r="H615" s="47"/>
      <c r="I615" s="47"/>
      <c r="J615" s="47"/>
      <c r="K615" s="49"/>
      <c r="L615" s="49" t="str">
        <f t="shared" si="1"/>
        <v xml:space="preserve"> </v>
      </c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x14ac:dyDescent="0.2">
      <c r="A616" s="6" t="str">
        <f t="shared" si="2"/>
        <v xml:space="preserve"> </v>
      </c>
      <c r="B616" s="47"/>
      <c r="C616" s="83"/>
      <c r="D616" s="47"/>
      <c r="E616" s="47"/>
      <c r="F616" s="48"/>
      <c r="G616" s="47"/>
      <c r="H616" s="47"/>
      <c r="I616" s="47"/>
      <c r="J616" s="47"/>
      <c r="K616" s="49"/>
      <c r="L616" s="49" t="str">
        <f t="shared" si="1"/>
        <v xml:space="preserve"> </v>
      </c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x14ac:dyDescent="0.2">
      <c r="A617" s="6" t="str">
        <f t="shared" si="2"/>
        <v xml:space="preserve"> </v>
      </c>
      <c r="B617" s="47"/>
      <c r="C617" s="83"/>
      <c r="D617" s="47"/>
      <c r="E617" s="47"/>
      <c r="F617" s="48"/>
      <c r="G617" s="47"/>
      <c r="H617" s="47"/>
      <c r="I617" s="47"/>
      <c r="J617" s="47"/>
      <c r="K617" s="49"/>
      <c r="L617" s="49" t="str">
        <f t="shared" si="1"/>
        <v xml:space="preserve"> </v>
      </c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x14ac:dyDescent="0.2">
      <c r="A618" s="6" t="str">
        <f t="shared" si="2"/>
        <v xml:space="preserve"> </v>
      </c>
      <c r="B618" s="47"/>
      <c r="C618" s="83"/>
      <c r="D618" s="47"/>
      <c r="E618" s="47"/>
      <c r="F618" s="48"/>
      <c r="G618" s="47"/>
      <c r="H618" s="47"/>
      <c r="I618" s="47"/>
      <c r="J618" s="47"/>
      <c r="K618" s="49"/>
      <c r="L618" s="49" t="str">
        <f t="shared" si="1"/>
        <v xml:space="preserve"> </v>
      </c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x14ac:dyDescent="0.2">
      <c r="A619" s="6" t="str">
        <f t="shared" si="2"/>
        <v xml:space="preserve"> </v>
      </c>
      <c r="B619" s="47"/>
      <c r="C619" s="83"/>
      <c r="D619" s="47"/>
      <c r="E619" s="47"/>
      <c r="F619" s="48"/>
      <c r="G619" s="47"/>
      <c r="H619" s="47"/>
      <c r="I619" s="47"/>
      <c r="J619" s="47"/>
      <c r="K619" s="49"/>
      <c r="L619" s="49" t="str">
        <f t="shared" si="1"/>
        <v xml:space="preserve"> </v>
      </c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x14ac:dyDescent="0.2">
      <c r="A620" s="6" t="str">
        <f t="shared" si="2"/>
        <v xml:space="preserve"> </v>
      </c>
      <c r="B620" s="47"/>
      <c r="C620" s="83"/>
      <c r="D620" s="47"/>
      <c r="E620" s="47"/>
      <c r="F620" s="48"/>
      <c r="G620" s="47"/>
      <c r="H620" s="47"/>
      <c r="I620" s="47"/>
      <c r="J620" s="47"/>
      <c r="K620" s="49"/>
      <c r="L620" s="49" t="str">
        <f t="shared" si="1"/>
        <v xml:space="preserve"> </v>
      </c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x14ac:dyDescent="0.2">
      <c r="A621" s="6" t="str">
        <f t="shared" si="2"/>
        <v xml:space="preserve"> </v>
      </c>
      <c r="B621" s="47"/>
      <c r="C621" s="83"/>
      <c r="D621" s="47"/>
      <c r="E621" s="47"/>
      <c r="F621" s="48"/>
      <c r="G621" s="47"/>
      <c r="H621" s="47"/>
      <c r="I621" s="47"/>
      <c r="J621" s="47"/>
      <c r="K621" s="49"/>
      <c r="L621" s="49" t="str">
        <f t="shared" si="1"/>
        <v xml:space="preserve"> </v>
      </c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x14ac:dyDescent="0.2">
      <c r="A622" s="6" t="str">
        <f t="shared" si="2"/>
        <v xml:space="preserve"> </v>
      </c>
      <c r="B622" s="47"/>
      <c r="C622" s="83"/>
      <c r="D622" s="47"/>
      <c r="E622" s="47"/>
      <c r="F622" s="48"/>
      <c r="G622" s="47"/>
      <c r="H622" s="47"/>
      <c r="I622" s="47"/>
      <c r="J622" s="47"/>
      <c r="K622" s="49"/>
      <c r="L622" s="49" t="str">
        <f t="shared" si="1"/>
        <v xml:space="preserve"> </v>
      </c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x14ac:dyDescent="0.2">
      <c r="A623" s="6" t="str">
        <f t="shared" si="2"/>
        <v xml:space="preserve"> </v>
      </c>
      <c r="B623" s="47"/>
      <c r="C623" s="83"/>
      <c r="D623" s="47"/>
      <c r="E623" s="47"/>
      <c r="F623" s="48"/>
      <c r="G623" s="47"/>
      <c r="H623" s="47"/>
      <c r="I623" s="47"/>
      <c r="J623" s="47"/>
      <c r="K623" s="49"/>
      <c r="L623" s="49" t="str">
        <f t="shared" si="1"/>
        <v xml:space="preserve"> </v>
      </c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x14ac:dyDescent="0.2">
      <c r="A624" s="6" t="str">
        <f t="shared" si="2"/>
        <v xml:space="preserve"> </v>
      </c>
      <c r="B624" s="47"/>
      <c r="C624" s="83"/>
      <c r="D624" s="47"/>
      <c r="E624" s="47"/>
      <c r="F624" s="48"/>
      <c r="G624" s="47"/>
      <c r="H624" s="47"/>
      <c r="I624" s="47"/>
      <c r="J624" s="47"/>
      <c r="K624" s="49"/>
      <c r="L624" s="49" t="str">
        <f t="shared" si="1"/>
        <v xml:space="preserve"> </v>
      </c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x14ac:dyDescent="0.2">
      <c r="A625" s="6" t="str">
        <f t="shared" si="2"/>
        <v xml:space="preserve"> </v>
      </c>
      <c r="B625" s="47"/>
      <c r="C625" s="83"/>
      <c r="D625" s="47"/>
      <c r="E625" s="47"/>
      <c r="F625" s="48"/>
      <c r="G625" s="47"/>
      <c r="H625" s="47"/>
      <c r="I625" s="47"/>
      <c r="J625" s="47"/>
      <c r="K625" s="49"/>
      <c r="L625" s="49" t="str">
        <f t="shared" si="1"/>
        <v xml:space="preserve"> </v>
      </c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x14ac:dyDescent="0.2">
      <c r="A626" s="6" t="str">
        <f t="shared" si="2"/>
        <v xml:space="preserve"> </v>
      </c>
      <c r="B626" s="47"/>
      <c r="C626" s="83"/>
      <c r="D626" s="47"/>
      <c r="E626" s="47"/>
      <c r="F626" s="48"/>
      <c r="G626" s="47"/>
      <c r="H626" s="47"/>
      <c r="I626" s="47"/>
      <c r="J626" s="47"/>
      <c r="K626" s="49"/>
      <c r="L626" s="49" t="str">
        <f t="shared" si="1"/>
        <v xml:space="preserve"> </v>
      </c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x14ac:dyDescent="0.2">
      <c r="A627" s="6" t="str">
        <f t="shared" si="2"/>
        <v xml:space="preserve"> </v>
      </c>
      <c r="B627" s="47"/>
      <c r="C627" s="83"/>
      <c r="D627" s="47"/>
      <c r="E627" s="47"/>
      <c r="F627" s="48"/>
      <c r="G627" s="47"/>
      <c r="H627" s="47"/>
      <c r="I627" s="47"/>
      <c r="J627" s="47"/>
      <c r="K627" s="49"/>
      <c r="L627" s="49" t="str">
        <f t="shared" si="1"/>
        <v xml:space="preserve"> </v>
      </c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x14ac:dyDescent="0.2">
      <c r="A628" s="6" t="str">
        <f t="shared" si="2"/>
        <v xml:space="preserve"> </v>
      </c>
      <c r="B628" s="47"/>
      <c r="C628" s="83"/>
      <c r="D628" s="47"/>
      <c r="E628" s="47"/>
      <c r="F628" s="48"/>
      <c r="G628" s="47"/>
      <c r="H628" s="47"/>
      <c r="I628" s="47"/>
      <c r="J628" s="47"/>
      <c r="K628" s="49"/>
      <c r="L628" s="49" t="str">
        <f t="shared" si="1"/>
        <v xml:space="preserve"> </v>
      </c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x14ac:dyDescent="0.2">
      <c r="A629" s="6" t="str">
        <f t="shared" si="2"/>
        <v xml:space="preserve"> </v>
      </c>
      <c r="B629" s="47"/>
      <c r="C629" s="83"/>
      <c r="D629" s="47"/>
      <c r="E629" s="47"/>
      <c r="F629" s="48"/>
      <c r="G629" s="47"/>
      <c r="H629" s="47"/>
      <c r="I629" s="47"/>
      <c r="J629" s="47"/>
      <c r="K629" s="49"/>
      <c r="L629" s="49" t="str">
        <f t="shared" si="1"/>
        <v xml:space="preserve"> </v>
      </c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x14ac:dyDescent="0.2">
      <c r="A630" s="6" t="str">
        <f t="shared" si="2"/>
        <v xml:space="preserve"> </v>
      </c>
      <c r="B630" s="47"/>
      <c r="C630" s="83"/>
      <c r="D630" s="47"/>
      <c r="E630" s="47"/>
      <c r="F630" s="48"/>
      <c r="G630" s="47"/>
      <c r="H630" s="47"/>
      <c r="I630" s="47"/>
      <c r="J630" s="47"/>
      <c r="K630" s="49"/>
      <c r="L630" s="49" t="str">
        <f t="shared" si="1"/>
        <v xml:space="preserve"> </v>
      </c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x14ac:dyDescent="0.2">
      <c r="A631" s="6" t="str">
        <f t="shared" si="2"/>
        <v xml:space="preserve"> </v>
      </c>
      <c r="B631" s="47"/>
      <c r="C631" s="83"/>
      <c r="D631" s="47"/>
      <c r="E631" s="47"/>
      <c r="F631" s="48"/>
      <c r="G631" s="47"/>
      <c r="H631" s="47"/>
      <c r="I631" s="47"/>
      <c r="J631" s="47"/>
      <c r="K631" s="49"/>
      <c r="L631" s="49" t="str">
        <f t="shared" si="1"/>
        <v xml:space="preserve"> </v>
      </c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x14ac:dyDescent="0.2">
      <c r="A632" s="6" t="str">
        <f t="shared" si="2"/>
        <v xml:space="preserve"> </v>
      </c>
      <c r="B632" s="47"/>
      <c r="C632" s="83"/>
      <c r="D632" s="47"/>
      <c r="E632" s="47"/>
      <c r="F632" s="48"/>
      <c r="G632" s="47"/>
      <c r="H632" s="47"/>
      <c r="I632" s="47"/>
      <c r="J632" s="47"/>
      <c r="K632" s="49"/>
      <c r="L632" s="49" t="str">
        <f t="shared" si="1"/>
        <v xml:space="preserve"> </v>
      </c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x14ac:dyDescent="0.2">
      <c r="A633" s="6" t="str">
        <f t="shared" si="2"/>
        <v xml:space="preserve"> </v>
      </c>
      <c r="B633" s="47"/>
      <c r="C633" s="83"/>
      <c r="D633" s="47"/>
      <c r="E633" s="47"/>
      <c r="F633" s="48"/>
      <c r="G633" s="47"/>
      <c r="H633" s="47"/>
      <c r="I633" s="47"/>
      <c r="J633" s="47"/>
      <c r="K633" s="49"/>
      <c r="L633" s="49" t="str">
        <f t="shared" si="1"/>
        <v xml:space="preserve"> </v>
      </c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x14ac:dyDescent="0.2">
      <c r="A634" s="6" t="str">
        <f t="shared" si="2"/>
        <v xml:space="preserve"> </v>
      </c>
      <c r="B634" s="47"/>
      <c r="C634" s="83"/>
      <c r="D634" s="47"/>
      <c r="E634" s="47"/>
      <c r="F634" s="48"/>
      <c r="G634" s="47"/>
      <c r="H634" s="47"/>
      <c r="I634" s="47"/>
      <c r="J634" s="47"/>
      <c r="K634" s="49"/>
      <c r="L634" s="49" t="str">
        <f t="shared" si="1"/>
        <v xml:space="preserve"> </v>
      </c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x14ac:dyDescent="0.2">
      <c r="A635" s="6" t="str">
        <f t="shared" si="2"/>
        <v xml:space="preserve"> </v>
      </c>
      <c r="B635" s="47"/>
      <c r="C635" s="83"/>
      <c r="D635" s="47"/>
      <c r="E635" s="47"/>
      <c r="F635" s="48"/>
      <c r="G635" s="47"/>
      <c r="H635" s="47"/>
      <c r="I635" s="47"/>
      <c r="J635" s="47"/>
      <c r="K635" s="49"/>
      <c r="L635" s="49" t="str">
        <f t="shared" si="1"/>
        <v xml:space="preserve"> </v>
      </c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x14ac:dyDescent="0.2">
      <c r="A636" s="6" t="str">
        <f t="shared" si="2"/>
        <v xml:space="preserve"> </v>
      </c>
      <c r="B636" s="47"/>
      <c r="C636" s="83"/>
      <c r="D636" s="47"/>
      <c r="E636" s="47"/>
      <c r="F636" s="48"/>
      <c r="G636" s="47"/>
      <c r="H636" s="47"/>
      <c r="I636" s="47"/>
      <c r="J636" s="47"/>
      <c r="K636" s="49"/>
      <c r="L636" s="49" t="str">
        <f t="shared" si="1"/>
        <v xml:space="preserve"> </v>
      </c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x14ac:dyDescent="0.2">
      <c r="A637" s="6" t="str">
        <f t="shared" si="2"/>
        <v xml:space="preserve"> </v>
      </c>
      <c r="B637" s="47"/>
      <c r="C637" s="83"/>
      <c r="D637" s="47"/>
      <c r="E637" s="47"/>
      <c r="F637" s="48"/>
      <c r="G637" s="47"/>
      <c r="H637" s="47"/>
      <c r="I637" s="47"/>
      <c r="J637" s="47"/>
      <c r="K637" s="49"/>
      <c r="L637" s="49" t="str">
        <f t="shared" si="1"/>
        <v xml:space="preserve"> </v>
      </c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x14ac:dyDescent="0.2">
      <c r="A638" s="6" t="str">
        <f t="shared" si="2"/>
        <v xml:space="preserve"> </v>
      </c>
      <c r="B638" s="47"/>
      <c r="C638" s="83"/>
      <c r="D638" s="47"/>
      <c r="E638" s="47"/>
      <c r="F638" s="48"/>
      <c r="G638" s="47"/>
      <c r="H638" s="47"/>
      <c r="I638" s="47"/>
      <c r="J638" s="47"/>
      <c r="K638" s="49"/>
      <c r="L638" s="49" t="str">
        <f t="shared" si="1"/>
        <v xml:space="preserve"> </v>
      </c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x14ac:dyDescent="0.2">
      <c r="A639" s="6" t="str">
        <f t="shared" si="2"/>
        <v xml:space="preserve"> </v>
      </c>
      <c r="B639" s="47"/>
      <c r="C639" s="83"/>
      <c r="D639" s="47"/>
      <c r="E639" s="47"/>
      <c r="F639" s="48"/>
      <c r="G639" s="47"/>
      <c r="H639" s="47"/>
      <c r="I639" s="47"/>
      <c r="J639" s="47"/>
      <c r="K639" s="49"/>
      <c r="L639" s="49" t="str">
        <f t="shared" si="1"/>
        <v xml:space="preserve"> </v>
      </c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x14ac:dyDescent="0.2">
      <c r="A640" s="6" t="str">
        <f t="shared" si="2"/>
        <v xml:space="preserve"> </v>
      </c>
      <c r="B640" s="47"/>
      <c r="C640" s="83"/>
      <c r="D640" s="47"/>
      <c r="E640" s="47"/>
      <c r="F640" s="48"/>
      <c r="G640" s="47"/>
      <c r="H640" s="47"/>
      <c r="I640" s="47"/>
      <c r="J640" s="47"/>
      <c r="K640" s="49"/>
      <c r="L640" s="49" t="str">
        <f t="shared" si="1"/>
        <v xml:space="preserve"> </v>
      </c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x14ac:dyDescent="0.2">
      <c r="A641" s="6" t="str">
        <f t="shared" si="2"/>
        <v xml:space="preserve"> </v>
      </c>
      <c r="B641" s="47"/>
      <c r="C641" s="83"/>
      <c r="D641" s="47"/>
      <c r="E641" s="47"/>
      <c r="F641" s="48"/>
      <c r="G641" s="47"/>
      <c r="H641" s="47"/>
      <c r="I641" s="47"/>
      <c r="J641" s="47"/>
      <c r="K641" s="49"/>
      <c r="L641" s="49" t="str">
        <f t="shared" si="1"/>
        <v xml:space="preserve"> </v>
      </c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x14ac:dyDescent="0.2">
      <c r="A642" s="6" t="str">
        <f t="shared" si="2"/>
        <v xml:space="preserve"> </v>
      </c>
      <c r="B642" s="47"/>
      <c r="C642" s="83"/>
      <c r="D642" s="47"/>
      <c r="E642" s="47"/>
      <c r="F642" s="48"/>
      <c r="G642" s="47"/>
      <c r="H642" s="47"/>
      <c r="I642" s="47"/>
      <c r="J642" s="47"/>
      <c r="K642" s="49"/>
      <c r="L642" s="49" t="str">
        <f t="shared" si="1"/>
        <v xml:space="preserve"> </v>
      </c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x14ac:dyDescent="0.2">
      <c r="A643" s="6" t="str">
        <f t="shared" si="2"/>
        <v xml:space="preserve"> </v>
      </c>
      <c r="B643" s="47"/>
      <c r="C643" s="83"/>
      <c r="D643" s="47"/>
      <c r="E643" s="47"/>
      <c r="F643" s="48"/>
      <c r="G643" s="47"/>
      <c r="H643" s="47"/>
      <c r="I643" s="47"/>
      <c r="J643" s="47"/>
      <c r="K643" s="49"/>
      <c r="L643" s="49" t="str">
        <f t="shared" si="1"/>
        <v xml:space="preserve"> </v>
      </c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x14ac:dyDescent="0.2">
      <c r="A644" s="6" t="str">
        <f t="shared" si="2"/>
        <v xml:space="preserve"> </v>
      </c>
      <c r="B644" s="47"/>
      <c r="C644" s="83"/>
      <c r="D644" s="47"/>
      <c r="E644" s="47"/>
      <c r="F644" s="48"/>
      <c r="G644" s="47"/>
      <c r="H644" s="47"/>
      <c r="I644" s="47"/>
      <c r="J644" s="47"/>
      <c r="K644" s="49"/>
      <c r="L644" s="49" t="str">
        <f t="shared" si="1"/>
        <v xml:space="preserve"> </v>
      </c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x14ac:dyDescent="0.2">
      <c r="A645" s="6" t="str">
        <f t="shared" si="2"/>
        <v xml:space="preserve"> </v>
      </c>
      <c r="B645" s="47"/>
      <c r="C645" s="83"/>
      <c r="D645" s="47"/>
      <c r="E645" s="47"/>
      <c r="F645" s="48"/>
      <c r="G645" s="47"/>
      <c r="H645" s="47"/>
      <c r="I645" s="47"/>
      <c r="J645" s="47"/>
      <c r="K645" s="49"/>
      <c r="L645" s="49" t="str">
        <f t="shared" si="1"/>
        <v xml:space="preserve"> </v>
      </c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x14ac:dyDescent="0.2">
      <c r="A646" s="6" t="str">
        <f t="shared" si="2"/>
        <v xml:space="preserve"> </v>
      </c>
      <c r="B646" s="47"/>
      <c r="C646" s="83"/>
      <c r="D646" s="47"/>
      <c r="E646" s="47"/>
      <c r="F646" s="48"/>
      <c r="G646" s="47"/>
      <c r="H646" s="47"/>
      <c r="I646" s="47"/>
      <c r="J646" s="47"/>
      <c r="K646" s="49"/>
      <c r="L646" s="49" t="str">
        <f t="shared" si="1"/>
        <v xml:space="preserve"> </v>
      </c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x14ac:dyDescent="0.2">
      <c r="A647" s="6" t="str">
        <f t="shared" si="2"/>
        <v xml:space="preserve"> </v>
      </c>
      <c r="B647" s="47"/>
      <c r="C647" s="83"/>
      <c r="D647" s="47"/>
      <c r="E647" s="47"/>
      <c r="F647" s="48"/>
      <c r="G647" s="47"/>
      <c r="H647" s="47"/>
      <c r="I647" s="47"/>
      <c r="J647" s="47"/>
      <c r="K647" s="49"/>
      <c r="L647" s="49" t="str">
        <f t="shared" si="1"/>
        <v xml:space="preserve"> </v>
      </c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x14ac:dyDescent="0.2">
      <c r="A648" s="6" t="str">
        <f t="shared" si="2"/>
        <v xml:space="preserve"> </v>
      </c>
      <c r="B648" s="47"/>
      <c r="C648" s="83"/>
      <c r="D648" s="47"/>
      <c r="E648" s="47"/>
      <c r="F648" s="48"/>
      <c r="G648" s="47"/>
      <c r="H648" s="47"/>
      <c r="I648" s="47"/>
      <c r="J648" s="47"/>
      <c r="K648" s="49"/>
      <c r="L648" s="49" t="str">
        <f t="shared" si="1"/>
        <v xml:space="preserve"> </v>
      </c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x14ac:dyDescent="0.2">
      <c r="A649" s="6" t="str">
        <f t="shared" si="2"/>
        <v xml:space="preserve"> </v>
      </c>
      <c r="B649" s="47"/>
      <c r="C649" s="83"/>
      <c r="D649" s="47"/>
      <c r="E649" s="47"/>
      <c r="F649" s="48"/>
      <c r="G649" s="47"/>
      <c r="H649" s="47"/>
      <c r="I649" s="47"/>
      <c r="J649" s="47"/>
      <c r="K649" s="49"/>
      <c r="L649" s="49" t="str">
        <f t="shared" si="1"/>
        <v xml:space="preserve"> </v>
      </c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x14ac:dyDescent="0.2">
      <c r="A650" s="6" t="str">
        <f t="shared" si="2"/>
        <v xml:space="preserve"> </v>
      </c>
      <c r="B650" s="47"/>
      <c r="C650" s="83"/>
      <c r="D650" s="47"/>
      <c r="E650" s="47"/>
      <c r="F650" s="48"/>
      <c r="G650" s="47"/>
      <c r="H650" s="47"/>
      <c r="I650" s="47"/>
      <c r="J650" s="47"/>
      <c r="K650" s="49"/>
      <c r="L650" s="49" t="str">
        <f t="shared" si="1"/>
        <v xml:space="preserve"> </v>
      </c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x14ac:dyDescent="0.2">
      <c r="A651" s="6" t="str">
        <f t="shared" si="2"/>
        <v xml:space="preserve"> </v>
      </c>
      <c r="B651" s="47"/>
      <c r="C651" s="83"/>
      <c r="D651" s="47"/>
      <c r="E651" s="47"/>
      <c r="F651" s="48"/>
      <c r="G651" s="47"/>
      <c r="H651" s="47"/>
      <c r="I651" s="47"/>
      <c r="J651" s="47"/>
      <c r="K651" s="49"/>
      <c r="L651" s="49" t="str">
        <f t="shared" si="1"/>
        <v xml:space="preserve"> </v>
      </c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x14ac:dyDescent="0.2">
      <c r="A652" s="6" t="str">
        <f t="shared" si="2"/>
        <v xml:space="preserve"> </v>
      </c>
      <c r="B652" s="47"/>
      <c r="C652" s="83"/>
      <c r="D652" s="47"/>
      <c r="E652" s="47"/>
      <c r="F652" s="48"/>
      <c r="G652" s="47"/>
      <c r="H652" s="47"/>
      <c r="I652" s="47"/>
      <c r="J652" s="47"/>
      <c r="K652" s="49"/>
      <c r="L652" s="49" t="str">
        <f t="shared" si="1"/>
        <v xml:space="preserve"> </v>
      </c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x14ac:dyDescent="0.2">
      <c r="A653" s="6" t="str">
        <f t="shared" si="2"/>
        <v xml:space="preserve"> </v>
      </c>
      <c r="B653" s="47"/>
      <c r="C653" s="83"/>
      <c r="D653" s="47"/>
      <c r="E653" s="47"/>
      <c r="F653" s="48"/>
      <c r="G653" s="47"/>
      <c r="H653" s="47"/>
      <c r="I653" s="47"/>
      <c r="J653" s="47"/>
      <c r="K653" s="49"/>
      <c r="L653" s="49" t="str">
        <f t="shared" si="1"/>
        <v xml:space="preserve"> </v>
      </c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x14ac:dyDescent="0.2">
      <c r="A654" s="6" t="str">
        <f t="shared" si="2"/>
        <v xml:space="preserve"> </v>
      </c>
      <c r="B654" s="47"/>
      <c r="C654" s="83"/>
      <c r="D654" s="47"/>
      <c r="E654" s="47"/>
      <c r="F654" s="48"/>
      <c r="G654" s="47"/>
      <c r="H654" s="47"/>
      <c r="I654" s="47"/>
      <c r="J654" s="47"/>
      <c r="K654" s="49"/>
      <c r="L654" s="49" t="str">
        <f t="shared" si="1"/>
        <v xml:space="preserve"> </v>
      </c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x14ac:dyDescent="0.2">
      <c r="A655" s="6" t="str">
        <f t="shared" si="2"/>
        <v xml:space="preserve"> </v>
      </c>
      <c r="B655" s="47"/>
      <c r="C655" s="83"/>
      <c r="D655" s="47"/>
      <c r="E655" s="47"/>
      <c r="F655" s="48"/>
      <c r="G655" s="47"/>
      <c r="H655" s="47"/>
      <c r="I655" s="47"/>
      <c r="J655" s="47"/>
      <c r="K655" s="49"/>
      <c r="L655" s="49" t="str">
        <f t="shared" si="1"/>
        <v xml:space="preserve"> </v>
      </c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x14ac:dyDescent="0.2">
      <c r="A656" s="6" t="str">
        <f t="shared" si="2"/>
        <v xml:space="preserve"> </v>
      </c>
      <c r="B656" s="47"/>
      <c r="C656" s="83"/>
      <c r="D656" s="47"/>
      <c r="E656" s="47"/>
      <c r="F656" s="48"/>
      <c r="G656" s="47"/>
      <c r="H656" s="47"/>
      <c r="I656" s="47"/>
      <c r="J656" s="47"/>
      <c r="K656" s="49"/>
      <c r="L656" s="49" t="str">
        <f t="shared" si="1"/>
        <v xml:space="preserve"> </v>
      </c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x14ac:dyDescent="0.2">
      <c r="A657" s="6" t="str">
        <f t="shared" si="2"/>
        <v xml:space="preserve"> </v>
      </c>
      <c r="B657" s="47"/>
      <c r="C657" s="83"/>
      <c r="D657" s="47"/>
      <c r="E657" s="47"/>
      <c r="F657" s="48"/>
      <c r="G657" s="47"/>
      <c r="H657" s="47"/>
      <c r="I657" s="47"/>
      <c r="J657" s="47"/>
      <c r="K657" s="49"/>
      <c r="L657" s="49" t="str">
        <f t="shared" si="1"/>
        <v xml:space="preserve"> </v>
      </c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x14ac:dyDescent="0.2">
      <c r="A658" s="6" t="str">
        <f t="shared" si="2"/>
        <v xml:space="preserve"> </v>
      </c>
      <c r="B658" s="47"/>
      <c r="C658" s="83"/>
      <c r="D658" s="47"/>
      <c r="E658" s="47"/>
      <c r="F658" s="48"/>
      <c r="G658" s="47"/>
      <c r="H658" s="47"/>
      <c r="I658" s="47"/>
      <c r="J658" s="47"/>
      <c r="K658" s="49"/>
      <c r="L658" s="49" t="str">
        <f t="shared" si="1"/>
        <v xml:space="preserve"> </v>
      </c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x14ac:dyDescent="0.2">
      <c r="A659" s="6" t="str">
        <f t="shared" si="2"/>
        <v xml:space="preserve"> </v>
      </c>
      <c r="B659" s="47"/>
      <c r="C659" s="83"/>
      <c r="D659" s="47"/>
      <c r="E659" s="47"/>
      <c r="F659" s="48"/>
      <c r="G659" s="47"/>
      <c r="H659" s="47"/>
      <c r="I659" s="47"/>
      <c r="J659" s="47"/>
      <c r="K659" s="49"/>
      <c r="L659" s="49" t="str">
        <f t="shared" si="1"/>
        <v xml:space="preserve"> </v>
      </c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x14ac:dyDescent="0.2">
      <c r="A660" s="6" t="str">
        <f t="shared" si="2"/>
        <v xml:space="preserve"> </v>
      </c>
      <c r="B660" s="47"/>
      <c r="C660" s="83"/>
      <c r="D660" s="47"/>
      <c r="E660" s="47"/>
      <c r="F660" s="48"/>
      <c r="G660" s="47"/>
      <c r="H660" s="47"/>
      <c r="I660" s="47"/>
      <c r="J660" s="47"/>
      <c r="K660" s="49"/>
      <c r="L660" s="49" t="str">
        <f t="shared" si="1"/>
        <v xml:space="preserve"> </v>
      </c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x14ac:dyDescent="0.2">
      <c r="A661" s="6" t="str">
        <f t="shared" si="2"/>
        <v xml:space="preserve"> </v>
      </c>
      <c r="B661" s="47"/>
      <c r="C661" s="83"/>
      <c r="D661" s="47"/>
      <c r="E661" s="47"/>
      <c r="F661" s="48"/>
      <c r="G661" s="47"/>
      <c r="H661" s="47"/>
      <c r="I661" s="47"/>
      <c r="J661" s="47"/>
      <c r="K661" s="49"/>
      <c r="L661" s="49" t="str">
        <f t="shared" si="1"/>
        <v xml:space="preserve"> </v>
      </c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x14ac:dyDescent="0.2">
      <c r="A662" s="6" t="str">
        <f t="shared" si="2"/>
        <v xml:space="preserve"> </v>
      </c>
      <c r="B662" s="47"/>
      <c r="C662" s="83"/>
      <c r="D662" s="47"/>
      <c r="E662" s="47"/>
      <c r="F662" s="48"/>
      <c r="G662" s="47"/>
      <c r="H662" s="47"/>
      <c r="I662" s="47"/>
      <c r="J662" s="47"/>
      <c r="K662" s="49"/>
      <c r="L662" s="49" t="str">
        <f t="shared" si="1"/>
        <v xml:space="preserve"> </v>
      </c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x14ac:dyDescent="0.2">
      <c r="A663" s="6" t="str">
        <f t="shared" si="2"/>
        <v xml:space="preserve"> </v>
      </c>
      <c r="B663" s="47"/>
      <c r="C663" s="83"/>
      <c r="D663" s="47"/>
      <c r="E663" s="47"/>
      <c r="F663" s="48"/>
      <c r="G663" s="47"/>
      <c r="H663" s="47"/>
      <c r="I663" s="47"/>
      <c r="J663" s="47"/>
      <c r="K663" s="49"/>
      <c r="L663" s="49" t="str">
        <f t="shared" si="1"/>
        <v xml:space="preserve"> </v>
      </c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x14ac:dyDescent="0.2">
      <c r="A664" s="6" t="str">
        <f t="shared" si="2"/>
        <v xml:space="preserve"> </v>
      </c>
      <c r="B664" s="47"/>
      <c r="C664" s="83"/>
      <c r="D664" s="47"/>
      <c r="E664" s="47"/>
      <c r="F664" s="48"/>
      <c r="G664" s="47"/>
      <c r="H664" s="47"/>
      <c r="I664" s="47"/>
      <c r="J664" s="47"/>
      <c r="K664" s="49"/>
      <c r="L664" s="49" t="str">
        <f t="shared" si="1"/>
        <v xml:space="preserve"> </v>
      </c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x14ac:dyDescent="0.2">
      <c r="A665" s="6" t="str">
        <f t="shared" si="2"/>
        <v xml:space="preserve"> </v>
      </c>
      <c r="B665" s="47"/>
      <c r="C665" s="83"/>
      <c r="D665" s="47"/>
      <c r="E665" s="47"/>
      <c r="F665" s="48"/>
      <c r="G665" s="47"/>
      <c r="H665" s="47"/>
      <c r="I665" s="47"/>
      <c r="J665" s="47"/>
      <c r="K665" s="49"/>
      <c r="L665" s="49" t="str">
        <f t="shared" si="1"/>
        <v xml:space="preserve"> </v>
      </c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x14ac:dyDescent="0.2">
      <c r="A666" s="6" t="str">
        <f t="shared" si="2"/>
        <v xml:space="preserve"> </v>
      </c>
      <c r="B666" s="47"/>
      <c r="C666" s="83"/>
      <c r="D666" s="47"/>
      <c r="E666" s="47"/>
      <c r="F666" s="48"/>
      <c r="G666" s="47"/>
      <c r="H666" s="47"/>
      <c r="I666" s="47"/>
      <c r="J666" s="47"/>
      <c r="K666" s="49"/>
      <c r="L666" s="49" t="str">
        <f t="shared" si="1"/>
        <v xml:space="preserve"> </v>
      </c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x14ac:dyDescent="0.2">
      <c r="A667" s="6" t="str">
        <f t="shared" si="2"/>
        <v xml:space="preserve"> </v>
      </c>
      <c r="B667" s="47"/>
      <c r="C667" s="83"/>
      <c r="D667" s="47"/>
      <c r="E667" s="47"/>
      <c r="F667" s="48"/>
      <c r="G667" s="47"/>
      <c r="H667" s="47"/>
      <c r="I667" s="47"/>
      <c r="J667" s="47"/>
      <c r="K667" s="49"/>
      <c r="L667" s="49" t="str">
        <f t="shared" si="1"/>
        <v xml:space="preserve"> </v>
      </c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x14ac:dyDescent="0.2">
      <c r="A668" s="6" t="str">
        <f t="shared" si="2"/>
        <v xml:space="preserve"> </v>
      </c>
      <c r="B668" s="47"/>
      <c r="C668" s="83"/>
      <c r="D668" s="47"/>
      <c r="E668" s="47"/>
      <c r="F668" s="48"/>
      <c r="G668" s="47"/>
      <c r="H668" s="47"/>
      <c r="I668" s="47"/>
      <c r="J668" s="47"/>
      <c r="K668" s="49"/>
      <c r="L668" s="49" t="str">
        <f t="shared" si="1"/>
        <v xml:space="preserve"> </v>
      </c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x14ac:dyDescent="0.2">
      <c r="A669" s="6" t="str">
        <f t="shared" si="2"/>
        <v xml:space="preserve"> </v>
      </c>
      <c r="B669" s="47"/>
      <c r="C669" s="83"/>
      <c r="D669" s="47"/>
      <c r="E669" s="47"/>
      <c r="F669" s="48"/>
      <c r="G669" s="47"/>
      <c r="H669" s="47"/>
      <c r="I669" s="47"/>
      <c r="J669" s="47"/>
      <c r="K669" s="49"/>
      <c r="L669" s="49" t="str">
        <f t="shared" si="1"/>
        <v xml:space="preserve"> </v>
      </c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x14ac:dyDescent="0.2">
      <c r="A670" s="6" t="str">
        <f t="shared" si="2"/>
        <v xml:space="preserve"> </v>
      </c>
      <c r="B670" s="47"/>
      <c r="C670" s="83"/>
      <c r="D670" s="47"/>
      <c r="E670" s="47"/>
      <c r="F670" s="48"/>
      <c r="G670" s="47"/>
      <c r="H670" s="47"/>
      <c r="I670" s="47"/>
      <c r="J670" s="47"/>
      <c r="K670" s="49"/>
      <c r="L670" s="49" t="str">
        <f t="shared" si="1"/>
        <v xml:space="preserve"> </v>
      </c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x14ac:dyDescent="0.2">
      <c r="A671" s="6" t="str">
        <f t="shared" si="2"/>
        <v xml:space="preserve"> </v>
      </c>
      <c r="B671" s="47"/>
      <c r="C671" s="83"/>
      <c r="D671" s="47"/>
      <c r="E671" s="47"/>
      <c r="F671" s="48"/>
      <c r="G671" s="47"/>
      <c r="H671" s="47"/>
      <c r="I671" s="47"/>
      <c r="J671" s="47"/>
      <c r="K671" s="49"/>
      <c r="L671" s="49" t="str">
        <f t="shared" si="1"/>
        <v xml:space="preserve"> </v>
      </c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x14ac:dyDescent="0.2">
      <c r="A672" s="6" t="str">
        <f t="shared" si="2"/>
        <v xml:space="preserve"> </v>
      </c>
      <c r="B672" s="47"/>
      <c r="C672" s="83"/>
      <c r="D672" s="47"/>
      <c r="E672" s="47"/>
      <c r="F672" s="48"/>
      <c r="G672" s="47"/>
      <c r="H672" s="47"/>
      <c r="I672" s="47"/>
      <c r="J672" s="47"/>
      <c r="K672" s="49"/>
      <c r="L672" s="49" t="str">
        <f t="shared" si="1"/>
        <v xml:space="preserve"> </v>
      </c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x14ac:dyDescent="0.2">
      <c r="A673" s="6" t="str">
        <f t="shared" si="2"/>
        <v xml:space="preserve"> </v>
      </c>
      <c r="B673" s="47"/>
      <c r="C673" s="83"/>
      <c r="D673" s="47"/>
      <c r="E673" s="47"/>
      <c r="F673" s="48"/>
      <c r="G673" s="47"/>
      <c r="H673" s="47"/>
      <c r="I673" s="47"/>
      <c r="J673" s="47"/>
      <c r="K673" s="49"/>
      <c r="L673" s="49" t="str">
        <f t="shared" si="1"/>
        <v xml:space="preserve"> </v>
      </c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x14ac:dyDescent="0.2">
      <c r="A674" s="6" t="str">
        <f t="shared" si="2"/>
        <v xml:space="preserve"> </v>
      </c>
      <c r="B674" s="47"/>
      <c r="C674" s="83"/>
      <c r="D674" s="47"/>
      <c r="E674" s="47"/>
      <c r="F674" s="48"/>
      <c r="G674" s="47"/>
      <c r="H674" s="47"/>
      <c r="I674" s="47"/>
      <c r="J674" s="47"/>
      <c r="K674" s="49"/>
      <c r="L674" s="49" t="str">
        <f t="shared" si="1"/>
        <v xml:space="preserve"> </v>
      </c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x14ac:dyDescent="0.2">
      <c r="A675" s="6" t="str">
        <f t="shared" si="2"/>
        <v xml:space="preserve"> </v>
      </c>
      <c r="B675" s="47"/>
      <c r="C675" s="83"/>
      <c r="D675" s="47"/>
      <c r="E675" s="47"/>
      <c r="F675" s="48"/>
      <c r="G675" s="47"/>
      <c r="H675" s="47"/>
      <c r="I675" s="47"/>
      <c r="J675" s="47"/>
      <c r="K675" s="49"/>
      <c r="L675" s="49" t="str">
        <f t="shared" si="1"/>
        <v xml:space="preserve"> </v>
      </c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x14ac:dyDescent="0.2">
      <c r="A676" s="6" t="str">
        <f t="shared" si="2"/>
        <v xml:space="preserve"> </v>
      </c>
      <c r="B676" s="47"/>
      <c r="C676" s="83"/>
      <c r="D676" s="47"/>
      <c r="E676" s="47"/>
      <c r="F676" s="48"/>
      <c r="G676" s="47"/>
      <c r="H676" s="47"/>
      <c r="I676" s="47"/>
      <c r="J676" s="47"/>
      <c r="K676" s="49"/>
      <c r="L676" s="49" t="str">
        <f t="shared" si="1"/>
        <v xml:space="preserve"> </v>
      </c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x14ac:dyDescent="0.2">
      <c r="A677" s="6" t="str">
        <f t="shared" si="2"/>
        <v xml:space="preserve"> </v>
      </c>
      <c r="B677" s="47"/>
      <c r="C677" s="83"/>
      <c r="D677" s="47"/>
      <c r="E677" s="47"/>
      <c r="F677" s="48"/>
      <c r="G677" s="47"/>
      <c r="H677" s="47"/>
      <c r="I677" s="47"/>
      <c r="J677" s="47"/>
      <c r="K677" s="49"/>
      <c r="L677" s="49" t="str">
        <f t="shared" si="1"/>
        <v xml:space="preserve"> </v>
      </c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x14ac:dyDescent="0.2">
      <c r="A678" s="6" t="str">
        <f t="shared" si="2"/>
        <v xml:space="preserve"> </v>
      </c>
      <c r="B678" s="47"/>
      <c r="C678" s="83"/>
      <c r="D678" s="47"/>
      <c r="E678" s="47"/>
      <c r="F678" s="48"/>
      <c r="G678" s="47"/>
      <c r="H678" s="47"/>
      <c r="I678" s="47"/>
      <c r="J678" s="47"/>
      <c r="K678" s="49"/>
      <c r="L678" s="49" t="str">
        <f t="shared" si="1"/>
        <v xml:space="preserve"> </v>
      </c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x14ac:dyDescent="0.2">
      <c r="A679" s="6" t="str">
        <f t="shared" si="2"/>
        <v xml:space="preserve"> </v>
      </c>
      <c r="B679" s="47"/>
      <c r="C679" s="83"/>
      <c r="D679" s="47"/>
      <c r="E679" s="47"/>
      <c r="F679" s="48"/>
      <c r="G679" s="47"/>
      <c r="H679" s="47"/>
      <c r="I679" s="47"/>
      <c r="J679" s="47"/>
      <c r="K679" s="49"/>
      <c r="L679" s="49" t="str">
        <f t="shared" si="1"/>
        <v xml:space="preserve"> </v>
      </c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x14ac:dyDescent="0.2">
      <c r="A680" s="6" t="str">
        <f t="shared" si="2"/>
        <v xml:space="preserve"> </v>
      </c>
      <c r="B680" s="47"/>
      <c r="C680" s="83"/>
      <c r="D680" s="47"/>
      <c r="E680" s="47"/>
      <c r="F680" s="48"/>
      <c r="G680" s="47"/>
      <c r="H680" s="47"/>
      <c r="I680" s="47"/>
      <c r="J680" s="47"/>
      <c r="K680" s="49"/>
      <c r="L680" s="49" t="str">
        <f t="shared" si="1"/>
        <v xml:space="preserve"> </v>
      </c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x14ac:dyDescent="0.2">
      <c r="A681" s="6" t="str">
        <f t="shared" si="2"/>
        <v xml:space="preserve"> </v>
      </c>
      <c r="B681" s="47"/>
      <c r="C681" s="83"/>
      <c r="D681" s="47"/>
      <c r="E681" s="47"/>
      <c r="F681" s="48"/>
      <c r="G681" s="47"/>
      <c r="H681" s="47"/>
      <c r="I681" s="47"/>
      <c r="J681" s="47"/>
      <c r="K681" s="49"/>
      <c r="L681" s="49" t="str">
        <f t="shared" si="1"/>
        <v xml:space="preserve"> </v>
      </c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x14ac:dyDescent="0.2">
      <c r="A682" s="6" t="str">
        <f t="shared" si="2"/>
        <v xml:space="preserve"> </v>
      </c>
      <c r="B682" s="47"/>
      <c r="C682" s="83"/>
      <c r="D682" s="47"/>
      <c r="E682" s="47"/>
      <c r="F682" s="48"/>
      <c r="G682" s="47"/>
      <c r="H682" s="47"/>
      <c r="I682" s="47"/>
      <c r="J682" s="47"/>
      <c r="K682" s="49"/>
      <c r="L682" s="49" t="str">
        <f t="shared" si="1"/>
        <v xml:space="preserve"> </v>
      </c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x14ac:dyDescent="0.2">
      <c r="A683" s="6" t="str">
        <f t="shared" si="2"/>
        <v xml:space="preserve"> </v>
      </c>
      <c r="B683" s="47"/>
      <c r="C683" s="83"/>
      <c r="D683" s="47"/>
      <c r="E683" s="47"/>
      <c r="F683" s="48"/>
      <c r="G683" s="47"/>
      <c r="H683" s="47"/>
      <c r="I683" s="47"/>
      <c r="J683" s="47"/>
      <c r="K683" s="49"/>
      <c r="L683" s="49" t="str">
        <f t="shared" si="1"/>
        <v xml:space="preserve"> </v>
      </c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x14ac:dyDescent="0.2">
      <c r="A684" s="6" t="str">
        <f t="shared" si="2"/>
        <v xml:space="preserve"> </v>
      </c>
      <c r="B684" s="47"/>
      <c r="C684" s="83"/>
      <c r="D684" s="47"/>
      <c r="E684" s="47"/>
      <c r="F684" s="48"/>
      <c r="G684" s="47"/>
      <c r="H684" s="47"/>
      <c r="I684" s="47"/>
      <c r="J684" s="47"/>
      <c r="K684" s="49"/>
      <c r="L684" s="49" t="str">
        <f t="shared" si="1"/>
        <v xml:space="preserve"> </v>
      </c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x14ac:dyDescent="0.2">
      <c r="A685" s="6" t="str">
        <f t="shared" si="2"/>
        <v xml:space="preserve"> </v>
      </c>
      <c r="B685" s="47"/>
      <c r="C685" s="83"/>
      <c r="D685" s="47"/>
      <c r="E685" s="47"/>
      <c r="F685" s="48"/>
      <c r="G685" s="47"/>
      <c r="H685" s="47"/>
      <c r="I685" s="47"/>
      <c r="J685" s="47"/>
      <c r="K685" s="49"/>
      <c r="L685" s="49" t="str">
        <f t="shared" si="1"/>
        <v xml:space="preserve"> </v>
      </c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x14ac:dyDescent="0.2">
      <c r="A686" s="6" t="str">
        <f t="shared" si="2"/>
        <v xml:space="preserve"> </v>
      </c>
      <c r="B686" s="47"/>
      <c r="C686" s="83"/>
      <c r="D686" s="47"/>
      <c r="E686" s="47"/>
      <c r="F686" s="48"/>
      <c r="G686" s="47"/>
      <c r="H686" s="47"/>
      <c r="I686" s="47"/>
      <c r="J686" s="47"/>
      <c r="K686" s="49"/>
      <c r="L686" s="49" t="str">
        <f t="shared" si="1"/>
        <v xml:space="preserve"> </v>
      </c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x14ac:dyDescent="0.2">
      <c r="A687" s="6" t="str">
        <f t="shared" si="2"/>
        <v xml:space="preserve"> </v>
      </c>
      <c r="B687" s="47"/>
      <c r="C687" s="83"/>
      <c r="D687" s="47"/>
      <c r="E687" s="47"/>
      <c r="F687" s="48"/>
      <c r="G687" s="47"/>
      <c r="H687" s="47"/>
      <c r="I687" s="47"/>
      <c r="J687" s="47"/>
      <c r="K687" s="49"/>
      <c r="L687" s="49" t="str">
        <f t="shared" si="1"/>
        <v xml:space="preserve"> </v>
      </c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x14ac:dyDescent="0.2">
      <c r="A688" s="6" t="str">
        <f t="shared" si="2"/>
        <v xml:space="preserve"> </v>
      </c>
      <c r="B688" s="47"/>
      <c r="C688" s="83"/>
      <c r="D688" s="47"/>
      <c r="E688" s="47"/>
      <c r="F688" s="48"/>
      <c r="G688" s="47"/>
      <c r="H688" s="47"/>
      <c r="I688" s="47"/>
      <c r="J688" s="47"/>
      <c r="K688" s="49"/>
      <c r="L688" s="49" t="str">
        <f t="shared" si="1"/>
        <v xml:space="preserve"> </v>
      </c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x14ac:dyDescent="0.2">
      <c r="A689" s="6" t="str">
        <f t="shared" si="2"/>
        <v xml:space="preserve"> </v>
      </c>
      <c r="B689" s="47"/>
      <c r="C689" s="83"/>
      <c r="D689" s="47"/>
      <c r="E689" s="47"/>
      <c r="F689" s="48"/>
      <c r="G689" s="47"/>
      <c r="H689" s="47"/>
      <c r="I689" s="47"/>
      <c r="J689" s="47"/>
      <c r="K689" s="49"/>
      <c r="L689" s="49" t="str">
        <f t="shared" si="1"/>
        <v xml:space="preserve"> </v>
      </c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x14ac:dyDescent="0.2">
      <c r="A690" s="6" t="str">
        <f t="shared" si="2"/>
        <v xml:space="preserve"> </v>
      </c>
      <c r="B690" s="47"/>
      <c r="C690" s="83"/>
      <c r="D690" s="47"/>
      <c r="E690" s="47"/>
      <c r="F690" s="48"/>
      <c r="G690" s="47"/>
      <c r="H690" s="47"/>
      <c r="I690" s="47"/>
      <c r="J690" s="47"/>
      <c r="K690" s="49"/>
      <c r="L690" s="49" t="str">
        <f t="shared" si="1"/>
        <v xml:space="preserve"> </v>
      </c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x14ac:dyDescent="0.2">
      <c r="A691" s="6" t="str">
        <f t="shared" si="2"/>
        <v xml:space="preserve"> </v>
      </c>
      <c r="B691" s="47"/>
      <c r="C691" s="83"/>
      <c r="D691" s="47"/>
      <c r="E691" s="47"/>
      <c r="F691" s="48"/>
      <c r="G691" s="47"/>
      <c r="H691" s="47"/>
      <c r="I691" s="47"/>
      <c r="J691" s="47"/>
      <c r="K691" s="49"/>
      <c r="L691" s="49" t="str">
        <f t="shared" si="1"/>
        <v xml:space="preserve"> </v>
      </c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x14ac:dyDescent="0.2">
      <c r="A692" s="6" t="str">
        <f t="shared" si="2"/>
        <v xml:space="preserve"> </v>
      </c>
      <c r="B692" s="47"/>
      <c r="C692" s="83"/>
      <c r="D692" s="47"/>
      <c r="E692" s="47"/>
      <c r="F692" s="48"/>
      <c r="G692" s="47"/>
      <c r="H692" s="47"/>
      <c r="I692" s="47"/>
      <c r="J692" s="47"/>
      <c r="K692" s="49"/>
      <c r="L692" s="49" t="str">
        <f t="shared" si="1"/>
        <v xml:space="preserve"> </v>
      </c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x14ac:dyDescent="0.2">
      <c r="A693" s="6" t="str">
        <f t="shared" si="2"/>
        <v xml:space="preserve"> </v>
      </c>
      <c r="B693" s="47"/>
      <c r="C693" s="83"/>
      <c r="D693" s="47"/>
      <c r="E693" s="47"/>
      <c r="F693" s="48"/>
      <c r="G693" s="47"/>
      <c r="H693" s="47"/>
      <c r="I693" s="47"/>
      <c r="J693" s="47"/>
      <c r="K693" s="49"/>
      <c r="L693" s="49" t="str">
        <f t="shared" si="1"/>
        <v xml:space="preserve"> </v>
      </c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x14ac:dyDescent="0.2">
      <c r="A694" s="6" t="str">
        <f t="shared" si="2"/>
        <v xml:space="preserve"> </v>
      </c>
      <c r="B694" s="47"/>
      <c r="C694" s="83"/>
      <c r="D694" s="47"/>
      <c r="E694" s="47"/>
      <c r="F694" s="48"/>
      <c r="G694" s="47"/>
      <c r="H694" s="47"/>
      <c r="I694" s="47"/>
      <c r="J694" s="47"/>
      <c r="K694" s="49"/>
      <c r="L694" s="49" t="str">
        <f t="shared" si="1"/>
        <v xml:space="preserve"> </v>
      </c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x14ac:dyDescent="0.2">
      <c r="A695" s="6" t="str">
        <f t="shared" si="2"/>
        <v xml:space="preserve"> </v>
      </c>
      <c r="B695" s="47"/>
      <c r="C695" s="83"/>
      <c r="D695" s="47"/>
      <c r="E695" s="47"/>
      <c r="F695" s="48"/>
      <c r="G695" s="47"/>
      <c r="H695" s="47"/>
      <c r="I695" s="47"/>
      <c r="J695" s="47"/>
      <c r="K695" s="49"/>
      <c r="L695" s="49" t="str">
        <f t="shared" si="1"/>
        <v xml:space="preserve"> </v>
      </c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x14ac:dyDescent="0.2">
      <c r="A696" s="6" t="str">
        <f t="shared" si="2"/>
        <v xml:space="preserve"> </v>
      </c>
      <c r="B696" s="47"/>
      <c r="C696" s="83"/>
      <c r="D696" s="47"/>
      <c r="E696" s="47"/>
      <c r="F696" s="48"/>
      <c r="G696" s="47"/>
      <c r="H696" s="47"/>
      <c r="I696" s="47"/>
      <c r="J696" s="47"/>
      <c r="K696" s="49"/>
      <c r="L696" s="49" t="str">
        <f t="shared" si="1"/>
        <v xml:space="preserve"> </v>
      </c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x14ac:dyDescent="0.2">
      <c r="A697" s="6" t="str">
        <f t="shared" si="2"/>
        <v xml:space="preserve"> </v>
      </c>
      <c r="B697" s="47"/>
      <c r="C697" s="83"/>
      <c r="D697" s="47"/>
      <c r="E697" s="47"/>
      <c r="F697" s="48"/>
      <c r="G697" s="47"/>
      <c r="H697" s="47"/>
      <c r="I697" s="47"/>
      <c r="J697" s="47"/>
      <c r="K697" s="49"/>
      <c r="L697" s="49" t="str">
        <f t="shared" si="1"/>
        <v xml:space="preserve"> </v>
      </c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x14ac:dyDescent="0.2">
      <c r="A698" s="6" t="str">
        <f t="shared" si="2"/>
        <v xml:space="preserve"> </v>
      </c>
      <c r="B698" s="47"/>
      <c r="C698" s="83"/>
      <c r="D698" s="47"/>
      <c r="E698" s="47"/>
      <c r="F698" s="48"/>
      <c r="G698" s="47"/>
      <c r="H698" s="47"/>
      <c r="I698" s="47"/>
      <c r="J698" s="47"/>
      <c r="K698" s="49"/>
      <c r="L698" s="49" t="str">
        <f t="shared" si="1"/>
        <v xml:space="preserve"> </v>
      </c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x14ac:dyDescent="0.2">
      <c r="A699" s="6" t="str">
        <f t="shared" si="2"/>
        <v xml:space="preserve"> </v>
      </c>
      <c r="B699" s="47"/>
      <c r="C699" s="83"/>
      <c r="D699" s="47"/>
      <c r="E699" s="47"/>
      <c r="F699" s="48"/>
      <c r="G699" s="47"/>
      <c r="H699" s="47"/>
      <c r="I699" s="47"/>
      <c r="J699" s="47"/>
      <c r="K699" s="49"/>
      <c r="L699" s="49" t="str">
        <f t="shared" si="1"/>
        <v xml:space="preserve"> </v>
      </c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x14ac:dyDescent="0.2">
      <c r="A700" s="6" t="str">
        <f t="shared" si="2"/>
        <v xml:space="preserve"> </v>
      </c>
      <c r="B700" s="47"/>
      <c r="C700" s="83"/>
      <c r="D700" s="47"/>
      <c r="E700" s="47"/>
      <c r="F700" s="48"/>
      <c r="G700" s="47"/>
      <c r="H700" s="47"/>
      <c r="I700" s="47"/>
      <c r="J700" s="47"/>
      <c r="K700" s="49"/>
      <c r="L700" s="49" t="str">
        <f t="shared" si="1"/>
        <v xml:space="preserve"> </v>
      </c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x14ac:dyDescent="0.2">
      <c r="A701" s="6" t="str">
        <f t="shared" si="2"/>
        <v xml:space="preserve"> </v>
      </c>
      <c r="B701" s="47"/>
      <c r="C701" s="83"/>
      <c r="D701" s="47"/>
      <c r="E701" s="47"/>
      <c r="F701" s="48"/>
      <c r="G701" s="47"/>
      <c r="H701" s="47"/>
      <c r="I701" s="47"/>
      <c r="J701" s="47"/>
      <c r="K701" s="49"/>
      <c r="L701" s="49" t="str">
        <f t="shared" si="1"/>
        <v xml:space="preserve"> </v>
      </c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x14ac:dyDescent="0.2">
      <c r="A702" s="6" t="str">
        <f t="shared" si="2"/>
        <v xml:space="preserve"> </v>
      </c>
      <c r="B702" s="47"/>
      <c r="C702" s="83"/>
      <c r="D702" s="47"/>
      <c r="E702" s="47"/>
      <c r="F702" s="48"/>
      <c r="G702" s="47"/>
      <c r="H702" s="47"/>
      <c r="I702" s="47"/>
      <c r="J702" s="47"/>
      <c r="K702" s="49"/>
      <c r="L702" s="49" t="str">
        <f t="shared" si="1"/>
        <v xml:space="preserve"> </v>
      </c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x14ac:dyDescent="0.2">
      <c r="A703" s="6" t="str">
        <f t="shared" si="2"/>
        <v xml:space="preserve"> </v>
      </c>
      <c r="B703" s="47"/>
      <c r="C703" s="83"/>
      <c r="D703" s="47"/>
      <c r="E703" s="47"/>
      <c r="F703" s="48"/>
      <c r="G703" s="47"/>
      <c r="H703" s="47"/>
      <c r="I703" s="47"/>
      <c r="J703" s="47"/>
      <c r="K703" s="49"/>
      <c r="L703" s="49" t="str">
        <f t="shared" si="1"/>
        <v xml:space="preserve"> </v>
      </c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x14ac:dyDescent="0.2">
      <c r="A704" s="6" t="str">
        <f t="shared" si="2"/>
        <v xml:space="preserve"> </v>
      </c>
      <c r="B704" s="47"/>
      <c r="C704" s="83"/>
      <c r="D704" s="47"/>
      <c r="E704" s="47"/>
      <c r="F704" s="48"/>
      <c r="G704" s="47"/>
      <c r="H704" s="47"/>
      <c r="I704" s="47"/>
      <c r="J704" s="47"/>
      <c r="K704" s="49"/>
      <c r="L704" s="49" t="str">
        <f t="shared" si="1"/>
        <v xml:space="preserve"> </v>
      </c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x14ac:dyDescent="0.2">
      <c r="A705" s="6" t="str">
        <f t="shared" si="2"/>
        <v xml:space="preserve"> </v>
      </c>
      <c r="B705" s="47"/>
      <c r="C705" s="83"/>
      <c r="D705" s="47"/>
      <c r="E705" s="47"/>
      <c r="F705" s="48"/>
      <c r="G705" s="47"/>
      <c r="H705" s="47"/>
      <c r="I705" s="47"/>
      <c r="J705" s="47"/>
      <c r="K705" s="49"/>
      <c r="L705" s="49" t="str">
        <f t="shared" si="1"/>
        <v xml:space="preserve"> </v>
      </c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x14ac:dyDescent="0.2">
      <c r="A706" s="6" t="str">
        <f t="shared" si="2"/>
        <v xml:space="preserve"> </v>
      </c>
      <c r="B706" s="47"/>
      <c r="C706" s="83"/>
      <c r="D706" s="47"/>
      <c r="E706" s="47"/>
      <c r="F706" s="48"/>
      <c r="G706" s="47"/>
      <c r="H706" s="47"/>
      <c r="I706" s="47"/>
      <c r="J706" s="47"/>
      <c r="K706" s="49"/>
      <c r="L706" s="49" t="str">
        <f t="shared" si="1"/>
        <v xml:space="preserve"> </v>
      </c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x14ac:dyDescent="0.2">
      <c r="A707" s="6" t="str">
        <f t="shared" si="2"/>
        <v xml:space="preserve"> </v>
      </c>
      <c r="B707" s="47"/>
      <c r="C707" s="83"/>
      <c r="D707" s="47"/>
      <c r="E707" s="47"/>
      <c r="F707" s="48"/>
      <c r="G707" s="47"/>
      <c r="H707" s="47"/>
      <c r="I707" s="47"/>
      <c r="J707" s="47"/>
      <c r="K707" s="49"/>
      <c r="L707" s="49" t="str">
        <f t="shared" si="1"/>
        <v xml:space="preserve"> </v>
      </c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x14ac:dyDescent="0.2">
      <c r="A708" s="6" t="str">
        <f t="shared" si="2"/>
        <v xml:space="preserve"> </v>
      </c>
      <c r="B708" s="47"/>
      <c r="C708" s="83"/>
      <c r="D708" s="47"/>
      <c r="E708" s="47"/>
      <c r="F708" s="48"/>
      <c r="G708" s="47"/>
      <c r="H708" s="47"/>
      <c r="I708" s="47"/>
      <c r="J708" s="47"/>
      <c r="K708" s="49"/>
      <c r="L708" s="49" t="str">
        <f t="shared" si="1"/>
        <v xml:space="preserve"> </v>
      </c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x14ac:dyDescent="0.2">
      <c r="A709" s="6" t="str">
        <f t="shared" si="2"/>
        <v xml:space="preserve"> </v>
      </c>
      <c r="B709" s="47"/>
      <c r="C709" s="83"/>
      <c r="D709" s="47"/>
      <c r="E709" s="47"/>
      <c r="F709" s="48"/>
      <c r="G709" s="47"/>
      <c r="H709" s="47"/>
      <c r="I709" s="47"/>
      <c r="J709" s="47"/>
      <c r="K709" s="49"/>
      <c r="L709" s="49" t="str">
        <f t="shared" si="1"/>
        <v xml:space="preserve"> </v>
      </c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x14ac:dyDescent="0.2">
      <c r="A710" s="6" t="str">
        <f t="shared" si="2"/>
        <v xml:space="preserve"> </v>
      </c>
      <c r="B710" s="47"/>
      <c r="C710" s="83"/>
      <c r="D710" s="47"/>
      <c r="E710" s="47"/>
      <c r="F710" s="48"/>
      <c r="G710" s="47"/>
      <c r="H710" s="47"/>
      <c r="I710" s="47"/>
      <c r="J710" s="47"/>
      <c r="K710" s="49"/>
      <c r="L710" s="49" t="str">
        <f t="shared" si="1"/>
        <v xml:space="preserve"> </v>
      </c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x14ac:dyDescent="0.2">
      <c r="A711" s="6" t="str">
        <f t="shared" si="2"/>
        <v xml:space="preserve"> </v>
      </c>
      <c r="B711" s="47"/>
      <c r="C711" s="83"/>
      <c r="D711" s="47"/>
      <c r="E711" s="47"/>
      <c r="F711" s="48"/>
      <c r="G711" s="47"/>
      <c r="H711" s="47"/>
      <c r="I711" s="47"/>
      <c r="J711" s="47"/>
      <c r="K711" s="49"/>
      <c r="L711" s="49" t="str">
        <f t="shared" si="1"/>
        <v xml:space="preserve"> </v>
      </c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x14ac:dyDescent="0.2">
      <c r="A712" s="6" t="str">
        <f t="shared" si="2"/>
        <v xml:space="preserve"> </v>
      </c>
      <c r="B712" s="47"/>
      <c r="C712" s="83"/>
      <c r="D712" s="47"/>
      <c r="E712" s="47"/>
      <c r="F712" s="48"/>
      <c r="G712" s="47"/>
      <c r="H712" s="47"/>
      <c r="I712" s="47"/>
      <c r="J712" s="47"/>
      <c r="K712" s="49"/>
      <c r="L712" s="49" t="str">
        <f t="shared" si="1"/>
        <v xml:space="preserve"> </v>
      </c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x14ac:dyDescent="0.2">
      <c r="A713" s="6" t="str">
        <f t="shared" si="2"/>
        <v xml:space="preserve"> </v>
      </c>
      <c r="B713" s="47"/>
      <c r="C713" s="83"/>
      <c r="D713" s="47"/>
      <c r="E713" s="47"/>
      <c r="F713" s="48"/>
      <c r="G713" s="47"/>
      <c r="H713" s="47"/>
      <c r="I713" s="47"/>
      <c r="J713" s="47"/>
      <c r="K713" s="49"/>
      <c r="L713" s="49" t="str">
        <f t="shared" si="1"/>
        <v xml:space="preserve"> </v>
      </c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x14ac:dyDescent="0.2">
      <c r="A714" s="6" t="str">
        <f t="shared" si="2"/>
        <v xml:space="preserve"> </v>
      </c>
      <c r="B714" s="47"/>
      <c r="C714" s="83"/>
      <c r="D714" s="47"/>
      <c r="E714" s="47"/>
      <c r="F714" s="48"/>
      <c r="G714" s="47"/>
      <c r="H714" s="47"/>
      <c r="I714" s="47"/>
      <c r="J714" s="47"/>
      <c r="K714" s="49"/>
      <c r="L714" s="49" t="str">
        <f t="shared" si="1"/>
        <v xml:space="preserve"> </v>
      </c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x14ac:dyDescent="0.2">
      <c r="A715" s="6" t="str">
        <f t="shared" si="2"/>
        <v xml:space="preserve"> </v>
      </c>
      <c r="B715" s="47"/>
      <c r="C715" s="83"/>
      <c r="D715" s="47"/>
      <c r="E715" s="47"/>
      <c r="F715" s="48"/>
      <c r="G715" s="47"/>
      <c r="H715" s="47"/>
      <c r="I715" s="47"/>
      <c r="J715" s="47"/>
      <c r="K715" s="49"/>
      <c r="L715" s="49" t="str">
        <f t="shared" si="1"/>
        <v xml:space="preserve"> </v>
      </c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x14ac:dyDescent="0.2">
      <c r="A716" s="6" t="str">
        <f t="shared" si="2"/>
        <v xml:space="preserve"> </v>
      </c>
      <c r="B716" s="47"/>
      <c r="C716" s="83"/>
      <c r="D716" s="47"/>
      <c r="E716" s="47"/>
      <c r="F716" s="48"/>
      <c r="G716" s="47"/>
      <c r="H716" s="47"/>
      <c r="I716" s="47"/>
      <c r="J716" s="47"/>
      <c r="K716" s="49"/>
      <c r="L716" s="49" t="str">
        <f t="shared" si="1"/>
        <v xml:space="preserve"> </v>
      </c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x14ac:dyDescent="0.2">
      <c r="A717" s="6" t="str">
        <f t="shared" si="2"/>
        <v xml:space="preserve"> </v>
      </c>
      <c r="B717" s="47"/>
      <c r="C717" s="83"/>
      <c r="D717" s="47"/>
      <c r="E717" s="47"/>
      <c r="F717" s="48"/>
      <c r="G717" s="47"/>
      <c r="H717" s="47"/>
      <c r="I717" s="47"/>
      <c r="J717" s="47"/>
      <c r="K717" s="49"/>
      <c r="L717" s="49" t="str">
        <f t="shared" si="1"/>
        <v xml:space="preserve"> </v>
      </c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x14ac:dyDescent="0.2">
      <c r="A718" s="6" t="str">
        <f t="shared" si="2"/>
        <v xml:space="preserve"> </v>
      </c>
      <c r="B718" s="47"/>
      <c r="C718" s="83"/>
      <c r="D718" s="47"/>
      <c r="E718" s="47"/>
      <c r="F718" s="48"/>
      <c r="G718" s="47"/>
      <c r="H718" s="47"/>
      <c r="I718" s="47"/>
      <c r="J718" s="47"/>
      <c r="K718" s="49"/>
      <c r="L718" s="49" t="str">
        <f t="shared" si="1"/>
        <v xml:space="preserve"> </v>
      </c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x14ac:dyDescent="0.2">
      <c r="A719" s="6" t="str">
        <f t="shared" si="2"/>
        <v xml:space="preserve"> </v>
      </c>
      <c r="B719" s="47"/>
      <c r="C719" s="83"/>
      <c r="D719" s="47"/>
      <c r="E719" s="47"/>
      <c r="F719" s="48"/>
      <c r="G719" s="47"/>
      <c r="H719" s="47"/>
      <c r="I719" s="47"/>
      <c r="J719" s="47"/>
      <c r="K719" s="49"/>
      <c r="L719" s="49" t="str">
        <f t="shared" si="1"/>
        <v xml:space="preserve"> </v>
      </c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x14ac:dyDescent="0.2">
      <c r="A720" s="6" t="str">
        <f t="shared" si="2"/>
        <v xml:space="preserve"> </v>
      </c>
      <c r="B720" s="47"/>
      <c r="C720" s="83"/>
      <c r="D720" s="47"/>
      <c r="E720" s="47"/>
      <c r="F720" s="48"/>
      <c r="G720" s="47"/>
      <c r="H720" s="47"/>
      <c r="I720" s="47"/>
      <c r="J720" s="47"/>
      <c r="K720" s="49"/>
      <c r="L720" s="49" t="str">
        <f t="shared" si="1"/>
        <v xml:space="preserve"> </v>
      </c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x14ac:dyDescent="0.2">
      <c r="A721" s="6" t="str">
        <f t="shared" si="2"/>
        <v xml:space="preserve"> </v>
      </c>
      <c r="B721" s="47"/>
      <c r="C721" s="83"/>
      <c r="D721" s="47"/>
      <c r="E721" s="47"/>
      <c r="F721" s="48"/>
      <c r="G721" s="47"/>
      <c r="H721" s="47"/>
      <c r="I721" s="47"/>
      <c r="J721" s="47"/>
      <c r="K721" s="49"/>
      <c r="L721" s="49" t="str">
        <f t="shared" si="1"/>
        <v xml:space="preserve"> </v>
      </c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x14ac:dyDescent="0.2">
      <c r="A722" s="6" t="str">
        <f t="shared" si="2"/>
        <v xml:space="preserve"> </v>
      </c>
      <c r="B722" s="47"/>
      <c r="C722" s="83"/>
      <c r="D722" s="47"/>
      <c r="E722" s="47"/>
      <c r="F722" s="48"/>
      <c r="G722" s="47"/>
      <c r="H722" s="47"/>
      <c r="I722" s="47"/>
      <c r="J722" s="47"/>
      <c r="K722" s="49"/>
      <c r="L722" s="49" t="str">
        <f t="shared" si="1"/>
        <v xml:space="preserve"> </v>
      </c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x14ac:dyDescent="0.2">
      <c r="A723" s="6" t="str">
        <f t="shared" si="2"/>
        <v xml:space="preserve"> </v>
      </c>
      <c r="B723" s="47"/>
      <c r="C723" s="83"/>
      <c r="D723" s="47"/>
      <c r="E723" s="47"/>
      <c r="F723" s="48"/>
      <c r="G723" s="47"/>
      <c r="H723" s="47"/>
      <c r="I723" s="47"/>
      <c r="J723" s="47"/>
      <c r="K723" s="49"/>
      <c r="L723" s="49" t="str">
        <f t="shared" si="1"/>
        <v xml:space="preserve"> </v>
      </c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x14ac:dyDescent="0.2">
      <c r="A724" s="6" t="str">
        <f t="shared" si="2"/>
        <v xml:space="preserve"> </v>
      </c>
      <c r="B724" s="47"/>
      <c r="C724" s="83"/>
      <c r="D724" s="47"/>
      <c r="E724" s="47"/>
      <c r="F724" s="48"/>
      <c r="G724" s="47"/>
      <c r="H724" s="47"/>
      <c r="I724" s="47"/>
      <c r="J724" s="47"/>
      <c r="K724" s="49"/>
      <c r="L724" s="49" t="str">
        <f t="shared" si="1"/>
        <v xml:space="preserve"> </v>
      </c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x14ac:dyDescent="0.2">
      <c r="A725" s="6" t="str">
        <f t="shared" si="2"/>
        <v xml:space="preserve"> </v>
      </c>
      <c r="B725" s="47"/>
      <c r="C725" s="83"/>
      <c r="D725" s="47"/>
      <c r="E725" s="47"/>
      <c r="F725" s="48"/>
      <c r="G725" s="47"/>
      <c r="H725" s="47"/>
      <c r="I725" s="47"/>
      <c r="J725" s="47"/>
      <c r="K725" s="49"/>
      <c r="L725" s="49" t="str">
        <f t="shared" si="1"/>
        <v xml:space="preserve"> </v>
      </c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x14ac:dyDescent="0.2">
      <c r="A726" s="6" t="str">
        <f t="shared" si="2"/>
        <v xml:space="preserve"> </v>
      </c>
      <c r="B726" s="47"/>
      <c r="C726" s="83"/>
      <c r="D726" s="47"/>
      <c r="E726" s="47"/>
      <c r="F726" s="48"/>
      <c r="G726" s="47"/>
      <c r="H726" s="47"/>
      <c r="I726" s="47"/>
      <c r="J726" s="47"/>
      <c r="K726" s="49"/>
      <c r="L726" s="49" t="str">
        <f t="shared" si="1"/>
        <v xml:space="preserve"> </v>
      </c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x14ac:dyDescent="0.2">
      <c r="A727" s="6" t="str">
        <f t="shared" si="2"/>
        <v xml:space="preserve"> </v>
      </c>
      <c r="B727" s="47"/>
      <c r="C727" s="83"/>
      <c r="D727" s="47"/>
      <c r="E727" s="47"/>
      <c r="F727" s="48"/>
      <c r="G727" s="47"/>
      <c r="H727" s="47"/>
      <c r="I727" s="47"/>
      <c r="J727" s="47"/>
      <c r="K727" s="49"/>
      <c r="L727" s="49" t="str">
        <f t="shared" si="1"/>
        <v xml:space="preserve"> </v>
      </c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x14ac:dyDescent="0.2">
      <c r="A728" s="6" t="str">
        <f t="shared" si="2"/>
        <v xml:space="preserve"> </v>
      </c>
      <c r="B728" s="47"/>
      <c r="C728" s="83"/>
      <c r="D728" s="47"/>
      <c r="E728" s="47"/>
      <c r="F728" s="48"/>
      <c r="G728" s="47"/>
      <c r="H728" s="47"/>
      <c r="I728" s="47"/>
      <c r="J728" s="47"/>
      <c r="K728" s="49"/>
      <c r="L728" s="49" t="str">
        <f t="shared" si="1"/>
        <v xml:space="preserve"> </v>
      </c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x14ac:dyDescent="0.2">
      <c r="A729" s="6" t="str">
        <f t="shared" si="2"/>
        <v xml:space="preserve"> </v>
      </c>
      <c r="B729" s="47"/>
      <c r="C729" s="83"/>
      <c r="D729" s="47"/>
      <c r="E729" s="47"/>
      <c r="F729" s="48"/>
      <c r="G729" s="47"/>
      <c r="H729" s="47"/>
      <c r="I729" s="47"/>
      <c r="J729" s="47"/>
      <c r="K729" s="49"/>
      <c r="L729" s="49" t="str">
        <f t="shared" si="1"/>
        <v xml:space="preserve"> </v>
      </c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x14ac:dyDescent="0.2">
      <c r="A730" s="6" t="str">
        <f t="shared" si="2"/>
        <v xml:space="preserve"> </v>
      </c>
      <c r="B730" s="47"/>
      <c r="C730" s="83"/>
      <c r="D730" s="47"/>
      <c r="E730" s="47"/>
      <c r="F730" s="48"/>
      <c r="G730" s="47"/>
      <c r="H730" s="47"/>
      <c r="I730" s="47"/>
      <c r="J730" s="47"/>
      <c r="K730" s="49"/>
      <c r="L730" s="49" t="str">
        <f t="shared" si="1"/>
        <v xml:space="preserve"> </v>
      </c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x14ac:dyDescent="0.2">
      <c r="A731" s="6" t="str">
        <f t="shared" si="2"/>
        <v xml:space="preserve"> </v>
      </c>
      <c r="B731" s="47"/>
      <c r="C731" s="83"/>
      <c r="D731" s="47"/>
      <c r="E731" s="47"/>
      <c r="F731" s="48"/>
      <c r="G731" s="47"/>
      <c r="H731" s="47"/>
      <c r="I731" s="47"/>
      <c r="J731" s="47"/>
      <c r="K731" s="49"/>
      <c r="L731" s="49" t="str">
        <f t="shared" si="1"/>
        <v xml:space="preserve"> </v>
      </c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x14ac:dyDescent="0.2">
      <c r="A732" s="6" t="str">
        <f t="shared" si="2"/>
        <v xml:space="preserve"> </v>
      </c>
      <c r="B732" s="47"/>
      <c r="C732" s="83"/>
      <c r="D732" s="47"/>
      <c r="E732" s="47"/>
      <c r="F732" s="48"/>
      <c r="G732" s="47"/>
      <c r="H732" s="47"/>
      <c r="I732" s="47"/>
      <c r="J732" s="47"/>
      <c r="K732" s="49"/>
      <c r="L732" s="49" t="str">
        <f t="shared" si="1"/>
        <v xml:space="preserve"> </v>
      </c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x14ac:dyDescent="0.2">
      <c r="A733" s="6" t="str">
        <f t="shared" si="2"/>
        <v xml:space="preserve"> </v>
      </c>
      <c r="B733" s="47"/>
      <c r="C733" s="83"/>
      <c r="D733" s="47"/>
      <c r="E733" s="47"/>
      <c r="F733" s="48"/>
      <c r="G733" s="47"/>
      <c r="H733" s="47"/>
      <c r="I733" s="47"/>
      <c r="J733" s="47"/>
      <c r="K733" s="49"/>
      <c r="L733" s="49" t="str">
        <f t="shared" si="1"/>
        <v xml:space="preserve"> </v>
      </c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x14ac:dyDescent="0.2">
      <c r="A734" s="6" t="str">
        <f t="shared" si="2"/>
        <v xml:space="preserve"> </v>
      </c>
      <c r="B734" s="47"/>
      <c r="C734" s="83"/>
      <c r="D734" s="47"/>
      <c r="E734" s="47"/>
      <c r="F734" s="48"/>
      <c r="G734" s="47"/>
      <c r="H734" s="47"/>
      <c r="I734" s="47"/>
      <c r="J734" s="47"/>
      <c r="K734" s="49"/>
      <c r="L734" s="49" t="str">
        <f t="shared" si="1"/>
        <v xml:space="preserve"> </v>
      </c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x14ac:dyDescent="0.2">
      <c r="A735" s="6" t="str">
        <f t="shared" si="2"/>
        <v xml:space="preserve"> </v>
      </c>
      <c r="B735" s="47"/>
      <c r="C735" s="83"/>
      <c r="D735" s="47"/>
      <c r="E735" s="47"/>
      <c r="F735" s="48"/>
      <c r="G735" s="47"/>
      <c r="H735" s="47"/>
      <c r="I735" s="47"/>
      <c r="J735" s="47"/>
      <c r="K735" s="49"/>
      <c r="L735" s="49" t="str">
        <f t="shared" si="1"/>
        <v xml:space="preserve"> </v>
      </c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x14ac:dyDescent="0.2">
      <c r="A736" s="6" t="str">
        <f t="shared" si="2"/>
        <v xml:space="preserve"> </v>
      </c>
      <c r="B736" s="47"/>
      <c r="C736" s="83"/>
      <c r="D736" s="47"/>
      <c r="E736" s="47"/>
      <c r="F736" s="48"/>
      <c r="G736" s="47"/>
      <c r="H736" s="47"/>
      <c r="I736" s="47"/>
      <c r="J736" s="47"/>
      <c r="K736" s="49"/>
      <c r="L736" s="49" t="str">
        <f t="shared" si="1"/>
        <v xml:space="preserve"> </v>
      </c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x14ac:dyDescent="0.2">
      <c r="A737" s="6" t="str">
        <f t="shared" si="2"/>
        <v xml:space="preserve"> </v>
      </c>
      <c r="B737" s="47"/>
      <c r="C737" s="83"/>
      <c r="D737" s="47"/>
      <c r="E737" s="47"/>
      <c r="F737" s="48"/>
      <c r="G737" s="47"/>
      <c r="H737" s="47"/>
      <c r="I737" s="47"/>
      <c r="J737" s="47"/>
      <c r="K737" s="49"/>
      <c r="L737" s="49" t="str">
        <f t="shared" si="1"/>
        <v xml:space="preserve"> </v>
      </c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x14ac:dyDescent="0.2">
      <c r="A738" s="6" t="str">
        <f t="shared" si="2"/>
        <v xml:space="preserve"> </v>
      </c>
      <c r="B738" s="47"/>
      <c r="C738" s="83"/>
      <c r="D738" s="47"/>
      <c r="E738" s="47"/>
      <c r="F738" s="48"/>
      <c r="G738" s="47"/>
      <c r="H738" s="47"/>
      <c r="I738" s="47"/>
      <c r="J738" s="47"/>
      <c r="K738" s="49"/>
      <c r="L738" s="49" t="str">
        <f t="shared" si="1"/>
        <v xml:space="preserve"> </v>
      </c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x14ac:dyDescent="0.2">
      <c r="A739" s="6" t="str">
        <f t="shared" si="2"/>
        <v xml:space="preserve"> </v>
      </c>
      <c r="B739" s="47"/>
      <c r="C739" s="83"/>
      <c r="D739" s="47"/>
      <c r="E739" s="47"/>
      <c r="F739" s="48"/>
      <c r="G739" s="47"/>
      <c r="H739" s="47"/>
      <c r="I739" s="47"/>
      <c r="J739" s="47"/>
      <c r="K739" s="49"/>
      <c r="L739" s="49" t="str">
        <f t="shared" si="1"/>
        <v xml:space="preserve"> </v>
      </c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x14ac:dyDescent="0.2">
      <c r="A740" s="6" t="str">
        <f t="shared" si="2"/>
        <v xml:space="preserve"> </v>
      </c>
      <c r="B740" s="47"/>
      <c r="C740" s="83"/>
      <c r="D740" s="47"/>
      <c r="E740" s="47"/>
      <c r="F740" s="48"/>
      <c r="G740" s="47"/>
      <c r="H740" s="47"/>
      <c r="I740" s="47"/>
      <c r="J740" s="47"/>
      <c r="K740" s="49"/>
      <c r="L740" s="49" t="str">
        <f t="shared" si="1"/>
        <v xml:space="preserve"> </v>
      </c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x14ac:dyDescent="0.2">
      <c r="A741" s="6" t="str">
        <f t="shared" si="2"/>
        <v xml:space="preserve"> </v>
      </c>
      <c r="B741" s="47"/>
      <c r="C741" s="83"/>
      <c r="D741" s="47"/>
      <c r="E741" s="47"/>
      <c r="F741" s="48"/>
      <c r="G741" s="47"/>
      <c r="H741" s="47"/>
      <c r="I741" s="47"/>
      <c r="J741" s="47"/>
      <c r="K741" s="49"/>
      <c r="L741" s="49" t="str">
        <f t="shared" si="1"/>
        <v xml:space="preserve"> </v>
      </c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x14ac:dyDescent="0.2">
      <c r="A742" s="6" t="str">
        <f t="shared" si="2"/>
        <v xml:space="preserve"> </v>
      </c>
      <c r="B742" s="47"/>
      <c r="C742" s="83"/>
      <c r="D742" s="47"/>
      <c r="E742" s="47"/>
      <c r="F742" s="48"/>
      <c r="G742" s="47"/>
      <c r="H742" s="47"/>
      <c r="I742" s="47"/>
      <c r="J742" s="47"/>
      <c r="K742" s="49"/>
      <c r="L742" s="49" t="str">
        <f t="shared" si="1"/>
        <v xml:space="preserve"> </v>
      </c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x14ac:dyDescent="0.2">
      <c r="A743" s="6" t="str">
        <f t="shared" si="2"/>
        <v xml:space="preserve"> </v>
      </c>
      <c r="B743" s="47"/>
      <c r="C743" s="83"/>
      <c r="D743" s="47"/>
      <c r="E743" s="47"/>
      <c r="F743" s="48"/>
      <c r="G743" s="47"/>
      <c r="H743" s="47"/>
      <c r="I743" s="47"/>
      <c r="J743" s="47"/>
      <c r="K743" s="49"/>
      <c r="L743" s="49" t="str">
        <f t="shared" si="1"/>
        <v xml:space="preserve"> </v>
      </c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x14ac:dyDescent="0.2">
      <c r="A744" s="6" t="str">
        <f t="shared" si="2"/>
        <v xml:space="preserve"> </v>
      </c>
      <c r="B744" s="47"/>
      <c r="C744" s="83"/>
      <c r="D744" s="47"/>
      <c r="E744" s="47"/>
      <c r="F744" s="48"/>
      <c r="G744" s="47"/>
      <c r="H744" s="47"/>
      <c r="I744" s="47"/>
      <c r="J744" s="47"/>
      <c r="K744" s="49"/>
      <c r="L744" s="49" t="str">
        <f t="shared" si="1"/>
        <v xml:space="preserve"> </v>
      </c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x14ac:dyDescent="0.2">
      <c r="A745" s="6" t="str">
        <f t="shared" si="2"/>
        <v xml:space="preserve"> </v>
      </c>
      <c r="B745" s="47"/>
      <c r="C745" s="83"/>
      <c r="D745" s="47"/>
      <c r="E745" s="47"/>
      <c r="F745" s="48"/>
      <c r="G745" s="47"/>
      <c r="H745" s="47"/>
      <c r="I745" s="47"/>
      <c r="J745" s="47"/>
      <c r="K745" s="49"/>
      <c r="L745" s="49" t="str">
        <f t="shared" si="1"/>
        <v xml:space="preserve"> </v>
      </c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x14ac:dyDescent="0.2">
      <c r="A746" s="6" t="str">
        <f t="shared" si="2"/>
        <v xml:space="preserve"> </v>
      </c>
      <c r="B746" s="47"/>
      <c r="C746" s="83"/>
      <c r="D746" s="47"/>
      <c r="E746" s="47"/>
      <c r="F746" s="48"/>
      <c r="G746" s="47"/>
      <c r="H746" s="47"/>
      <c r="I746" s="47"/>
      <c r="J746" s="47"/>
      <c r="K746" s="49"/>
      <c r="L746" s="49" t="str">
        <f t="shared" si="1"/>
        <v xml:space="preserve"> </v>
      </c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x14ac:dyDescent="0.2">
      <c r="A747" s="6" t="str">
        <f t="shared" si="2"/>
        <v xml:space="preserve"> </v>
      </c>
      <c r="B747" s="47"/>
      <c r="C747" s="83"/>
      <c r="D747" s="47"/>
      <c r="E747" s="47"/>
      <c r="F747" s="48"/>
      <c r="G747" s="47"/>
      <c r="H747" s="47"/>
      <c r="I747" s="47"/>
      <c r="J747" s="47"/>
      <c r="K747" s="49"/>
      <c r="L747" s="49" t="str">
        <f t="shared" si="1"/>
        <v xml:space="preserve"> </v>
      </c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x14ac:dyDescent="0.2">
      <c r="A748" s="6" t="str">
        <f t="shared" si="2"/>
        <v xml:space="preserve"> </v>
      </c>
      <c r="B748" s="47"/>
      <c r="C748" s="83"/>
      <c r="D748" s="47"/>
      <c r="E748" s="47"/>
      <c r="F748" s="48"/>
      <c r="G748" s="47"/>
      <c r="H748" s="47"/>
      <c r="I748" s="47"/>
      <c r="J748" s="47"/>
      <c r="K748" s="49"/>
      <c r="L748" s="49" t="str">
        <f t="shared" si="1"/>
        <v xml:space="preserve"> </v>
      </c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x14ac:dyDescent="0.2">
      <c r="A749" s="6" t="str">
        <f t="shared" si="2"/>
        <v xml:space="preserve"> </v>
      </c>
      <c r="B749" s="47"/>
      <c r="C749" s="83"/>
      <c r="D749" s="47"/>
      <c r="E749" s="47"/>
      <c r="F749" s="48"/>
      <c r="G749" s="47"/>
      <c r="H749" s="47"/>
      <c r="I749" s="47"/>
      <c r="J749" s="47"/>
      <c r="K749" s="49"/>
      <c r="L749" s="49" t="str">
        <f t="shared" si="1"/>
        <v xml:space="preserve"> </v>
      </c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x14ac:dyDescent="0.2">
      <c r="A750" s="6" t="str">
        <f t="shared" si="2"/>
        <v xml:space="preserve"> </v>
      </c>
      <c r="B750" s="47"/>
      <c r="C750" s="83"/>
      <c r="D750" s="47"/>
      <c r="E750" s="47"/>
      <c r="F750" s="48"/>
      <c r="G750" s="47"/>
      <c r="H750" s="47"/>
      <c r="I750" s="47"/>
      <c r="J750" s="47"/>
      <c r="K750" s="49"/>
      <c r="L750" s="49" t="str">
        <f t="shared" si="1"/>
        <v xml:space="preserve"> </v>
      </c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x14ac:dyDescent="0.2">
      <c r="A751" s="6" t="str">
        <f t="shared" si="2"/>
        <v xml:space="preserve"> </v>
      </c>
      <c r="B751" s="47"/>
      <c r="C751" s="83"/>
      <c r="D751" s="47"/>
      <c r="E751" s="47"/>
      <c r="F751" s="48"/>
      <c r="G751" s="47"/>
      <c r="H751" s="47"/>
      <c r="I751" s="47"/>
      <c r="J751" s="47"/>
      <c r="K751" s="49"/>
      <c r="L751" s="49" t="str">
        <f t="shared" si="1"/>
        <v xml:space="preserve"> </v>
      </c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x14ac:dyDescent="0.2">
      <c r="A752" s="6" t="str">
        <f t="shared" si="2"/>
        <v xml:space="preserve"> </v>
      </c>
      <c r="B752" s="47"/>
      <c r="C752" s="83"/>
      <c r="D752" s="47"/>
      <c r="E752" s="47"/>
      <c r="F752" s="48"/>
      <c r="G752" s="47"/>
      <c r="H752" s="47"/>
      <c r="I752" s="47"/>
      <c r="J752" s="47"/>
      <c r="K752" s="49"/>
      <c r="L752" s="49" t="str">
        <f t="shared" si="1"/>
        <v xml:space="preserve"> </v>
      </c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x14ac:dyDescent="0.2">
      <c r="A753" s="6" t="str">
        <f t="shared" si="2"/>
        <v xml:space="preserve"> </v>
      </c>
      <c r="B753" s="47"/>
      <c r="C753" s="83"/>
      <c r="D753" s="47"/>
      <c r="E753" s="47"/>
      <c r="F753" s="48"/>
      <c r="G753" s="47"/>
      <c r="H753" s="47"/>
      <c r="I753" s="47"/>
      <c r="J753" s="47"/>
      <c r="K753" s="49"/>
      <c r="L753" s="49" t="str">
        <f t="shared" si="1"/>
        <v xml:space="preserve"> </v>
      </c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x14ac:dyDescent="0.2">
      <c r="A754" s="6" t="str">
        <f t="shared" si="2"/>
        <v xml:space="preserve"> </v>
      </c>
      <c r="B754" s="47"/>
      <c r="C754" s="83"/>
      <c r="D754" s="47"/>
      <c r="E754" s="47"/>
      <c r="F754" s="48"/>
      <c r="G754" s="47"/>
      <c r="H754" s="47"/>
      <c r="I754" s="47"/>
      <c r="J754" s="47"/>
      <c r="K754" s="49"/>
      <c r="L754" s="49" t="str">
        <f t="shared" si="1"/>
        <v xml:space="preserve"> </v>
      </c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x14ac:dyDescent="0.2">
      <c r="A755" s="6" t="str">
        <f t="shared" si="2"/>
        <v xml:space="preserve"> </v>
      </c>
      <c r="B755" s="47"/>
      <c r="C755" s="83"/>
      <c r="D755" s="47"/>
      <c r="E755" s="47"/>
      <c r="F755" s="48"/>
      <c r="G755" s="47"/>
      <c r="H755" s="47"/>
      <c r="I755" s="47"/>
      <c r="J755" s="47"/>
      <c r="K755" s="49"/>
      <c r="L755" s="49" t="str">
        <f t="shared" si="1"/>
        <v xml:space="preserve"> </v>
      </c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x14ac:dyDescent="0.2">
      <c r="A756" s="6" t="str">
        <f t="shared" si="2"/>
        <v xml:space="preserve"> </v>
      </c>
      <c r="B756" s="47"/>
      <c r="C756" s="83"/>
      <c r="D756" s="47"/>
      <c r="E756" s="47"/>
      <c r="F756" s="48"/>
      <c r="G756" s="47"/>
      <c r="H756" s="47"/>
      <c r="I756" s="47"/>
      <c r="J756" s="47"/>
      <c r="K756" s="49"/>
      <c r="L756" s="49" t="str">
        <f t="shared" si="1"/>
        <v xml:space="preserve"> </v>
      </c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x14ac:dyDescent="0.2">
      <c r="A757" s="6" t="str">
        <f t="shared" si="2"/>
        <v xml:space="preserve"> </v>
      </c>
      <c r="B757" s="47"/>
      <c r="C757" s="83"/>
      <c r="D757" s="47"/>
      <c r="E757" s="47"/>
      <c r="F757" s="48"/>
      <c r="G757" s="47"/>
      <c r="H757" s="47"/>
      <c r="I757" s="47"/>
      <c r="J757" s="47"/>
      <c r="K757" s="49"/>
      <c r="L757" s="49" t="str">
        <f t="shared" si="1"/>
        <v xml:space="preserve"> </v>
      </c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x14ac:dyDescent="0.2">
      <c r="A758" s="6" t="str">
        <f t="shared" si="2"/>
        <v xml:space="preserve"> </v>
      </c>
      <c r="B758" s="47"/>
      <c r="C758" s="83"/>
      <c r="D758" s="47"/>
      <c r="E758" s="47"/>
      <c r="F758" s="48"/>
      <c r="G758" s="47"/>
      <c r="H758" s="47"/>
      <c r="I758" s="47"/>
      <c r="J758" s="47"/>
      <c r="K758" s="49"/>
      <c r="L758" s="49" t="str">
        <f t="shared" si="1"/>
        <v xml:space="preserve"> </v>
      </c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x14ac:dyDescent="0.2">
      <c r="A759" s="6" t="str">
        <f t="shared" si="2"/>
        <v xml:space="preserve"> </v>
      </c>
      <c r="B759" s="47"/>
      <c r="C759" s="83"/>
      <c r="D759" s="47"/>
      <c r="E759" s="47"/>
      <c r="F759" s="48"/>
      <c r="G759" s="47"/>
      <c r="H759" s="47"/>
      <c r="I759" s="47"/>
      <c r="J759" s="47"/>
      <c r="K759" s="49"/>
      <c r="L759" s="49" t="str">
        <f t="shared" si="1"/>
        <v xml:space="preserve"> </v>
      </c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x14ac:dyDescent="0.2">
      <c r="A760" s="6" t="str">
        <f t="shared" si="2"/>
        <v xml:space="preserve"> </v>
      </c>
      <c r="B760" s="47"/>
      <c r="C760" s="83"/>
      <c r="D760" s="47"/>
      <c r="E760" s="47"/>
      <c r="F760" s="48"/>
      <c r="G760" s="47"/>
      <c r="H760" s="47"/>
      <c r="I760" s="47"/>
      <c r="J760" s="47"/>
      <c r="K760" s="49"/>
      <c r="L760" s="49" t="str">
        <f t="shared" si="1"/>
        <v xml:space="preserve"> </v>
      </c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x14ac:dyDescent="0.2">
      <c r="A761" s="6" t="str">
        <f t="shared" si="2"/>
        <v xml:space="preserve"> </v>
      </c>
      <c r="B761" s="47"/>
      <c r="C761" s="83"/>
      <c r="D761" s="47"/>
      <c r="E761" s="47"/>
      <c r="F761" s="48"/>
      <c r="G761" s="47"/>
      <c r="H761" s="47"/>
      <c r="I761" s="47"/>
      <c r="J761" s="47"/>
      <c r="K761" s="49"/>
      <c r="L761" s="49" t="str">
        <f t="shared" si="1"/>
        <v xml:space="preserve"> </v>
      </c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x14ac:dyDescent="0.2">
      <c r="A762" s="6" t="str">
        <f t="shared" si="2"/>
        <v xml:space="preserve"> </v>
      </c>
      <c r="B762" s="47"/>
      <c r="C762" s="83"/>
      <c r="D762" s="47"/>
      <c r="E762" s="47"/>
      <c r="F762" s="48"/>
      <c r="G762" s="47"/>
      <c r="H762" s="47"/>
      <c r="I762" s="47"/>
      <c r="J762" s="47"/>
      <c r="K762" s="49"/>
      <c r="L762" s="49" t="str">
        <f t="shared" si="1"/>
        <v xml:space="preserve"> </v>
      </c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x14ac:dyDescent="0.2">
      <c r="A763" s="6" t="str">
        <f t="shared" si="2"/>
        <v xml:space="preserve"> </v>
      </c>
      <c r="B763" s="47"/>
      <c r="C763" s="83"/>
      <c r="D763" s="47"/>
      <c r="E763" s="47"/>
      <c r="F763" s="48"/>
      <c r="G763" s="47"/>
      <c r="H763" s="47"/>
      <c r="I763" s="47"/>
      <c r="J763" s="47"/>
      <c r="K763" s="49"/>
      <c r="L763" s="49" t="str">
        <f t="shared" si="1"/>
        <v xml:space="preserve"> </v>
      </c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x14ac:dyDescent="0.2">
      <c r="A764" s="6" t="str">
        <f t="shared" si="2"/>
        <v xml:space="preserve"> </v>
      </c>
      <c r="B764" s="47"/>
      <c r="C764" s="83"/>
      <c r="D764" s="47"/>
      <c r="E764" s="47"/>
      <c r="F764" s="48"/>
      <c r="G764" s="47"/>
      <c r="H764" s="47"/>
      <c r="I764" s="47"/>
      <c r="J764" s="47"/>
      <c r="K764" s="49"/>
      <c r="L764" s="49" t="str">
        <f t="shared" si="1"/>
        <v xml:space="preserve"> </v>
      </c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x14ac:dyDescent="0.2">
      <c r="A765" s="6" t="str">
        <f t="shared" si="2"/>
        <v xml:space="preserve"> </v>
      </c>
      <c r="B765" s="47"/>
      <c r="C765" s="83"/>
      <c r="D765" s="47"/>
      <c r="E765" s="47"/>
      <c r="F765" s="48"/>
      <c r="G765" s="47"/>
      <c r="H765" s="47"/>
      <c r="I765" s="47"/>
      <c r="J765" s="47"/>
      <c r="K765" s="49"/>
      <c r="L765" s="49" t="str">
        <f t="shared" si="1"/>
        <v xml:space="preserve"> </v>
      </c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x14ac:dyDescent="0.2">
      <c r="A766" s="6" t="str">
        <f t="shared" si="2"/>
        <v xml:space="preserve"> </v>
      </c>
      <c r="B766" s="47"/>
      <c r="C766" s="83"/>
      <c r="D766" s="47"/>
      <c r="E766" s="47"/>
      <c r="F766" s="48"/>
      <c r="G766" s="47"/>
      <c r="H766" s="47"/>
      <c r="I766" s="47"/>
      <c r="J766" s="47"/>
      <c r="K766" s="49"/>
      <c r="L766" s="49" t="str">
        <f t="shared" si="1"/>
        <v xml:space="preserve"> </v>
      </c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x14ac:dyDescent="0.2">
      <c r="A767" s="6" t="str">
        <f t="shared" si="2"/>
        <v xml:space="preserve"> </v>
      </c>
      <c r="B767" s="47"/>
      <c r="C767" s="83"/>
      <c r="D767" s="47"/>
      <c r="E767" s="47"/>
      <c r="F767" s="48"/>
      <c r="G767" s="47"/>
      <c r="H767" s="47"/>
      <c r="I767" s="47"/>
      <c r="J767" s="47"/>
      <c r="K767" s="49"/>
      <c r="L767" s="49" t="str">
        <f t="shared" si="1"/>
        <v xml:space="preserve"> </v>
      </c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x14ac:dyDescent="0.2">
      <c r="A768" s="6" t="str">
        <f t="shared" si="2"/>
        <v xml:space="preserve"> </v>
      </c>
      <c r="B768" s="47"/>
      <c r="C768" s="83"/>
      <c r="D768" s="47"/>
      <c r="E768" s="47"/>
      <c r="F768" s="48"/>
      <c r="G768" s="47"/>
      <c r="H768" s="47"/>
      <c r="I768" s="47"/>
      <c r="J768" s="47"/>
      <c r="K768" s="49"/>
      <c r="L768" s="49" t="str">
        <f t="shared" si="1"/>
        <v xml:space="preserve"> </v>
      </c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x14ac:dyDescent="0.2">
      <c r="A769" s="6" t="str">
        <f t="shared" si="2"/>
        <v xml:space="preserve"> </v>
      </c>
      <c r="B769" s="47"/>
      <c r="C769" s="83"/>
      <c r="D769" s="47"/>
      <c r="E769" s="47"/>
      <c r="F769" s="48"/>
      <c r="G769" s="47"/>
      <c r="H769" s="47"/>
      <c r="I769" s="47"/>
      <c r="J769" s="47"/>
      <c r="K769" s="49"/>
      <c r="L769" s="49" t="str">
        <f t="shared" si="1"/>
        <v xml:space="preserve"> </v>
      </c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x14ac:dyDescent="0.2">
      <c r="A770" s="6" t="str">
        <f t="shared" si="2"/>
        <v xml:space="preserve"> </v>
      </c>
      <c r="B770" s="47"/>
      <c r="C770" s="83"/>
      <c r="D770" s="47"/>
      <c r="E770" s="47"/>
      <c r="F770" s="48"/>
      <c r="G770" s="47"/>
      <c r="H770" s="47"/>
      <c r="I770" s="47"/>
      <c r="J770" s="47"/>
      <c r="K770" s="49"/>
      <c r="L770" s="49" t="str">
        <f t="shared" si="1"/>
        <v xml:space="preserve"> </v>
      </c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x14ac:dyDescent="0.2">
      <c r="A771" s="6" t="str">
        <f t="shared" si="2"/>
        <v xml:space="preserve"> </v>
      </c>
      <c r="B771" s="47"/>
      <c r="C771" s="83"/>
      <c r="D771" s="47"/>
      <c r="E771" s="47"/>
      <c r="F771" s="48"/>
      <c r="G771" s="47"/>
      <c r="H771" s="47"/>
      <c r="I771" s="47"/>
      <c r="J771" s="47"/>
      <c r="K771" s="49"/>
      <c r="L771" s="49" t="str">
        <f t="shared" si="1"/>
        <v xml:space="preserve"> </v>
      </c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x14ac:dyDescent="0.2">
      <c r="A772" s="6" t="str">
        <f t="shared" si="2"/>
        <v xml:space="preserve"> </v>
      </c>
      <c r="B772" s="47"/>
      <c r="C772" s="83"/>
      <c r="D772" s="47"/>
      <c r="E772" s="47"/>
      <c r="F772" s="48"/>
      <c r="G772" s="47"/>
      <c r="H772" s="47"/>
      <c r="I772" s="47"/>
      <c r="J772" s="47"/>
      <c r="K772" s="49"/>
      <c r="L772" s="49" t="str">
        <f t="shared" si="1"/>
        <v xml:space="preserve"> </v>
      </c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x14ac:dyDescent="0.2">
      <c r="A773" s="6" t="str">
        <f t="shared" si="2"/>
        <v xml:space="preserve"> </v>
      </c>
      <c r="B773" s="47"/>
      <c r="C773" s="83"/>
      <c r="D773" s="47"/>
      <c r="E773" s="47"/>
      <c r="F773" s="48"/>
      <c r="G773" s="47"/>
      <c r="H773" s="47"/>
      <c r="I773" s="47"/>
      <c r="J773" s="47"/>
      <c r="K773" s="49"/>
      <c r="L773" s="49" t="str">
        <f t="shared" si="1"/>
        <v xml:space="preserve"> </v>
      </c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x14ac:dyDescent="0.2">
      <c r="A774" s="6" t="str">
        <f t="shared" si="2"/>
        <v xml:space="preserve"> </v>
      </c>
      <c r="B774" s="47"/>
      <c r="C774" s="83"/>
      <c r="D774" s="47"/>
      <c r="E774" s="47"/>
      <c r="F774" s="48"/>
      <c r="G774" s="47"/>
      <c r="H774" s="47"/>
      <c r="I774" s="47"/>
      <c r="J774" s="47"/>
      <c r="K774" s="49"/>
      <c r="L774" s="49" t="str">
        <f t="shared" si="1"/>
        <v xml:space="preserve"> </v>
      </c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x14ac:dyDescent="0.2">
      <c r="A775" s="6" t="str">
        <f t="shared" si="2"/>
        <v xml:space="preserve"> </v>
      </c>
      <c r="B775" s="47"/>
      <c r="C775" s="83"/>
      <c r="D775" s="47"/>
      <c r="E775" s="47"/>
      <c r="F775" s="48"/>
      <c r="G775" s="47"/>
      <c r="H775" s="47"/>
      <c r="I775" s="47"/>
      <c r="J775" s="47"/>
      <c r="K775" s="49"/>
      <c r="L775" s="49" t="str">
        <f t="shared" si="1"/>
        <v xml:space="preserve"> </v>
      </c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x14ac:dyDescent="0.2">
      <c r="A776" s="6" t="str">
        <f t="shared" si="2"/>
        <v xml:space="preserve"> </v>
      </c>
      <c r="B776" s="47"/>
      <c r="C776" s="83"/>
      <c r="D776" s="47"/>
      <c r="E776" s="47"/>
      <c r="F776" s="48"/>
      <c r="G776" s="47"/>
      <c r="H776" s="47"/>
      <c r="I776" s="47"/>
      <c r="J776" s="47"/>
      <c r="K776" s="49"/>
      <c r="L776" s="49" t="str">
        <f t="shared" si="1"/>
        <v xml:space="preserve"> </v>
      </c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x14ac:dyDescent="0.2">
      <c r="A777" s="6" t="str">
        <f t="shared" si="2"/>
        <v xml:space="preserve"> </v>
      </c>
      <c r="B777" s="47"/>
      <c r="C777" s="83"/>
      <c r="D777" s="47"/>
      <c r="E777" s="47"/>
      <c r="F777" s="48"/>
      <c r="G777" s="47"/>
      <c r="H777" s="47"/>
      <c r="I777" s="47"/>
      <c r="J777" s="47"/>
      <c r="K777" s="49"/>
      <c r="L777" s="49" t="str">
        <f t="shared" si="1"/>
        <v xml:space="preserve"> </v>
      </c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x14ac:dyDescent="0.2">
      <c r="A778" s="6" t="str">
        <f t="shared" si="2"/>
        <v xml:space="preserve"> </v>
      </c>
      <c r="B778" s="47"/>
      <c r="C778" s="83"/>
      <c r="D778" s="47"/>
      <c r="E778" s="47"/>
      <c r="F778" s="48"/>
      <c r="G778" s="47"/>
      <c r="H778" s="47"/>
      <c r="I778" s="47"/>
      <c r="J778" s="47"/>
      <c r="K778" s="49"/>
      <c r="L778" s="49" t="str">
        <f t="shared" si="1"/>
        <v xml:space="preserve"> </v>
      </c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x14ac:dyDescent="0.2">
      <c r="A779" s="6" t="str">
        <f t="shared" si="2"/>
        <v xml:space="preserve"> </v>
      </c>
      <c r="B779" s="47"/>
      <c r="C779" s="83"/>
      <c r="D779" s="47"/>
      <c r="E779" s="47"/>
      <c r="F779" s="48"/>
      <c r="G779" s="47"/>
      <c r="H779" s="47"/>
      <c r="I779" s="47"/>
      <c r="J779" s="47"/>
      <c r="K779" s="49"/>
      <c r="L779" s="49" t="str">
        <f t="shared" si="1"/>
        <v xml:space="preserve"> </v>
      </c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x14ac:dyDescent="0.2">
      <c r="A780" s="6" t="str">
        <f t="shared" si="2"/>
        <v xml:space="preserve"> </v>
      </c>
      <c r="B780" s="47"/>
      <c r="C780" s="83"/>
      <c r="D780" s="47"/>
      <c r="E780" s="47"/>
      <c r="F780" s="48"/>
      <c r="G780" s="47"/>
      <c r="H780" s="47"/>
      <c r="I780" s="47"/>
      <c r="J780" s="47"/>
      <c r="K780" s="49"/>
      <c r="L780" s="49" t="str">
        <f t="shared" si="1"/>
        <v xml:space="preserve"> </v>
      </c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x14ac:dyDescent="0.2">
      <c r="A781" s="6" t="str">
        <f t="shared" si="2"/>
        <v xml:space="preserve"> </v>
      </c>
      <c r="B781" s="47"/>
      <c r="C781" s="83"/>
      <c r="D781" s="47"/>
      <c r="E781" s="47"/>
      <c r="F781" s="48"/>
      <c r="G781" s="47"/>
      <c r="H781" s="47"/>
      <c r="I781" s="47"/>
      <c r="J781" s="47"/>
      <c r="K781" s="49"/>
      <c r="L781" s="49" t="str">
        <f t="shared" si="1"/>
        <v xml:space="preserve"> </v>
      </c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x14ac:dyDescent="0.2">
      <c r="A782" s="6" t="str">
        <f t="shared" si="2"/>
        <v xml:space="preserve"> </v>
      </c>
      <c r="B782" s="47"/>
      <c r="C782" s="83"/>
      <c r="D782" s="47"/>
      <c r="E782" s="47"/>
      <c r="F782" s="48"/>
      <c r="G782" s="47"/>
      <c r="H782" s="47"/>
      <c r="I782" s="47"/>
      <c r="J782" s="47"/>
      <c r="K782" s="49"/>
      <c r="L782" s="49" t="str">
        <f t="shared" si="1"/>
        <v xml:space="preserve"> </v>
      </c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x14ac:dyDescent="0.2">
      <c r="A783" s="6" t="str">
        <f t="shared" si="2"/>
        <v xml:space="preserve"> </v>
      </c>
      <c r="B783" s="47"/>
      <c r="C783" s="83"/>
      <c r="D783" s="47"/>
      <c r="E783" s="47"/>
      <c r="F783" s="48"/>
      <c r="G783" s="47"/>
      <c r="H783" s="47"/>
      <c r="I783" s="47"/>
      <c r="J783" s="47"/>
      <c r="K783" s="49"/>
      <c r="L783" s="49" t="str">
        <f t="shared" si="1"/>
        <v xml:space="preserve"> </v>
      </c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x14ac:dyDescent="0.2">
      <c r="A784" s="6" t="str">
        <f t="shared" si="2"/>
        <v xml:space="preserve"> </v>
      </c>
      <c r="B784" s="47"/>
      <c r="C784" s="83"/>
      <c r="D784" s="47"/>
      <c r="E784" s="47"/>
      <c r="F784" s="48"/>
      <c r="G784" s="47"/>
      <c r="H784" s="47"/>
      <c r="I784" s="47"/>
      <c r="J784" s="47"/>
      <c r="K784" s="49"/>
      <c r="L784" s="49" t="str">
        <f t="shared" si="1"/>
        <v xml:space="preserve"> </v>
      </c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x14ac:dyDescent="0.2">
      <c r="A785" s="6" t="str">
        <f t="shared" si="2"/>
        <v xml:space="preserve"> </v>
      </c>
      <c r="B785" s="47"/>
      <c r="C785" s="83"/>
      <c r="D785" s="47"/>
      <c r="E785" s="47"/>
      <c r="F785" s="48"/>
      <c r="G785" s="47"/>
      <c r="H785" s="47"/>
      <c r="I785" s="47"/>
      <c r="J785" s="47"/>
      <c r="K785" s="49"/>
      <c r="L785" s="49" t="str">
        <f t="shared" si="1"/>
        <v xml:space="preserve"> </v>
      </c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x14ac:dyDescent="0.2">
      <c r="A786" s="6" t="str">
        <f t="shared" si="2"/>
        <v xml:space="preserve"> </v>
      </c>
      <c r="B786" s="47"/>
      <c r="C786" s="83"/>
      <c r="D786" s="47"/>
      <c r="E786" s="47"/>
      <c r="F786" s="48"/>
      <c r="G786" s="47"/>
      <c r="H786" s="47"/>
      <c r="I786" s="47"/>
      <c r="J786" s="47"/>
      <c r="K786" s="49"/>
      <c r="L786" s="49" t="str">
        <f t="shared" si="1"/>
        <v xml:space="preserve"> </v>
      </c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x14ac:dyDescent="0.2">
      <c r="A787" s="6" t="str">
        <f t="shared" si="2"/>
        <v xml:space="preserve"> </v>
      </c>
      <c r="B787" s="47"/>
      <c r="C787" s="83"/>
      <c r="D787" s="47"/>
      <c r="E787" s="47"/>
      <c r="F787" s="48"/>
      <c r="G787" s="47"/>
      <c r="H787" s="47"/>
      <c r="I787" s="47"/>
      <c r="J787" s="47"/>
      <c r="K787" s="49"/>
      <c r="L787" s="49" t="str">
        <f t="shared" si="1"/>
        <v xml:space="preserve"> </v>
      </c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x14ac:dyDescent="0.2">
      <c r="A788" s="6" t="str">
        <f t="shared" si="2"/>
        <v xml:space="preserve"> </v>
      </c>
      <c r="B788" s="47"/>
      <c r="C788" s="83"/>
      <c r="D788" s="47"/>
      <c r="E788" s="47"/>
      <c r="F788" s="48"/>
      <c r="G788" s="47"/>
      <c r="H788" s="47"/>
      <c r="I788" s="47"/>
      <c r="J788" s="47"/>
      <c r="K788" s="49"/>
      <c r="L788" s="49" t="str">
        <f t="shared" si="1"/>
        <v xml:space="preserve"> </v>
      </c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x14ac:dyDescent="0.2">
      <c r="A789" s="6" t="str">
        <f t="shared" si="2"/>
        <v xml:space="preserve"> </v>
      </c>
      <c r="B789" s="47"/>
      <c r="C789" s="83"/>
      <c r="D789" s="47"/>
      <c r="E789" s="47"/>
      <c r="F789" s="48"/>
      <c r="G789" s="47"/>
      <c r="H789" s="47"/>
      <c r="I789" s="47"/>
      <c r="J789" s="47"/>
      <c r="K789" s="49"/>
      <c r="L789" s="49" t="str">
        <f t="shared" si="1"/>
        <v xml:space="preserve"> </v>
      </c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x14ac:dyDescent="0.2">
      <c r="A790" s="6" t="str">
        <f t="shared" si="2"/>
        <v xml:space="preserve"> </v>
      </c>
      <c r="B790" s="47"/>
      <c r="C790" s="83"/>
      <c r="D790" s="47"/>
      <c r="E790" s="47"/>
      <c r="F790" s="48"/>
      <c r="G790" s="47"/>
      <c r="H790" s="47"/>
      <c r="I790" s="47"/>
      <c r="J790" s="47"/>
      <c r="K790" s="49"/>
      <c r="L790" s="49" t="str">
        <f t="shared" si="1"/>
        <v xml:space="preserve"> </v>
      </c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x14ac:dyDescent="0.2">
      <c r="A791" s="6" t="str">
        <f t="shared" si="2"/>
        <v xml:space="preserve"> </v>
      </c>
      <c r="B791" s="47"/>
      <c r="C791" s="83"/>
      <c r="D791" s="47"/>
      <c r="E791" s="47"/>
      <c r="F791" s="48"/>
      <c r="G791" s="47"/>
      <c r="H791" s="47"/>
      <c r="I791" s="47"/>
      <c r="J791" s="47"/>
      <c r="K791" s="49"/>
      <c r="L791" s="49" t="str">
        <f t="shared" si="1"/>
        <v xml:space="preserve"> </v>
      </c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x14ac:dyDescent="0.2">
      <c r="A792" s="6" t="str">
        <f t="shared" si="2"/>
        <v xml:space="preserve"> </v>
      </c>
      <c r="B792" s="47"/>
      <c r="C792" s="83"/>
      <c r="D792" s="47"/>
      <c r="E792" s="47"/>
      <c r="F792" s="48"/>
      <c r="G792" s="47"/>
      <c r="H792" s="47"/>
      <c r="I792" s="47"/>
      <c r="J792" s="47"/>
      <c r="K792" s="49"/>
      <c r="L792" s="49" t="str">
        <f t="shared" si="1"/>
        <v xml:space="preserve"> </v>
      </c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x14ac:dyDescent="0.2">
      <c r="A793" s="6" t="str">
        <f t="shared" si="2"/>
        <v xml:space="preserve"> </v>
      </c>
      <c r="B793" s="47"/>
      <c r="C793" s="83"/>
      <c r="D793" s="47"/>
      <c r="E793" s="47"/>
      <c r="F793" s="48"/>
      <c r="G793" s="47"/>
      <c r="H793" s="47"/>
      <c r="I793" s="47"/>
      <c r="J793" s="47"/>
      <c r="K793" s="49"/>
      <c r="L793" s="49" t="str">
        <f t="shared" si="1"/>
        <v xml:space="preserve"> </v>
      </c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x14ac:dyDescent="0.2">
      <c r="A794" s="6" t="str">
        <f t="shared" si="2"/>
        <v xml:space="preserve"> </v>
      </c>
      <c r="B794" s="47"/>
      <c r="C794" s="83"/>
      <c r="D794" s="47"/>
      <c r="E794" s="47"/>
      <c r="F794" s="48"/>
      <c r="G794" s="47"/>
      <c r="H794" s="47"/>
      <c r="I794" s="47"/>
      <c r="J794" s="47"/>
      <c r="K794" s="49"/>
      <c r="L794" s="49" t="str">
        <f t="shared" si="1"/>
        <v xml:space="preserve"> </v>
      </c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x14ac:dyDescent="0.2">
      <c r="A795" s="6" t="str">
        <f t="shared" si="2"/>
        <v xml:space="preserve"> </v>
      </c>
      <c r="B795" s="47"/>
      <c r="C795" s="83"/>
      <c r="D795" s="47"/>
      <c r="E795" s="47"/>
      <c r="F795" s="48"/>
      <c r="G795" s="47"/>
      <c r="H795" s="47"/>
      <c r="I795" s="47"/>
      <c r="J795" s="47"/>
      <c r="K795" s="49"/>
      <c r="L795" s="49" t="str">
        <f t="shared" si="1"/>
        <v xml:space="preserve"> </v>
      </c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x14ac:dyDescent="0.2">
      <c r="A796" s="6" t="str">
        <f t="shared" si="2"/>
        <v xml:space="preserve"> </v>
      </c>
      <c r="B796" s="47"/>
      <c r="C796" s="83"/>
      <c r="D796" s="47"/>
      <c r="E796" s="47"/>
      <c r="F796" s="48"/>
      <c r="G796" s="47"/>
      <c r="H796" s="47"/>
      <c r="I796" s="47"/>
      <c r="J796" s="47"/>
      <c r="K796" s="49"/>
      <c r="L796" s="49" t="str">
        <f t="shared" si="1"/>
        <v xml:space="preserve"> </v>
      </c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x14ac:dyDescent="0.2">
      <c r="A797" s="6" t="str">
        <f t="shared" si="2"/>
        <v xml:space="preserve"> </v>
      </c>
      <c r="B797" s="47"/>
      <c r="C797" s="83"/>
      <c r="D797" s="47"/>
      <c r="E797" s="47"/>
      <c r="F797" s="48"/>
      <c r="G797" s="47"/>
      <c r="H797" s="47"/>
      <c r="I797" s="47"/>
      <c r="J797" s="47"/>
      <c r="K797" s="49"/>
      <c r="L797" s="49" t="str">
        <f t="shared" si="1"/>
        <v xml:space="preserve"> </v>
      </c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x14ac:dyDescent="0.2">
      <c r="A798" s="6" t="str">
        <f t="shared" si="2"/>
        <v xml:space="preserve"> </v>
      </c>
      <c r="B798" s="47"/>
      <c r="C798" s="83"/>
      <c r="D798" s="47"/>
      <c r="E798" s="47"/>
      <c r="F798" s="48"/>
      <c r="G798" s="47"/>
      <c r="H798" s="47"/>
      <c r="I798" s="47"/>
      <c r="J798" s="47"/>
      <c r="K798" s="49"/>
      <c r="L798" s="49" t="str">
        <f t="shared" si="1"/>
        <v xml:space="preserve"> </v>
      </c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x14ac:dyDescent="0.2">
      <c r="A799" s="6" t="str">
        <f t="shared" si="2"/>
        <v xml:space="preserve"> </v>
      </c>
      <c r="B799" s="47"/>
      <c r="C799" s="83"/>
      <c r="D799" s="47"/>
      <c r="E799" s="47"/>
      <c r="F799" s="48"/>
      <c r="G799" s="47"/>
      <c r="H799" s="47"/>
      <c r="I799" s="47"/>
      <c r="J799" s="47"/>
      <c r="K799" s="49"/>
      <c r="L799" s="49" t="str">
        <f t="shared" si="1"/>
        <v xml:space="preserve"> </v>
      </c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x14ac:dyDescent="0.2">
      <c r="A800" s="6" t="str">
        <f t="shared" si="2"/>
        <v xml:space="preserve"> </v>
      </c>
      <c r="B800" s="47"/>
      <c r="C800" s="83"/>
      <c r="D800" s="47"/>
      <c r="E800" s="47"/>
      <c r="F800" s="48"/>
      <c r="G800" s="47"/>
      <c r="H800" s="47"/>
      <c r="I800" s="47"/>
      <c r="J800" s="47"/>
      <c r="K800" s="49"/>
      <c r="L800" s="49" t="str">
        <f t="shared" si="1"/>
        <v xml:space="preserve"> </v>
      </c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x14ac:dyDescent="0.2">
      <c r="A801" s="6" t="str">
        <f t="shared" si="2"/>
        <v xml:space="preserve"> </v>
      </c>
      <c r="B801" s="47"/>
      <c r="C801" s="83"/>
      <c r="D801" s="47"/>
      <c r="E801" s="47"/>
      <c r="F801" s="48"/>
      <c r="G801" s="47"/>
      <c r="H801" s="47"/>
      <c r="I801" s="47"/>
      <c r="J801" s="47"/>
      <c r="K801" s="49"/>
      <c r="L801" s="49" t="str">
        <f t="shared" si="1"/>
        <v xml:space="preserve"> </v>
      </c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x14ac:dyDescent="0.2">
      <c r="A802" s="6" t="str">
        <f t="shared" si="2"/>
        <v xml:space="preserve"> </v>
      </c>
      <c r="B802" s="47"/>
      <c r="C802" s="83"/>
      <c r="D802" s="47"/>
      <c r="E802" s="47"/>
      <c r="F802" s="48"/>
      <c r="G802" s="47"/>
      <c r="H802" s="47"/>
      <c r="I802" s="47"/>
      <c r="J802" s="47"/>
      <c r="K802" s="49"/>
      <c r="L802" s="49" t="str">
        <f t="shared" si="1"/>
        <v xml:space="preserve"> </v>
      </c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x14ac:dyDescent="0.2">
      <c r="A803" s="6" t="str">
        <f t="shared" si="2"/>
        <v xml:space="preserve"> </v>
      </c>
      <c r="B803" s="47"/>
      <c r="C803" s="83"/>
      <c r="D803" s="47"/>
      <c r="E803" s="47"/>
      <c r="F803" s="48"/>
      <c r="G803" s="47"/>
      <c r="H803" s="47"/>
      <c r="I803" s="47"/>
      <c r="J803" s="47"/>
      <c r="K803" s="49"/>
      <c r="L803" s="49" t="str">
        <f t="shared" si="1"/>
        <v xml:space="preserve"> </v>
      </c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x14ac:dyDescent="0.2">
      <c r="A804" s="6" t="str">
        <f t="shared" si="2"/>
        <v xml:space="preserve"> </v>
      </c>
      <c r="B804" s="47"/>
      <c r="C804" s="83"/>
      <c r="D804" s="47"/>
      <c r="E804" s="47"/>
      <c r="F804" s="48"/>
      <c r="G804" s="47"/>
      <c r="H804" s="47"/>
      <c r="I804" s="47"/>
      <c r="J804" s="47"/>
      <c r="K804" s="49"/>
      <c r="L804" s="49" t="str">
        <f t="shared" si="1"/>
        <v xml:space="preserve"> </v>
      </c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x14ac:dyDescent="0.2">
      <c r="A805" s="6" t="str">
        <f t="shared" si="2"/>
        <v xml:space="preserve"> </v>
      </c>
      <c r="B805" s="47"/>
      <c r="C805" s="83"/>
      <c r="D805" s="47"/>
      <c r="E805" s="47"/>
      <c r="F805" s="48"/>
      <c r="G805" s="47"/>
      <c r="H805" s="47"/>
      <c r="I805" s="47"/>
      <c r="J805" s="47"/>
      <c r="K805" s="49"/>
      <c r="L805" s="49" t="str">
        <f t="shared" si="1"/>
        <v xml:space="preserve"> </v>
      </c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x14ac:dyDescent="0.2">
      <c r="A806" s="6" t="str">
        <f t="shared" si="2"/>
        <v xml:space="preserve"> </v>
      </c>
      <c r="B806" s="47"/>
      <c r="C806" s="83"/>
      <c r="D806" s="47"/>
      <c r="E806" s="47"/>
      <c r="F806" s="48"/>
      <c r="G806" s="47"/>
      <c r="H806" s="47"/>
      <c r="I806" s="47"/>
      <c r="J806" s="47"/>
      <c r="K806" s="49"/>
      <c r="L806" s="49" t="str">
        <f t="shared" si="1"/>
        <v xml:space="preserve"> </v>
      </c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x14ac:dyDescent="0.2">
      <c r="A807" s="6" t="str">
        <f t="shared" si="2"/>
        <v xml:space="preserve"> </v>
      </c>
      <c r="B807" s="47"/>
      <c r="C807" s="83"/>
      <c r="D807" s="47"/>
      <c r="E807" s="47"/>
      <c r="F807" s="48"/>
      <c r="G807" s="47"/>
      <c r="H807" s="47"/>
      <c r="I807" s="47"/>
      <c r="J807" s="47"/>
      <c r="K807" s="49"/>
      <c r="L807" s="49" t="str">
        <f t="shared" si="1"/>
        <v xml:space="preserve"> </v>
      </c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x14ac:dyDescent="0.2">
      <c r="A808" s="6" t="str">
        <f t="shared" si="2"/>
        <v xml:space="preserve"> </v>
      </c>
      <c r="B808" s="47"/>
      <c r="C808" s="83"/>
      <c r="D808" s="47"/>
      <c r="E808" s="47"/>
      <c r="F808" s="48"/>
      <c r="G808" s="47"/>
      <c r="H808" s="47"/>
      <c r="I808" s="47"/>
      <c r="J808" s="47"/>
      <c r="K808" s="49"/>
      <c r="L808" s="49" t="str">
        <f t="shared" si="1"/>
        <v xml:space="preserve"> </v>
      </c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x14ac:dyDescent="0.2">
      <c r="A809" s="6" t="str">
        <f t="shared" si="2"/>
        <v xml:space="preserve"> </v>
      </c>
      <c r="B809" s="47"/>
      <c r="C809" s="83"/>
      <c r="D809" s="47"/>
      <c r="E809" s="47"/>
      <c r="F809" s="48"/>
      <c r="G809" s="47"/>
      <c r="H809" s="47"/>
      <c r="I809" s="47"/>
      <c r="J809" s="47"/>
      <c r="K809" s="49"/>
      <c r="L809" s="49" t="str">
        <f t="shared" si="1"/>
        <v xml:space="preserve"> </v>
      </c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x14ac:dyDescent="0.2">
      <c r="A810" s="6" t="str">
        <f t="shared" si="2"/>
        <v xml:space="preserve"> </v>
      </c>
      <c r="B810" s="47"/>
      <c r="C810" s="83"/>
      <c r="D810" s="47"/>
      <c r="E810" s="47"/>
      <c r="F810" s="48"/>
      <c r="G810" s="47"/>
      <c r="H810" s="47"/>
      <c r="I810" s="47"/>
      <c r="J810" s="47"/>
      <c r="K810" s="49"/>
      <c r="L810" s="49" t="str">
        <f t="shared" si="1"/>
        <v xml:space="preserve"> </v>
      </c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x14ac:dyDescent="0.2">
      <c r="A811" s="6" t="str">
        <f t="shared" si="2"/>
        <v xml:space="preserve"> </v>
      </c>
      <c r="B811" s="47"/>
      <c r="C811" s="83"/>
      <c r="D811" s="47"/>
      <c r="E811" s="47"/>
      <c r="F811" s="48"/>
      <c r="G811" s="47"/>
      <c r="H811" s="47"/>
      <c r="I811" s="47"/>
      <c r="J811" s="47"/>
      <c r="K811" s="49"/>
      <c r="L811" s="49" t="str">
        <f t="shared" si="1"/>
        <v xml:space="preserve"> </v>
      </c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x14ac:dyDescent="0.2">
      <c r="A812" s="6" t="str">
        <f t="shared" si="2"/>
        <v xml:space="preserve"> </v>
      </c>
      <c r="B812" s="47"/>
      <c r="C812" s="83"/>
      <c r="D812" s="47"/>
      <c r="E812" s="47"/>
      <c r="F812" s="48"/>
      <c r="G812" s="47"/>
      <c r="H812" s="47"/>
      <c r="I812" s="47"/>
      <c r="J812" s="47"/>
      <c r="K812" s="49"/>
      <c r="L812" s="49" t="str">
        <f t="shared" si="1"/>
        <v xml:space="preserve"> </v>
      </c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x14ac:dyDescent="0.2">
      <c r="A813" s="6" t="str">
        <f t="shared" si="2"/>
        <v xml:space="preserve"> </v>
      </c>
      <c r="B813" s="47"/>
      <c r="C813" s="83"/>
      <c r="D813" s="47"/>
      <c r="E813" s="47"/>
      <c r="F813" s="48"/>
      <c r="G813" s="47"/>
      <c r="H813" s="47"/>
      <c r="I813" s="47"/>
      <c r="J813" s="47"/>
      <c r="K813" s="49"/>
      <c r="L813" s="49" t="str">
        <f t="shared" si="1"/>
        <v xml:space="preserve"> </v>
      </c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x14ac:dyDescent="0.2">
      <c r="A814" s="6" t="str">
        <f t="shared" si="2"/>
        <v xml:space="preserve"> </v>
      </c>
      <c r="B814" s="47"/>
      <c r="C814" s="83"/>
      <c r="D814" s="47"/>
      <c r="E814" s="47"/>
      <c r="F814" s="48"/>
      <c r="G814" s="47"/>
      <c r="H814" s="47"/>
      <c r="I814" s="47"/>
      <c r="J814" s="47"/>
      <c r="K814" s="49"/>
      <c r="L814" s="49" t="str">
        <f t="shared" si="1"/>
        <v xml:space="preserve"> </v>
      </c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x14ac:dyDescent="0.2">
      <c r="A815" s="6" t="str">
        <f t="shared" si="2"/>
        <v xml:space="preserve"> </v>
      </c>
      <c r="B815" s="47"/>
      <c r="C815" s="83"/>
      <c r="D815" s="47"/>
      <c r="E815" s="47"/>
      <c r="F815" s="48"/>
      <c r="G815" s="47"/>
      <c r="H815" s="47"/>
      <c r="I815" s="47"/>
      <c r="J815" s="47"/>
      <c r="K815" s="49"/>
      <c r="L815" s="49" t="str">
        <f t="shared" si="1"/>
        <v xml:space="preserve"> </v>
      </c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x14ac:dyDescent="0.2">
      <c r="A816" s="6" t="str">
        <f t="shared" si="2"/>
        <v xml:space="preserve"> </v>
      </c>
      <c r="B816" s="47"/>
      <c r="C816" s="83"/>
      <c r="D816" s="47"/>
      <c r="E816" s="47"/>
      <c r="F816" s="48"/>
      <c r="G816" s="47"/>
      <c r="H816" s="47"/>
      <c r="I816" s="47"/>
      <c r="J816" s="47"/>
      <c r="K816" s="49"/>
      <c r="L816" s="49" t="str">
        <f t="shared" si="1"/>
        <v xml:space="preserve"> </v>
      </c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x14ac:dyDescent="0.2">
      <c r="A817" s="6" t="str">
        <f t="shared" si="2"/>
        <v xml:space="preserve"> </v>
      </c>
      <c r="B817" s="47"/>
      <c r="C817" s="83"/>
      <c r="D817" s="47"/>
      <c r="E817" s="47"/>
      <c r="F817" s="48"/>
      <c r="G817" s="47"/>
      <c r="H817" s="47"/>
      <c r="I817" s="47"/>
      <c r="J817" s="47"/>
      <c r="K817" s="49"/>
      <c r="L817" s="49" t="str">
        <f t="shared" si="1"/>
        <v xml:space="preserve"> </v>
      </c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x14ac:dyDescent="0.2">
      <c r="A818" s="6" t="str">
        <f t="shared" si="2"/>
        <v xml:space="preserve"> </v>
      </c>
      <c r="B818" s="47"/>
      <c r="C818" s="83"/>
      <c r="D818" s="47"/>
      <c r="E818" s="47"/>
      <c r="F818" s="48"/>
      <c r="G818" s="47"/>
      <c r="H818" s="47"/>
      <c r="I818" s="47"/>
      <c r="J818" s="47"/>
      <c r="K818" s="49"/>
      <c r="L818" s="49" t="str">
        <f t="shared" si="1"/>
        <v xml:space="preserve"> </v>
      </c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x14ac:dyDescent="0.2">
      <c r="A819" s="6" t="str">
        <f t="shared" si="2"/>
        <v xml:space="preserve"> </v>
      </c>
      <c r="B819" s="47"/>
      <c r="C819" s="83"/>
      <c r="D819" s="47"/>
      <c r="E819" s="47"/>
      <c r="F819" s="48"/>
      <c r="G819" s="47"/>
      <c r="H819" s="47"/>
      <c r="I819" s="47"/>
      <c r="J819" s="47"/>
      <c r="K819" s="49"/>
      <c r="L819" s="49" t="str">
        <f t="shared" si="1"/>
        <v xml:space="preserve"> </v>
      </c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x14ac:dyDescent="0.2">
      <c r="A820" s="6" t="str">
        <f t="shared" si="2"/>
        <v xml:space="preserve"> </v>
      </c>
      <c r="B820" s="47"/>
      <c r="C820" s="83"/>
      <c r="D820" s="47"/>
      <c r="E820" s="47"/>
      <c r="F820" s="48"/>
      <c r="G820" s="47"/>
      <c r="H820" s="47"/>
      <c r="I820" s="47"/>
      <c r="J820" s="47"/>
      <c r="K820" s="49"/>
      <c r="L820" s="49" t="str">
        <f t="shared" si="1"/>
        <v xml:space="preserve"> </v>
      </c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x14ac:dyDescent="0.2">
      <c r="A821" s="6" t="str">
        <f t="shared" si="2"/>
        <v xml:space="preserve"> </v>
      </c>
      <c r="B821" s="47"/>
      <c r="C821" s="83"/>
      <c r="D821" s="47"/>
      <c r="E821" s="47"/>
      <c r="F821" s="48"/>
      <c r="G821" s="47"/>
      <c r="H821" s="47"/>
      <c r="I821" s="47"/>
      <c r="J821" s="47"/>
      <c r="K821" s="49"/>
      <c r="L821" s="49" t="str">
        <f t="shared" si="1"/>
        <v xml:space="preserve"> </v>
      </c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x14ac:dyDescent="0.2">
      <c r="A822" s="6" t="str">
        <f t="shared" si="2"/>
        <v xml:space="preserve"> </v>
      </c>
      <c r="B822" s="47"/>
      <c r="C822" s="83"/>
      <c r="D822" s="47"/>
      <c r="E822" s="47"/>
      <c r="F822" s="48"/>
      <c r="G822" s="47"/>
      <c r="H822" s="47"/>
      <c r="I822" s="47"/>
      <c r="J822" s="47"/>
      <c r="K822" s="49"/>
      <c r="L822" s="49" t="str">
        <f t="shared" si="1"/>
        <v xml:space="preserve"> </v>
      </c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x14ac:dyDescent="0.2">
      <c r="A823" s="6" t="str">
        <f t="shared" si="2"/>
        <v xml:space="preserve"> </v>
      </c>
      <c r="B823" s="47"/>
      <c r="C823" s="83"/>
      <c r="D823" s="47"/>
      <c r="E823" s="47"/>
      <c r="F823" s="48"/>
      <c r="G823" s="47"/>
      <c r="H823" s="47"/>
      <c r="I823" s="47"/>
      <c r="J823" s="47"/>
      <c r="K823" s="49"/>
      <c r="L823" s="49" t="str">
        <f t="shared" si="1"/>
        <v xml:space="preserve"> </v>
      </c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x14ac:dyDescent="0.2">
      <c r="A824" s="6" t="str">
        <f t="shared" si="2"/>
        <v xml:space="preserve"> </v>
      </c>
      <c r="B824" s="47"/>
      <c r="C824" s="83"/>
      <c r="D824" s="47"/>
      <c r="E824" s="47"/>
      <c r="F824" s="48"/>
      <c r="G824" s="47"/>
      <c r="H824" s="47"/>
      <c r="I824" s="47"/>
      <c r="J824" s="47"/>
      <c r="K824" s="49"/>
      <c r="L824" s="49" t="str">
        <f t="shared" si="1"/>
        <v xml:space="preserve"> </v>
      </c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x14ac:dyDescent="0.2">
      <c r="A825" s="6" t="str">
        <f t="shared" si="2"/>
        <v xml:space="preserve"> </v>
      </c>
      <c r="B825" s="47"/>
      <c r="C825" s="83"/>
      <c r="D825" s="47"/>
      <c r="E825" s="47"/>
      <c r="F825" s="48"/>
      <c r="G825" s="47"/>
      <c r="H825" s="47"/>
      <c r="I825" s="47"/>
      <c r="J825" s="47"/>
      <c r="K825" s="49"/>
      <c r="L825" s="49" t="str">
        <f t="shared" si="1"/>
        <v xml:space="preserve"> </v>
      </c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x14ac:dyDescent="0.2">
      <c r="A826" s="6" t="str">
        <f t="shared" si="2"/>
        <v xml:space="preserve"> </v>
      </c>
      <c r="B826" s="47"/>
      <c r="C826" s="83"/>
      <c r="D826" s="47"/>
      <c r="E826" s="47"/>
      <c r="F826" s="48"/>
      <c r="G826" s="47"/>
      <c r="H826" s="47"/>
      <c r="I826" s="47"/>
      <c r="J826" s="47"/>
      <c r="K826" s="49"/>
      <c r="L826" s="49" t="str">
        <f t="shared" si="1"/>
        <v xml:space="preserve"> </v>
      </c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x14ac:dyDescent="0.2">
      <c r="A827" s="6" t="str">
        <f t="shared" si="2"/>
        <v xml:space="preserve"> </v>
      </c>
      <c r="B827" s="47"/>
      <c r="C827" s="83"/>
      <c r="D827" s="47"/>
      <c r="E827" s="47"/>
      <c r="F827" s="48"/>
      <c r="G827" s="47"/>
      <c r="H827" s="47"/>
      <c r="I827" s="47"/>
      <c r="J827" s="47"/>
      <c r="K827" s="49"/>
      <c r="L827" s="49" t="str">
        <f t="shared" si="1"/>
        <v xml:space="preserve"> </v>
      </c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x14ac:dyDescent="0.2">
      <c r="A828" s="6" t="str">
        <f t="shared" si="2"/>
        <v xml:space="preserve"> </v>
      </c>
      <c r="B828" s="47"/>
      <c r="C828" s="83"/>
      <c r="D828" s="47"/>
      <c r="E828" s="47"/>
      <c r="F828" s="48"/>
      <c r="G828" s="47"/>
      <c r="H828" s="47"/>
      <c r="I828" s="47"/>
      <c r="J828" s="47"/>
      <c r="K828" s="49"/>
      <c r="L828" s="49" t="str">
        <f t="shared" si="1"/>
        <v xml:space="preserve"> </v>
      </c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x14ac:dyDescent="0.2">
      <c r="A829" s="6" t="str">
        <f t="shared" si="2"/>
        <v xml:space="preserve"> </v>
      </c>
      <c r="B829" s="47"/>
      <c r="C829" s="83"/>
      <c r="D829" s="47"/>
      <c r="E829" s="47"/>
      <c r="F829" s="48"/>
      <c r="G829" s="47"/>
      <c r="H829" s="47"/>
      <c r="I829" s="47"/>
      <c r="J829" s="47"/>
      <c r="K829" s="49"/>
      <c r="L829" s="49" t="str">
        <f t="shared" si="1"/>
        <v xml:space="preserve"> </v>
      </c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x14ac:dyDescent="0.2">
      <c r="A830" s="6" t="str">
        <f t="shared" si="2"/>
        <v xml:space="preserve"> </v>
      </c>
      <c r="B830" s="47"/>
      <c r="C830" s="83"/>
      <c r="D830" s="47"/>
      <c r="E830" s="47"/>
      <c r="F830" s="48"/>
      <c r="G830" s="47"/>
      <c r="H830" s="47"/>
      <c r="I830" s="47"/>
      <c r="J830" s="47"/>
      <c r="K830" s="49"/>
      <c r="L830" s="49" t="str">
        <f t="shared" si="1"/>
        <v xml:space="preserve"> </v>
      </c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x14ac:dyDescent="0.2">
      <c r="A831" s="6" t="str">
        <f t="shared" si="2"/>
        <v xml:space="preserve"> </v>
      </c>
      <c r="B831" s="47"/>
      <c r="C831" s="83"/>
      <c r="D831" s="47"/>
      <c r="E831" s="47"/>
      <c r="F831" s="48"/>
      <c r="G831" s="47"/>
      <c r="H831" s="47"/>
      <c r="I831" s="47"/>
      <c r="J831" s="47"/>
      <c r="K831" s="49"/>
      <c r="L831" s="49" t="str">
        <f t="shared" si="1"/>
        <v xml:space="preserve"> </v>
      </c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x14ac:dyDescent="0.2">
      <c r="A832" s="6" t="str">
        <f t="shared" si="2"/>
        <v xml:space="preserve"> </v>
      </c>
      <c r="B832" s="47"/>
      <c r="C832" s="83"/>
      <c r="D832" s="47"/>
      <c r="E832" s="47"/>
      <c r="F832" s="48"/>
      <c r="G832" s="47"/>
      <c r="H832" s="47"/>
      <c r="I832" s="47"/>
      <c r="J832" s="47"/>
      <c r="K832" s="49"/>
      <c r="L832" s="49" t="str">
        <f t="shared" si="1"/>
        <v xml:space="preserve"> </v>
      </c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x14ac:dyDescent="0.2">
      <c r="A833" s="6" t="str">
        <f t="shared" si="2"/>
        <v xml:space="preserve"> </v>
      </c>
      <c r="B833" s="47"/>
      <c r="C833" s="83"/>
      <c r="D833" s="47"/>
      <c r="E833" s="47"/>
      <c r="F833" s="48"/>
      <c r="G833" s="47"/>
      <c r="H833" s="47"/>
      <c r="I833" s="47"/>
      <c r="J833" s="47"/>
      <c r="K833" s="49"/>
      <c r="L833" s="49" t="str">
        <f t="shared" si="1"/>
        <v xml:space="preserve"> </v>
      </c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x14ac:dyDescent="0.2">
      <c r="A834" s="6" t="str">
        <f t="shared" si="2"/>
        <v xml:space="preserve"> </v>
      </c>
      <c r="B834" s="47"/>
      <c r="C834" s="83"/>
      <c r="D834" s="47"/>
      <c r="E834" s="47"/>
      <c r="F834" s="48"/>
      <c r="G834" s="47"/>
      <c r="H834" s="47"/>
      <c r="I834" s="47"/>
      <c r="J834" s="47"/>
      <c r="K834" s="49"/>
      <c r="L834" s="49" t="str">
        <f t="shared" si="1"/>
        <v xml:space="preserve"> </v>
      </c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x14ac:dyDescent="0.2">
      <c r="A835" s="6" t="str">
        <f t="shared" si="2"/>
        <v xml:space="preserve"> </v>
      </c>
      <c r="B835" s="47"/>
      <c r="C835" s="83"/>
      <c r="D835" s="47"/>
      <c r="E835" s="47"/>
      <c r="F835" s="48"/>
      <c r="G835" s="47"/>
      <c r="H835" s="47"/>
      <c r="I835" s="47"/>
      <c r="J835" s="47"/>
      <c r="K835" s="49"/>
      <c r="L835" s="49" t="str">
        <f t="shared" si="1"/>
        <v xml:space="preserve"> </v>
      </c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x14ac:dyDescent="0.2">
      <c r="A836" s="6" t="str">
        <f t="shared" si="2"/>
        <v xml:space="preserve"> </v>
      </c>
      <c r="B836" s="47"/>
      <c r="C836" s="83"/>
      <c r="D836" s="47"/>
      <c r="E836" s="47"/>
      <c r="F836" s="48"/>
      <c r="G836" s="47"/>
      <c r="H836" s="47"/>
      <c r="I836" s="47"/>
      <c r="J836" s="47"/>
      <c r="K836" s="49"/>
      <c r="L836" s="49" t="str">
        <f t="shared" si="1"/>
        <v xml:space="preserve"> </v>
      </c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x14ac:dyDescent="0.2">
      <c r="A837" s="6" t="str">
        <f t="shared" si="2"/>
        <v xml:space="preserve"> </v>
      </c>
      <c r="B837" s="47"/>
      <c r="C837" s="83"/>
      <c r="D837" s="47"/>
      <c r="E837" s="47"/>
      <c r="F837" s="48"/>
      <c r="G837" s="47"/>
      <c r="H837" s="47"/>
      <c r="I837" s="47"/>
      <c r="J837" s="47"/>
      <c r="K837" s="49"/>
      <c r="L837" s="49" t="str">
        <f t="shared" si="1"/>
        <v xml:space="preserve"> </v>
      </c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x14ac:dyDescent="0.2">
      <c r="A838" s="6" t="str">
        <f t="shared" si="2"/>
        <v xml:space="preserve"> </v>
      </c>
      <c r="B838" s="47"/>
      <c r="C838" s="83"/>
      <c r="D838" s="47"/>
      <c r="E838" s="47"/>
      <c r="F838" s="48"/>
      <c r="G838" s="47"/>
      <c r="H838" s="47"/>
      <c r="I838" s="47"/>
      <c r="J838" s="47"/>
      <c r="K838" s="49"/>
      <c r="L838" s="49" t="str">
        <f t="shared" si="1"/>
        <v xml:space="preserve"> </v>
      </c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x14ac:dyDescent="0.2">
      <c r="A839" s="6" t="str">
        <f t="shared" si="2"/>
        <v xml:space="preserve"> </v>
      </c>
      <c r="B839" s="47"/>
      <c r="C839" s="83"/>
      <c r="D839" s="47"/>
      <c r="E839" s="47"/>
      <c r="F839" s="48"/>
      <c r="G839" s="47"/>
      <c r="H839" s="47"/>
      <c r="I839" s="47"/>
      <c r="J839" s="47"/>
      <c r="K839" s="49"/>
      <c r="L839" s="49" t="str">
        <f t="shared" si="1"/>
        <v xml:space="preserve"> </v>
      </c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x14ac:dyDescent="0.2">
      <c r="A840" s="6" t="str">
        <f t="shared" si="2"/>
        <v xml:space="preserve"> </v>
      </c>
      <c r="B840" s="47"/>
      <c r="C840" s="83"/>
      <c r="D840" s="47"/>
      <c r="E840" s="47"/>
      <c r="F840" s="48"/>
      <c r="G840" s="47"/>
      <c r="H840" s="47"/>
      <c r="I840" s="47"/>
      <c r="J840" s="47"/>
      <c r="K840" s="49"/>
      <c r="L840" s="49" t="str">
        <f t="shared" si="1"/>
        <v xml:space="preserve"> </v>
      </c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x14ac:dyDescent="0.2">
      <c r="A841" s="6" t="str">
        <f t="shared" si="2"/>
        <v xml:space="preserve"> </v>
      </c>
      <c r="B841" s="47"/>
      <c r="C841" s="83"/>
      <c r="D841" s="47"/>
      <c r="E841" s="47"/>
      <c r="F841" s="48"/>
      <c r="G841" s="47"/>
      <c r="H841" s="47"/>
      <c r="I841" s="47"/>
      <c r="J841" s="47"/>
      <c r="K841" s="49"/>
      <c r="L841" s="49" t="str">
        <f t="shared" si="1"/>
        <v xml:space="preserve"> </v>
      </c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x14ac:dyDescent="0.2">
      <c r="A842" s="6" t="str">
        <f t="shared" si="2"/>
        <v xml:space="preserve"> </v>
      </c>
      <c r="B842" s="47"/>
      <c r="C842" s="83"/>
      <c r="D842" s="47"/>
      <c r="E842" s="47"/>
      <c r="F842" s="48"/>
      <c r="G842" s="47"/>
      <c r="H842" s="47"/>
      <c r="I842" s="47"/>
      <c r="J842" s="47"/>
      <c r="K842" s="49"/>
      <c r="L842" s="49" t="str">
        <f t="shared" si="1"/>
        <v xml:space="preserve"> </v>
      </c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x14ac:dyDescent="0.2">
      <c r="A843" s="6" t="str">
        <f t="shared" si="2"/>
        <v xml:space="preserve"> </v>
      </c>
      <c r="B843" s="47"/>
      <c r="C843" s="83"/>
      <c r="D843" s="47"/>
      <c r="E843" s="47"/>
      <c r="F843" s="48"/>
      <c r="G843" s="47"/>
      <c r="H843" s="47"/>
      <c r="I843" s="47"/>
      <c r="J843" s="47"/>
      <c r="K843" s="49"/>
      <c r="L843" s="49" t="str">
        <f t="shared" si="1"/>
        <v xml:space="preserve"> </v>
      </c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x14ac:dyDescent="0.2">
      <c r="A844" s="6" t="str">
        <f t="shared" si="2"/>
        <v xml:space="preserve"> </v>
      </c>
      <c r="B844" s="47"/>
      <c r="C844" s="83"/>
      <c r="D844" s="47"/>
      <c r="E844" s="47"/>
      <c r="F844" s="48"/>
      <c r="G844" s="47"/>
      <c r="H844" s="47"/>
      <c r="I844" s="47"/>
      <c r="J844" s="47"/>
      <c r="K844" s="49"/>
      <c r="L844" s="49" t="str">
        <f t="shared" si="1"/>
        <v xml:space="preserve"> </v>
      </c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x14ac:dyDescent="0.2">
      <c r="A845" s="6" t="str">
        <f t="shared" si="2"/>
        <v xml:space="preserve"> </v>
      </c>
      <c r="B845" s="47"/>
      <c r="C845" s="83"/>
      <c r="D845" s="47"/>
      <c r="E845" s="47"/>
      <c r="F845" s="48"/>
      <c r="G845" s="47"/>
      <c r="H845" s="47"/>
      <c r="I845" s="47"/>
      <c r="J845" s="47"/>
      <c r="K845" s="49"/>
      <c r="L845" s="49" t="str">
        <f t="shared" si="1"/>
        <v xml:space="preserve"> </v>
      </c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x14ac:dyDescent="0.2">
      <c r="A846" s="6" t="str">
        <f t="shared" si="2"/>
        <v xml:space="preserve"> </v>
      </c>
      <c r="B846" s="47"/>
      <c r="C846" s="83"/>
      <c r="D846" s="47"/>
      <c r="E846" s="47"/>
      <c r="F846" s="48"/>
      <c r="G846" s="47"/>
      <c r="H846" s="47"/>
      <c r="I846" s="47"/>
      <c r="J846" s="47"/>
      <c r="K846" s="49"/>
      <c r="L846" s="49" t="str">
        <f t="shared" si="1"/>
        <v xml:space="preserve"> </v>
      </c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x14ac:dyDescent="0.2">
      <c r="A847" s="6" t="str">
        <f t="shared" si="2"/>
        <v xml:space="preserve"> </v>
      </c>
      <c r="B847" s="47"/>
      <c r="C847" s="83"/>
      <c r="D847" s="47"/>
      <c r="E847" s="47"/>
      <c r="F847" s="48"/>
      <c r="G847" s="47"/>
      <c r="H847" s="47"/>
      <c r="I847" s="47"/>
      <c r="J847" s="47"/>
      <c r="K847" s="49"/>
      <c r="L847" s="49" t="str">
        <f t="shared" si="1"/>
        <v xml:space="preserve"> </v>
      </c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x14ac:dyDescent="0.2">
      <c r="A848" s="6" t="str">
        <f t="shared" si="2"/>
        <v xml:space="preserve"> </v>
      </c>
      <c r="B848" s="47"/>
      <c r="C848" s="83"/>
      <c r="D848" s="47"/>
      <c r="E848" s="47"/>
      <c r="F848" s="48"/>
      <c r="G848" s="47"/>
      <c r="H848" s="47"/>
      <c r="I848" s="47"/>
      <c r="J848" s="47"/>
      <c r="K848" s="49"/>
      <c r="L848" s="49" t="str">
        <f t="shared" si="1"/>
        <v xml:space="preserve"> </v>
      </c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x14ac:dyDescent="0.2">
      <c r="A849" s="6" t="str">
        <f t="shared" si="2"/>
        <v xml:space="preserve"> </v>
      </c>
      <c r="B849" s="47"/>
      <c r="C849" s="83"/>
      <c r="D849" s="47"/>
      <c r="E849" s="47"/>
      <c r="F849" s="48"/>
      <c r="G849" s="47"/>
      <c r="H849" s="47"/>
      <c r="I849" s="47"/>
      <c r="J849" s="47"/>
      <c r="K849" s="49"/>
      <c r="L849" s="49" t="str">
        <f t="shared" si="1"/>
        <v xml:space="preserve"> </v>
      </c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x14ac:dyDescent="0.2">
      <c r="A850" s="6" t="str">
        <f t="shared" si="2"/>
        <v xml:space="preserve"> </v>
      </c>
      <c r="B850" s="47"/>
      <c r="C850" s="83"/>
      <c r="D850" s="47"/>
      <c r="E850" s="47"/>
      <c r="F850" s="48"/>
      <c r="G850" s="47"/>
      <c r="H850" s="47"/>
      <c r="I850" s="47"/>
      <c r="J850" s="47"/>
      <c r="K850" s="49"/>
      <c r="L850" s="49" t="str">
        <f t="shared" si="1"/>
        <v xml:space="preserve"> </v>
      </c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x14ac:dyDescent="0.2">
      <c r="A851" s="6" t="str">
        <f t="shared" si="2"/>
        <v xml:space="preserve"> </v>
      </c>
      <c r="B851" s="47"/>
      <c r="C851" s="83"/>
      <c r="D851" s="47"/>
      <c r="E851" s="47"/>
      <c r="F851" s="48"/>
      <c r="G851" s="47"/>
      <c r="H851" s="47"/>
      <c r="I851" s="47"/>
      <c r="J851" s="47"/>
      <c r="K851" s="49"/>
      <c r="L851" s="49" t="str">
        <f t="shared" si="1"/>
        <v xml:space="preserve"> </v>
      </c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x14ac:dyDescent="0.2">
      <c r="A852" s="6" t="str">
        <f t="shared" si="2"/>
        <v xml:space="preserve"> </v>
      </c>
      <c r="B852" s="47"/>
      <c r="C852" s="83"/>
      <c r="D852" s="47"/>
      <c r="E852" s="47"/>
      <c r="F852" s="48"/>
      <c r="G852" s="47"/>
      <c r="H852" s="47"/>
      <c r="I852" s="47"/>
      <c r="J852" s="47"/>
      <c r="K852" s="49"/>
      <c r="L852" s="49" t="str">
        <f t="shared" si="1"/>
        <v xml:space="preserve"> </v>
      </c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x14ac:dyDescent="0.2">
      <c r="A853" s="6" t="str">
        <f t="shared" si="2"/>
        <v xml:space="preserve"> </v>
      </c>
      <c r="B853" s="47"/>
      <c r="C853" s="83"/>
      <c r="D853" s="47"/>
      <c r="E853" s="47"/>
      <c r="F853" s="48"/>
      <c r="G853" s="47"/>
      <c r="H853" s="47"/>
      <c r="I853" s="47"/>
      <c r="J853" s="47"/>
      <c r="K853" s="49"/>
      <c r="L853" s="49" t="str">
        <f t="shared" si="1"/>
        <v xml:space="preserve"> </v>
      </c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x14ac:dyDescent="0.2">
      <c r="A854" s="6" t="str">
        <f t="shared" si="2"/>
        <v xml:space="preserve"> </v>
      </c>
      <c r="B854" s="47"/>
      <c r="C854" s="83"/>
      <c r="D854" s="47"/>
      <c r="E854" s="47"/>
      <c r="F854" s="48"/>
      <c r="G854" s="47"/>
      <c r="H854" s="47"/>
      <c r="I854" s="47"/>
      <c r="J854" s="47"/>
      <c r="K854" s="49"/>
      <c r="L854" s="49" t="str">
        <f t="shared" si="1"/>
        <v xml:space="preserve"> </v>
      </c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x14ac:dyDescent="0.2">
      <c r="A855" s="6" t="str">
        <f t="shared" si="2"/>
        <v xml:space="preserve"> </v>
      </c>
      <c r="B855" s="47"/>
      <c r="C855" s="83"/>
      <c r="D855" s="47"/>
      <c r="E855" s="47"/>
      <c r="F855" s="48"/>
      <c r="G855" s="47"/>
      <c r="H855" s="47"/>
      <c r="I855" s="47"/>
      <c r="J855" s="47"/>
      <c r="K855" s="49"/>
      <c r="L855" s="49" t="str">
        <f t="shared" si="1"/>
        <v xml:space="preserve"> </v>
      </c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x14ac:dyDescent="0.2">
      <c r="A856" s="6" t="str">
        <f t="shared" si="2"/>
        <v xml:space="preserve"> </v>
      </c>
      <c r="B856" s="47"/>
      <c r="C856" s="83"/>
      <c r="D856" s="47"/>
      <c r="E856" s="47"/>
      <c r="F856" s="48"/>
      <c r="G856" s="47"/>
      <c r="H856" s="47"/>
      <c r="I856" s="47"/>
      <c r="J856" s="47"/>
      <c r="K856" s="49"/>
      <c r="L856" s="49" t="str">
        <f t="shared" si="1"/>
        <v xml:space="preserve"> </v>
      </c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x14ac:dyDescent="0.2">
      <c r="A857" s="6" t="str">
        <f t="shared" si="2"/>
        <v xml:space="preserve"> </v>
      </c>
      <c r="B857" s="47"/>
      <c r="C857" s="83"/>
      <c r="D857" s="47"/>
      <c r="E857" s="47"/>
      <c r="F857" s="48"/>
      <c r="G857" s="47"/>
      <c r="H857" s="47"/>
      <c r="I857" s="47"/>
      <c r="J857" s="47"/>
      <c r="K857" s="49"/>
      <c r="L857" s="49" t="str">
        <f t="shared" si="1"/>
        <v xml:space="preserve"> </v>
      </c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x14ac:dyDescent="0.2">
      <c r="A858" s="6" t="str">
        <f t="shared" si="2"/>
        <v xml:space="preserve"> </v>
      </c>
      <c r="B858" s="47"/>
      <c r="C858" s="83"/>
      <c r="D858" s="47"/>
      <c r="E858" s="47"/>
      <c r="F858" s="48"/>
      <c r="G858" s="47"/>
      <c r="H858" s="47"/>
      <c r="I858" s="47"/>
      <c r="J858" s="47"/>
      <c r="K858" s="49"/>
      <c r="L858" s="49" t="str">
        <f t="shared" si="1"/>
        <v xml:space="preserve"> </v>
      </c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x14ac:dyDescent="0.2">
      <c r="A859" s="6" t="str">
        <f t="shared" si="2"/>
        <v xml:space="preserve"> </v>
      </c>
      <c r="B859" s="47"/>
      <c r="C859" s="83"/>
      <c r="D859" s="47"/>
      <c r="E859" s="47"/>
      <c r="F859" s="48"/>
      <c r="G859" s="47"/>
      <c r="H859" s="47"/>
      <c r="I859" s="47"/>
      <c r="J859" s="47"/>
      <c r="K859" s="49"/>
      <c r="L859" s="49" t="str">
        <f t="shared" si="1"/>
        <v xml:space="preserve"> </v>
      </c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x14ac:dyDescent="0.2">
      <c r="A860" s="6" t="str">
        <f t="shared" si="2"/>
        <v xml:space="preserve"> </v>
      </c>
      <c r="B860" s="47"/>
      <c r="C860" s="83"/>
      <c r="D860" s="47"/>
      <c r="E860" s="47"/>
      <c r="F860" s="48"/>
      <c r="G860" s="47"/>
      <c r="H860" s="47"/>
      <c r="I860" s="47"/>
      <c r="J860" s="47"/>
      <c r="K860" s="49"/>
      <c r="L860" s="49" t="str">
        <f t="shared" si="1"/>
        <v xml:space="preserve"> </v>
      </c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x14ac:dyDescent="0.2">
      <c r="A861" s="6" t="str">
        <f t="shared" si="2"/>
        <v xml:space="preserve"> </v>
      </c>
      <c r="B861" s="47"/>
      <c r="C861" s="83"/>
      <c r="D861" s="47"/>
      <c r="E861" s="47"/>
      <c r="F861" s="48"/>
      <c r="G861" s="47"/>
      <c r="H861" s="47"/>
      <c r="I861" s="47"/>
      <c r="J861" s="47"/>
      <c r="K861" s="49"/>
      <c r="L861" s="49" t="str">
        <f t="shared" si="1"/>
        <v xml:space="preserve"> </v>
      </c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x14ac:dyDescent="0.2">
      <c r="A862" s="6" t="str">
        <f t="shared" si="2"/>
        <v xml:space="preserve"> </v>
      </c>
      <c r="B862" s="47"/>
      <c r="C862" s="83"/>
      <c r="D862" s="47"/>
      <c r="E862" s="47"/>
      <c r="F862" s="48"/>
      <c r="G862" s="47"/>
      <c r="H862" s="47"/>
      <c r="I862" s="47"/>
      <c r="J862" s="47"/>
      <c r="K862" s="49"/>
      <c r="L862" s="49" t="str">
        <f t="shared" si="1"/>
        <v xml:space="preserve"> </v>
      </c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x14ac:dyDescent="0.2">
      <c r="A863" s="6" t="str">
        <f t="shared" si="2"/>
        <v xml:space="preserve"> </v>
      </c>
      <c r="B863" s="47"/>
      <c r="C863" s="83"/>
      <c r="D863" s="47"/>
      <c r="E863" s="47"/>
      <c r="F863" s="48"/>
      <c r="G863" s="47"/>
      <c r="H863" s="47"/>
      <c r="I863" s="47"/>
      <c r="J863" s="47"/>
      <c r="K863" s="49"/>
      <c r="L863" s="49" t="str">
        <f t="shared" si="1"/>
        <v xml:space="preserve"> </v>
      </c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x14ac:dyDescent="0.2">
      <c r="A864" s="6" t="str">
        <f t="shared" si="2"/>
        <v xml:space="preserve"> </v>
      </c>
      <c r="B864" s="47"/>
      <c r="C864" s="83"/>
      <c r="D864" s="47"/>
      <c r="E864" s="47"/>
      <c r="F864" s="48"/>
      <c r="G864" s="47"/>
      <c r="H864" s="47"/>
      <c r="I864" s="47"/>
      <c r="J864" s="47"/>
      <c r="K864" s="49"/>
      <c r="L864" s="49" t="str">
        <f t="shared" si="1"/>
        <v xml:space="preserve"> </v>
      </c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x14ac:dyDescent="0.2">
      <c r="A865" s="6" t="str">
        <f t="shared" si="2"/>
        <v xml:space="preserve"> </v>
      </c>
      <c r="B865" s="47"/>
      <c r="C865" s="83"/>
      <c r="D865" s="47"/>
      <c r="E865" s="47"/>
      <c r="F865" s="48"/>
      <c r="G865" s="47"/>
      <c r="H865" s="47"/>
      <c r="I865" s="47"/>
      <c r="J865" s="47"/>
      <c r="K865" s="49"/>
      <c r="L865" s="49" t="str">
        <f t="shared" si="1"/>
        <v xml:space="preserve"> </v>
      </c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x14ac:dyDescent="0.2">
      <c r="A866" s="6" t="str">
        <f t="shared" si="2"/>
        <v xml:space="preserve"> </v>
      </c>
      <c r="B866" s="47"/>
      <c r="C866" s="83"/>
      <c r="D866" s="47"/>
      <c r="E866" s="47"/>
      <c r="F866" s="48"/>
      <c r="G866" s="47"/>
      <c r="H866" s="47"/>
      <c r="I866" s="47"/>
      <c r="J866" s="47"/>
      <c r="K866" s="49"/>
      <c r="L866" s="49" t="str">
        <f t="shared" si="1"/>
        <v xml:space="preserve"> </v>
      </c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x14ac:dyDescent="0.2">
      <c r="A867" s="6" t="str">
        <f t="shared" si="2"/>
        <v xml:space="preserve"> </v>
      </c>
      <c r="B867" s="47"/>
      <c r="C867" s="83"/>
      <c r="D867" s="47"/>
      <c r="E867" s="47"/>
      <c r="F867" s="48"/>
      <c r="G867" s="47"/>
      <c r="H867" s="47"/>
      <c r="I867" s="47"/>
      <c r="J867" s="47"/>
      <c r="K867" s="49"/>
      <c r="L867" s="49" t="str">
        <f t="shared" si="1"/>
        <v xml:space="preserve"> </v>
      </c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x14ac:dyDescent="0.2">
      <c r="A868" s="6" t="str">
        <f t="shared" si="2"/>
        <v xml:space="preserve"> </v>
      </c>
      <c r="B868" s="47"/>
      <c r="C868" s="83"/>
      <c r="D868" s="47"/>
      <c r="E868" s="47"/>
      <c r="F868" s="48"/>
      <c r="G868" s="47"/>
      <c r="H868" s="47"/>
      <c r="I868" s="47"/>
      <c r="J868" s="47"/>
      <c r="K868" s="49"/>
      <c r="L868" s="49" t="str">
        <f t="shared" si="1"/>
        <v xml:space="preserve"> </v>
      </c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x14ac:dyDescent="0.2">
      <c r="A869" s="6" t="str">
        <f t="shared" si="2"/>
        <v xml:space="preserve"> </v>
      </c>
      <c r="B869" s="47"/>
      <c r="C869" s="83"/>
      <c r="D869" s="47"/>
      <c r="E869" s="47"/>
      <c r="F869" s="48"/>
      <c r="G869" s="47"/>
      <c r="H869" s="47"/>
      <c r="I869" s="47"/>
      <c r="J869" s="47"/>
      <c r="K869" s="49"/>
      <c r="L869" s="49" t="str">
        <f t="shared" si="1"/>
        <v xml:space="preserve"> </v>
      </c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x14ac:dyDescent="0.2">
      <c r="A870" s="6" t="str">
        <f t="shared" si="2"/>
        <v xml:space="preserve"> </v>
      </c>
      <c r="B870" s="47"/>
      <c r="C870" s="83"/>
      <c r="D870" s="47"/>
      <c r="E870" s="47"/>
      <c r="F870" s="48"/>
      <c r="G870" s="47"/>
      <c r="H870" s="47"/>
      <c r="I870" s="47"/>
      <c r="J870" s="47"/>
      <c r="K870" s="49"/>
      <c r="L870" s="49" t="str">
        <f t="shared" si="1"/>
        <v xml:space="preserve"> </v>
      </c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x14ac:dyDescent="0.2">
      <c r="A871" s="6" t="str">
        <f t="shared" si="2"/>
        <v xml:space="preserve"> </v>
      </c>
      <c r="B871" s="47"/>
      <c r="C871" s="83"/>
      <c r="D871" s="47"/>
      <c r="E871" s="47"/>
      <c r="F871" s="48"/>
      <c r="G871" s="47"/>
      <c r="H871" s="47"/>
      <c r="I871" s="47"/>
      <c r="J871" s="47"/>
      <c r="K871" s="49"/>
      <c r="L871" s="49" t="str">
        <f t="shared" si="1"/>
        <v xml:space="preserve"> </v>
      </c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x14ac:dyDescent="0.2">
      <c r="A872" s="6" t="str">
        <f t="shared" si="2"/>
        <v xml:space="preserve"> </v>
      </c>
      <c r="B872" s="47"/>
      <c r="C872" s="83"/>
      <c r="D872" s="47"/>
      <c r="E872" s="47"/>
      <c r="F872" s="48"/>
      <c r="G872" s="47"/>
      <c r="H872" s="47"/>
      <c r="I872" s="47"/>
      <c r="J872" s="47"/>
      <c r="K872" s="49"/>
      <c r="L872" s="49" t="str">
        <f t="shared" si="1"/>
        <v xml:space="preserve"> </v>
      </c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x14ac:dyDescent="0.2">
      <c r="A873" s="6" t="str">
        <f t="shared" si="2"/>
        <v xml:space="preserve"> </v>
      </c>
      <c r="B873" s="47"/>
      <c r="C873" s="83"/>
      <c r="D873" s="47"/>
      <c r="E873" s="47"/>
      <c r="F873" s="48"/>
      <c r="G873" s="47"/>
      <c r="H873" s="47"/>
      <c r="I873" s="47"/>
      <c r="J873" s="47"/>
      <c r="K873" s="49"/>
      <c r="L873" s="49" t="str">
        <f t="shared" si="1"/>
        <v xml:space="preserve"> </v>
      </c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x14ac:dyDescent="0.2">
      <c r="A874" s="6" t="str">
        <f t="shared" si="2"/>
        <v xml:space="preserve"> </v>
      </c>
      <c r="B874" s="47"/>
      <c r="C874" s="83"/>
      <c r="D874" s="47"/>
      <c r="E874" s="47"/>
      <c r="F874" s="48"/>
      <c r="G874" s="47"/>
      <c r="H874" s="47"/>
      <c r="I874" s="47"/>
      <c r="J874" s="47"/>
      <c r="K874" s="49"/>
      <c r="L874" s="49" t="str">
        <f t="shared" si="1"/>
        <v xml:space="preserve"> </v>
      </c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x14ac:dyDescent="0.2">
      <c r="A875" s="6" t="str">
        <f t="shared" si="2"/>
        <v xml:space="preserve"> </v>
      </c>
      <c r="B875" s="47"/>
      <c r="C875" s="83"/>
      <c r="D875" s="47"/>
      <c r="E875" s="47"/>
      <c r="F875" s="48"/>
      <c r="G875" s="47"/>
      <c r="H875" s="47"/>
      <c r="I875" s="47"/>
      <c r="J875" s="47"/>
      <c r="K875" s="49"/>
      <c r="L875" s="49" t="str">
        <f t="shared" si="1"/>
        <v xml:space="preserve"> </v>
      </c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x14ac:dyDescent="0.2">
      <c r="A876" s="6" t="str">
        <f t="shared" si="2"/>
        <v xml:space="preserve"> </v>
      </c>
      <c r="B876" s="47"/>
      <c r="C876" s="83"/>
      <c r="D876" s="47"/>
      <c r="E876" s="47"/>
      <c r="F876" s="48"/>
      <c r="G876" s="47"/>
      <c r="H876" s="47"/>
      <c r="I876" s="47"/>
      <c r="J876" s="47"/>
      <c r="K876" s="49"/>
      <c r="L876" s="49" t="str">
        <f t="shared" si="1"/>
        <v xml:space="preserve"> </v>
      </c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x14ac:dyDescent="0.2">
      <c r="A877" s="6" t="str">
        <f t="shared" si="2"/>
        <v xml:space="preserve"> </v>
      </c>
      <c r="B877" s="47"/>
      <c r="C877" s="83"/>
      <c r="D877" s="47"/>
      <c r="E877" s="47"/>
      <c r="F877" s="48"/>
      <c r="G877" s="47"/>
      <c r="H877" s="47"/>
      <c r="I877" s="47"/>
      <c r="J877" s="47"/>
      <c r="K877" s="49"/>
      <c r="L877" s="49" t="str">
        <f t="shared" si="1"/>
        <v xml:space="preserve"> </v>
      </c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x14ac:dyDescent="0.2">
      <c r="A878" s="6" t="str">
        <f t="shared" si="2"/>
        <v xml:space="preserve"> </v>
      </c>
      <c r="B878" s="47"/>
      <c r="C878" s="83"/>
      <c r="D878" s="47"/>
      <c r="E878" s="47"/>
      <c r="F878" s="48"/>
      <c r="G878" s="47"/>
      <c r="H878" s="47"/>
      <c r="I878" s="47"/>
      <c r="J878" s="47"/>
      <c r="K878" s="49"/>
      <c r="L878" s="49" t="str">
        <f t="shared" si="1"/>
        <v xml:space="preserve"> </v>
      </c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x14ac:dyDescent="0.2">
      <c r="A879" s="6" t="str">
        <f t="shared" si="2"/>
        <v xml:space="preserve"> </v>
      </c>
      <c r="B879" s="47"/>
      <c r="C879" s="83"/>
      <c r="D879" s="47"/>
      <c r="E879" s="47"/>
      <c r="F879" s="48"/>
      <c r="G879" s="47"/>
      <c r="H879" s="47"/>
      <c r="I879" s="47"/>
      <c r="J879" s="47"/>
      <c r="K879" s="49"/>
      <c r="L879" s="49" t="str">
        <f t="shared" si="1"/>
        <v xml:space="preserve"> </v>
      </c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x14ac:dyDescent="0.2">
      <c r="A880" s="6" t="str">
        <f t="shared" si="2"/>
        <v xml:space="preserve"> </v>
      </c>
      <c r="B880" s="47"/>
      <c r="C880" s="83"/>
      <c r="D880" s="47"/>
      <c r="E880" s="47"/>
      <c r="F880" s="48"/>
      <c r="G880" s="47"/>
      <c r="H880" s="47"/>
      <c r="I880" s="47"/>
      <c r="J880" s="47"/>
      <c r="K880" s="49"/>
      <c r="L880" s="49" t="str">
        <f t="shared" si="1"/>
        <v xml:space="preserve"> </v>
      </c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x14ac:dyDescent="0.2">
      <c r="A881" s="6" t="str">
        <f t="shared" si="2"/>
        <v xml:space="preserve"> </v>
      </c>
      <c r="B881" s="47"/>
      <c r="C881" s="83"/>
      <c r="D881" s="47"/>
      <c r="E881" s="47"/>
      <c r="F881" s="48"/>
      <c r="G881" s="47"/>
      <c r="H881" s="47"/>
      <c r="I881" s="47"/>
      <c r="J881" s="47"/>
      <c r="K881" s="49"/>
      <c r="L881" s="49" t="str">
        <f t="shared" si="1"/>
        <v xml:space="preserve"> </v>
      </c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x14ac:dyDescent="0.2">
      <c r="A882" s="6" t="str">
        <f t="shared" si="2"/>
        <v xml:space="preserve"> </v>
      </c>
      <c r="B882" s="47"/>
      <c r="C882" s="83"/>
      <c r="D882" s="47"/>
      <c r="E882" s="47"/>
      <c r="F882" s="48"/>
      <c r="G882" s="47"/>
      <c r="H882" s="47"/>
      <c r="I882" s="47"/>
      <c r="J882" s="47"/>
      <c r="K882" s="49"/>
      <c r="L882" s="49" t="str">
        <f t="shared" si="1"/>
        <v xml:space="preserve"> </v>
      </c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x14ac:dyDescent="0.2">
      <c r="A883" s="6" t="str">
        <f t="shared" si="2"/>
        <v xml:space="preserve"> </v>
      </c>
      <c r="B883" s="47"/>
      <c r="C883" s="83"/>
      <c r="D883" s="47"/>
      <c r="E883" s="47"/>
      <c r="F883" s="48"/>
      <c r="G883" s="47"/>
      <c r="H883" s="47"/>
      <c r="I883" s="47"/>
      <c r="J883" s="47"/>
      <c r="K883" s="49"/>
      <c r="L883" s="49" t="str">
        <f t="shared" si="1"/>
        <v xml:space="preserve"> </v>
      </c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x14ac:dyDescent="0.2">
      <c r="A884" s="6" t="str">
        <f t="shared" si="2"/>
        <v xml:space="preserve"> </v>
      </c>
      <c r="B884" s="47"/>
      <c r="C884" s="83"/>
      <c r="D884" s="47"/>
      <c r="E884" s="47"/>
      <c r="F884" s="48"/>
      <c r="G884" s="47"/>
      <c r="H884" s="47"/>
      <c r="I884" s="47"/>
      <c r="J884" s="47"/>
      <c r="K884" s="49"/>
      <c r="L884" s="49" t="str">
        <f t="shared" si="1"/>
        <v xml:space="preserve"> </v>
      </c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x14ac:dyDescent="0.2">
      <c r="A885" s="6" t="str">
        <f t="shared" si="2"/>
        <v xml:space="preserve"> </v>
      </c>
      <c r="B885" s="47"/>
      <c r="C885" s="83"/>
      <c r="D885" s="47"/>
      <c r="E885" s="47"/>
      <c r="F885" s="48"/>
      <c r="G885" s="47"/>
      <c r="H885" s="47"/>
      <c r="I885" s="47"/>
      <c r="J885" s="47"/>
      <c r="K885" s="49"/>
      <c r="L885" s="49" t="str">
        <f t="shared" si="1"/>
        <v xml:space="preserve"> </v>
      </c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x14ac:dyDescent="0.2">
      <c r="A886" s="6" t="str">
        <f t="shared" si="2"/>
        <v xml:space="preserve"> </v>
      </c>
      <c r="B886" s="47"/>
      <c r="C886" s="83"/>
      <c r="D886" s="47"/>
      <c r="E886" s="47"/>
      <c r="F886" s="48"/>
      <c r="G886" s="47"/>
      <c r="H886" s="47"/>
      <c r="I886" s="47"/>
      <c r="J886" s="47"/>
      <c r="K886" s="49"/>
      <c r="L886" s="49" t="str">
        <f t="shared" si="1"/>
        <v xml:space="preserve"> </v>
      </c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x14ac:dyDescent="0.2">
      <c r="A887" s="6" t="str">
        <f t="shared" si="2"/>
        <v xml:space="preserve"> </v>
      </c>
      <c r="B887" s="47"/>
      <c r="C887" s="83"/>
      <c r="D887" s="47"/>
      <c r="E887" s="47"/>
      <c r="F887" s="48"/>
      <c r="G887" s="47"/>
      <c r="H887" s="47"/>
      <c r="I887" s="47"/>
      <c r="J887" s="47"/>
      <c r="K887" s="49"/>
      <c r="L887" s="49" t="str">
        <f t="shared" si="1"/>
        <v xml:space="preserve"> </v>
      </c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x14ac:dyDescent="0.2">
      <c r="A888" s="6" t="str">
        <f t="shared" si="2"/>
        <v xml:space="preserve"> </v>
      </c>
      <c r="B888" s="47"/>
      <c r="C888" s="83"/>
      <c r="D888" s="47"/>
      <c r="E888" s="47"/>
      <c r="F888" s="48"/>
      <c r="G888" s="47"/>
      <c r="H888" s="47"/>
      <c r="I888" s="47"/>
      <c r="J888" s="47"/>
      <c r="K888" s="49"/>
      <c r="L888" s="49" t="str">
        <f t="shared" si="1"/>
        <v xml:space="preserve"> </v>
      </c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x14ac:dyDescent="0.2">
      <c r="A889" s="6" t="str">
        <f t="shared" si="2"/>
        <v xml:space="preserve"> </v>
      </c>
      <c r="B889" s="47"/>
      <c r="C889" s="83"/>
      <c r="D889" s="47"/>
      <c r="E889" s="47"/>
      <c r="F889" s="48"/>
      <c r="G889" s="47"/>
      <c r="H889" s="47"/>
      <c r="I889" s="47"/>
      <c r="J889" s="47"/>
      <c r="K889" s="49"/>
      <c r="L889" s="49" t="str">
        <f t="shared" si="1"/>
        <v xml:space="preserve"> </v>
      </c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x14ac:dyDescent="0.2">
      <c r="A890" s="6" t="str">
        <f t="shared" si="2"/>
        <v xml:space="preserve"> </v>
      </c>
      <c r="B890" s="47"/>
      <c r="C890" s="83"/>
      <c r="D890" s="47"/>
      <c r="E890" s="47"/>
      <c r="F890" s="48"/>
      <c r="G890" s="47"/>
      <c r="H890" s="47"/>
      <c r="I890" s="47"/>
      <c r="J890" s="47"/>
      <c r="K890" s="49"/>
      <c r="L890" s="49" t="str">
        <f t="shared" si="1"/>
        <v xml:space="preserve"> </v>
      </c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x14ac:dyDescent="0.2">
      <c r="A891" s="6" t="str">
        <f t="shared" si="2"/>
        <v xml:space="preserve"> </v>
      </c>
      <c r="B891" s="47"/>
      <c r="C891" s="83"/>
      <c r="D891" s="47"/>
      <c r="E891" s="47"/>
      <c r="F891" s="48"/>
      <c r="G891" s="47"/>
      <c r="H891" s="47"/>
      <c r="I891" s="47"/>
      <c r="J891" s="47"/>
      <c r="K891" s="49"/>
      <c r="L891" s="49" t="str">
        <f t="shared" si="1"/>
        <v xml:space="preserve"> </v>
      </c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x14ac:dyDescent="0.2">
      <c r="A892" s="6" t="str">
        <f t="shared" si="2"/>
        <v xml:space="preserve"> </v>
      </c>
      <c r="B892" s="47"/>
      <c r="C892" s="83"/>
      <c r="D892" s="47"/>
      <c r="E892" s="47"/>
      <c r="F892" s="48"/>
      <c r="G892" s="47"/>
      <c r="H892" s="47"/>
      <c r="I892" s="47"/>
      <c r="J892" s="47"/>
      <c r="K892" s="49"/>
      <c r="L892" s="49" t="str">
        <f t="shared" si="1"/>
        <v xml:space="preserve"> </v>
      </c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x14ac:dyDescent="0.2">
      <c r="A893" s="6" t="str">
        <f t="shared" si="2"/>
        <v xml:space="preserve"> </v>
      </c>
      <c r="B893" s="47"/>
      <c r="C893" s="83"/>
      <c r="D893" s="47"/>
      <c r="E893" s="47"/>
      <c r="F893" s="48"/>
      <c r="G893" s="47"/>
      <c r="H893" s="47"/>
      <c r="I893" s="47"/>
      <c r="J893" s="47"/>
      <c r="K893" s="49"/>
      <c r="L893" s="49" t="str">
        <f t="shared" si="1"/>
        <v xml:space="preserve"> </v>
      </c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x14ac:dyDescent="0.2">
      <c r="A894" s="6" t="str">
        <f t="shared" si="2"/>
        <v xml:space="preserve"> </v>
      </c>
      <c r="B894" s="47"/>
      <c r="C894" s="83"/>
      <c r="D894" s="47"/>
      <c r="E894" s="47"/>
      <c r="F894" s="48"/>
      <c r="G894" s="47"/>
      <c r="H894" s="47"/>
      <c r="I894" s="47"/>
      <c r="J894" s="47"/>
      <c r="K894" s="49"/>
      <c r="L894" s="49" t="str">
        <f t="shared" si="1"/>
        <v xml:space="preserve"> </v>
      </c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x14ac:dyDescent="0.2">
      <c r="A895" s="6" t="str">
        <f t="shared" si="2"/>
        <v xml:space="preserve"> </v>
      </c>
      <c r="B895" s="47"/>
      <c r="C895" s="83"/>
      <c r="D895" s="47"/>
      <c r="E895" s="47"/>
      <c r="F895" s="48"/>
      <c r="G895" s="47"/>
      <c r="H895" s="47"/>
      <c r="I895" s="47"/>
      <c r="J895" s="47"/>
      <c r="K895" s="49"/>
      <c r="L895" s="49" t="str">
        <f t="shared" si="1"/>
        <v xml:space="preserve"> </v>
      </c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x14ac:dyDescent="0.2">
      <c r="A896" s="6" t="str">
        <f t="shared" si="2"/>
        <v xml:space="preserve"> </v>
      </c>
      <c r="B896" s="47"/>
      <c r="C896" s="83"/>
      <c r="D896" s="47"/>
      <c r="E896" s="47"/>
      <c r="F896" s="48"/>
      <c r="G896" s="47"/>
      <c r="H896" s="47"/>
      <c r="I896" s="47"/>
      <c r="J896" s="47"/>
      <c r="K896" s="49"/>
      <c r="L896" s="49" t="str">
        <f t="shared" si="1"/>
        <v xml:space="preserve"> </v>
      </c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x14ac:dyDescent="0.2">
      <c r="A897" s="6" t="str">
        <f t="shared" si="2"/>
        <v xml:space="preserve"> </v>
      </c>
      <c r="B897" s="47"/>
      <c r="C897" s="83"/>
      <c r="D897" s="47"/>
      <c r="E897" s="47"/>
      <c r="F897" s="48"/>
      <c r="G897" s="47"/>
      <c r="H897" s="47"/>
      <c r="I897" s="47"/>
      <c r="J897" s="47"/>
      <c r="K897" s="49"/>
      <c r="L897" s="49" t="str">
        <f t="shared" si="1"/>
        <v xml:space="preserve"> </v>
      </c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x14ac:dyDescent="0.2">
      <c r="A898" s="6" t="str">
        <f t="shared" si="2"/>
        <v xml:space="preserve"> </v>
      </c>
      <c r="B898" s="47"/>
      <c r="C898" s="83"/>
      <c r="D898" s="47"/>
      <c r="E898" s="47"/>
      <c r="F898" s="48"/>
      <c r="G898" s="47"/>
      <c r="H898" s="47"/>
      <c r="I898" s="47"/>
      <c r="J898" s="47"/>
      <c r="K898" s="49"/>
      <c r="L898" s="49" t="str">
        <f t="shared" si="1"/>
        <v xml:space="preserve"> </v>
      </c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x14ac:dyDescent="0.2">
      <c r="A899" s="6" t="str">
        <f t="shared" si="2"/>
        <v xml:space="preserve"> </v>
      </c>
      <c r="B899" s="47"/>
      <c r="C899" s="83"/>
      <c r="D899" s="47"/>
      <c r="E899" s="47"/>
      <c r="F899" s="48"/>
      <c r="G899" s="47"/>
      <c r="H899" s="47"/>
      <c r="I899" s="47"/>
      <c r="J899" s="47"/>
      <c r="K899" s="49"/>
      <c r="L899" s="49" t="str">
        <f t="shared" si="1"/>
        <v xml:space="preserve"> </v>
      </c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x14ac:dyDescent="0.2">
      <c r="A900" s="6" t="str">
        <f t="shared" si="2"/>
        <v xml:space="preserve"> </v>
      </c>
      <c r="B900" s="47"/>
      <c r="C900" s="83"/>
      <c r="D900" s="47"/>
      <c r="E900" s="47"/>
      <c r="F900" s="48"/>
      <c r="G900" s="47"/>
      <c r="H900" s="47"/>
      <c r="I900" s="47"/>
      <c r="J900" s="47"/>
      <c r="K900" s="49"/>
      <c r="L900" s="49" t="str">
        <f t="shared" si="1"/>
        <v xml:space="preserve"> </v>
      </c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x14ac:dyDescent="0.2">
      <c r="A901" s="6" t="str">
        <f t="shared" si="2"/>
        <v xml:space="preserve"> </v>
      </c>
      <c r="B901" s="47"/>
      <c r="C901" s="83"/>
      <c r="D901" s="47"/>
      <c r="E901" s="47"/>
      <c r="F901" s="48"/>
      <c r="G901" s="47"/>
      <c r="H901" s="47"/>
      <c r="I901" s="47"/>
      <c r="J901" s="47"/>
      <c r="K901" s="49"/>
      <c r="L901" s="49" t="str">
        <f t="shared" si="1"/>
        <v xml:space="preserve"> </v>
      </c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x14ac:dyDescent="0.2">
      <c r="A902" s="6" t="str">
        <f t="shared" si="2"/>
        <v xml:space="preserve"> </v>
      </c>
      <c r="B902" s="47"/>
      <c r="C902" s="83"/>
      <c r="D902" s="47"/>
      <c r="E902" s="47"/>
      <c r="F902" s="48"/>
      <c r="G902" s="47"/>
      <c r="H902" s="47"/>
      <c r="I902" s="47"/>
      <c r="J902" s="47"/>
      <c r="K902" s="49"/>
      <c r="L902" s="49" t="str">
        <f t="shared" si="1"/>
        <v xml:space="preserve"> </v>
      </c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x14ac:dyDescent="0.2">
      <c r="A903" s="6" t="str">
        <f t="shared" si="2"/>
        <v xml:space="preserve"> </v>
      </c>
      <c r="B903" s="47"/>
      <c r="C903" s="83"/>
      <c r="D903" s="47"/>
      <c r="E903" s="47"/>
      <c r="F903" s="48"/>
      <c r="G903" s="47"/>
      <c r="H903" s="47"/>
      <c r="I903" s="47"/>
      <c r="J903" s="47"/>
      <c r="K903" s="49"/>
      <c r="L903" s="49" t="str">
        <f t="shared" si="1"/>
        <v xml:space="preserve"> </v>
      </c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x14ac:dyDescent="0.2">
      <c r="A904" s="6" t="str">
        <f t="shared" si="2"/>
        <v xml:space="preserve"> </v>
      </c>
      <c r="B904" s="47"/>
      <c r="C904" s="83"/>
      <c r="D904" s="47"/>
      <c r="E904" s="47"/>
      <c r="F904" s="48"/>
      <c r="G904" s="47"/>
      <c r="H904" s="47"/>
      <c r="I904" s="47"/>
      <c r="J904" s="47"/>
      <c r="K904" s="49"/>
      <c r="L904" s="49" t="str">
        <f t="shared" si="1"/>
        <v xml:space="preserve"> </v>
      </c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x14ac:dyDescent="0.2">
      <c r="A905" s="6" t="str">
        <f t="shared" si="2"/>
        <v xml:space="preserve"> </v>
      </c>
      <c r="B905" s="47"/>
      <c r="C905" s="83"/>
      <c r="D905" s="47"/>
      <c r="E905" s="47"/>
      <c r="F905" s="48"/>
      <c r="G905" s="47"/>
      <c r="H905" s="47"/>
      <c r="I905" s="47"/>
      <c r="J905" s="47"/>
      <c r="K905" s="49"/>
      <c r="L905" s="49" t="str">
        <f t="shared" si="1"/>
        <v xml:space="preserve"> </v>
      </c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x14ac:dyDescent="0.2">
      <c r="A906" s="6" t="str">
        <f t="shared" si="2"/>
        <v xml:space="preserve"> </v>
      </c>
      <c r="B906" s="47"/>
      <c r="C906" s="83"/>
      <c r="D906" s="47"/>
      <c r="E906" s="47"/>
      <c r="F906" s="48"/>
      <c r="G906" s="47"/>
      <c r="H906" s="47"/>
      <c r="I906" s="47"/>
      <c r="J906" s="47"/>
      <c r="K906" s="49"/>
      <c r="L906" s="49" t="str">
        <f t="shared" si="1"/>
        <v xml:space="preserve"> </v>
      </c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x14ac:dyDescent="0.2">
      <c r="A907" s="6" t="str">
        <f t="shared" si="2"/>
        <v xml:space="preserve"> </v>
      </c>
      <c r="B907" s="47"/>
      <c r="C907" s="83"/>
      <c r="D907" s="47"/>
      <c r="E907" s="47"/>
      <c r="F907" s="48"/>
      <c r="G907" s="47"/>
      <c r="H907" s="47"/>
      <c r="I907" s="47"/>
      <c r="J907" s="47"/>
      <c r="K907" s="49"/>
      <c r="L907" s="49" t="str">
        <f t="shared" si="1"/>
        <v xml:space="preserve"> </v>
      </c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x14ac:dyDescent="0.2">
      <c r="A908" s="6" t="str">
        <f t="shared" si="2"/>
        <v xml:space="preserve"> </v>
      </c>
      <c r="B908" s="47"/>
      <c r="C908" s="83"/>
      <c r="D908" s="47"/>
      <c r="E908" s="47"/>
      <c r="F908" s="48"/>
      <c r="G908" s="47"/>
      <c r="H908" s="47"/>
      <c r="I908" s="47"/>
      <c r="J908" s="47"/>
      <c r="K908" s="49"/>
      <c r="L908" s="49" t="str">
        <f t="shared" si="1"/>
        <v xml:space="preserve"> </v>
      </c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x14ac:dyDescent="0.2">
      <c r="A909" s="6" t="str">
        <f t="shared" si="2"/>
        <v xml:space="preserve"> </v>
      </c>
      <c r="B909" s="47"/>
      <c r="C909" s="83"/>
      <c r="D909" s="47"/>
      <c r="E909" s="47"/>
      <c r="F909" s="48"/>
      <c r="G909" s="47"/>
      <c r="H909" s="47"/>
      <c r="I909" s="47"/>
      <c r="J909" s="47"/>
      <c r="K909" s="49"/>
      <c r="L909" s="49" t="str">
        <f t="shared" si="1"/>
        <v xml:space="preserve"> </v>
      </c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x14ac:dyDescent="0.2">
      <c r="A910" s="6" t="str">
        <f t="shared" si="2"/>
        <v xml:space="preserve"> </v>
      </c>
      <c r="B910" s="47"/>
      <c r="C910" s="83"/>
      <c r="D910" s="47"/>
      <c r="E910" s="47"/>
      <c r="F910" s="48"/>
      <c r="G910" s="47"/>
      <c r="H910" s="47"/>
      <c r="I910" s="47"/>
      <c r="J910" s="47"/>
      <c r="K910" s="49"/>
      <c r="L910" s="49" t="str">
        <f t="shared" si="1"/>
        <v xml:space="preserve"> </v>
      </c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x14ac:dyDescent="0.2">
      <c r="A911" s="6" t="str">
        <f t="shared" si="2"/>
        <v xml:space="preserve"> </v>
      </c>
      <c r="B911" s="47"/>
      <c r="C911" s="83"/>
      <c r="D911" s="47"/>
      <c r="E911" s="47"/>
      <c r="F911" s="48"/>
      <c r="G911" s="47"/>
      <c r="H911" s="47"/>
      <c r="I911" s="47"/>
      <c r="J911" s="47"/>
      <c r="K911" s="49"/>
      <c r="L911" s="49" t="str">
        <f t="shared" si="1"/>
        <v xml:space="preserve"> </v>
      </c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x14ac:dyDescent="0.2">
      <c r="A912" s="6" t="str">
        <f t="shared" si="2"/>
        <v xml:space="preserve"> </v>
      </c>
      <c r="B912" s="47"/>
      <c r="C912" s="83"/>
      <c r="D912" s="47"/>
      <c r="E912" s="47"/>
      <c r="F912" s="48"/>
      <c r="G912" s="47"/>
      <c r="H912" s="47"/>
      <c r="I912" s="47"/>
      <c r="J912" s="47"/>
      <c r="K912" s="49"/>
      <c r="L912" s="49" t="str">
        <f t="shared" si="1"/>
        <v xml:space="preserve"> </v>
      </c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x14ac:dyDescent="0.2">
      <c r="A913" s="6" t="str">
        <f t="shared" si="2"/>
        <v xml:space="preserve"> </v>
      </c>
      <c r="B913" s="47"/>
      <c r="C913" s="83"/>
      <c r="D913" s="47"/>
      <c r="E913" s="47"/>
      <c r="F913" s="48"/>
      <c r="G913" s="47"/>
      <c r="H913" s="47"/>
      <c r="I913" s="47"/>
      <c r="J913" s="47"/>
      <c r="K913" s="49"/>
      <c r="L913" s="49" t="str">
        <f t="shared" si="1"/>
        <v xml:space="preserve"> </v>
      </c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x14ac:dyDescent="0.2">
      <c r="A914" s="6" t="str">
        <f t="shared" si="2"/>
        <v xml:space="preserve"> </v>
      </c>
      <c r="B914" s="47"/>
      <c r="C914" s="83"/>
      <c r="D914" s="47"/>
      <c r="E914" s="47"/>
      <c r="F914" s="48"/>
      <c r="G914" s="47"/>
      <c r="H914" s="47"/>
      <c r="I914" s="47"/>
      <c r="J914" s="47"/>
      <c r="K914" s="49"/>
      <c r="L914" s="49" t="str">
        <f t="shared" si="1"/>
        <v xml:space="preserve"> </v>
      </c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x14ac:dyDescent="0.2">
      <c r="A915" s="6" t="str">
        <f t="shared" si="2"/>
        <v xml:space="preserve"> </v>
      </c>
      <c r="B915" s="47"/>
      <c r="C915" s="83"/>
      <c r="D915" s="47"/>
      <c r="E915" s="47"/>
      <c r="F915" s="48"/>
      <c r="G915" s="47"/>
      <c r="H915" s="47"/>
      <c r="I915" s="47"/>
      <c r="J915" s="47"/>
      <c r="K915" s="49"/>
      <c r="L915" s="49" t="str">
        <f t="shared" si="1"/>
        <v xml:space="preserve"> </v>
      </c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x14ac:dyDescent="0.2">
      <c r="A916" s="6" t="str">
        <f t="shared" si="2"/>
        <v xml:space="preserve"> </v>
      </c>
      <c r="B916" s="47"/>
      <c r="C916" s="83"/>
      <c r="D916" s="47"/>
      <c r="E916" s="47"/>
      <c r="F916" s="48"/>
      <c r="G916" s="47"/>
      <c r="H916" s="47"/>
      <c r="I916" s="47"/>
      <c r="J916" s="47"/>
      <c r="K916" s="49"/>
      <c r="L916" s="49" t="str">
        <f t="shared" si="1"/>
        <v xml:space="preserve"> </v>
      </c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x14ac:dyDescent="0.2">
      <c r="A917" s="6" t="str">
        <f t="shared" si="2"/>
        <v xml:space="preserve"> </v>
      </c>
      <c r="B917" s="47"/>
      <c r="C917" s="83"/>
      <c r="D917" s="47"/>
      <c r="E917" s="47"/>
      <c r="F917" s="48"/>
      <c r="G917" s="47"/>
      <c r="H917" s="47"/>
      <c r="I917" s="47"/>
      <c r="J917" s="47"/>
      <c r="K917" s="49"/>
      <c r="L917" s="49" t="str">
        <f t="shared" si="1"/>
        <v xml:space="preserve"> </v>
      </c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x14ac:dyDescent="0.2">
      <c r="A918" s="6" t="str">
        <f t="shared" si="2"/>
        <v xml:space="preserve"> </v>
      </c>
      <c r="B918" s="47"/>
      <c r="C918" s="83"/>
      <c r="D918" s="47"/>
      <c r="E918" s="47"/>
      <c r="F918" s="48"/>
      <c r="G918" s="47"/>
      <c r="H918" s="47"/>
      <c r="I918" s="47"/>
      <c r="J918" s="47"/>
      <c r="K918" s="49"/>
      <c r="L918" s="49" t="str">
        <f t="shared" si="1"/>
        <v xml:space="preserve"> </v>
      </c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x14ac:dyDescent="0.2">
      <c r="A919" s="6" t="str">
        <f t="shared" si="2"/>
        <v xml:space="preserve"> </v>
      </c>
      <c r="B919" s="47"/>
      <c r="C919" s="83"/>
      <c r="D919" s="47"/>
      <c r="E919" s="47"/>
      <c r="F919" s="48"/>
      <c r="G919" s="47"/>
      <c r="H919" s="47"/>
      <c r="I919" s="47"/>
      <c r="J919" s="47"/>
      <c r="K919" s="49"/>
      <c r="L919" s="49" t="str">
        <f t="shared" si="1"/>
        <v xml:space="preserve"> </v>
      </c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x14ac:dyDescent="0.2">
      <c r="A920" s="6" t="str">
        <f t="shared" si="2"/>
        <v xml:space="preserve"> </v>
      </c>
      <c r="B920" s="47"/>
      <c r="C920" s="83"/>
      <c r="D920" s="47"/>
      <c r="E920" s="47"/>
      <c r="F920" s="48"/>
      <c r="G920" s="47"/>
      <c r="H920" s="47"/>
      <c r="I920" s="47"/>
      <c r="J920" s="47"/>
      <c r="K920" s="49"/>
      <c r="L920" s="49" t="str">
        <f t="shared" si="1"/>
        <v xml:space="preserve"> </v>
      </c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x14ac:dyDescent="0.2">
      <c r="A921" s="6" t="str">
        <f t="shared" si="2"/>
        <v xml:space="preserve"> </v>
      </c>
      <c r="B921" s="47"/>
      <c r="C921" s="83"/>
      <c r="D921" s="47"/>
      <c r="E921" s="47"/>
      <c r="F921" s="48"/>
      <c r="G921" s="47"/>
      <c r="H921" s="47"/>
      <c r="I921" s="47"/>
      <c r="J921" s="47"/>
      <c r="K921" s="49"/>
      <c r="L921" s="49" t="str">
        <f t="shared" si="1"/>
        <v xml:space="preserve"> </v>
      </c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x14ac:dyDescent="0.2">
      <c r="A922" s="6" t="str">
        <f t="shared" si="2"/>
        <v xml:space="preserve"> </v>
      </c>
      <c r="B922" s="47"/>
      <c r="C922" s="83"/>
      <c r="D922" s="47"/>
      <c r="E922" s="47"/>
      <c r="F922" s="48"/>
      <c r="G922" s="47"/>
      <c r="H922" s="47"/>
      <c r="I922" s="47"/>
      <c r="J922" s="47"/>
      <c r="K922" s="49"/>
      <c r="L922" s="49" t="str">
        <f t="shared" si="1"/>
        <v xml:space="preserve"> </v>
      </c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x14ac:dyDescent="0.2">
      <c r="A923" s="6" t="str">
        <f t="shared" si="2"/>
        <v xml:space="preserve"> </v>
      </c>
      <c r="B923" s="47"/>
      <c r="C923" s="83"/>
      <c r="D923" s="47"/>
      <c r="E923" s="47"/>
      <c r="F923" s="48"/>
      <c r="G923" s="47"/>
      <c r="H923" s="47"/>
      <c r="I923" s="47"/>
      <c r="J923" s="47"/>
      <c r="K923" s="49"/>
      <c r="L923" s="49" t="str">
        <f t="shared" si="1"/>
        <v xml:space="preserve"> </v>
      </c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x14ac:dyDescent="0.2">
      <c r="A924" s="6" t="str">
        <f t="shared" si="2"/>
        <v xml:space="preserve"> </v>
      </c>
      <c r="B924" s="47"/>
      <c r="C924" s="83"/>
      <c r="D924" s="47"/>
      <c r="E924" s="47"/>
      <c r="F924" s="48"/>
      <c r="G924" s="47"/>
      <c r="H924" s="47"/>
      <c r="I924" s="47"/>
      <c r="J924" s="47"/>
      <c r="K924" s="49"/>
      <c r="L924" s="49" t="str">
        <f t="shared" si="1"/>
        <v xml:space="preserve"> </v>
      </c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x14ac:dyDescent="0.2">
      <c r="A925" s="6" t="str">
        <f t="shared" si="2"/>
        <v xml:space="preserve"> </v>
      </c>
      <c r="B925" s="47"/>
      <c r="C925" s="83"/>
      <c r="D925" s="47"/>
      <c r="E925" s="47"/>
      <c r="F925" s="48"/>
      <c r="G925" s="47"/>
      <c r="H925" s="47"/>
      <c r="I925" s="47"/>
      <c r="J925" s="47"/>
      <c r="K925" s="49"/>
      <c r="L925" s="49" t="str">
        <f t="shared" si="1"/>
        <v xml:space="preserve"> </v>
      </c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x14ac:dyDescent="0.2">
      <c r="A926" s="6" t="str">
        <f t="shared" si="2"/>
        <v xml:space="preserve"> </v>
      </c>
      <c r="B926" s="47"/>
      <c r="C926" s="83"/>
      <c r="D926" s="47"/>
      <c r="E926" s="47"/>
      <c r="F926" s="48"/>
      <c r="G926" s="47"/>
      <c r="H926" s="47"/>
      <c r="I926" s="47"/>
      <c r="J926" s="47"/>
      <c r="K926" s="49"/>
      <c r="L926" s="49" t="str">
        <f t="shared" si="1"/>
        <v xml:space="preserve"> </v>
      </c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x14ac:dyDescent="0.2">
      <c r="A927" s="6" t="str">
        <f t="shared" si="2"/>
        <v xml:space="preserve"> </v>
      </c>
      <c r="B927" s="47"/>
      <c r="C927" s="83"/>
      <c r="D927" s="47"/>
      <c r="E927" s="47"/>
      <c r="F927" s="48"/>
      <c r="G927" s="47"/>
      <c r="H927" s="47"/>
      <c r="I927" s="47"/>
      <c r="J927" s="47"/>
      <c r="K927" s="49"/>
      <c r="L927" s="49" t="str">
        <f t="shared" si="1"/>
        <v xml:space="preserve"> </v>
      </c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x14ac:dyDescent="0.2">
      <c r="A928" s="6" t="str">
        <f t="shared" si="2"/>
        <v xml:space="preserve"> </v>
      </c>
      <c r="B928" s="47"/>
      <c r="C928" s="83"/>
      <c r="D928" s="47"/>
      <c r="E928" s="47"/>
      <c r="F928" s="48"/>
      <c r="G928" s="47"/>
      <c r="H928" s="47"/>
      <c r="I928" s="47"/>
      <c r="J928" s="47"/>
      <c r="K928" s="49"/>
      <c r="L928" s="49" t="str">
        <f t="shared" si="1"/>
        <v xml:space="preserve"> </v>
      </c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x14ac:dyDescent="0.2">
      <c r="A929" s="6" t="str">
        <f t="shared" si="2"/>
        <v xml:space="preserve"> </v>
      </c>
      <c r="B929" s="47"/>
      <c r="C929" s="83"/>
      <c r="D929" s="47"/>
      <c r="E929" s="47"/>
      <c r="F929" s="48"/>
      <c r="G929" s="47"/>
      <c r="H929" s="47"/>
      <c r="I929" s="47"/>
      <c r="J929" s="47"/>
      <c r="K929" s="49"/>
      <c r="L929" s="49" t="str">
        <f t="shared" si="1"/>
        <v xml:space="preserve"> </v>
      </c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x14ac:dyDescent="0.2">
      <c r="A930" s="6" t="str">
        <f t="shared" si="2"/>
        <v xml:space="preserve"> </v>
      </c>
      <c r="B930" s="47"/>
      <c r="C930" s="83"/>
      <c r="D930" s="47"/>
      <c r="E930" s="47"/>
      <c r="F930" s="48"/>
      <c r="G930" s="47"/>
      <c r="H930" s="47"/>
      <c r="I930" s="47"/>
      <c r="J930" s="47"/>
      <c r="K930" s="49"/>
      <c r="L930" s="49" t="str">
        <f t="shared" si="1"/>
        <v xml:space="preserve"> </v>
      </c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x14ac:dyDescent="0.2">
      <c r="A931" s="6" t="str">
        <f t="shared" si="2"/>
        <v xml:space="preserve"> </v>
      </c>
      <c r="B931" s="47"/>
      <c r="C931" s="83"/>
      <c r="D931" s="47"/>
      <c r="E931" s="47"/>
      <c r="F931" s="48"/>
      <c r="G931" s="47"/>
      <c r="H931" s="47"/>
      <c r="I931" s="47"/>
      <c r="J931" s="47"/>
      <c r="K931" s="49"/>
      <c r="L931" s="49" t="str">
        <f t="shared" si="1"/>
        <v xml:space="preserve"> </v>
      </c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x14ac:dyDescent="0.2">
      <c r="A932" s="6" t="str">
        <f t="shared" si="2"/>
        <v xml:space="preserve"> </v>
      </c>
      <c r="B932" s="47"/>
      <c r="C932" s="83"/>
      <c r="D932" s="47"/>
      <c r="E932" s="47"/>
      <c r="F932" s="48"/>
      <c r="G932" s="47"/>
      <c r="H932" s="47"/>
      <c r="I932" s="47"/>
      <c r="J932" s="47"/>
      <c r="K932" s="49"/>
      <c r="L932" s="49" t="str">
        <f t="shared" si="1"/>
        <v xml:space="preserve"> </v>
      </c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x14ac:dyDescent="0.2">
      <c r="A933" s="6" t="str">
        <f t="shared" si="2"/>
        <v xml:space="preserve"> </v>
      </c>
      <c r="B933" s="47"/>
      <c r="C933" s="83"/>
      <c r="D933" s="47"/>
      <c r="E933" s="47"/>
      <c r="F933" s="48"/>
      <c r="G933" s="47"/>
      <c r="H933" s="47"/>
      <c r="I933" s="47"/>
      <c r="J933" s="47"/>
      <c r="K933" s="49"/>
      <c r="L933" s="49" t="str">
        <f t="shared" si="1"/>
        <v xml:space="preserve"> </v>
      </c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x14ac:dyDescent="0.2">
      <c r="A934" s="6" t="str">
        <f t="shared" si="2"/>
        <v xml:space="preserve"> </v>
      </c>
      <c r="B934" s="47"/>
      <c r="C934" s="83"/>
      <c r="D934" s="47"/>
      <c r="E934" s="47"/>
      <c r="F934" s="48"/>
      <c r="G934" s="47"/>
      <c r="H934" s="47"/>
      <c r="I934" s="47"/>
      <c r="J934" s="47"/>
      <c r="K934" s="49"/>
      <c r="L934" s="49" t="str">
        <f t="shared" si="1"/>
        <v xml:space="preserve"> </v>
      </c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x14ac:dyDescent="0.2">
      <c r="A935" s="6" t="str">
        <f t="shared" si="2"/>
        <v xml:space="preserve"> </v>
      </c>
      <c r="B935" s="47"/>
      <c r="C935" s="83"/>
      <c r="D935" s="47"/>
      <c r="E935" s="47"/>
      <c r="F935" s="48"/>
      <c r="G935" s="47"/>
      <c r="H935" s="47"/>
      <c r="I935" s="47"/>
      <c r="J935" s="47"/>
      <c r="K935" s="49"/>
      <c r="L935" s="49" t="str">
        <f t="shared" si="1"/>
        <v xml:space="preserve"> </v>
      </c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x14ac:dyDescent="0.2">
      <c r="A936" s="6" t="str">
        <f t="shared" si="2"/>
        <v xml:space="preserve"> </v>
      </c>
      <c r="B936" s="47"/>
      <c r="C936" s="83"/>
      <c r="D936" s="47"/>
      <c r="E936" s="47"/>
      <c r="F936" s="48"/>
      <c r="G936" s="47"/>
      <c r="H936" s="47"/>
      <c r="I936" s="47"/>
      <c r="J936" s="47"/>
      <c r="K936" s="49"/>
      <c r="L936" s="49" t="str">
        <f t="shared" si="1"/>
        <v xml:space="preserve"> </v>
      </c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x14ac:dyDescent="0.2">
      <c r="A937" s="6" t="str">
        <f t="shared" si="2"/>
        <v xml:space="preserve"> </v>
      </c>
      <c r="B937" s="47"/>
      <c r="C937" s="83"/>
      <c r="D937" s="47"/>
      <c r="E937" s="47"/>
      <c r="F937" s="48"/>
      <c r="G937" s="47"/>
      <c r="H937" s="47"/>
      <c r="I937" s="47"/>
      <c r="J937" s="47"/>
      <c r="K937" s="49"/>
      <c r="L937" s="49" t="str">
        <f t="shared" si="1"/>
        <v xml:space="preserve"> </v>
      </c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x14ac:dyDescent="0.2">
      <c r="A938" s="6" t="str">
        <f t="shared" si="2"/>
        <v xml:space="preserve"> </v>
      </c>
      <c r="B938" s="47"/>
      <c r="C938" s="83"/>
      <c r="D938" s="47"/>
      <c r="E938" s="47"/>
      <c r="F938" s="48"/>
      <c r="G938" s="47"/>
      <c r="H938" s="47"/>
      <c r="I938" s="47"/>
      <c r="J938" s="47"/>
      <c r="K938" s="49"/>
      <c r="L938" s="49" t="str">
        <f t="shared" si="1"/>
        <v xml:space="preserve"> </v>
      </c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x14ac:dyDescent="0.2">
      <c r="A939" s="6" t="str">
        <f t="shared" si="2"/>
        <v xml:space="preserve"> </v>
      </c>
      <c r="B939" s="47"/>
      <c r="C939" s="83"/>
      <c r="D939" s="47"/>
      <c r="E939" s="47"/>
      <c r="F939" s="48"/>
      <c r="G939" s="47"/>
      <c r="H939" s="47"/>
      <c r="I939" s="47"/>
      <c r="J939" s="47"/>
      <c r="K939" s="49"/>
      <c r="L939" s="49" t="str">
        <f t="shared" si="1"/>
        <v xml:space="preserve"> </v>
      </c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x14ac:dyDescent="0.2">
      <c r="A940" s="6" t="str">
        <f t="shared" si="2"/>
        <v xml:space="preserve"> </v>
      </c>
      <c r="B940" s="47"/>
      <c r="C940" s="83"/>
      <c r="D940" s="47"/>
      <c r="E940" s="47"/>
      <c r="F940" s="48"/>
      <c r="G940" s="47"/>
      <c r="H940" s="47"/>
      <c r="I940" s="47"/>
      <c r="J940" s="47"/>
      <c r="K940" s="49"/>
      <c r="L940" s="49" t="str">
        <f t="shared" si="1"/>
        <v xml:space="preserve"> </v>
      </c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x14ac:dyDescent="0.2">
      <c r="A941" s="6" t="str">
        <f t="shared" si="2"/>
        <v xml:space="preserve"> </v>
      </c>
      <c r="B941" s="47"/>
      <c r="C941" s="83"/>
      <c r="D941" s="47"/>
      <c r="E941" s="47"/>
      <c r="F941" s="48"/>
      <c r="G941" s="47"/>
      <c r="H941" s="47"/>
      <c r="I941" s="47"/>
      <c r="J941" s="47"/>
      <c r="K941" s="49"/>
      <c r="L941" s="49" t="str">
        <f t="shared" si="1"/>
        <v xml:space="preserve"> </v>
      </c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x14ac:dyDescent="0.2">
      <c r="A942" s="6" t="str">
        <f t="shared" si="2"/>
        <v xml:space="preserve"> </v>
      </c>
      <c r="B942" s="47"/>
      <c r="C942" s="83"/>
      <c r="D942" s="47"/>
      <c r="E942" s="47"/>
      <c r="F942" s="48"/>
      <c r="G942" s="47"/>
      <c r="H942" s="47"/>
      <c r="I942" s="47"/>
      <c r="J942" s="47"/>
      <c r="K942" s="49"/>
      <c r="L942" s="49" t="str">
        <f t="shared" si="1"/>
        <v xml:space="preserve"> </v>
      </c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x14ac:dyDescent="0.2">
      <c r="A943" s="6" t="str">
        <f t="shared" si="2"/>
        <v xml:space="preserve"> </v>
      </c>
      <c r="B943" s="47"/>
      <c r="C943" s="83"/>
      <c r="D943" s="47"/>
      <c r="E943" s="47"/>
      <c r="F943" s="48"/>
      <c r="G943" s="47"/>
      <c r="H943" s="47"/>
      <c r="I943" s="47"/>
      <c r="J943" s="47"/>
      <c r="K943" s="49"/>
      <c r="L943" s="49" t="str">
        <f t="shared" si="1"/>
        <v xml:space="preserve"> </v>
      </c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x14ac:dyDescent="0.2">
      <c r="A944" s="6" t="str">
        <f t="shared" si="2"/>
        <v xml:space="preserve"> </v>
      </c>
      <c r="B944" s="47"/>
      <c r="C944" s="83"/>
      <c r="D944" s="47"/>
      <c r="E944" s="47"/>
      <c r="F944" s="48"/>
      <c r="G944" s="47"/>
      <c r="H944" s="47"/>
      <c r="I944" s="47"/>
      <c r="J944" s="47"/>
      <c r="K944" s="49"/>
      <c r="L944" s="49" t="str">
        <f t="shared" si="1"/>
        <v xml:space="preserve"> </v>
      </c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x14ac:dyDescent="0.2">
      <c r="A945" s="6" t="str">
        <f t="shared" si="2"/>
        <v xml:space="preserve"> </v>
      </c>
      <c r="B945" s="47"/>
      <c r="C945" s="83"/>
      <c r="D945" s="47"/>
      <c r="E945" s="47"/>
      <c r="F945" s="48"/>
      <c r="G945" s="47"/>
      <c r="H945" s="47"/>
      <c r="I945" s="47"/>
      <c r="J945" s="47"/>
      <c r="K945" s="49"/>
      <c r="L945" s="49" t="str">
        <f t="shared" si="1"/>
        <v xml:space="preserve"> </v>
      </c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x14ac:dyDescent="0.2">
      <c r="A946" s="6" t="str">
        <f t="shared" si="2"/>
        <v xml:space="preserve"> </v>
      </c>
      <c r="B946" s="47"/>
      <c r="C946" s="83"/>
      <c r="D946" s="47"/>
      <c r="E946" s="47"/>
      <c r="F946" s="48"/>
      <c r="G946" s="47"/>
      <c r="H946" s="47"/>
      <c r="I946" s="47"/>
      <c r="J946" s="47"/>
      <c r="K946" s="49"/>
      <c r="L946" s="49" t="str">
        <f t="shared" si="1"/>
        <v xml:space="preserve"> </v>
      </c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x14ac:dyDescent="0.2">
      <c r="A947" s="6" t="str">
        <f t="shared" si="2"/>
        <v xml:space="preserve"> </v>
      </c>
      <c r="B947" s="47"/>
      <c r="C947" s="83"/>
      <c r="D947" s="47"/>
      <c r="E947" s="47"/>
      <c r="F947" s="48"/>
      <c r="G947" s="47"/>
      <c r="H947" s="47"/>
      <c r="I947" s="47"/>
      <c r="J947" s="47"/>
      <c r="K947" s="49"/>
      <c r="L947" s="49" t="str">
        <f t="shared" si="1"/>
        <v xml:space="preserve"> </v>
      </c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x14ac:dyDescent="0.2">
      <c r="A948" s="6" t="str">
        <f t="shared" si="2"/>
        <v xml:space="preserve"> </v>
      </c>
      <c r="B948" s="47"/>
      <c r="C948" s="83"/>
      <c r="D948" s="47"/>
      <c r="E948" s="47"/>
      <c r="F948" s="48"/>
      <c r="G948" s="47"/>
      <c r="H948" s="47"/>
      <c r="I948" s="47"/>
      <c r="J948" s="47"/>
      <c r="K948" s="49"/>
      <c r="L948" s="49" t="str">
        <f t="shared" si="1"/>
        <v xml:space="preserve"> </v>
      </c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x14ac:dyDescent="0.2">
      <c r="A949" s="6" t="str">
        <f t="shared" si="2"/>
        <v xml:space="preserve"> </v>
      </c>
      <c r="B949" s="47"/>
      <c r="C949" s="83"/>
      <c r="D949" s="47"/>
      <c r="E949" s="47"/>
      <c r="F949" s="48"/>
      <c r="G949" s="47"/>
      <c r="H949" s="47"/>
      <c r="I949" s="47"/>
      <c r="J949" s="47"/>
      <c r="K949" s="49"/>
      <c r="L949" s="49" t="str">
        <f t="shared" si="1"/>
        <v xml:space="preserve"> </v>
      </c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x14ac:dyDescent="0.2">
      <c r="A950" s="6" t="str">
        <f t="shared" si="2"/>
        <v xml:space="preserve"> </v>
      </c>
      <c r="B950" s="47"/>
      <c r="C950" s="83"/>
      <c r="D950" s="47"/>
      <c r="E950" s="47"/>
      <c r="F950" s="48"/>
      <c r="G950" s="47"/>
      <c r="H950" s="47"/>
      <c r="I950" s="47"/>
      <c r="J950" s="47"/>
      <c r="K950" s="49"/>
      <c r="L950" s="49" t="str">
        <f t="shared" si="1"/>
        <v xml:space="preserve"> </v>
      </c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x14ac:dyDescent="0.2">
      <c r="A951" s="6" t="str">
        <f t="shared" si="2"/>
        <v xml:space="preserve"> </v>
      </c>
      <c r="B951" s="47"/>
      <c r="C951" s="83"/>
      <c r="D951" s="47"/>
      <c r="E951" s="47"/>
      <c r="F951" s="48"/>
      <c r="G951" s="47"/>
      <c r="H951" s="47"/>
      <c r="I951" s="47"/>
      <c r="J951" s="47"/>
      <c r="K951" s="49"/>
      <c r="L951" s="49" t="str">
        <f t="shared" si="1"/>
        <v xml:space="preserve"> </v>
      </c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x14ac:dyDescent="0.2">
      <c r="A952" s="6" t="str">
        <f t="shared" si="2"/>
        <v xml:space="preserve"> </v>
      </c>
      <c r="B952" s="47"/>
      <c r="C952" s="83"/>
      <c r="D952" s="47"/>
      <c r="E952" s="47"/>
      <c r="F952" s="48"/>
      <c r="G952" s="47"/>
      <c r="H952" s="47"/>
      <c r="I952" s="47"/>
      <c r="J952" s="47"/>
      <c r="K952" s="49"/>
      <c r="L952" s="49" t="str">
        <f t="shared" si="1"/>
        <v xml:space="preserve"> </v>
      </c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x14ac:dyDescent="0.2">
      <c r="A953" s="6" t="str">
        <f t="shared" si="2"/>
        <v xml:space="preserve"> </v>
      </c>
      <c r="B953" s="47"/>
      <c r="C953" s="83"/>
      <c r="D953" s="47"/>
      <c r="E953" s="47"/>
      <c r="F953" s="48"/>
      <c r="G953" s="47"/>
      <c r="H953" s="47"/>
      <c r="I953" s="47"/>
      <c r="J953" s="47"/>
      <c r="K953" s="49"/>
      <c r="L953" s="49" t="str">
        <f t="shared" si="1"/>
        <v xml:space="preserve"> </v>
      </c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x14ac:dyDescent="0.2">
      <c r="A954" s="6" t="str">
        <f t="shared" si="2"/>
        <v xml:space="preserve"> </v>
      </c>
      <c r="B954" s="47"/>
      <c r="C954" s="83"/>
      <c r="D954" s="47"/>
      <c r="E954" s="47"/>
      <c r="F954" s="48"/>
      <c r="G954" s="47"/>
      <c r="H954" s="47"/>
      <c r="I954" s="47"/>
      <c r="J954" s="47"/>
      <c r="K954" s="49"/>
      <c r="L954" s="49" t="str">
        <f t="shared" si="1"/>
        <v xml:space="preserve"> </v>
      </c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x14ac:dyDescent="0.2">
      <c r="A955" s="6" t="str">
        <f t="shared" si="2"/>
        <v xml:space="preserve"> </v>
      </c>
      <c r="B955" s="47"/>
      <c r="C955" s="83"/>
      <c r="D955" s="47"/>
      <c r="E955" s="47"/>
      <c r="F955" s="48"/>
      <c r="G955" s="47"/>
      <c r="H955" s="47"/>
      <c r="I955" s="47"/>
      <c r="J955" s="47"/>
      <c r="K955" s="49"/>
      <c r="L955" s="49" t="str">
        <f t="shared" si="1"/>
        <v xml:space="preserve"> </v>
      </c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x14ac:dyDescent="0.2">
      <c r="A956" s="6" t="str">
        <f t="shared" si="2"/>
        <v xml:space="preserve"> </v>
      </c>
      <c r="B956" s="47"/>
      <c r="C956" s="83"/>
      <c r="D956" s="47"/>
      <c r="E956" s="47"/>
      <c r="F956" s="48"/>
      <c r="G956" s="47"/>
      <c r="H956" s="47"/>
      <c r="I956" s="47"/>
      <c r="J956" s="47"/>
      <c r="K956" s="49"/>
      <c r="L956" s="49" t="str">
        <f t="shared" si="1"/>
        <v xml:space="preserve"> </v>
      </c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x14ac:dyDescent="0.2">
      <c r="A957" s="6" t="str">
        <f t="shared" si="2"/>
        <v xml:space="preserve"> </v>
      </c>
      <c r="B957" s="47"/>
      <c r="C957" s="83"/>
      <c r="D957" s="47"/>
      <c r="E957" s="47"/>
      <c r="F957" s="48"/>
      <c r="G957" s="47"/>
      <c r="H957" s="47"/>
      <c r="I957" s="47"/>
      <c r="J957" s="47"/>
      <c r="K957" s="49"/>
      <c r="L957" s="49" t="str">
        <f t="shared" si="1"/>
        <v xml:space="preserve"> </v>
      </c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x14ac:dyDescent="0.2">
      <c r="A958" s="6" t="str">
        <f t="shared" si="2"/>
        <v xml:space="preserve"> </v>
      </c>
      <c r="B958" s="47"/>
      <c r="C958" s="83"/>
      <c r="D958" s="47"/>
      <c r="E958" s="47"/>
      <c r="F958" s="48"/>
      <c r="G958" s="47"/>
      <c r="H958" s="47"/>
      <c r="I958" s="47"/>
      <c r="J958" s="47"/>
      <c r="K958" s="49"/>
      <c r="L958" s="49" t="str">
        <f t="shared" si="1"/>
        <v xml:space="preserve"> </v>
      </c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x14ac:dyDescent="0.2">
      <c r="A959" s="6" t="str">
        <f t="shared" si="2"/>
        <v xml:space="preserve"> </v>
      </c>
      <c r="B959" s="47"/>
      <c r="C959" s="83"/>
      <c r="D959" s="47"/>
      <c r="E959" s="47"/>
      <c r="F959" s="48"/>
      <c r="G959" s="47"/>
      <c r="H959" s="47"/>
      <c r="I959" s="47"/>
      <c r="J959" s="47"/>
      <c r="K959" s="49"/>
      <c r="L959" s="49" t="str">
        <f t="shared" si="1"/>
        <v xml:space="preserve"> </v>
      </c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x14ac:dyDescent="0.2">
      <c r="A960" s="6" t="str">
        <f t="shared" si="2"/>
        <v xml:space="preserve"> </v>
      </c>
      <c r="B960" s="47"/>
      <c r="C960" s="83"/>
      <c r="D960" s="47"/>
      <c r="E960" s="47"/>
      <c r="F960" s="48"/>
      <c r="G960" s="47"/>
      <c r="H960" s="47"/>
      <c r="I960" s="47"/>
      <c r="J960" s="47"/>
      <c r="K960" s="49"/>
      <c r="L960" s="49" t="str">
        <f t="shared" si="1"/>
        <v xml:space="preserve"> </v>
      </c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x14ac:dyDescent="0.2">
      <c r="A961" s="6" t="str">
        <f t="shared" si="2"/>
        <v xml:space="preserve"> </v>
      </c>
      <c r="B961" s="47"/>
      <c r="C961" s="83"/>
      <c r="D961" s="47"/>
      <c r="E961" s="47"/>
      <c r="F961" s="48"/>
      <c r="G961" s="47"/>
      <c r="H961" s="47"/>
      <c r="I961" s="47"/>
      <c r="J961" s="47"/>
      <c r="K961" s="49"/>
      <c r="L961" s="49" t="str">
        <f t="shared" si="1"/>
        <v xml:space="preserve"> </v>
      </c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x14ac:dyDescent="0.2">
      <c r="A962" s="6" t="str">
        <f t="shared" si="2"/>
        <v xml:space="preserve"> </v>
      </c>
      <c r="B962" s="47"/>
      <c r="C962" s="83"/>
      <c r="D962" s="47"/>
      <c r="E962" s="47"/>
      <c r="F962" s="48"/>
      <c r="G962" s="47"/>
      <c r="H962" s="47"/>
      <c r="I962" s="47"/>
      <c r="J962" s="47"/>
      <c r="K962" s="49"/>
      <c r="L962" s="49" t="str">
        <f t="shared" si="1"/>
        <v xml:space="preserve"> </v>
      </c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x14ac:dyDescent="0.2">
      <c r="A963" s="6" t="str">
        <f t="shared" si="2"/>
        <v xml:space="preserve"> </v>
      </c>
      <c r="B963" s="47"/>
      <c r="C963" s="83"/>
      <c r="D963" s="47"/>
      <c r="E963" s="47"/>
      <c r="F963" s="48"/>
      <c r="G963" s="47"/>
      <c r="H963" s="47"/>
      <c r="I963" s="47"/>
      <c r="J963" s="47"/>
      <c r="K963" s="49"/>
      <c r="L963" s="49" t="str">
        <f t="shared" si="1"/>
        <v xml:space="preserve"> </v>
      </c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x14ac:dyDescent="0.2">
      <c r="A964" s="6" t="str">
        <f t="shared" si="2"/>
        <v xml:space="preserve"> </v>
      </c>
      <c r="B964" s="47"/>
      <c r="C964" s="83"/>
      <c r="D964" s="47"/>
      <c r="E964" s="47"/>
      <c r="F964" s="48"/>
      <c r="G964" s="47"/>
      <c r="H964" s="47"/>
      <c r="I964" s="47"/>
      <c r="J964" s="47"/>
      <c r="K964" s="49"/>
      <c r="L964" s="49" t="str">
        <f t="shared" si="1"/>
        <v xml:space="preserve"> </v>
      </c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x14ac:dyDescent="0.2">
      <c r="A965" s="6" t="str">
        <f t="shared" si="2"/>
        <v xml:space="preserve"> </v>
      </c>
      <c r="B965" s="47"/>
      <c r="C965" s="83"/>
      <c r="D965" s="47"/>
      <c r="E965" s="47"/>
      <c r="F965" s="48"/>
      <c r="G965" s="47"/>
      <c r="H965" s="47"/>
      <c r="I965" s="47"/>
      <c r="J965" s="47"/>
      <c r="K965" s="49"/>
      <c r="L965" s="49" t="str">
        <f t="shared" si="1"/>
        <v xml:space="preserve"> </v>
      </c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x14ac:dyDescent="0.2">
      <c r="A966" s="6" t="str">
        <f t="shared" si="2"/>
        <v xml:space="preserve"> </v>
      </c>
      <c r="B966" s="47"/>
      <c r="C966" s="83"/>
      <c r="D966" s="47"/>
      <c r="E966" s="47"/>
      <c r="F966" s="48"/>
      <c r="G966" s="47"/>
      <c r="H966" s="47"/>
      <c r="I966" s="47"/>
      <c r="J966" s="47"/>
      <c r="K966" s="49"/>
      <c r="L966" s="49" t="str">
        <f t="shared" si="1"/>
        <v xml:space="preserve"> </v>
      </c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x14ac:dyDescent="0.2">
      <c r="A967" s="6" t="str">
        <f t="shared" si="2"/>
        <v xml:space="preserve"> </v>
      </c>
      <c r="B967" s="47"/>
      <c r="C967" s="83"/>
      <c r="D967" s="47"/>
      <c r="E967" s="47"/>
      <c r="F967" s="48"/>
      <c r="G967" s="47"/>
      <c r="H967" s="47"/>
      <c r="I967" s="47"/>
      <c r="J967" s="47"/>
      <c r="K967" s="49"/>
      <c r="L967" s="49" t="str">
        <f t="shared" si="1"/>
        <v xml:space="preserve"> </v>
      </c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x14ac:dyDescent="0.2">
      <c r="A968" s="6" t="str">
        <f t="shared" si="2"/>
        <v xml:space="preserve"> </v>
      </c>
      <c r="B968" s="47"/>
      <c r="C968" s="83"/>
      <c r="D968" s="47"/>
      <c r="E968" s="47"/>
      <c r="F968" s="48"/>
      <c r="G968" s="47"/>
      <c r="H968" s="47"/>
      <c r="I968" s="47"/>
      <c r="J968" s="47"/>
      <c r="K968" s="49"/>
      <c r="L968" s="49" t="str">
        <f t="shared" si="1"/>
        <v xml:space="preserve"> </v>
      </c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x14ac:dyDescent="0.2">
      <c r="A969" s="6" t="str">
        <f t="shared" si="2"/>
        <v xml:space="preserve"> </v>
      </c>
      <c r="B969" s="47"/>
      <c r="C969" s="83"/>
      <c r="D969" s="47"/>
      <c r="E969" s="47"/>
      <c r="F969" s="48"/>
      <c r="G969" s="47"/>
      <c r="H969" s="47"/>
      <c r="I969" s="47"/>
      <c r="J969" s="47"/>
      <c r="K969" s="49"/>
      <c r="L969" s="49" t="str">
        <f t="shared" si="1"/>
        <v xml:space="preserve"> </v>
      </c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x14ac:dyDescent="0.2">
      <c r="A970" s="6" t="str">
        <f t="shared" si="2"/>
        <v xml:space="preserve"> </v>
      </c>
      <c r="B970" s="47"/>
      <c r="C970" s="83"/>
      <c r="D970" s="47"/>
      <c r="E970" s="47"/>
      <c r="F970" s="48"/>
      <c r="G970" s="47"/>
      <c r="H970" s="47"/>
      <c r="I970" s="47"/>
      <c r="J970" s="47"/>
      <c r="K970" s="49"/>
      <c r="L970" s="49" t="str">
        <f t="shared" si="1"/>
        <v xml:space="preserve"> </v>
      </c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x14ac:dyDescent="0.2">
      <c r="A971" s="6" t="str">
        <f t="shared" si="2"/>
        <v xml:space="preserve"> </v>
      </c>
      <c r="B971" s="47"/>
      <c r="C971" s="83"/>
      <c r="D971" s="47"/>
      <c r="E971" s="47"/>
      <c r="F971" s="48"/>
      <c r="G971" s="47"/>
      <c r="H971" s="47"/>
      <c r="I971" s="47"/>
      <c r="J971" s="47"/>
      <c r="K971" s="49"/>
      <c r="L971" s="49" t="str">
        <f t="shared" si="1"/>
        <v xml:space="preserve"> </v>
      </c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x14ac:dyDescent="0.2">
      <c r="A972" s="6" t="str">
        <f t="shared" si="2"/>
        <v xml:space="preserve"> </v>
      </c>
      <c r="B972" s="47"/>
      <c r="C972" s="83"/>
      <c r="D972" s="47"/>
      <c r="E972" s="47"/>
      <c r="F972" s="48"/>
      <c r="G972" s="47"/>
      <c r="H972" s="47"/>
      <c r="I972" s="47"/>
      <c r="J972" s="47"/>
      <c r="K972" s="49"/>
      <c r="L972" s="49" t="str">
        <f t="shared" si="1"/>
        <v xml:space="preserve"> </v>
      </c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x14ac:dyDescent="0.2">
      <c r="A973" s="6" t="str">
        <f t="shared" si="2"/>
        <v xml:space="preserve"> </v>
      </c>
      <c r="B973" s="47"/>
      <c r="C973" s="83"/>
      <c r="D973" s="47"/>
      <c r="E973" s="47"/>
      <c r="F973" s="48"/>
      <c r="G973" s="47"/>
      <c r="H973" s="47"/>
      <c r="I973" s="47"/>
      <c r="J973" s="47"/>
      <c r="K973" s="49"/>
      <c r="L973" s="49" t="str">
        <f t="shared" si="1"/>
        <v xml:space="preserve"> </v>
      </c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x14ac:dyDescent="0.2">
      <c r="A974" s="6" t="str">
        <f t="shared" si="2"/>
        <v xml:space="preserve"> </v>
      </c>
      <c r="B974" s="47"/>
      <c r="C974" s="83"/>
      <c r="D974" s="47"/>
      <c r="E974" s="47"/>
      <c r="F974" s="48"/>
      <c r="G974" s="47"/>
      <c r="H974" s="47"/>
      <c r="I974" s="47"/>
      <c r="J974" s="47"/>
      <c r="K974" s="49"/>
      <c r="L974" s="49" t="str">
        <f t="shared" si="1"/>
        <v xml:space="preserve"> </v>
      </c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x14ac:dyDescent="0.2">
      <c r="A975" s="6" t="str">
        <f t="shared" si="2"/>
        <v xml:space="preserve"> </v>
      </c>
      <c r="B975" s="47"/>
      <c r="C975" s="83"/>
      <c r="D975" s="47"/>
      <c r="E975" s="47"/>
      <c r="F975" s="48"/>
      <c r="G975" s="47"/>
      <c r="H975" s="47"/>
      <c r="I975" s="47"/>
      <c r="J975" s="47"/>
      <c r="K975" s="49"/>
      <c r="L975" s="49" t="str">
        <f t="shared" si="1"/>
        <v xml:space="preserve"> </v>
      </c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x14ac:dyDescent="0.2">
      <c r="A976" s="6" t="str">
        <f t="shared" si="2"/>
        <v xml:space="preserve"> </v>
      </c>
      <c r="B976" s="47"/>
      <c r="C976" s="83"/>
      <c r="D976" s="47"/>
      <c r="E976" s="47"/>
      <c r="F976" s="48"/>
      <c r="G976" s="47"/>
      <c r="H976" s="47"/>
      <c r="I976" s="47"/>
      <c r="J976" s="47"/>
      <c r="K976" s="49"/>
      <c r="L976" s="49" t="str">
        <f t="shared" si="1"/>
        <v xml:space="preserve"> </v>
      </c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x14ac:dyDescent="0.2">
      <c r="A977" s="6" t="str">
        <f t="shared" si="2"/>
        <v xml:space="preserve"> </v>
      </c>
      <c r="B977" s="47"/>
      <c r="C977" s="83"/>
      <c r="D977" s="47"/>
      <c r="E977" s="47"/>
      <c r="F977" s="48"/>
      <c r="G977" s="47"/>
      <c r="H977" s="47"/>
      <c r="I977" s="47"/>
      <c r="J977" s="47"/>
      <c r="K977" s="49"/>
      <c r="L977" s="49" t="str">
        <f t="shared" si="1"/>
        <v xml:space="preserve"> </v>
      </c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x14ac:dyDescent="0.2">
      <c r="A978" s="6" t="str">
        <f t="shared" si="2"/>
        <v xml:space="preserve"> </v>
      </c>
      <c r="B978" s="47"/>
      <c r="C978" s="83"/>
      <c r="D978" s="47"/>
      <c r="E978" s="47"/>
      <c r="F978" s="48"/>
      <c r="G978" s="47"/>
      <c r="H978" s="47"/>
      <c r="I978" s="47"/>
      <c r="J978" s="47"/>
      <c r="K978" s="49"/>
      <c r="L978" s="49" t="str">
        <f t="shared" si="1"/>
        <v xml:space="preserve"> </v>
      </c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x14ac:dyDescent="0.2">
      <c r="A979" s="6" t="str">
        <f t="shared" si="2"/>
        <v xml:space="preserve"> </v>
      </c>
      <c r="B979" s="47"/>
      <c r="C979" s="83"/>
      <c r="D979" s="47"/>
      <c r="E979" s="47"/>
      <c r="F979" s="48"/>
      <c r="G979" s="47"/>
      <c r="H979" s="47"/>
      <c r="I979" s="47"/>
      <c r="J979" s="47"/>
      <c r="K979" s="49"/>
      <c r="L979" s="49" t="str">
        <f t="shared" si="1"/>
        <v xml:space="preserve"> </v>
      </c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x14ac:dyDescent="0.2">
      <c r="A980" s="6" t="str">
        <f t="shared" si="2"/>
        <v xml:space="preserve"> </v>
      </c>
      <c r="B980" s="47"/>
      <c r="C980" s="83"/>
      <c r="D980" s="47"/>
      <c r="E980" s="47"/>
      <c r="F980" s="48"/>
      <c r="G980" s="47"/>
      <c r="H980" s="47"/>
      <c r="I980" s="47"/>
      <c r="J980" s="47"/>
      <c r="K980" s="49"/>
      <c r="L980" s="49" t="str">
        <f t="shared" si="1"/>
        <v xml:space="preserve"> </v>
      </c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x14ac:dyDescent="0.2">
      <c r="A981" s="6" t="str">
        <f t="shared" si="2"/>
        <v xml:space="preserve"> </v>
      </c>
      <c r="B981" s="47"/>
      <c r="C981" s="83"/>
      <c r="D981" s="47"/>
      <c r="E981" s="47"/>
      <c r="F981" s="48"/>
      <c r="G981" s="47"/>
      <c r="H981" s="47"/>
      <c r="I981" s="47"/>
      <c r="J981" s="47"/>
      <c r="K981" s="49"/>
      <c r="L981" s="49" t="str">
        <f t="shared" si="1"/>
        <v xml:space="preserve"> </v>
      </c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x14ac:dyDescent="0.2">
      <c r="A982" s="6" t="str">
        <f t="shared" si="2"/>
        <v xml:space="preserve"> </v>
      </c>
      <c r="B982" s="47"/>
      <c r="C982" s="83"/>
      <c r="D982" s="47"/>
      <c r="E982" s="47"/>
      <c r="F982" s="48"/>
      <c r="G982" s="47"/>
      <c r="H982" s="47"/>
      <c r="I982" s="47"/>
      <c r="J982" s="47"/>
      <c r="K982" s="49"/>
      <c r="L982" s="49" t="str">
        <f t="shared" si="1"/>
        <v xml:space="preserve"> </v>
      </c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x14ac:dyDescent="0.2">
      <c r="A983" s="6" t="str">
        <f t="shared" si="2"/>
        <v xml:space="preserve"> </v>
      </c>
      <c r="B983" s="47"/>
      <c r="C983" s="83"/>
      <c r="D983" s="47"/>
      <c r="E983" s="47"/>
      <c r="F983" s="48"/>
      <c r="G983" s="47"/>
      <c r="H983" s="47"/>
      <c r="I983" s="47"/>
      <c r="J983" s="47"/>
      <c r="K983" s="49"/>
      <c r="L983" s="49" t="str">
        <f t="shared" si="1"/>
        <v xml:space="preserve"> </v>
      </c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x14ac:dyDescent="0.2">
      <c r="A984" s="6" t="str">
        <f t="shared" si="2"/>
        <v xml:space="preserve"> </v>
      </c>
      <c r="B984" s="47"/>
      <c r="C984" s="83"/>
      <c r="D984" s="47"/>
      <c r="E984" s="47"/>
      <c r="F984" s="48"/>
      <c r="G984" s="47"/>
      <c r="H984" s="47"/>
      <c r="I984" s="47"/>
      <c r="J984" s="47"/>
      <c r="K984" s="49"/>
      <c r="L984" s="49" t="str">
        <f t="shared" si="1"/>
        <v xml:space="preserve"> </v>
      </c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x14ac:dyDescent="0.2">
      <c r="A985" s="6" t="str">
        <f t="shared" si="2"/>
        <v xml:space="preserve"> </v>
      </c>
      <c r="B985" s="47"/>
      <c r="C985" s="83"/>
      <c r="D985" s="47"/>
      <c r="E985" s="47"/>
      <c r="F985" s="48"/>
      <c r="G985" s="47"/>
      <c r="H985" s="47"/>
      <c r="I985" s="47"/>
      <c r="J985" s="47"/>
      <c r="K985" s="49"/>
      <c r="L985" s="49" t="str">
        <f t="shared" si="1"/>
        <v xml:space="preserve"> </v>
      </c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x14ac:dyDescent="0.2">
      <c r="A986" s="6" t="str">
        <f t="shared" si="2"/>
        <v xml:space="preserve"> </v>
      </c>
      <c r="B986" s="47"/>
      <c r="C986" s="83"/>
      <c r="D986" s="47"/>
      <c r="E986" s="47"/>
      <c r="F986" s="48"/>
      <c r="G986" s="47"/>
      <c r="H986" s="47"/>
      <c r="I986" s="47"/>
      <c r="J986" s="47"/>
      <c r="K986" s="49"/>
      <c r="L986" s="49" t="str">
        <f t="shared" si="1"/>
        <v xml:space="preserve"> </v>
      </c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x14ac:dyDescent="0.2">
      <c r="A987" s="6" t="str">
        <f t="shared" si="2"/>
        <v xml:space="preserve"> </v>
      </c>
      <c r="B987" s="47"/>
      <c r="C987" s="83"/>
      <c r="D987" s="47"/>
      <c r="E987" s="47"/>
      <c r="F987" s="48"/>
      <c r="G987" s="47"/>
      <c r="H987" s="47"/>
      <c r="I987" s="47"/>
      <c r="J987" s="47"/>
      <c r="K987" s="49"/>
      <c r="L987" s="49" t="str">
        <f t="shared" si="1"/>
        <v xml:space="preserve"> </v>
      </c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x14ac:dyDescent="0.2">
      <c r="A988" s="6" t="str">
        <f t="shared" si="2"/>
        <v xml:space="preserve"> </v>
      </c>
      <c r="B988" s="47"/>
      <c r="C988" s="83"/>
      <c r="D988" s="47"/>
      <c r="E988" s="47"/>
      <c r="F988" s="48"/>
      <c r="G988" s="47"/>
      <c r="H988" s="47"/>
      <c r="I988" s="47"/>
      <c r="J988" s="47"/>
      <c r="K988" s="49"/>
      <c r="L988" s="49" t="str">
        <f t="shared" si="1"/>
        <v xml:space="preserve"> </v>
      </c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x14ac:dyDescent="0.2">
      <c r="A989" s="6" t="str">
        <f t="shared" si="2"/>
        <v xml:space="preserve"> </v>
      </c>
      <c r="B989" s="47"/>
      <c r="C989" s="83"/>
      <c r="D989" s="47"/>
      <c r="E989" s="47"/>
      <c r="F989" s="48"/>
      <c r="G989" s="47"/>
      <c r="H989" s="47"/>
      <c r="I989" s="47"/>
      <c r="J989" s="47"/>
      <c r="K989" s="49"/>
      <c r="L989" s="49" t="str">
        <f t="shared" si="1"/>
        <v xml:space="preserve"> </v>
      </c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x14ac:dyDescent="0.2">
      <c r="A990" s="6" t="str">
        <f t="shared" si="2"/>
        <v xml:space="preserve"> </v>
      </c>
      <c r="B990" s="47"/>
      <c r="C990" s="83"/>
      <c r="D990" s="47"/>
      <c r="E990" s="47"/>
      <c r="F990" s="48"/>
      <c r="G990" s="47"/>
      <c r="H990" s="47"/>
      <c r="I990" s="47"/>
      <c r="J990" s="47"/>
      <c r="K990" s="49"/>
      <c r="L990" s="49" t="str">
        <f t="shared" si="1"/>
        <v xml:space="preserve"> </v>
      </c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x14ac:dyDescent="0.2">
      <c r="A991" s="6" t="str">
        <f t="shared" si="2"/>
        <v xml:space="preserve"> </v>
      </c>
      <c r="B991" s="47"/>
      <c r="C991" s="83"/>
      <c r="D991" s="47"/>
      <c r="E991" s="47"/>
      <c r="F991" s="48"/>
      <c r="G991" s="47"/>
      <c r="H991" s="47"/>
      <c r="I991" s="47"/>
      <c r="J991" s="47"/>
      <c r="K991" s="49"/>
      <c r="L991" s="49" t="str">
        <f t="shared" si="1"/>
        <v xml:space="preserve"> </v>
      </c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x14ac:dyDescent="0.2">
      <c r="A992" s="6" t="str">
        <f t="shared" si="2"/>
        <v xml:space="preserve"> </v>
      </c>
      <c r="B992" s="47"/>
      <c r="C992" s="83"/>
      <c r="D992" s="47"/>
      <c r="E992" s="47"/>
      <c r="F992" s="48"/>
      <c r="G992" s="47"/>
      <c r="H992" s="47"/>
      <c r="I992" s="47"/>
      <c r="J992" s="47"/>
      <c r="K992" s="49"/>
      <c r="L992" s="49" t="str">
        <f t="shared" si="1"/>
        <v xml:space="preserve"> </v>
      </c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x14ac:dyDescent="0.2">
      <c r="A993" s="6" t="str">
        <f t="shared" si="2"/>
        <v xml:space="preserve"> </v>
      </c>
      <c r="B993" s="47"/>
      <c r="C993" s="83"/>
      <c r="D993" s="47"/>
      <c r="E993" s="47"/>
      <c r="F993" s="48"/>
      <c r="G993" s="47"/>
      <c r="H993" s="47"/>
      <c r="I993" s="47"/>
      <c r="J993" s="47"/>
      <c r="K993" s="49"/>
      <c r="L993" s="49" t="str">
        <f t="shared" si="1"/>
        <v xml:space="preserve"> </v>
      </c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x14ac:dyDescent="0.2">
      <c r="A994" s="6" t="str">
        <f t="shared" si="2"/>
        <v xml:space="preserve"> </v>
      </c>
      <c r="B994" s="47"/>
      <c r="C994" s="83"/>
      <c r="D994" s="47"/>
      <c r="E994" s="47"/>
      <c r="F994" s="48"/>
      <c r="G994" s="47"/>
      <c r="H994" s="47"/>
      <c r="I994" s="47"/>
      <c r="J994" s="47"/>
      <c r="K994" s="49"/>
      <c r="L994" s="49" t="str">
        <f t="shared" si="1"/>
        <v xml:space="preserve"> </v>
      </c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x14ac:dyDescent="0.2">
      <c r="A995" s="6" t="str">
        <f t="shared" si="2"/>
        <v xml:space="preserve"> </v>
      </c>
      <c r="B995" s="47"/>
      <c r="C995" s="83"/>
      <c r="D995" s="47"/>
      <c r="E995" s="47"/>
      <c r="F995" s="48"/>
      <c r="G995" s="47"/>
      <c r="H995" s="47"/>
      <c r="I995" s="47"/>
      <c r="J995" s="47"/>
      <c r="K995" s="49"/>
      <c r="L995" s="49" t="str">
        <f t="shared" si="1"/>
        <v xml:space="preserve"> </v>
      </c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x14ac:dyDescent="0.2">
      <c r="A996" s="6" t="str">
        <f t="shared" si="2"/>
        <v xml:space="preserve"> </v>
      </c>
      <c r="B996" s="47"/>
      <c r="C996" s="83"/>
      <c r="D996" s="47"/>
      <c r="E996" s="47"/>
      <c r="F996" s="48"/>
      <c r="G996" s="47"/>
      <c r="H996" s="47"/>
      <c r="I996" s="47"/>
      <c r="J996" s="47"/>
      <c r="K996" s="49"/>
      <c r="L996" s="49" t="str">
        <f t="shared" si="1"/>
        <v xml:space="preserve"> </v>
      </c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x14ac:dyDescent="0.2">
      <c r="A997" s="6" t="str">
        <f t="shared" si="2"/>
        <v xml:space="preserve"> </v>
      </c>
      <c r="B997" s="47"/>
      <c r="C997" s="83"/>
      <c r="D997" s="47"/>
      <c r="E997" s="47"/>
      <c r="F997" s="48"/>
      <c r="G997" s="47"/>
      <c r="H997" s="47"/>
      <c r="I997" s="47"/>
      <c r="J997" s="47"/>
      <c r="K997" s="49"/>
      <c r="L997" s="49" t="str">
        <f t="shared" si="1"/>
        <v xml:space="preserve"> </v>
      </c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x14ac:dyDescent="0.2">
      <c r="A998" s="6" t="str">
        <f t="shared" si="2"/>
        <v xml:space="preserve"> </v>
      </c>
      <c r="B998" s="47"/>
      <c r="C998" s="83"/>
      <c r="D998" s="47"/>
      <c r="E998" s="47"/>
      <c r="F998" s="48"/>
      <c r="G998" s="47"/>
      <c r="H998" s="47"/>
      <c r="I998" s="47"/>
      <c r="J998" s="47"/>
      <c r="K998" s="49"/>
      <c r="L998" s="49" t="str">
        <f t="shared" si="1"/>
        <v xml:space="preserve"> </v>
      </c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x14ac:dyDescent="0.2">
      <c r="A999" s="6" t="str">
        <f t="shared" si="2"/>
        <v xml:space="preserve"> </v>
      </c>
      <c r="B999" s="47"/>
      <c r="C999" s="83"/>
      <c r="D999" s="47"/>
      <c r="E999" s="47"/>
      <c r="F999" s="48"/>
      <c r="G999" s="47"/>
      <c r="H999" s="47"/>
      <c r="I999" s="47"/>
      <c r="J999" s="47"/>
      <c r="K999" s="49"/>
      <c r="L999" s="49" t="str">
        <f t="shared" si="1"/>
        <v xml:space="preserve"> </v>
      </c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x14ac:dyDescent="0.2">
      <c r="A1000" s="6" t="str">
        <f t="shared" si="2"/>
        <v xml:space="preserve"> </v>
      </c>
      <c r="B1000" s="47"/>
      <c r="C1000" s="83"/>
      <c r="D1000" s="47"/>
      <c r="E1000" s="47"/>
      <c r="F1000" s="48"/>
      <c r="G1000" s="47"/>
      <c r="H1000" s="47"/>
      <c r="I1000" s="47"/>
      <c r="J1000" s="47"/>
      <c r="K1000" s="49"/>
      <c r="L1000" s="49" t="str">
        <f t="shared" si="1"/>
        <v xml:space="preserve"> </v>
      </c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A1000"/>
  <sheetViews>
    <sheetView workbookViewId="0">
      <selection activeCell="G13" sqref="G13"/>
    </sheetView>
  </sheetViews>
  <sheetFormatPr defaultColWidth="12.5703125" defaultRowHeight="15.75" customHeight="1" x14ac:dyDescent="0.2"/>
  <cols>
    <col min="1" max="1" width="5.42578125" customWidth="1"/>
    <col min="2" max="2" width="16.140625" customWidth="1"/>
    <col min="3" max="3" width="30.28515625" style="84" bestFit="1" customWidth="1"/>
    <col min="4" max="4" width="16.140625" customWidth="1"/>
    <col min="5" max="5" width="13.5703125" customWidth="1"/>
    <col min="6" max="6" width="3" customWidth="1"/>
    <col min="7" max="12" width="13.5703125" customWidth="1"/>
    <col min="13" max="27" width="16.140625" customWidth="1"/>
  </cols>
  <sheetData>
    <row r="1" spans="1:27" x14ac:dyDescent="0.2">
      <c r="A1" s="15" t="s">
        <v>25</v>
      </c>
      <c r="B1" s="1"/>
      <c r="C1" s="79"/>
      <c r="D1" s="1"/>
      <c r="E1" s="1"/>
      <c r="F1" s="35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">
      <c r="A2" s="36"/>
      <c r="B2" s="36"/>
      <c r="C2" s="80" t="s">
        <v>52</v>
      </c>
      <c r="D2" s="1"/>
      <c r="E2" s="37" t="s">
        <v>53</v>
      </c>
      <c r="F2" s="38"/>
      <c r="G2" s="39" t="s">
        <v>54</v>
      </c>
      <c r="H2" s="39" t="s">
        <v>55</v>
      </c>
      <c r="I2" s="39" t="s">
        <v>56</v>
      </c>
      <c r="J2" s="39" t="s">
        <v>57</v>
      </c>
      <c r="K2" s="39" t="s">
        <v>60</v>
      </c>
      <c r="L2" s="39" t="s">
        <v>58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">
      <c r="A3" s="1"/>
      <c r="B3" s="36"/>
      <c r="C3" s="80"/>
      <c r="D3" s="1"/>
      <c r="E3" s="40">
        <f>SUM(E6:E1000)</f>
        <v>0</v>
      </c>
      <c r="F3" s="41"/>
      <c r="G3" s="40">
        <f t="shared" ref="G3:L3" si="0">SUM(G6:G1000)</f>
        <v>0</v>
      </c>
      <c r="H3" s="40">
        <f t="shared" si="0"/>
        <v>0</v>
      </c>
      <c r="I3" s="40">
        <f t="shared" si="0"/>
        <v>0</v>
      </c>
      <c r="J3" s="40">
        <f t="shared" si="0"/>
        <v>0</v>
      </c>
      <c r="K3" s="40">
        <f t="shared" si="0"/>
        <v>0</v>
      </c>
      <c r="L3" s="40">
        <f t="shared" si="0"/>
        <v>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">
      <c r="A4" s="1"/>
      <c r="B4" s="1"/>
      <c r="C4" s="79"/>
      <c r="D4" s="1"/>
      <c r="E4" s="1"/>
      <c r="F4" s="35"/>
      <c r="G4" s="1"/>
      <c r="H4" s="1"/>
      <c r="I4" s="1"/>
      <c r="J4" s="1"/>
      <c r="K4" s="1"/>
      <c r="L4" s="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">
      <c r="A5" s="37" t="s">
        <v>3</v>
      </c>
      <c r="B5" s="37" t="str">
        <f ca="1">IFERROR(__xludf.DUMMYFUNCTION("QUERY(importdata,""Select Col1,Col3,Col4,Col5,Col9,Col10,Col6,Col8, '0', Col7 where Col2='""&amp;'Акт сверки'!A2&amp;""' and Col12='""&amp;A1&amp;""' and Col11&lt;0 order by Col2 label '0' 'Сбор П.'"")"),"Дата")</f>
        <v>Дата</v>
      </c>
      <c r="C5" s="81" t="str">
        <f ca="1">IFERROR(__xludf.DUMMYFUNCTION("""COMPUTED_VALUE"""),"Номер билета")</f>
        <v>Номер билета</v>
      </c>
      <c r="D5" s="37" t="str">
        <f ca="1">IFERROR(__xludf.DUMMYFUNCTION("""COMPUTED_VALUE"""),"Маршрут")</f>
        <v>Маршрут</v>
      </c>
      <c r="E5" s="37" t="str">
        <f ca="1">IFERROR(__xludf.DUMMYFUNCTION("""COMPUTED_VALUE"""),"Тариф")</f>
        <v>Тариф</v>
      </c>
      <c r="F5" s="37" t="str">
        <f ca="1">IFERROR(__xludf.DUMMYFUNCTION("""COMPUTED_VALUE"""),"%")</f>
        <v>%</v>
      </c>
      <c r="G5" s="37" t="str">
        <f ca="1">IFERROR(__xludf.DUMMYFUNCTION("""COMPUTED_VALUE"""),"Комиссия")</f>
        <v>Комиссия</v>
      </c>
      <c r="H5" s="37" t="str">
        <f ca="1">IFERROR(__xludf.DUMMYFUNCTION("""COMPUTED_VALUE"""),"Такса")</f>
        <v>Такса</v>
      </c>
      <c r="I5" s="37" t="str">
        <f ca="1">IFERROR(__xludf.DUMMYFUNCTION("""COMPUTED_VALUE"""),"С.Сбор")</f>
        <v>С.Сбор</v>
      </c>
      <c r="J5" s="37" t="str">
        <f ca="1">IFERROR(__xludf.DUMMYFUNCTION("""COMPUTED_VALUE"""),"Сбор П.")</f>
        <v>Сбор П.</v>
      </c>
      <c r="K5" s="37" t="str">
        <f ca="1">IFERROR(__xludf.DUMMYFUNCTION("""COMPUTED_VALUE"""),"Штраф")</f>
        <v>Штраф</v>
      </c>
      <c r="L5" s="37" t="s">
        <v>59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">
      <c r="A6" s="6" t="str">
        <f>IF(B6=""," ",1)</f>
        <v xml:space="preserve"> </v>
      </c>
      <c r="B6" s="12"/>
      <c r="C6" s="83"/>
      <c r="D6" s="61"/>
      <c r="E6" s="7"/>
      <c r="F6" s="62"/>
      <c r="G6" s="62"/>
      <c r="H6" s="7"/>
      <c r="I6" s="7"/>
      <c r="J6" s="7"/>
      <c r="K6" s="49"/>
      <c r="L6" s="49" t="str">
        <f t="shared" ref="L6:L1000" si="1">IF(B6=""," ",E6+H6+I6+J6+K6)</f>
        <v xml:space="preserve"> 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">
      <c r="A7" s="6" t="str">
        <f t="shared" ref="A7:A1000" si="2">IF(B7=""," ",A6+1)</f>
        <v xml:space="preserve"> </v>
      </c>
      <c r="B7" s="12"/>
      <c r="C7" s="83"/>
      <c r="D7" s="7"/>
      <c r="E7" s="7"/>
      <c r="F7" s="62"/>
      <c r="G7" s="62"/>
      <c r="H7" s="7"/>
      <c r="I7" s="7"/>
      <c r="J7" s="7"/>
      <c r="K7" s="49"/>
      <c r="L7" s="49" t="str">
        <f t="shared" si="1"/>
        <v xml:space="preserve"> 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">
      <c r="A8" s="6" t="str">
        <f t="shared" si="2"/>
        <v xml:space="preserve"> </v>
      </c>
      <c r="B8" s="12"/>
      <c r="C8" s="83"/>
      <c r="D8" s="7"/>
      <c r="E8" s="7"/>
      <c r="F8" s="62"/>
      <c r="G8" s="62"/>
      <c r="H8" s="7"/>
      <c r="I8" s="7"/>
      <c r="J8" s="7"/>
      <c r="K8" s="49"/>
      <c r="L8" s="49" t="str">
        <f t="shared" si="1"/>
        <v xml:space="preserve"> 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">
      <c r="A9" s="6" t="str">
        <f t="shared" si="2"/>
        <v xml:space="preserve"> </v>
      </c>
      <c r="B9" s="12"/>
      <c r="C9" s="83"/>
      <c r="D9" s="7"/>
      <c r="E9" s="7"/>
      <c r="F9" s="62"/>
      <c r="G9" s="62"/>
      <c r="H9" s="7"/>
      <c r="I9" s="7"/>
      <c r="J9" s="7"/>
      <c r="K9" s="49"/>
      <c r="L9" s="49" t="str">
        <f t="shared" si="1"/>
        <v xml:space="preserve"> 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">
      <c r="A10" s="6" t="str">
        <f t="shared" si="2"/>
        <v xml:space="preserve"> </v>
      </c>
      <c r="B10" s="12"/>
      <c r="C10" s="83"/>
      <c r="D10" s="7"/>
      <c r="E10" s="7"/>
      <c r="F10" s="62"/>
      <c r="G10" s="62"/>
      <c r="H10" s="7"/>
      <c r="I10" s="7"/>
      <c r="J10" s="7"/>
      <c r="K10" s="49"/>
      <c r="L10" s="49" t="str">
        <f t="shared" si="1"/>
        <v xml:space="preserve"> 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">
      <c r="A11" s="6" t="str">
        <f t="shared" si="2"/>
        <v xml:space="preserve"> </v>
      </c>
      <c r="B11" s="63"/>
      <c r="C11" s="83"/>
      <c r="D11" s="47"/>
      <c r="E11" s="47"/>
      <c r="F11" s="48"/>
      <c r="G11" s="47"/>
      <c r="H11" s="47"/>
      <c r="I11" s="47"/>
      <c r="J11" s="47"/>
      <c r="K11" s="49"/>
      <c r="L11" s="49" t="str">
        <f t="shared" si="1"/>
        <v xml:space="preserve"> 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">
      <c r="A12" s="6" t="str">
        <f t="shared" si="2"/>
        <v xml:space="preserve"> </v>
      </c>
      <c r="B12" s="63"/>
      <c r="C12" s="83"/>
      <c r="D12" s="47"/>
      <c r="E12" s="47"/>
      <c r="F12" s="48"/>
      <c r="G12" s="47"/>
      <c r="H12" s="47"/>
      <c r="I12" s="47"/>
      <c r="J12" s="47"/>
      <c r="K12" s="49"/>
      <c r="L12" s="49" t="str">
        <f t="shared" si="1"/>
        <v xml:space="preserve"> 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">
      <c r="A13" s="6" t="str">
        <f t="shared" si="2"/>
        <v xml:space="preserve"> </v>
      </c>
      <c r="B13" s="63"/>
      <c r="C13" s="83"/>
      <c r="D13" s="47"/>
      <c r="E13" s="47"/>
      <c r="F13" s="48"/>
      <c r="G13" s="47"/>
      <c r="H13" s="47"/>
      <c r="I13" s="47"/>
      <c r="J13" s="47"/>
      <c r="K13" s="49"/>
      <c r="L13" s="49" t="str">
        <f t="shared" si="1"/>
        <v xml:space="preserve"> 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">
      <c r="A14" s="6" t="str">
        <f t="shared" si="2"/>
        <v xml:space="preserve"> </v>
      </c>
      <c r="B14" s="63"/>
      <c r="C14" s="83"/>
      <c r="D14" s="63"/>
      <c r="E14" s="47"/>
      <c r="F14" s="48"/>
      <c r="G14" s="47"/>
      <c r="H14" s="47"/>
      <c r="I14" s="47"/>
      <c r="J14" s="47"/>
      <c r="K14" s="49"/>
      <c r="L14" s="49" t="str">
        <f t="shared" si="1"/>
        <v xml:space="preserve"> 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">
      <c r="A15" s="6" t="str">
        <f t="shared" si="2"/>
        <v xml:space="preserve"> </v>
      </c>
      <c r="B15" s="63"/>
      <c r="C15" s="83"/>
      <c r="D15" s="47"/>
      <c r="E15" s="47"/>
      <c r="F15" s="48"/>
      <c r="G15" s="47"/>
      <c r="H15" s="47"/>
      <c r="I15" s="47"/>
      <c r="J15" s="47"/>
      <c r="K15" s="49"/>
      <c r="L15" s="49" t="str">
        <f t="shared" si="1"/>
        <v xml:space="preserve"> 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">
      <c r="A16" s="6" t="str">
        <f t="shared" si="2"/>
        <v xml:space="preserve"> </v>
      </c>
      <c r="B16" s="63"/>
      <c r="C16" s="83"/>
      <c r="D16" s="47"/>
      <c r="E16" s="47"/>
      <c r="F16" s="48"/>
      <c r="G16" s="47"/>
      <c r="H16" s="47"/>
      <c r="I16" s="47"/>
      <c r="J16" s="47"/>
      <c r="K16" s="49"/>
      <c r="L16" s="49" t="str">
        <f t="shared" si="1"/>
        <v xml:space="preserve"> 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">
      <c r="A17" s="6" t="str">
        <f t="shared" si="2"/>
        <v xml:space="preserve"> </v>
      </c>
      <c r="B17" s="63"/>
      <c r="C17" s="83"/>
      <c r="D17" s="47"/>
      <c r="E17" s="47"/>
      <c r="F17" s="48"/>
      <c r="G17" s="47"/>
      <c r="H17" s="47"/>
      <c r="I17" s="47"/>
      <c r="J17" s="47"/>
      <c r="K17" s="49"/>
      <c r="L17" s="49" t="str">
        <f t="shared" si="1"/>
        <v xml:space="preserve"> 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">
      <c r="A18" s="6" t="str">
        <f t="shared" si="2"/>
        <v xml:space="preserve"> </v>
      </c>
      <c r="B18" s="63"/>
      <c r="C18" s="83"/>
      <c r="D18" s="47"/>
      <c r="E18" s="47"/>
      <c r="F18" s="48"/>
      <c r="G18" s="47"/>
      <c r="H18" s="47"/>
      <c r="I18" s="47"/>
      <c r="J18" s="47"/>
      <c r="K18" s="49"/>
      <c r="L18" s="49" t="str">
        <f t="shared" si="1"/>
        <v xml:space="preserve"> 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">
      <c r="A19" s="6" t="str">
        <f t="shared" si="2"/>
        <v xml:space="preserve"> </v>
      </c>
      <c r="B19" s="47"/>
      <c r="C19" s="83"/>
      <c r="D19" s="47"/>
      <c r="E19" s="47"/>
      <c r="F19" s="48"/>
      <c r="G19" s="47"/>
      <c r="H19" s="47"/>
      <c r="I19" s="47"/>
      <c r="J19" s="47"/>
      <c r="K19" s="49"/>
      <c r="L19" s="49" t="str">
        <f t="shared" si="1"/>
        <v xml:space="preserve"> 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">
      <c r="A20" s="6" t="str">
        <f t="shared" si="2"/>
        <v xml:space="preserve"> </v>
      </c>
      <c r="B20" s="47"/>
      <c r="C20" s="83"/>
      <c r="D20" s="47"/>
      <c r="E20" s="47"/>
      <c r="F20" s="48"/>
      <c r="G20" s="47"/>
      <c r="H20" s="47"/>
      <c r="I20" s="47"/>
      <c r="J20" s="47"/>
      <c r="K20" s="49"/>
      <c r="L20" s="49" t="str">
        <f t="shared" si="1"/>
        <v xml:space="preserve"> 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">
      <c r="A21" s="6" t="str">
        <f t="shared" si="2"/>
        <v xml:space="preserve"> </v>
      </c>
      <c r="B21" s="47"/>
      <c r="C21" s="83"/>
      <c r="D21" s="47"/>
      <c r="E21" s="47"/>
      <c r="F21" s="48"/>
      <c r="G21" s="47"/>
      <c r="H21" s="47"/>
      <c r="I21" s="47"/>
      <c r="J21" s="47"/>
      <c r="K21" s="49"/>
      <c r="L21" s="49" t="str">
        <f t="shared" si="1"/>
        <v xml:space="preserve"> 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">
      <c r="A22" s="6" t="str">
        <f t="shared" si="2"/>
        <v xml:space="preserve"> </v>
      </c>
      <c r="B22" s="63"/>
      <c r="C22" s="83"/>
      <c r="D22" s="47"/>
      <c r="E22" s="47"/>
      <c r="F22" s="48"/>
      <c r="G22" s="47"/>
      <c r="H22" s="47"/>
      <c r="I22" s="47"/>
      <c r="J22" s="47"/>
      <c r="K22" s="49"/>
      <c r="L22" s="49" t="str">
        <f t="shared" si="1"/>
        <v xml:space="preserve"> 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">
      <c r="A23" s="6" t="str">
        <f t="shared" si="2"/>
        <v xml:space="preserve"> </v>
      </c>
      <c r="B23" s="47"/>
      <c r="C23" s="83"/>
      <c r="D23" s="47"/>
      <c r="E23" s="47"/>
      <c r="F23" s="48"/>
      <c r="G23" s="47"/>
      <c r="H23" s="47"/>
      <c r="I23" s="47"/>
      <c r="J23" s="47"/>
      <c r="K23" s="49"/>
      <c r="L23" s="49" t="str">
        <f t="shared" si="1"/>
        <v xml:space="preserve"> 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">
      <c r="A24" s="6" t="str">
        <f t="shared" si="2"/>
        <v xml:space="preserve"> </v>
      </c>
      <c r="B24" s="47"/>
      <c r="C24" s="83"/>
      <c r="D24" s="47"/>
      <c r="E24" s="47"/>
      <c r="F24" s="48"/>
      <c r="G24" s="47"/>
      <c r="H24" s="47"/>
      <c r="I24" s="47"/>
      <c r="J24" s="47"/>
      <c r="K24" s="49"/>
      <c r="L24" s="49" t="str">
        <f t="shared" si="1"/>
        <v xml:space="preserve"> 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">
      <c r="A25" s="6" t="str">
        <f t="shared" si="2"/>
        <v xml:space="preserve"> </v>
      </c>
      <c r="B25" s="47"/>
      <c r="C25" s="83"/>
      <c r="D25" s="47"/>
      <c r="E25" s="47"/>
      <c r="F25" s="48"/>
      <c r="G25" s="47"/>
      <c r="H25" s="47"/>
      <c r="I25" s="47"/>
      <c r="J25" s="47"/>
      <c r="K25" s="49"/>
      <c r="L25" s="49" t="str">
        <f t="shared" si="1"/>
        <v xml:space="preserve"> 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">
      <c r="A26" s="6" t="str">
        <f t="shared" si="2"/>
        <v xml:space="preserve"> </v>
      </c>
      <c r="B26" s="47"/>
      <c r="C26" s="83"/>
      <c r="D26" s="47"/>
      <c r="E26" s="47"/>
      <c r="F26" s="48"/>
      <c r="G26" s="47"/>
      <c r="H26" s="47"/>
      <c r="I26" s="47"/>
      <c r="J26" s="47"/>
      <c r="K26" s="49"/>
      <c r="L26" s="49" t="str">
        <f t="shared" si="1"/>
        <v xml:space="preserve"> 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">
      <c r="A27" s="6" t="str">
        <f t="shared" si="2"/>
        <v xml:space="preserve"> </v>
      </c>
      <c r="B27" s="47"/>
      <c r="C27" s="83"/>
      <c r="D27" s="47"/>
      <c r="E27" s="47"/>
      <c r="F27" s="48"/>
      <c r="G27" s="47"/>
      <c r="H27" s="47"/>
      <c r="I27" s="47"/>
      <c r="J27" s="47"/>
      <c r="K27" s="49"/>
      <c r="L27" s="49" t="str">
        <f t="shared" si="1"/>
        <v xml:space="preserve"> 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2">
      <c r="A28" s="6" t="str">
        <f t="shared" si="2"/>
        <v xml:space="preserve"> </v>
      </c>
      <c r="B28" s="47"/>
      <c r="C28" s="83"/>
      <c r="D28" s="47"/>
      <c r="E28" s="47"/>
      <c r="F28" s="48"/>
      <c r="G28" s="47"/>
      <c r="H28" s="47"/>
      <c r="I28" s="47"/>
      <c r="J28" s="47"/>
      <c r="K28" s="49"/>
      <c r="L28" s="49" t="str">
        <f t="shared" si="1"/>
        <v xml:space="preserve"> 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2">
      <c r="A29" s="6" t="str">
        <f t="shared" si="2"/>
        <v xml:space="preserve"> </v>
      </c>
      <c r="B29" s="47"/>
      <c r="C29" s="83"/>
      <c r="D29" s="47"/>
      <c r="E29" s="47"/>
      <c r="F29" s="48"/>
      <c r="G29" s="47"/>
      <c r="H29" s="47"/>
      <c r="I29" s="47"/>
      <c r="J29" s="47"/>
      <c r="K29" s="49"/>
      <c r="L29" s="49" t="str">
        <f t="shared" si="1"/>
        <v xml:space="preserve"> 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2">
      <c r="A30" s="6" t="str">
        <f t="shared" si="2"/>
        <v xml:space="preserve"> </v>
      </c>
      <c r="B30" s="47"/>
      <c r="C30" s="83"/>
      <c r="D30" s="47"/>
      <c r="E30" s="47"/>
      <c r="F30" s="48"/>
      <c r="G30" s="47"/>
      <c r="H30" s="47"/>
      <c r="I30" s="47"/>
      <c r="J30" s="47"/>
      <c r="K30" s="49"/>
      <c r="L30" s="49" t="str">
        <f t="shared" si="1"/>
        <v xml:space="preserve"> 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2">
      <c r="A31" s="6" t="str">
        <f t="shared" si="2"/>
        <v xml:space="preserve"> </v>
      </c>
      <c r="B31" s="47"/>
      <c r="C31" s="83"/>
      <c r="D31" s="47"/>
      <c r="E31" s="47"/>
      <c r="F31" s="48"/>
      <c r="G31" s="47"/>
      <c r="H31" s="47"/>
      <c r="I31" s="47"/>
      <c r="J31" s="47"/>
      <c r="K31" s="49"/>
      <c r="L31" s="49" t="str">
        <f t="shared" si="1"/>
        <v xml:space="preserve"> 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2">
      <c r="A32" s="6" t="str">
        <f t="shared" si="2"/>
        <v xml:space="preserve"> </v>
      </c>
      <c r="B32" s="47"/>
      <c r="C32" s="83"/>
      <c r="D32" s="47"/>
      <c r="E32" s="47"/>
      <c r="F32" s="48"/>
      <c r="G32" s="47"/>
      <c r="H32" s="47"/>
      <c r="I32" s="47"/>
      <c r="J32" s="47"/>
      <c r="K32" s="49"/>
      <c r="L32" s="49" t="str">
        <f t="shared" si="1"/>
        <v xml:space="preserve"> 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">
      <c r="A33" s="6" t="str">
        <f t="shared" si="2"/>
        <v xml:space="preserve"> </v>
      </c>
      <c r="B33" s="47"/>
      <c r="C33" s="83"/>
      <c r="D33" s="47"/>
      <c r="E33" s="47"/>
      <c r="F33" s="48"/>
      <c r="G33" s="47"/>
      <c r="H33" s="47"/>
      <c r="I33" s="47"/>
      <c r="J33" s="47"/>
      <c r="K33" s="49"/>
      <c r="L33" s="49" t="str">
        <f t="shared" si="1"/>
        <v xml:space="preserve"> 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">
      <c r="A34" s="6" t="str">
        <f t="shared" si="2"/>
        <v xml:space="preserve"> </v>
      </c>
      <c r="B34" s="47"/>
      <c r="C34" s="83"/>
      <c r="D34" s="47"/>
      <c r="E34" s="47"/>
      <c r="F34" s="48"/>
      <c r="G34" s="47"/>
      <c r="H34" s="47"/>
      <c r="I34" s="47"/>
      <c r="J34" s="47"/>
      <c r="K34" s="49"/>
      <c r="L34" s="49" t="str">
        <f t="shared" si="1"/>
        <v xml:space="preserve"> 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">
      <c r="A35" s="6" t="str">
        <f t="shared" si="2"/>
        <v xml:space="preserve"> </v>
      </c>
      <c r="B35" s="47"/>
      <c r="C35" s="83"/>
      <c r="D35" s="47"/>
      <c r="E35" s="47"/>
      <c r="F35" s="48"/>
      <c r="G35" s="47"/>
      <c r="H35" s="47"/>
      <c r="I35" s="47"/>
      <c r="J35" s="47"/>
      <c r="K35" s="49"/>
      <c r="L35" s="49" t="str">
        <f t="shared" si="1"/>
        <v xml:space="preserve"> 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">
      <c r="A36" s="6" t="str">
        <f t="shared" si="2"/>
        <v xml:space="preserve"> </v>
      </c>
      <c r="B36" s="47"/>
      <c r="C36" s="83"/>
      <c r="D36" s="47"/>
      <c r="E36" s="47"/>
      <c r="F36" s="48"/>
      <c r="G36" s="47"/>
      <c r="H36" s="47"/>
      <c r="I36" s="47"/>
      <c r="J36" s="47"/>
      <c r="K36" s="49"/>
      <c r="L36" s="49" t="str">
        <f t="shared" si="1"/>
        <v xml:space="preserve"> 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">
      <c r="A37" s="6" t="str">
        <f t="shared" si="2"/>
        <v xml:space="preserve"> </v>
      </c>
      <c r="B37" s="47"/>
      <c r="C37" s="83"/>
      <c r="D37" s="47"/>
      <c r="E37" s="47"/>
      <c r="F37" s="48"/>
      <c r="G37" s="47"/>
      <c r="H37" s="47"/>
      <c r="I37" s="47"/>
      <c r="J37" s="47"/>
      <c r="K37" s="49"/>
      <c r="L37" s="49" t="str">
        <f t="shared" si="1"/>
        <v xml:space="preserve"> 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">
      <c r="A38" s="6" t="str">
        <f t="shared" si="2"/>
        <v xml:space="preserve"> </v>
      </c>
      <c r="B38" s="47"/>
      <c r="C38" s="83"/>
      <c r="D38" s="47"/>
      <c r="E38" s="47"/>
      <c r="F38" s="48"/>
      <c r="G38" s="47"/>
      <c r="H38" s="47"/>
      <c r="I38" s="47"/>
      <c r="J38" s="47"/>
      <c r="K38" s="49"/>
      <c r="L38" s="49" t="str">
        <f t="shared" si="1"/>
        <v xml:space="preserve"> 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">
      <c r="A39" s="6" t="str">
        <f t="shared" si="2"/>
        <v xml:space="preserve"> </v>
      </c>
      <c r="B39" s="47"/>
      <c r="C39" s="83"/>
      <c r="D39" s="47"/>
      <c r="E39" s="47"/>
      <c r="F39" s="48"/>
      <c r="G39" s="47"/>
      <c r="H39" s="47"/>
      <c r="I39" s="47"/>
      <c r="J39" s="47"/>
      <c r="K39" s="49"/>
      <c r="L39" s="49" t="str">
        <f t="shared" si="1"/>
        <v xml:space="preserve"> 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">
      <c r="A40" s="6" t="str">
        <f t="shared" si="2"/>
        <v xml:space="preserve"> </v>
      </c>
      <c r="B40" s="47"/>
      <c r="C40" s="83"/>
      <c r="D40" s="47"/>
      <c r="E40" s="47"/>
      <c r="F40" s="48"/>
      <c r="G40" s="47"/>
      <c r="H40" s="47"/>
      <c r="I40" s="47"/>
      <c r="J40" s="47"/>
      <c r="K40" s="49"/>
      <c r="L40" s="49" t="str">
        <f t="shared" si="1"/>
        <v xml:space="preserve"> 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">
      <c r="A41" s="6" t="str">
        <f t="shared" si="2"/>
        <v xml:space="preserve"> </v>
      </c>
      <c r="B41" s="47"/>
      <c r="C41" s="83"/>
      <c r="D41" s="47"/>
      <c r="E41" s="47"/>
      <c r="F41" s="48"/>
      <c r="G41" s="47"/>
      <c r="H41" s="47"/>
      <c r="I41" s="47"/>
      <c r="J41" s="47"/>
      <c r="K41" s="49"/>
      <c r="L41" s="49" t="str">
        <f t="shared" si="1"/>
        <v xml:space="preserve"> 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">
      <c r="A42" s="6" t="str">
        <f t="shared" si="2"/>
        <v xml:space="preserve"> </v>
      </c>
      <c r="B42" s="47"/>
      <c r="C42" s="83"/>
      <c r="D42" s="47"/>
      <c r="E42" s="47"/>
      <c r="F42" s="48"/>
      <c r="G42" s="47"/>
      <c r="H42" s="47"/>
      <c r="I42" s="47"/>
      <c r="J42" s="47"/>
      <c r="K42" s="49"/>
      <c r="L42" s="49" t="str">
        <f t="shared" si="1"/>
        <v xml:space="preserve"> 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">
      <c r="A43" s="6" t="str">
        <f t="shared" si="2"/>
        <v xml:space="preserve"> </v>
      </c>
      <c r="B43" s="47"/>
      <c r="C43" s="83"/>
      <c r="D43" s="47"/>
      <c r="E43" s="47"/>
      <c r="F43" s="48"/>
      <c r="G43" s="47"/>
      <c r="H43" s="47"/>
      <c r="I43" s="47"/>
      <c r="J43" s="47"/>
      <c r="K43" s="49"/>
      <c r="L43" s="49" t="str">
        <f t="shared" si="1"/>
        <v xml:space="preserve"> 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">
      <c r="A44" s="6" t="str">
        <f t="shared" si="2"/>
        <v xml:space="preserve"> </v>
      </c>
      <c r="B44" s="47"/>
      <c r="C44" s="83"/>
      <c r="D44" s="47"/>
      <c r="E44" s="47"/>
      <c r="F44" s="48"/>
      <c r="G44" s="47"/>
      <c r="H44" s="47"/>
      <c r="I44" s="47"/>
      <c r="J44" s="47"/>
      <c r="K44" s="49"/>
      <c r="L44" s="49" t="str">
        <f t="shared" si="1"/>
        <v xml:space="preserve"> 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">
      <c r="A45" s="6" t="str">
        <f t="shared" si="2"/>
        <v xml:space="preserve"> </v>
      </c>
      <c r="B45" s="47"/>
      <c r="C45" s="83"/>
      <c r="D45" s="47"/>
      <c r="E45" s="47"/>
      <c r="F45" s="48"/>
      <c r="G45" s="47"/>
      <c r="H45" s="47"/>
      <c r="I45" s="47"/>
      <c r="J45" s="47"/>
      <c r="K45" s="49"/>
      <c r="L45" s="49" t="str">
        <f t="shared" si="1"/>
        <v xml:space="preserve"> 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">
      <c r="A46" s="6" t="str">
        <f t="shared" si="2"/>
        <v xml:space="preserve"> </v>
      </c>
      <c r="B46" s="47"/>
      <c r="C46" s="83"/>
      <c r="D46" s="47"/>
      <c r="E46" s="47"/>
      <c r="F46" s="48"/>
      <c r="G46" s="47"/>
      <c r="H46" s="47"/>
      <c r="I46" s="47"/>
      <c r="J46" s="47"/>
      <c r="K46" s="49"/>
      <c r="L46" s="49" t="str">
        <f t="shared" si="1"/>
        <v xml:space="preserve"> 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">
      <c r="A47" s="6" t="str">
        <f t="shared" si="2"/>
        <v xml:space="preserve"> </v>
      </c>
      <c r="B47" s="47"/>
      <c r="C47" s="83"/>
      <c r="D47" s="47"/>
      <c r="E47" s="47"/>
      <c r="F47" s="48"/>
      <c r="G47" s="47"/>
      <c r="H47" s="47"/>
      <c r="I47" s="47"/>
      <c r="J47" s="47"/>
      <c r="K47" s="49"/>
      <c r="L47" s="49" t="str">
        <f t="shared" si="1"/>
        <v xml:space="preserve"> 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">
      <c r="A48" s="6" t="str">
        <f t="shared" si="2"/>
        <v xml:space="preserve"> </v>
      </c>
      <c r="B48" s="47"/>
      <c r="C48" s="83"/>
      <c r="D48" s="47"/>
      <c r="E48" s="47"/>
      <c r="F48" s="48"/>
      <c r="G48" s="47"/>
      <c r="H48" s="47"/>
      <c r="I48" s="47"/>
      <c r="J48" s="47"/>
      <c r="K48" s="49"/>
      <c r="L48" s="49" t="str">
        <f t="shared" si="1"/>
        <v xml:space="preserve"> 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">
      <c r="A49" s="6" t="str">
        <f t="shared" si="2"/>
        <v xml:space="preserve"> </v>
      </c>
      <c r="B49" s="47"/>
      <c r="C49" s="83"/>
      <c r="D49" s="47"/>
      <c r="E49" s="47"/>
      <c r="F49" s="48"/>
      <c r="G49" s="47"/>
      <c r="H49" s="47"/>
      <c r="I49" s="47"/>
      <c r="J49" s="47"/>
      <c r="K49" s="49"/>
      <c r="L49" s="49" t="str">
        <f t="shared" si="1"/>
        <v xml:space="preserve"> 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">
      <c r="A50" s="6" t="str">
        <f t="shared" si="2"/>
        <v xml:space="preserve"> </v>
      </c>
      <c r="B50" s="47"/>
      <c r="C50" s="83"/>
      <c r="D50" s="47"/>
      <c r="E50" s="47"/>
      <c r="F50" s="48"/>
      <c r="G50" s="47"/>
      <c r="H50" s="47"/>
      <c r="I50" s="47"/>
      <c r="J50" s="47"/>
      <c r="K50" s="49"/>
      <c r="L50" s="49" t="str">
        <f t="shared" si="1"/>
        <v xml:space="preserve"> 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">
      <c r="A51" s="6" t="str">
        <f t="shared" si="2"/>
        <v xml:space="preserve"> </v>
      </c>
      <c r="B51" s="47"/>
      <c r="C51" s="83"/>
      <c r="D51" s="47"/>
      <c r="E51" s="47"/>
      <c r="F51" s="48"/>
      <c r="G51" s="47"/>
      <c r="H51" s="47"/>
      <c r="I51" s="47"/>
      <c r="J51" s="47"/>
      <c r="K51" s="49"/>
      <c r="L51" s="49" t="str">
        <f t="shared" si="1"/>
        <v xml:space="preserve"> 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">
      <c r="A52" s="6" t="str">
        <f t="shared" si="2"/>
        <v xml:space="preserve"> </v>
      </c>
      <c r="B52" s="47"/>
      <c r="C52" s="83"/>
      <c r="D52" s="47"/>
      <c r="E52" s="47"/>
      <c r="F52" s="48"/>
      <c r="G52" s="47"/>
      <c r="H52" s="47"/>
      <c r="I52" s="47"/>
      <c r="J52" s="47"/>
      <c r="K52" s="49"/>
      <c r="L52" s="49" t="str">
        <f t="shared" si="1"/>
        <v xml:space="preserve"> 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">
      <c r="A53" s="6" t="str">
        <f t="shared" si="2"/>
        <v xml:space="preserve"> </v>
      </c>
      <c r="B53" s="47"/>
      <c r="C53" s="83"/>
      <c r="D53" s="47"/>
      <c r="E53" s="47"/>
      <c r="F53" s="48"/>
      <c r="G53" s="47"/>
      <c r="H53" s="47"/>
      <c r="I53" s="47"/>
      <c r="J53" s="47"/>
      <c r="K53" s="49"/>
      <c r="L53" s="49" t="str">
        <f t="shared" si="1"/>
        <v xml:space="preserve"> 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">
      <c r="A54" s="6" t="str">
        <f t="shared" si="2"/>
        <v xml:space="preserve"> </v>
      </c>
      <c r="B54" s="47"/>
      <c r="C54" s="83"/>
      <c r="D54" s="47"/>
      <c r="E54" s="47"/>
      <c r="F54" s="48"/>
      <c r="G54" s="47"/>
      <c r="H54" s="47"/>
      <c r="I54" s="47"/>
      <c r="J54" s="47"/>
      <c r="K54" s="49"/>
      <c r="L54" s="49" t="str">
        <f t="shared" si="1"/>
        <v xml:space="preserve"> 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">
      <c r="A55" s="6" t="str">
        <f t="shared" si="2"/>
        <v xml:space="preserve"> </v>
      </c>
      <c r="B55" s="47"/>
      <c r="C55" s="83"/>
      <c r="D55" s="47"/>
      <c r="E55" s="47"/>
      <c r="F55" s="48"/>
      <c r="G55" s="47"/>
      <c r="H55" s="47"/>
      <c r="I55" s="47"/>
      <c r="J55" s="47"/>
      <c r="K55" s="49"/>
      <c r="L55" s="49" t="str">
        <f t="shared" si="1"/>
        <v xml:space="preserve"> 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">
      <c r="A56" s="6" t="str">
        <f t="shared" si="2"/>
        <v xml:space="preserve"> </v>
      </c>
      <c r="B56" s="47"/>
      <c r="C56" s="83"/>
      <c r="D56" s="47"/>
      <c r="E56" s="47"/>
      <c r="F56" s="48"/>
      <c r="G56" s="47"/>
      <c r="H56" s="47"/>
      <c r="I56" s="47"/>
      <c r="J56" s="47"/>
      <c r="K56" s="49"/>
      <c r="L56" s="49" t="str">
        <f t="shared" si="1"/>
        <v xml:space="preserve"> 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">
      <c r="A57" s="6" t="str">
        <f t="shared" si="2"/>
        <v xml:space="preserve"> </v>
      </c>
      <c r="B57" s="47"/>
      <c r="C57" s="83"/>
      <c r="D57" s="47"/>
      <c r="E57" s="47"/>
      <c r="F57" s="48"/>
      <c r="G57" s="47"/>
      <c r="H57" s="47"/>
      <c r="I57" s="47"/>
      <c r="J57" s="47"/>
      <c r="K57" s="49"/>
      <c r="L57" s="49" t="str">
        <f t="shared" si="1"/>
        <v xml:space="preserve"> 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">
      <c r="A58" s="6" t="str">
        <f t="shared" si="2"/>
        <v xml:space="preserve"> </v>
      </c>
      <c r="B58" s="47"/>
      <c r="C58" s="83"/>
      <c r="D58" s="47"/>
      <c r="E58" s="47"/>
      <c r="F58" s="48"/>
      <c r="G58" s="47"/>
      <c r="H58" s="47"/>
      <c r="I58" s="47"/>
      <c r="J58" s="47"/>
      <c r="K58" s="49"/>
      <c r="L58" s="49" t="str">
        <f t="shared" si="1"/>
        <v xml:space="preserve"> 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">
      <c r="A59" s="6" t="str">
        <f t="shared" si="2"/>
        <v xml:space="preserve"> </v>
      </c>
      <c r="B59" s="47"/>
      <c r="C59" s="83"/>
      <c r="D59" s="47"/>
      <c r="E59" s="47"/>
      <c r="F59" s="48"/>
      <c r="G59" s="47"/>
      <c r="H59" s="47"/>
      <c r="I59" s="47"/>
      <c r="J59" s="47"/>
      <c r="K59" s="49"/>
      <c r="L59" s="49" t="str">
        <f t="shared" si="1"/>
        <v xml:space="preserve"> 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">
      <c r="A60" s="6" t="str">
        <f t="shared" si="2"/>
        <v xml:space="preserve"> </v>
      </c>
      <c r="B60" s="47"/>
      <c r="C60" s="83"/>
      <c r="D60" s="47"/>
      <c r="E60" s="47"/>
      <c r="F60" s="48"/>
      <c r="G60" s="47"/>
      <c r="H60" s="47"/>
      <c r="I60" s="47"/>
      <c r="J60" s="47"/>
      <c r="K60" s="49"/>
      <c r="L60" s="49" t="str">
        <f t="shared" si="1"/>
        <v xml:space="preserve"> 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">
      <c r="A61" s="6" t="str">
        <f t="shared" si="2"/>
        <v xml:space="preserve"> </v>
      </c>
      <c r="B61" s="47"/>
      <c r="C61" s="83"/>
      <c r="D61" s="47"/>
      <c r="E61" s="47"/>
      <c r="F61" s="48"/>
      <c r="G61" s="47"/>
      <c r="H61" s="47"/>
      <c r="I61" s="47"/>
      <c r="J61" s="47"/>
      <c r="K61" s="49"/>
      <c r="L61" s="49" t="str">
        <f t="shared" si="1"/>
        <v xml:space="preserve"> 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">
      <c r="A62" s="6" t="str">
        <f t="shared" si="2"/>
        <v xml:space="preserve"> </v>
      </c>
      <c r="B62" s="47"/>
      <c r="C62" s="83"/>
      <c r="D62" s="47"/>
      <c r="E62" s="47"/>
      <c r="F62" s="48"/>
      <c r="G62" s="47"/>
      <c r="H62" s="47"/>
      <c r="I62" s="47"/>
      <c r="J62" s="47"/>
      <c r="K62" s="49"/>
      <c r="L62" s="49" t="str">
        <f t="shared" si="1"/>
        <v xml:space="preserve"> 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">
      <c r="A63" s="6" t="str">
        <f t="shared" si="2"/>
        <v xml:space="preserve"> </v>
      </c>
      <c r="B63" s="47"/>
      <c r="C63" s="83"/>
      <c r="D63" s="47"/>
      <c r="E63" s="47"/>
      <c r="F63" s="48"/>
      <c r="G63" s="47"/>
      <c r="H63" s="47"/>
      <c r="I63" s="47"/>
      <c r="J63" s="47"/>
      <c r="K63" s="49"/>
      <c r="L63" s="49" t="str">
        <f t="shared" si="1"/>
        <v xml:space="preserve"> 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">
      <c r="A64" s="6" t="str">
        <f t="shared" si="2"/>
        <v xml:space="preserve"> </v>
      </c>
      <c r="B64" s="47"/>
      <c r="C64" s="83"/>
      <c r="D64" s="47"/>
      <c r="E64" s="47"/>
      <c r="F64" s="48"/>
      <c r="G64" s="47"/>
      <c r="H64" s="47"/>
      <c r="I64" s="47"/>
      <c r="J64" s="47"/>
      <c r="K64" s="49"/>
      <c r="L64" s="49" t="str">
        <f t="shared" si="1"/>
        <v xml:space="preserve"> 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">
      <c r="A65" s="6" t="str">
        <f t="shared" si="2"/>
        <v xml:space="preserve"> </v>
      </c>
      <c r="B65" s="47"/>
      <c r="C65" s="83"/>
      <c r="D65" s="47"/>
      <c r="E65" s="47"/>
      <c r="F65" s="48"/>
      <c r="G65" s="47"/>
      <c r="H65" s="47"/>
      <c r="I65" s="47"/>
      <c r="J65" s="47"/>
      <c r="K65" s="49"/>
      <c r="L65" s="49" t="str">
        <f t="shared" si="1"/>
        <v xml:space="preserve"> 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">
      <c r="A66" s="6" t="str">
        <f t="shared" si="2"/>
        <v xml:space="preserve"> </v>
      </c>
      <c r="B66" s="47"/>
      <c r="C66" s="83"/>
      <c r="D66" s="47"/>
      <c r="E66" s="47"/>
      <c r="F66" s="48"/>
      <c r="G66" s="47"/>
      <c r="H66" s="47"/>
      <c r="I66" s="47"/>
      <c r="J66" s="47"/>
      <c r="K66" s="49"/>
      <c r="L66" s="49" t="str">
        <f t="shared" si="1"/>
        <v xml:space="preserve"> 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">
      <c r="A67" s="6" t="str">
        <f t="shared" si="2"/>
        <v xml:space="preserve"> </v>
      </c>
      <c r="B67" s="47"/>
      <c r="C67" s="83"/>
      <c r="D67" s="47"/>
      <c r="E67" s="47"/>
      <c r="F67" s="48"/>
      <c r="G67" s="47"/>
      <c r="H67" s="47"/>
      <c r="I67" s="47"/>
      <c r="J67" s="47"/>
      <c r="K67" s="49"/>
      <c r="L67" s="49" t="str">
        <f t="shared" si="1"/>
        <v xml:space="preserve"> 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">
      <c r="A68" s="6" t="str">
        <f t="shared" si="2"/>
        <v xml:space="preserve"> </v>
      </c>
      <c r="B68" s="47"/>
      <c r="C68" s="83"/>
      <c r="D68" s="47"/>
      <c r="E68" s="47"/>
      <c r="F68" s="48"/>
      <c r="G68" s="47"/>
      <c r="H68" s="47"/>
      <c r="I68" s="47"/>
      <c r="J68" s="47"/>
      <c r="K68" s="49"/>
      <c r="L68" s="49" t="str">
        <f t="shared" si="1"/>
        <v xml:space="preserve"> 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">
      <c r="A69" s="6" t="str">
        <f t="shared" si="2"/>
        <v xml:space="preserve"> </v>
      </c>
      <c r="B69" s="47"/>
      <c r="C69" s="83"/>
      <c r="D69" s="47"/>
      <c r="E69" s="47"/>
      <c r="F69" s="48"/>
      <c r="G69" s="47"/>
      <c r="H69" s="47"/>
      <c r="I69" s="47"/>
      <c r="J69" s="47"/>
      <c r="K69" s="49"/>
      <c r="L69" s="49" t="str">
        <f t="shared" si="1"/>
        <v xml:space="preserve"> 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">
      <c r="A70" s="6" t="str">
        <f t="shared" si="2"/>
        <v xml:space="preserve"> </v>
      </c>
      <c r="B70" s="47"/>
      <c r="C70" s="83"/>
      <c r="D70" s="47"/>
      <c r="E70" s="47"/>
      <c r="F70" s="48"/>
      <c r="G70" s="47"/>
      <c r="H70" s="47"/>
      <c r="I70" s="47"/>
      <c r="J70" s="47"/>
      <c r="K70" s="49"/>
      <c r="L70" s="49" t="str">
        <f t="shared" si="1"/>
        <v xml:space="preserve"> 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">
      <c r="A71" s="6" t="str">
        <f t="shared" si="2"/>
        <v xml:space="preserve"> </v>
      </c>
      <c r="B71" s="47"/>
      <c r="C71" s="83"/>
      <c r="D71" s="47"/>
      <c r="E71" s="47"/>
      <c r="F71" s="48"/>
      <c r="G71" s="47"/>
      <c r="H71" s="47"/>
      <c r="I71" s="47"/>
      <c r="J71" s="47"/>
      <c r="K71" s="49"/>
      <c r="L71" s="49" t="str">
        <f t="shared" si="1"/>
        <v xml:space="preserve"> 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">
      <c r="A72" s="6" t="str">
        <f t="shared" si="2"/>
        <v xml:space="preserve"> </v>
      </c>
      <c r="B72" s="47"/>
      <c r="C72" s="83"/>
      <c r="D72" s="47"/>
      <c r="E72" s="47"/>
      <c r="F72" s="48"/>
      <c r="G72" s="47"/>
      <c r="H72" s="47"/>
      <c r="I72" s="47"/>
      <c r="J72" s="47"/>
      <c r="K72" s="49"/>
      <c r="L72" s="49" t="str">
        <f t="shared" si="1"/>
        <v xml:space="preserve"> 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">
      <c r="A73" s="6" t="str">
        <f t="shared" si="2"/>
        <v xml:space="preserve"> </v>
      </c>
      <c r="B73" s="47"/>
      <c r="C73" s="83"/>
      <c r="D73" s="47"/>
      <c r="E73" s="47"/>
      <c r="F73" s="48"/>
      <c r="G73" s="47"/>
      <c r="H73" s="47"/>
      <c r="I73" s="47"/>
      <c r="J73" s="47"/>
      <c r="K73" s="49"/>
      <c r="L73" s="49" t="str">
        <f t="shared" si="1"/>
        <v xml:space="preserve"> 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">
      <c r="A74" s="6" t="str">
        <f t="shared" si="2"/>
        <v xml:space="preserve"> </v>
      </c>
      <c r="B74" s="47"/>
      <c r="C74" s="83"/>
      <c r="D74" s="47"/>
      <c r="E74" s="47"/>
      <c r="F74" s="48"/>
      <c r="G74" s="47"/>
      <c r="H74" s="47"/>
      <c r="I74" s="47"/>
      <c r="J74" s="47"/>
      <c r="K74" s="49"/>
      <c r="L74" s="49" t="str">
        <f t="shared" si="1"/>
        <v xml:space="preserve"> 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">
      <c r="A75" s="6" t="str">
        <f t="shared" si="2"/>
        <v xml:space="preserve"> </v>
      </c>
      <c r="B75" s="47"/>
      <c r="C75" s="83"/>
      <c r="D75" s="47"/>
      <c r="E75" s="47"/>
      <c r="F75" s="48"/>
      <c r="G75" s="47"/>
      <c r="H75" s="47"/>
      <c r="I75" s="47"/>
      <c r="J75" s="47"/>
      <c r="K75" s="49"/>
      <c r="L75" s="49" t="str">
        <f t="shared" si="1"/>
        <v xml:space="preserve"> 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">
      <c r="A76" s="6" t="str">
        <f t="shared" si="2"/>
        <v xml:space="preserve"> </v>
      </c>
      <c r="B76" s="47"/>
      <c r="C76" s="83"/>
      <c r="D76" s="47"/>
      <c r="E76" s="47"/>
      <c r="F76" s="48"/>
      <c r="G76" s="47"/>
      <c r="H76" s="47"/>
      <c r="I76" s="47"/>
      <c r="J76" s="47"/>
      <c r="K76" s="49"/>
      <c r="L76" s="49" t="str">
        <f t="shared" si="1"/>
        <v xml:space="preserve"> 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">
      <c r="A77" s="6" t="str">
        <f t="shared" si="2"/>
        <v xml:space="preserve"> </v>
      </c>
      <c r="B77" s="47"/>
      <c r="C77" s="83"/>
      <c r="D77" s="47"/>
      <c r="E77" s="47"/>
      <c r="F77" s="48"/>
      <c r="G77" s="47"/>
      <c r="H77" s="47"/>
      <c r="I77" s="47"/>
      <c r="J77" s="47"/>
      <c r="K77" s="49"/>
      <c r="L77" s="49" t="str">
        <f t="shared" si="1"/>
        <v xml:space="preserve"> 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">
      <c r="A78" s="6" t="str">
        <f t="shared" si="2"/>
        <v xml:space="preserve"> </v>
      </c>
      <c r="B78" s="47"/>
      <c r="C78" s="83"/>
      <c r="D78" s="47"/>
      <c r="E78" s="47"/>
      <c r="F78" s="48"/>
      <c r="G78" s="47"/>
      <c r="H78" s="47"/>
      <c r="I78" s="47"/>
      <c r="J78" s="47"/>
      <c r="K78" s="49"/>
      <c r="L78" s="49" t="str">
        <f t="shared" si="1"/>
        <v xml:space="preserve"> 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">
      <c r="A79" s="6" t="str">
        <f t="shared" si="2"/>
        <v xml:space="preserve"> </v>
      </c>
      <c r="B79" s="47"/>
      <c r="C79" s="83"/>
      <c r="D79" s="47"/>
      <c r="E79" s="47"/>
      <c r="F79" s="48"/>
      <c r="G79" s="47"/>
      <c r="H79" s="47"/>
      <c r="I79" s="47"/>
      <c r="J79" s="47"/>
      <c r="K79" s="49"/>
      <c r="L79" s="49" t="str">
        <f t="shared" si="1"/>
        <v xml:space="preserve"> 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">
      <c r="A80" s="6" t="str">
        <f t="shared" si="2"/>
        <v xml:space="preserve"> </v>
      </c>
      <c r="B80" s="47"/>
      <c r="C80" s="83"/>
      <c r="D80" s="47"/>
      <c r="E80" s="47"/>
      <c r="F80" s="48"/>
      <c r="G80" s="47"/>
      <c r="H80" s="47"/>
      <c r="I80" s="47"/>
      <c r="J80" s="47"/>
      <c r="K80" s="49"/>
      <c r="L80" s="49" t="str">
        <f t="shared" si="1"/>
        <v xml:space="preserve"> 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">
      <c r="A81" s="6" t="str">
        <f t="shared" si="2"/>
        <v xml:space="preserve"> </v>
      </c>
      <c r="B81" s="47"/>
      <c r="C81" s="83"/>
      <c r="D81" s="47"/>
      <c r="E81" s="47"/>
      <c r="F81" s="48"/>
      <c r="G81" s="47"/>
      <c r="H81" s="47"/>
      <c r="I81" s="47"/>
      <c r="J81" s="47"/>
      <c r="K81" s="49"/>
      <c r="L81" s="49" t="str">
        <f t="shared" si="1"/>
        <v xml:space="preserve"> 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">
      <c r="A82" s="6" t="str">
        <f t="shared" si="2"/>
        <v xml:space="preserve"> </v>
      </c>
      <c r="B82" s="47"/>
      <c r="C82" s="83"/>
      <c r="D82" s="47"/>
      <c r="E82" s="47"/>
      <c r="F82" s="48"/>
      <c r="G82" s="47"/>
      <c r="H82" s="47"/>
      <c r="I82" s="47"/>
      <c r="J82" s="47"/>
      <c r="K82" s="49"/>
      <c r="L82" s="49" t="str">
        <f t="shared" si="1"/>
        <v xml:space="preserve"> 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">
      <c r="A83" s="6" t="str">
        <f t="shared" si="2"/>
        <v xml:space="preserve"> </v>
      </c>
      <c r="B83" s="47"/>
      <c r="C83" s="83"/>
      <c r="D83" s="47"/>
      <c r="E83" s="47"/>
      <c r="F83" s="48"/>
      <c r="G83" s="47"/>
      <c r="H83" s="47"/>
      <c r="I83" s="47"/>
      <c r="J83" s="47"/>
      <c r="K83" s="49"/>
      <c r="L83" s="49" t="str">
        <f t="shared" si="1"/>
        <v xml:space="preserve"> 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">
      <c r="A84" s="6" t="str">
        <f t="shared" si="2"/>
        <v xml:space="preserve"> </v>
      </c>
      <c r="B84" s="47"/>
      <c r="C84" s="83"/>
      <c r="D84" s="47"/>
      <c r="E84" s="47"/>
      <c r="F84" s="48"/>
      <c r="G84" s="47"/>
      <c r="H84" s="47"/>
      <c r="I84" s="47"/>
      <c r="J84" s="47"/>
      <c r="K84" s="49"/>
      <c r="L84" s="49" t="str">
        <f t="shared" si="1"/>
        <v xml:space="preserve"> 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">
      <c r="A85" s="6" t="str">
        <f t="shared" si="2"/>
        <v xml:space="preserve"> </v>
      </c>
      <c r="B85" s="47"/>
      <c r="C85" s="83"/>
      <c r="D85" s="47"/>
      <c r="E85" s="47"/>
      <c r="F85" s="48"/>
      <c r="G85" s="47"/>
      <c r="H85" s="47"/>
      <c r="I85" s="47"/>
      <c r="J85" s="47"/>
      <c r="K85" s="49"/>
      <c r="L85" s="49" t="str">
        <f t="shared" si="1"/>
        <v xml:space="preserve"> 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">
      <c r="A86" s="6" t="str">
        <f t="shared" si="2"/>
        <v xml:space="preserve"> </v>
      </c>
      <c r="B86" s="47"/>
      <c r="C86" s="83"/>
      <c r="D86" s="47"/>
      <c r="E86" s="47"/>
      <c r="F86" s="48"/>
      <c r="G86" s="47"/>
      <c r="H86" s="47"/>
      <c r="I86" s="47"/>
      <c r="J86" s="47"/>
      <c r="K86" s="49"/>
      <c r="L86" s="49" t="str">
        <f t="shared" si="1"/>
        <v xml:space="preserve"> 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">
      <c r="A87" s="6" t="str">
        <f t="shared" si="2"/>
        <v xml:space="preserve"> </v>
      </c>
      <c r="B87" s="47"/>
      <c r="C87" s="83"/>
      <c r="D87" s="47"/>
      <c r="E87" s="47"/>
      <c r="F87" s="48"/>
      <c r="G87" s="47"/>
      <c r="H87" s="47"/>
      <c r="I87" s="47"/>
      <c r="J87" s="47"/>
      <c r="K87" s="49"/>
      <c r="L87" s="49" t="str">
        <f t="shared" si="1"/>
        <v xml:space="preserve"> 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">
      <c r="A88" s="6" t="str">
        <f t="shared" si="2"/>
        <v xml:space="preserve"> </v>
      </c>
      <c r="B88" s="47"/>
      <c r="C88" s="83"/>
      <c r="D88" s="47"/>
      <c r="E88" s="47"/>
      <c r="F88" s="48"/>
      <c r="G88" s="47"/>
      <c r="H88" s="47"/>
      <c r="I88" s="47"/>
      <c r="J88" s="47"/>
      <c r="K88" s="49"/>
      <c r="L88" s="49" t="str">
        <f t="shared" si="1"/>
        <v xml:space="preserve"> 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">
      <c r="A89" s="6" t="str">
        <f t="shared" si="2"/>
        <v xml:space="preserve"> </v>
      </c>
      <c r="B89" s="47"/>
      <c r="C89" s="83"/>
      <c r="D89" s="47"/>
      <c r="E89" s="47"/>
      <c r="F89" s="48"/>
      <c r="G89" s="47"/>
      <c r="H89" s="47"/>
      <c r="I89" s="47"/>
      <c r="J89" s="47"/>
      <c r="K89" s="49"/>
      <c r="L89" s="49" t="str">
        <f t="shared" si="1"/>
        <v xml:space="preserve"> 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">
      <c r="A90" s="6" t="str">
        <f t="shared" si="2"/>
        <v xml:space="preserve"> </v>
      </c>
      <c r="B90" s="47"/>
      <c r="C90" s="83"/>
      <c r="D90" s="47"/>
      <c r="E90" s="47"/>
      <c r="F90" s="48"/>
      <c r="G90" s="47"/>
      <c r="H90" s="47"/>
      <c r="I90" s="47"/>
      <c r="J90" s="47"/>
      <c r="K90" s="49"/>
      <c r="L90" s="49" t="str">
        <f t="shared" si="1"/>
        <v xml:space="preserve"> 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">
      <c r="A91" s="6" t="str">
        <f t="shared" si="2"/>
        <v xml:space="preserve"> </v>
      </c>
      <c r="B91" s="47"/>
      <c r="C91" s="83"/>
      <c r="D91" s="47"/>
      <c r="E91" s="47"/>
      <c r="F91" s="48"/>
      <c r="G91" s="47"/>
      <c r="H91" s="47"/>
      <c r="I91" s="47"/>
      <c r="J91" s="47"/>
      <c r="K91" s="49"/>
      <c r="L91" s="49" t="str">
        <f t="shared" si="1"/>
        <v xml:space="preserve"> 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">
      <c r="A92" s="6" t="str">
        <f t="shared" si="2"/>
        <v xml:space="preserve"> </v>
      </c>
      <c r="B92" s="47"/>
      <c r="C92" s="83"/>
      <c r="D92" s="47"/>
      <c r="E92" s="47"/>
      <c r="F92" s="48"/>
      <c r="G92" s="47"/>
      <c r="H92" s="47"/>
      <c r="I92" s="47"/>
      <c r="J92" s="47"/>
      <c r="K92" s="49"/>
      <c r="L92" s="49" t="str">
        <f t="shared" si="1"/>
        <v xml:space="preserve"> 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">
      <c r="A93" s="6" t="str">
        <f t="shared" si="2"/>
        <v xml:space="preserve"> </v>
      </c>
      <c r="B93" s="47"/>
      <c r="C93" s="83"/>
      <c r="D93" s="47"/>
      <c r="E93" s="47"/>
      <c r="F93" s="48"/>
      <c r="G93" s="47"/>
      <c r="H93" s="47"/>
      <c r="I93" s="47"/>
      <c r="J93" s="47"/>
      <c r="K93" s="49"/>
      <c r="L93" s="49" t="str">
        <f t="shared" si="1"/>
        <v xml:space="preserve"> 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">
      <c r="A94" s="6" t="str">
        <f t="shared" si="2"/>
        <v xml:space="preserve"> </v>
      </c>
      <c r="B94" s="47"/>
      <c r="C94" s="83"/>
      <c r="D94" s="47"/>
      <c r="E94" s="47"/>
      <c r="F94" s="48"/>
      <c r="G94" s="47"/>
      <c r="H94" s="47"/>
      <c r="I94" s="47"/>
      <c r="J94" s="47"/>
      <c r="K94" s="49"/>
      <c r="L94" s="49" t="str">
        <f t="shared" si="1"/>
        <v xml:space="preserve"> 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">
      <c r="A95" s="6" t="str">
        <f t="shared" si="2"/>
        <v xml:space="preserve"> </v>
      </c>
      <c r="B95" s="47"/>
      <c r="C95" s="83"/>
      <c r="D95" s="47"/>
      <c r="E95" s="47"/>
      <c r="F95" s="48"/>
      <c r="G95" s="47"/>
      <c r="H95" s="47"/>
      <c r="I95" s="47"/>
      <c r="J95" s="47"/>
      <c r="K95" s="49"/>
      <c r="L95" s="49" t="str">
        <f t="shared" si="1"/>
        <v xml:space="preserve"> 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">
      <c r="A96" s="6" t="str">
        <f t="shared" si="2"/>
        <v xml:space="preserve"> </v>
      </c>
      <c r="B96" s="47"/>
      <c r="C96" s="83"/>
      <c r="D96" s="47"/>
      <c r="E96" s="47"/>
      <c r="F96" s="48"/>
      <c r="G96" s="47"/>
      <c r="H96" s="47"/>
      <c r="I96" s="47"/>
      <c r="J96" s="47"/>
      <c r="K96" s="49"/>
      <c r="L96" s="49" t="str">
        <f t="shared" si="1"/>
        <v xml:space="preserve"> 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">
      <c r="A97" s="6" t="str">
        <f t="shared" si="2"/>
        <v xml:space="preserve"> </v>
      </c>
      <c r="B97" s="47"/>
      <c r="C97" s="83"/>
      <c r="D97" s="47"/>
      <c r="E97" s="47"/>
      <c r="F97" s="48"/>
      <c r="G97" s="47"/>
      <c r="H97" s="47"/>
      <c r="I97" s="47"/>
      <c r="J97" s="47"/>
      <c r="K97" s="49"/>
      <c r="L97" s="49" t="str">
        <f t="shared" si="1"/>
        <v xml:space="preserve"> 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">
      <c r="A98" s="6" t="str">
        <f t="shared" si="2"/>
        <v xml:space="preserve"> </v>
      </c>
      <c r="B98" s="47"/>
      <c r="C98" s="83"/>
      <c r="D98" s="47"/>
      <c r="E98" s="47"/>
      <c r="F98" s="48"/>
      <c r="G98" s="47"/>
      <c r="H98" s="47"/>
      <c r="I98" s="47"/>
      <c r="J98" s="47"/>
      <c r="K98" s="49"/>
      <c r="L98" s="49" t="str">
        <f t="shared" si="1"/>
        <v xml:space="preserve"> 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">
      <c r="A99" s="6" t="str">
        <f t="shared" si="2"/>
        <v xml:space="preserve"> </v>
      </c>
      <c r="B99" s="47"/>
      <c r="C99" s="83"/>
      <c r="D99" s="47"/>
      <c r="E99" s="47"/>
      <c r="F99" s="48"/>
      <c r="G99" s="47"/>
      <c r="H99" s="47"/>
      <c r="I99" s="47"/>
      <c r="J99" s="47"/>
      <c r="K99" s="49"/>
      <c r="L99" s="49" t="str">
        <f t="shared" si="1"/>
        <v xml:space="preserve"> 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">
      <c r="A100" s="6" t="str">
        <f t="shared" si="2"/>
        <v xml:space="preserve"> </v>
      </c>
      <c r="B100" s="47"/>
      <c r="C100" s="83"/>
      <c r="D100" s="47"/>
      <c r="E100" s="47"/>
      <c r="F100" s="48"/>
      <c r="G100" s="47"/>
      <c r="H100" s="47"/>
      <c r="I100" s="47"/>
      <c r="J100" s="47"/>
      <c r="K100" s="49"/>
      <c r="L100" s="49" t="str">
        <f t="shared" si="1"/>
        <v xml:space="preserve"> 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">
      <c r="A101" s="6" t="str">
        <f t="shared" si="2"/>
        <v xml:space="preserve"> </v>
      </c>
      <c r="B101" s="47"/>
      <c r="C101" s="83"/>
      <c r="D101" s="47"/>
      <c r="E101" s="47"/>
      <c r="F101" s="48"/>
      <c r="G101" s="47"/>
      <c r="H101" s="47"/>
      <c r="I101" s="47"/>
      <c r="J101" s="47"/>
      <c r="K101" s="49"/>
      <c r="L101" s="49" t="str">
        <f t="shared" si="1"/>
        <v xml:space="preserve"> 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2">
      <c r="A102" s="6" t="str">
        <f t="shared" si="2"/>
        <v xml:space="preserve"> </v>
      </c>
      <c r="B102" s="47"/>
      <c r="C102" s="83"/>
      <c r="D102" s="47"/>
      <c r="E102" s="47"/>
      <c r="F102" s="48"/>
      <c r="G102" s="47"/>
      <c r="H102" s="47"/>
      <c r="I102" s="47"/>
      <c r="J102" s="47"/>
      <c r="K102" s="49"/>
      <c r="L102" s="49" t="str">
        <f t="shared" si="1"/>
        <v xml:space="preserve"> 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2">
      <c r="A103" s="6" t="str">
        <f t="shared" si="2"/>
        <v xml:space="preserve"> </v>
      </c>
      <c r="B103" s="47"/>
      <c r="C103" s="83"/>
      <c r="D103" s="47"/>
      <c r="E103" s="47"/>
      <c r="F103" s="48"/>
      <c r="G103" s="47"/>
      <c r="H103" s="47"/>
      <c r="I103" s="47"/>
      <c r="J103" s="47"/>
      <c r="K103" s="49"/>
      <c r="L103" s="49" t="str">
        <f t="shared" si="1"/>
        <v xml:space="preserve"> 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2">
      <c r="A104" s="6" t="str">
        <f t="shared" si="2"/>
        <v xml:space="preserve"> </v>
      </c>
      <c r="B104" s="47"/>
      <c r="C104" s="83"/>
      <c r="D104" s="47"/>
      <c r="E104" s="47"/>
      <c r="F104" s="48"/>
      <c r="G104" s="47"/>
      <c r="H104" s="47"/>
      <c r="I104" s="47"/>
      <c r="J104" s="47"/>
      <c r="K104" s="49"/>
      <c r="L104" s="49" t="str">
        <f t="shared" si="1"/>
        <v xml:space="preserve"> 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2">
      <c r="A105" s="6" t="str">
        <f t="shared" si="2"/>
        <v xml:space="preserve"> </v>
      </c>
      <c r="B105" s="47"/>
      <c r="C105" s="83"/>
      <c r="D105" s="47"/>
      <c r="E105" s="47"/>
      <c r="F105" s="48"/>
      <c r="G105" s="47"/>
      <c r="H105" s="47"/>
      <c r="I105" s="47"/>
      <c r="J105" s="47"/>
      <c r="K105" s="49"/>
      <c r="L105" s="49" t="str">
        <f t="shared" si="1"/>
        <v xml:space="preserve"> 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2">
      <c r="A106" s="6" t="str">
        <f t="shared" si="2"/>
        <v xml:space="preserve"> </v>
      </c>
      <c r="B106" s="47"/>
      <c r="C106" s="83"/>
      <c r="D106" s="47"/>
      <c r="E106" s="47"/>
      <c r="F106" s="48"/>
      <c r="G106" s="47"/>
      <c r="H106" s="47"/>
      <c r="I106" s="47"/>
      <c r="J106" s="47"/>
      <c r="K106" s="49"/>
      <c r="L106" s="49" t="str">
        <f t="shared" si="1"/>
        <v xml:space="preserve"> 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2">
      <c r="A107" s="6" t="str">
        <f t="shared" si="2"/>
        <v xml:space="preserve"> </v>
      </c>
      <c r="B107" s="47"/>
      <c r="C107" s="83"/>
      <c r="D107" s="47"/>
      <c r="E107" s="47"/>
      <c r="F107" s="48"/>
      <c r="G107" s="47"/>
      <c r="H107" s="47"/>
      <c r="I107" s="47"/>
      <c r="J107" s="47"/>
      <c r="K107" s="49"/>
      <c r="L107" s="49" t="str">
        <f t="shared" si="1"/>
        <v xml:space="preserve"> 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2">
      <c r="A108" s="6" t="str">
        <f t="shared" si="2"/>
        <v xml:space="preserve"> </v>
      </c>
      <c r="B108" s="47"/>
      <c r="C108" s="83"/>
      <c r="D108" s="47"/>
      <c r="E108" s="47"/>
      <c r="F108" s="48"/>
      <c r="G108" s="47"/>
      <c r="H108" s="47"/>
      <c r="I108" s="47"/>
      <c r="J108" s="47"/>
      <c r="K108" s="49"/>
      <c r="L108" s="49" t="str">
        <f t="shared" si="1"/>
        <v xml:space="preserve"> 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2">
      <c r="A109" s="6" t="str">
        <f t="shared" si="2"/>
        <v xml:space="preserve"> </v>
      </c>
      <c r="B109" s="47"/>
      <c r="C109" s="83"/>
      <c r="D109" s="47"/>
      <c r="E109" s="47"/>
      <c r="F109" s="48"/>
      <c r="G109" s="47"/>
      <c r="H109" s="47"/>
      <c r="I109" s="47"/>
      <c r="J109" s="47"/>
      <c r="K109" s="49"/>
      <c r="L109" s="49" t="str">
        <f t="shared" si="1"/>
        <v xml:space="preserve"> 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2">
      <c r="A110" s="6" t="str">
        <f t="shared" si="2"/>
        <v xml:space="preserve"> </v>
      </c>
      <c r="B110" s="47"/>
      <c r="C110" s="83"/>
      <c r="D110" s="47"/>
      <c r="E110" s="47"/>
      <c r="F110" s="48"/>
      <c r="G110" s="47"/>
      <c r="H110" s="47"/>
      <c r="I110" s="47"/>
      <c r="J110" s="47"/>
      <c r="K110" s="49"/>
      <c r="L110" s="49" t="str">
        <f t="shared" si="1"/>
        <v xml:space="preserve"> 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2">
      <c r="A111" s="6" t="str">
        <f t="shared" si="2"/>
        <v xml:space="preserve"> </v>
      </c>
      <c r="B111" s="47"/>
      <c r="C111" s="83"/>
      <c r="D111" s="47"/>
      <c r="E111" s="47"/>
      <c r="F111" s="48"/>
      <c r="G111" s="47"/>
      <c r="H111" s="47"/>
      <c r="I111" s="47"/>
      <c r="J111" s="47"/>
      <c r="K111" s="49"/>
      <c r="L111" s="49" t="str">
        <f t="shared" si="1"/>
        <v xml:space="preserve"> 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2">
      <c r="A112" s="6" t="str">
        <f t="shared" si="2"/>
        <v xml:space="preserve"> </v>
      </c>
      <c r="B112" s="47"/>
      <c r="C112" s="83"/>
      <c r="D112" s="47"/>
      <c r="E112" s="47"/>
      <c r="F112" s="48"/>
      <c r="G112" s="47"/>
      <c r="H112" s="47"/>
      <c r="I112" s="47"/>
      <c r="J112" s="47"/>
      <c r="K112" s="49"/>
      <c r="L112" s="49" t="str">
        <f t="shared" si="1"/>
        <v xml:space="preserve"> 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x14ac:dyDescent="0.2">
      <c r="A113" s="6" t="str">
        <f t="shared" si="2"/>
        <v xml:space="preserve"> </v>
      </c>
      <c r="B113" s="47"/>
      <c r="C113" s="83"/>
      <c r="D113" s="47"/>
      <c r="E113" s="47"/>
      <c r="F113" s="48"/>
      <c r="G113" s="47"/>
      <c r="H113" s="47"/>
      <c r="I113" s="47"/>
      <c r="J113" s="47"/>
      <c r="K113" s="49"/>
      <c r="L113" s="49" t="str">
        <f t="shared" si="1"/>
        <v xml:space="preserve"> 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x14ac:dyDescent="0.2">
      <c r="A114" s="6" t="str">
        <f t="shared" si="2"/>
        <v xml:space="preserve"> </v>
      </c>
      <c r="B114" s="47"/>
      <c r="C114" s="83"/>
      <c r="D114" s="47"/>
      <c r="E114" s="47"/>
      <c r="F114" s="48"/>
      <c r="G114" s="47"/>
      <c r="H114" s="47"/>
      <c r="I114" s="47"/>
      <c r="J114" s="47"/>
      <c r="K114" s="49"/>
      <c r="L114" s="49" t="str">
        <f t="shared" si="1"/>
        <v xml:space="preserve"> 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2">
      <c r="A115" s="6" t="str">
        <f t="shared" si="2"/>
        <v xml:space="preserve"> </v>
      </c>
      <c r="B115" s="47"/>
      <c r="C115" s="83"/>
      <c r="D115" s="47"/>
      <c r="E115" s="47"/>
      <c r="F115" s="48"/>
      <c r="G115" s="47"/>
      <c r="H115" s="47"/>
      <c r="I115" s="47"/>
      <c r="J115" s="47"/>
      <c r="K115" s="49"/>
      <c r="L115" s="49" t="str">
        <f t="shared" si="1"/>
        <v xml:space="preserve"> 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2">
      <c r="A116" s="6" t="str">
        <f t="shared" si="2"/>
        <v xml:space="preserve"> </v>
      </c>
      <c r="B116" s="47"/>
      <c r="C116" s="83"/>
      <c r="D116" s="47"/>
      <c r="E116" s="47"/>
      <c r="F116" s="48"/>
      <c r="G116" s="47"/>
      <c r="H116" s="47"/>
      <c r="I116" s="47"/>
      <c r="J116" s="47"/>
      <c r="K116" s="49"/>
      <c r="L116" s="49" t="str">
        <f t="shared" si="1"/>
        <v xml:space="preserve"> 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2">
      <c r="A117" s="6" t="str">
        <f t="shared" si="2"/>
        <v xml:space="preserve"> </v>
      </c>
      <c r="B117" s="47"/>
      <c r="C117" s="83"/>
      <c r="D117" s="47"/>
      <c r="E117" s="47"/>
      <c r="F117" s="48"/>
      <c r="G117" s="47"/>
      <c r="H117" s="47"/>
      <c r="I117" s="47"/>
      <c r="J117" s="47"/>
      <c r="K117" s="49"/>
      <c r="L117" s="49" t="str">
        <f t="shared" si="1"/>
        <v xml:space="preserve"> 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2">
      <c r="A118" s="6" t="str">
        <f t="shared" si="2"/>
        <v xml:space="preserve"> </v>
      </c>
      <c r="B118" s="47"/>
      <c r="C118" s="83"/>
      <c r="D118" s="47"/>
      <c r="E118" s="47"/>
      <c r="F118" s="48"/>
      <c r="G118" s="47"/>
      <c r="H118" s="47"/>
      <c r="I118" s="47"/>
      <c r="J118" s="47"/>
      <c r="K118" s="49"/>
      <c r="L118" s="49" t="str">
        <f t="shared" si="1"/>
        <v xml:space="preserve"> 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2">
      <c r="A119" s="6" t="str">
        <f t="shared" si="2"/>
        <v xml:space="preserve"> </v>
      </c>
      <c r="B119" s="47"/>
      <c r="C119" s="83"/>
      <c r="D119" s="47"/>
      <c r="E119" s="47"/>
      <c r="F119" s="48"/>
      <c r="G119" s="47"/>
      <c r="H119" s="47"/>
      <c r="I119" s="47"/>
      <c r="J119" s="47"/>
      <c r="K119" s="49"/>
      <c r="L119" s="49" t="str">
        <f t="shared" si="1"/>
        <v xml:space="preserve"> 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2">
      <c r="A120" s="6" t="str">
        <f t="shared" si="2"/>
        <v xml:space="preserve"> </v>
      </c>
      <c r="B120" s="47"/>
      <c r="C120" s="83"/>
      <c r="D120" s="47"/>
      <c r="E120" s="47"/>
      <c r="F120" s="48"/>
      <c r="G120" s="47"/>
      <c r="H120" s="47"/>
      <c r="I120" s="47"/>
      <c r="J120" s="47"/>
      <c r="K120" s="49"/>
      <c r="L120" s="49" t="str">
        <f t="shared" si="1"/>
        <v xml:space="preserve"> 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2">
      <c r="A121" s="6" t="str">
        <f t="shared" si="2"/>
        <v xml:space="preserve"> </v>
      </c>
      <c r="B121" s="47"/>
      <c r="C121" s="83"/>
      <c r="D121" s="47"/>
      <c r="E121" s="47"/>
      <c r="F121" s="48"/>
      <c r="G121" s="47"/>
      <c r="H121" s="47"/>
      <c r="I121" s="47"/>
      <c r="J121" s="47"/>
      <c r="K121" s="49"/>
      <c r="L121" s="49" t="str">
        <f t="shared" si="1"/>
        <v xml:space="preserve"> 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2">
      <c r="A122" s="6" t="str">
        <f t="shared" si="2"/>
        <v xml:space="preserve"> </v>
      </c>
      <c r="B122" s="47"/>
      <c r="C122" s="83"/>
      <c r="D122" s="47"/>
      <c r="E122" s="47"/>
      <c r="F122" s="48"/>
      <c r="G122" s="47"/>
      <c r="H122" s="47"/>
      <c r="I122" s="47"/>
      <c r="J122" s="47"/>
      <c r="K122" s="49"/>
      <c r="L122" s="49" t="str">
        <f t="shared" si="1"/>
        <v xml:space="preserve"> 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2">
      <c r="A123" s="6" t="str">
        <f t="shared" si="2"/>
        <v xml:space="preserve"> </v>
      </c>
      <c r="B123" s="47"/>
      <c r="C123" s="83"/>
      <c r="D123" s="47"/>
      <c r="E123" s="47"/>
      <c r="F123" s="48"/>
      <c r="G123" s="47"/>
      <c r="H123" s="47"/>
      <c r="I123" s="47"/>
      <c r="J123" s="47"/>
      <c r="K123" s="49"/>
      <c r="L123" s="49" t="str">
        <f t="shared" si="1"/>
        <v xml:space="preserve"> 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2">
      <c r="A124" s="6" t="str">
        <f t="shared" si="2"/>
        <v xml:space="preserve"> </v>
      </c>
      <c r="B124" s="47"/>
      <c r="C124" s="83"/>
      <c r="D124" s="47"/>
      <c r="E124" s="47"/>
      <c r="F124" s="48"/>
      <c r="G124" s="47"/>
      <c r="H124" s="47"/>
      <c r="I124" s="47"/>
      <c r="J124" s="47"/>
      <c r="K124" s="49"/>
      <c r="L124" s="49" t="str">
        <f t="shared" si="1"/>
        <v xml:space="preserve"> 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x14ac:dyDescent="0.2">
      <c r="A125" s="6" t="str">
        <f t="shared" si="2"/>
        <v xml:space="preserve"> </v>
      </c>
      <c r="B125" s="47"/>
      <c r="C125" s="83"/>
      <c r="D125" s="47"/>
      <c r="E125" s="47"/>
      <c r="F125" s="48"/>
      <c r="G125" s="47"/>
      <c r="H125" s="47"/>
      <c r="I125" s="47"/>
      <c r="J125" s="47"/>
      <c r="K125" s="49"/>
      <c r="L125" s="49" t="str">
        <f t="shared" si="1"/>
        <v xml:space="preserve"> 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x14ac:dyDescent="0.2">
      <c r="A126" s="6" t="str">
        <f t="shared" si="2"/>
        <v xml:space="preserve"> </v>
      </c>
      <c r="B126" s="47"/>
      <c r="C126" s="83"/>
      <c r="D126" s="47"/>
      <c r="E126" s="47"/>
      <c r="F126" s="48"/>
      <c r="G126" s="47"/>
      <c r="H126" s="47"/>
      <c r="I126" s="47"/>
      <c r="J126" s="47"/>
      <c r="K126" s="49"/>
      <c r="L126" s="49" t="str">
        <f t="shared" si="1"/>
        <v xml:space="preserve"> 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2">
      <c r="A127" s="6" t="str">
        <f t="shared" si="2"/>
        <v xml:space="preserve"> </v>
      </c>
      <c r="B127" s="47"/>
      <c r="C127" s="83"/>
      <c r="D127" s="47"/>
      <c r="E127" s="47"/>
      <c r="F127" s="48"/>
      <c r="G127" s="47"/>
      <c r="H127" s="47"/>
      <c r="I127" s="47"/>
      <c r="J127" s="47"/>
      <c r="K127" s="49"/>
      <c r="L127" s="49" t="str">
        <f t="shared" si="1"/>
        <v xml:space="preserve"> 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2">
      <c r="A128" s="6" t="str">
        <f t="shared" si="2"/>
        <v xml:space="preserve"> </v>
      </c>
      <c r="B128" s="47"/>
      <c r="C128" s="83"/>
      <c r="D128" s="47"/>
      <c r="E128" s="47"/>
      <c r="F128" s="48"/>
      <c r="G128" s="47"/>
      <c r="H128" s="47"/>
      <c r="I128" s="47"/>
      <c r="J128" s="47"/>
      <c r="K128" s="49"/>
      <c r="L128" s="49" t="str">
        <f t="shared" si="1"/>
        <v xml:space="preserve"> 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2">
      <c r="A129" s="6" t="str">
        <f t="shared" si="2"/>
        <v xml:space="preserve"> </v>
      </c>
      <c r="B129" s="47"/>
      <c r="C129" s="83"/>
      <c r="D129" s="47"/>
      <c r="E129" s="47"/>
      <c r="F129" s="48"/>
      <c r="G129" s="47"/>
      <c r="H129" s="47"/>
      <c r="I129" s="47"/>
      <c r="J129" s="47"/>
      <c r="K129" s="49"/>
      <c r="L129" s="49" t="str">
        <f t="shared" si="1"/>
        <v xml:space="preserve"> 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x14ac:dyDescent="0.2">
      <c r="A130" s="6" t="str">
        <f t="shared" si="2"/>
        <v xml:space="preserve"> </v>
      </c>
      <c r="B130" s="47"/>
      <c r="C130" s="83"/>
      <c r="D130" s="47"/>
      <c r="E130" s="47"/>
      <c r="F130" s="48"/>
      <c r="G130" s="47"/>
      <c r="H130" s="47"/>
      <c r="I130" s="47"/>
      <c r="J130" s="47"/>
      <c r="K130" s="49"/>
      <c r="L130" s="49" t="str">
        <f t="shared" si="1"/>
        <v xml:space="preserve"> 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2">
      <c r="A131" s="6" t="str">
        <f t="shared" si="2"/>
        <v xml:space="preserve"> </v>
      </c>
      <c r="B131" s="47"/>
      <c r="C131" s="83"/>
      <c r="D131" s="47"/>
      <c r="E131" s="47"/>
      <c r="F131" s="48"/>
      <c r="G131" s="47"/>
      <c r="H131" s="47"/>
      <c r="I131" s="47"/>
      <c r="J131" s="47"/>
      <c r="K131" s="49"/>
      <c r="L131" s="49" t="str">
        <f t="shared" si="1"/>
        <v xml:space="preserve"> 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2">
      <c r="A132" s="6" t="str">
        <f t="shared" si="2"/>
        <v xml:space="preserve"> </v>
      </c>
      <c r="B132" s="47"/>
      <c r="C132" s="83"/>
      <c r="D132" s="47"/>
      <c r="E132" s="47"/>
      <c r="F132" s="48"/>
      <c r="G132" s="47"/>
      <c r="H132" s="47"/>
      <c r="I132" s="47"/>
      <c r="J132" s="47"/>
      <c r="K132" s="49"/>
      <c r="L132" s="49" t="str">
        <f t="shared" si="1"/>
        <v xml:space="preserve"> 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2">
      <c r="A133" s="6" t="str">
        <f t="shared" si="2"/>
        <v xml:space="preserve"> </v>
      </c>
      <c r="B133" s="47"/>
      <c r="C133" s="83"/>
      <c r="D133" s="47"/>
      <c r="E133" s="47"/>
      <c r="F133" s="48"/>
      <c r="G133" s="47"/>
      <c r="H133" s="47"/>
      <c r="I133" s="47"/>
      <c r="J133" s="47"/>
      <c r="K133" s="49"/>
      <c r="L133" s="49" t="str">
        <f t="shared" si="1"/>
        <v xml:space="preserve"> 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2">
      <c r="A134" s="6" t="str">
        <f t="shared" si="2"/>
        <v xml:space="preserve"> </v>
      </c>
      <c r="B134" s="47"/>
      <c r="C134" s="83"/>
      <c r="D134" s="47"/>
      <c r="E134" s="47"/>
      <c r="F134" s="48"/>
      <c r="G134" s="47"/>
      <c r="H134" s="47"/>
      <c r="I134" s="47"/>
      <c r="J134" s="47"/>
      <c r="K134" s="49"/>
      <c r="L134" s="49" t="str">
        <f t="shared" si="1"/>
        <v xml:space="preserve"> 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2">
      <c r="A135" s="6" t="str">
        <f t="shared" si="2"/>
        <v xml:space="preserve"> </v>
      </c>
      <c r="B135" s="47"/>
      <c r="C135" s="83"/>
      <c r="D135" s="47"/>
      <c r="E135" s="47"/>
      <c r="F135" s="48"/>
      <c r="G135" s="47"/>
      <c r="H135" s="47"/>
      <c r="I135" s="47"/>
      <c r="J135" s="47"/>
      <c r="K135" s="49"/>
      <c r="L135" s="49" t="str">
        <f t="shared" si="1"/>
        <v xml:space="preserve"> 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x14ac:dyDescent="0.2">
      <c r="A136" s="6" t="str">
        <f t="shared" si="2"/>
        <v xml:space="preserve"> </v>
      </c>
      <c r="B136" s="47"/>
      <c r="C136" s="83"/>
      <c r="D136" s="47"/>
      <c r="E136" s="47"/>
      <c r="F136" s="48"/>
      <c r="G136" s="47"/>
      <c r="H136" s="47"/>
      <c r="I136" s="47"/>
      <c r="J136" s="47"/>
      <c r="K136" s="49"/>
      <c r="L136" s="49" t="str">
        <f t="shared" si="1"/>
        <v xml:space="preserve"> 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2">
      <c r="A137" s="6" t="str">
        <f t="shared" si="2"/>
        <v xml:space="preserve"> </v>
      </c>
      <c r="B137" s="47"/>
      <c r="C137" s="83"/>
      <c r="D137" s="47"/>
      <c r="E137" s="47"/>
      <c r="F137" s="48"/>
      <c r="G137" s="47"/>
      <c r="H137" s="47"/>
      <c r="I137" s="47"/>
      <c r="J137" s="47"/>
      <c r="K137" s="49"/>
      <c r="L137" s="49" t="str">
        <f t="shared" si="1"/>
        <v xml:space="preserve"> 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2">
      <c r="A138" s="6" t="str">
        <f t="shared" si="2"/>
        <v xml:space="preserve"> </v>
      </c>
      <c r="B138" s="47"/>
      <c r="C138" s="83"/>
      <c r="D138" s="47"/>
      <c r="E138" s="47"/>
      <c r="F138" s="48"/>
      <c r="G138" s="47"/>
      <c r="H138" s="47"/>
      <c r="I138" s="47"/>
      <c r="J138" s="47"/>
      <c r="K138" s="49"/>
      <c r="L138" s="49" t="str">
        <f t="shared" si="1"/>
        <v xml:space="preserve"> 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2">
      <c r="A139" s="6" t="str">
        <f t="shared" si="2"/>
        <v xml:space="preserve"> </v>
      </c>
      <c r="B139" s="47"/>
      <c r="C139" s="83"/>
      <c r="D139" s="47"/>
      <c r="E139" s="47"/>
      <c r="F139" s="48"/>
      <c r="G139" s="47"/>
      <c r="H139" s="47"/>
      <c r="I139" s="47"/>
      <c r="J139" s="47"/>
      <c r="K139" s="49"/>
      <c r="L139" s="49" t="str">
        <f t="shared" si="1"/>
        <v xml:space="preserve"> 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x14ac:dyDescent="0.2">
      <c r="A140" s="6" t="str">
        <f t="shared" si="2"/>
        <v xml:space="preserve"> </v>
      </c>
      <c r="B140" s="47"/>
      <c r="C140" s="83"/>
      <c r="D140" s="47"/>
      <c r="E140" s="47"/>
      <c r="F140" s="48"/>
      <c r="G140" s="47"/>
      <c r="H140" s="47"/>
      <c r="I140" s="47"/>
      <c r="J140" s="47"/>
      <c r="K140" s="49"/>
      <c r="L140" s="49" t="str">
        <f t="shared" si="1"/>
        <v xml:space="preserve"> 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2">
      <c r="A141" s="6" t="str">
        <f t="shared" si="2"/>
        <v xml:space="preserve"> </v>
      </c>
      <c r="B141" s="47"/>
      <c r="C141" s="83"/>
      <c r="D141" s="47"/>
      <c r="E141" s="47"/>
      <c r="F141" s="48"/>
      <c r="G141" s="47"/>
      <c r="H141" s="47"/>
      <c r="I141" s="47"/>
      <c r="J141" s="47"/>
      <c r="K141" s="49"/>
      <c r="L141" s="49" t="str">
        <f t="shared" si="1"/>
        <v xml:space="preserve"> 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2">
      <c r="A142" s="6" t="str">
        <f t="shared" si="2"/>
        <v xml:space="preserve"> </v>
      </c>
      <c r="B142" s="47"/>
      <c r="C142" s="83"/>
      <c r="D142" s="47"/>
      <c r="E142" s="47"/>
      <c r="F142" s="48"/>
      <c r="G142" s="47"/>
      <c r="H142" s="47"/>
      <c r="I142" s="47"/>
      <c r="J142" s="47"/>
      <c r="K142" s="49"/>
      <c r="L142" s="49" t="str">
        <f t="shared" si="1"/>
        <v xml:space="preserve"> 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2">
      <c r="A143" s="6" t="str">
        <f t="shared" si="2"/>
        <v xml:space="preserve"> </v>
      </c>
      <c r="B143" s="47"/>
      <c r="C143" s="83"/>
      <c r="D143" s="47"/>
      <c r="E143" s="47"/>
      <c r="F143" s="48"/>
      <c r="G143" s="47"/>
      <c r="H143" s="47"/>
      <c r="I143" s="47"/>
      <c r="J143" s="47"/>
      <c r="K143" s="49"/>
      <c r="L143" s="49" t="str">
        <f t="shared" si="1"/>
        <v xml:space="preserve"> 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2">
      <c r="A144" s="6" t="str">
        <f t="shared" si="2"/>
        <v xml:space="preserve"> </v>
      </c>
      <c r="B144" s="47"/>
      <c r="C144" s="83"/>
      <c r="D144" s="47"/>
      <c r="E144" s="47"/>
      <c r="F144" s="48"/>
      <c r="G144" s="47"/>
      <c r="H144" s="47"/>
      <c r="I144" s="47"/>
      <c r="J144" s="47"/>
      <c r="K144" s="49"/>
      <c r="L144" s="49" t="str">
        <f t="shared" si="1"/>
        <v xml:space="preserve"> 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2">
      <c r="A145" s="6" t="str">
        <f t="shared" si="2"/>
        <v xml:space="preserve"> </v>
      </c>
      <c r="B145" s="47"/>
      <c r="C145" s="83"/>
      <c r="D145" s="47"/>
      <c r="E145" s="47"/>
      <c r="F145" s="48"/>
      <c r="G145" s="47"/>
      <c r="H145" s="47"/>
      <c r="I145" s="47"/>
      <c r="J145" s="47"/>
      <c r="K145" s="49"/>
      <c r="L145" s="49" t="str">
        <f t="shared" si="1"/>
        <v xml:space="preserve"> 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2">
      <c r="A146" s="6" t="str">
        <f t="shared" si="2"/>
        <v xml:space="preserve"> </v>
      </c>
      <c r="B146" s="47"/>
      <c r="C146" s="83"/>
      <c r="D146" s="47"/>
      <c r="E146" s="47"/>
      <c r="F146" s="48"/>
      <c r="G146" s="47"/>
      <c r="H146" s="47"/>
      <c r="I146" s="47"/>
      <c r="J146" s="47"/>
      <c r="K146" s="49"/>
      <c r="L146" s="49" t="str">
        <f t="shared" si="1"/>
        <v xml:space="preserve"> 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2">
      <c r="A147" s="6" t="str">
        <f t="shared" si="2"/>
        <v xml:space="preserve"> </v>
      </c>
      <c r="B147" s="47"/>
      <c r="C147" s="83"/>
      <c r="D147" s="47"/>
      <c r="E147" s="47"/>
      <c r="F147" s="48"/>
      <c r="G147" s="47"/>
      <c r="H147" s="47"/>
      <c r="I147" s="47"/>
      <c r="J147" s="47"/>
      <c r="K147" s="49"/>
      <c r="L147" s="49" t="str">
        <f t="shared" si="1"/>
        <v xml:space="preserve"> 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2">
      <c r="A148" s="6" t="str">
        <f t="shared" si="2"/>
        <v xml:space="preserve"> </v>
      </c>
      <c r="B148" s="47"/>
      <c r="C148" s="83"/>
      <c r="D148" s="47"/>
      <c r="E148" s="47"/>
      <c r="F148" s="48"/>
      <c r="G148" s="47"/>
      <c r="H148" s="47"/>
      <c r="I148" s="47"/>
      <c r="J148" s="47"/>
      <c r="K148" s="49"/>
      <c r="L148" s="49" t="str">
        <f t="shared" si="1"/>
        <v xml:space="preserve"> 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2">
      <c r="A149" s="6" t="str">
        <f t="shared" si="2"/>
        <v xml:space="preserve"> </v>
      </c>
      <c r="B149" s="47"/>
      <c r="C149" s="83"/>
      <c r="D149" s="47"/>
      <c r="E149" s="47"/>
      <c r="F149" s="48"/>
      <c r="G149" s="47"/>
      <c r="H149" s="47"/>
      <c r="I149" s="47"/>
      <c r="J149" s="47"/>
      <c r="K149" s="49"/>
      <c r="L149" s="49" t="str">
        <f t="shared" si="1"/>
        <v xml:space="preserve"> 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2">
      <c r="A150" s="6" t="str">
        <f t="shared" si="2"/>
        <v xml:space="preserve"> </v>
      </c>
      <c r="B150" s="47"/>
      <c r="C150" s="83"/>
      <c r="D150" s="47"/>
      <c r="E150" s="47"/>
      <c r="F150" s="48"/>
      <c r="G150" s="47"/>
      <c r="H150" s="47"/>
      <c r="I150" s="47"/>
      <c r="J150" s="47"/>
      <c r="K150" s="49"/>
      <c r="L150" s="49" t="str">
        <f t="shared" si="1"/>
        <v xml:space="preserve"> 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x14ac:dyDescent="0.2">
      <c r="A151" s="6" t="str">
        <f t="shared" si="2"/>
        <v xml:space="preserve"> </v>
      </c>
      <c r="B151" s="47"/>
      <c r="C151" s="83"/>
      <c r="D151" s="47"/>
      <c r="E151" s="47"/>
      <c r="F151" s="48"/>
      <c r="G151" s="47"/>
      <c r="H151" s="47"/>
      <c r="I151" s="47"/>
      <c r="J151" s="47"/>
      <c r="K151" s="49"/>
      <c r="L151" s="49" t="str">
        <f t="shared" si="1"/>
        <v xml:space="preserve"> 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2">
      <c r="A152" s="6" t="str">
        <f t="shared" si="2"/>
        <v xml:space="preserve"> </v>
      </c>
      <c r="B152" s="47"/>
      <c r="C152" s="83"/>
      <c r="D152" s="47"/>
      <c r="E152" s="47"/>
      <c r="F152" s="48"/>
      <c r="G152" s="47"/>
      <c r="H152" s="47"/>
      <c r="I152" s="47"/>
      <c r="J152" s="47"/>
      <c r="K152" s="49"/>
      <c r="L152" s="49" t="str">
        <f t="shared" si="1"/>
        <v xml:space="preserve"> 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2">
      <c r="A153" s="6" t="str">
        <f t="shared" si="2"/>
        <v xml:space="preserve"> </v>
      </c>
      <c r="B153" s="47"/>
      <c r="C153" s="83"/>
      <c r="D153" s="47"/>
      <c r="E153" s="47"/>
      <c r="F153" s="48"/>
      <c r="G153" s="47"/>
      <c r="H153" s="47"/>
      <c r="I153" s="47"/>
      <c r="J153" s="47"/>
      <c r="K153" s="49"/>
      <c r="L153" s="49" t="str">
        <f t="shared" si="1"/>
        <v xml:space="preserve"> 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2">
      <c r="A154" s="6" t="str">
        <f t="shared" si="2"/>
        <v xml:space="preserve"> </v>
      </c>
      <c r="B154" s="47"/>
      <c r="C154" s="83"/>
      <c r="D154" s="47"/>
      <c r="E154" s="47"/>
      <c r="F154" s="48"/>
      <c r="G154" s="47"/>
      <c r="H154" s="47"/>
      <c r="I154" s="47"/>
      <c r="J154" s="47"/>
      <c r="K154" s="49"/>
      <c r="L154" s="49" t="str">
        <f t="shared" si="1"/>
        <v xml:space="preserve"> 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2">
      <c r="A155" s="6" t="str">
        <f t="shared" si="2"/>
        <v xml:space="preserve"> </v>
      </c>
      <c r="B155" s="47"/>
      <c r="C155" s="83"/>
      <c r="D155" s="47"/>
      <c r="E155" s="47"/>
      <c r="F155" s="48"/>
      <c r="G155" s="47"/>
      <c r="H155" s="47"/>
      <c r="I155" s="47"/>
      <c r="J155" s="47"/>
      <c r="K155" s="49"/>
      <c r="L155" s="49" t="str">
        <f t="shared" si="1"/>
        <v xml:space="preserve"> 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2">
      <c r="A156" s="6" t="str">
        <f t="shared" si="2"/>
        <v xml:space="preserve"> </v>
      </c>
      <c r="B156" s="47"/>
      <c r="C156" s="83"/>
      <c r="D156" s="47"/>
      <c r="E156" s="47"/>
      <c r="F156" s="48"/>
      <c r="G156" s="47"/>
      <c r="H156" s="47"/>
      <c r="I156" s="47"/>
      <c r="J156" s="47"/>
      <c r="K156" s="49"/>
      <c r="L156" s="49" t="str">
        <f t="shared" si="1"/>
        <v xml:space="preserve"> 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2">
      <c r="A157" s="6" t="str">
        <f t="shared" si="2"/>
        <v xml:space="preserve"> </v>
      </c>
      <c r="B157" s="47"/>
      <c r="C157" s="83"/>
      <c r="D157" s="47"/>
      <c r="E157" s="47"/>
      <c r="F157" s="48"/>
      <c r="G157" s="47"/>
      <c r="H157" s="47"/>
      <c r="I157" s="47"/>
      <c r="J157" s="47"/>
      <c r="K157" s="49"/>
      <c r="L157" s="49" t="str">
        <f t="shared" si="1"/>
        <v xml:space="preserve"> 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2">
      <c r="A158" s="6" t="str">
        <f t="shared" si="2"/>
        <v xml:space="preserve"> </v>
      </c>
      <c r="B158" s="47"/>
      <c r="C158" s="83"/>
      <c r="D158" s="47"/>
      <c r="E158" s="47"/>
      <c r="F158" s="48"/>
      <c r="G158" s="47"/>
      <c r="H158" s="47"/>
      <c r="I158" s="47"/>
      <c r="J158" s="47"/>
      <c r="K158" s="49"/>
      <c r="L158" s="49" t="str">
        <f t="shared" si="1"/>
        <v xml:space="preserve"> 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2">
      <c r="A159" s="6" t="str">
        <f t="shared" si="2"/>
        <v xml:space="preserve"> </v>
      </c>
      <c r="B159" s="47"/>
      <c r="C159" s="83"/>
      <c r="D159" s="47"/>
      <c r="E159" s="47"/>
      <c r="F159" s="48"/>
      <c r="G159" s="47"/>
      <c r="H159" s="47"/>
      <c r="I159" s="47"/>
      <c r="J159" s="47"/>
      <c r="K159" s="49"/>
      <c r="L159" s="49" t="str">
        <f t="shared" si="1"/>
        <v xml:space="preserve"> 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2">
      <c r="A160" s="6" t="str">
        <f t="shared" si="2"/>
        <v xml:space="preserve"> </v>
      </c>
      <c r="B160" s="47"/>
      <c r="C160" s="83"/>
      <c r="D160" s="47"/>
      <c r="E160" s="47"/>
      <c r="F160" s="48"/>
      <c r="G160" s="47"/>
      <c r="H160" s="47"/>
      <c r="I160" s="47"/>
      <c r="J160" s="47"/>
      <c r="K160" s="49"/>
      <c r="L160" s="49" t="str">
        <f t="shared" si="1"/>
        <v xml:space="preserve"> 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2">
      <c r="A161" s="6" t="str">
        <f t="shared" si="2"/>
        <v xml:space="preserve"> </v>
      </c>
      <c r="B161" s="47"/>
      <c r="C161" s="83"/>
      <c r="D161" s="47"/>
      <c r="E161" s="47"/>
      <c r="F161" s="48"/>
      <c r="G161" s="47"/>
      <c r="H161" s="47"/>
      <c r="I161" s="47"/>
      <c r="J161" s="47"/>
      <c r="K161" s="49"/>
      <c r="L161" s="49" t="str">
        <f t="shared" si="1"/>
        <v xml:space="preserve"> 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2">
      <c r="A162" s="6" t="str">
        <f t="shared" si="2"/>
        <v xml:space="preserve"> </v>
      </c>
      <c r="B162" s="47"/>
      <c r="C162" s="83"/>
      <c r="D162" s="47"/>
      <c r="E162" s="47"/>
      <c r="F162" s="48"/>
      <c r="G162" s="47"/>
      <c r="H162" s="47"/>
      <c r="I162" s="47"/>
      <c r="J162" s="47"/>
      <c r="K162" s="49"/>
      <c r="L162" s="49" t="str">
        <f t="shared" si="1"/>
        <v xml:space="preserve"> </v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2">
      <c r="A163" s="6" t="str">
        <f t="shared" si="2"/>
        <v xml:space="preserve"> </v>
      </c>
      <c r="B163" s="47"/>
      <c r="C163" s="83"/>
      <c r="D163" s="47"/>
      <c r="E163" s="47"/>
      <c r="F163" s="48"/>
      <c r="G163" s="47"/>
      <c r="H163" s="47"/>
      <c r="I163" s="47"/>
      <c r="J163" s="47"/>
      <c r="K163" s="49"/>
      <c r="L163" s="49" t="str">
        <f t="shared" si="1"/>
        <v xml:space="preserve"> 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2">
      <c r="A164" s="6" t="str">
        <f t="shared" si="2"/>
        <v xml:space="preserve"> </v>
      </c>
      <c r="B164" s="47"/>
      <c r="C164" s="83"/>
      <c r="D164" s="47"/>
      <c r="E164" s="47"/>
      <c r="F164" s="48"/>
      <c r="G164" s="47"/>
      <c r="H164" s="47"/>
      <c r="I164" s="47"/>
      <c r="J164" s="47"/>
      <c r="K164" s="49"/>
      <c r="L164" s="49" t="str">
        <f t="shared" si="1"/>
        <v xml:space="preserve"> 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2">
      <c r="A165" s="6" t="str">
        <f t="shared" si="2"/>
        <v xml:space="preserve"> </v>
      </c>
      <c r="B165" s="47"/>
      <c r="C165" s="83"/>
      <c r="D165" s="47"/>
      <c r="E165" s="47"/>
      <c r="F165" s="48"/>
      <c r="G165" s="47"/>
      <c r="H165" s="47"/>
      <c r="I165" s="47"/>
      <c r="J165" s="47"/>
      <c r="K165" s="49"/>
      <c r="L165" s="49" t="str">
        <f t="shared" si="1"/>
        <v xml:space="preserve"> 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2">
      <c r="A166" s="6" t="str">
        <f t="shared" si="2"/>
        <v xml:space="preserve"> </v>
      </c>
      <c r="B166" s="47"/>
      <c r="C166" s="83"/>
      <c r="D166" s="47"/>
      <c r="E166" s="47"/>
      <c r="F166" s="48"/>
      <c r="G166" s="47"/>
      <c r="H166" s="47"/>
      <c r="I166" s="47"/>
      <c r="J166" s="47"/>
      <c r="K166" s="49"/>
      <c r="L166" s="49" t="str">
        <f t="shared" si="1"/>
        <v xml:space="preserve"> 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2">
      <c r="A167" s="6" t="str">
        <f t="shared" si="2"/>
        <v xml:space="preserve"> </v>
      </c>
      <c r="B167" s="47"/>
      <c r="C167" s="83"/>
      <c r="D167" s="47"/>
      <c r="E167" s="47"/>
      <c r="F167" s="48"/>
      <c r="G167" s="47"/>
      <c r="H167" s="47"/>
      <c r="I167" s="47"/>
      <c r="J167" s="47"/>
      <c r="K167" s="49"/>
      <c r="L167" s="49" t="str">
        <f t="shared" si="1"/>
        <v xml:space="preserve"> 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2">
      <c r="A168" s="6" t="str">
        <f t="shared" si="2"/>
        <v xml:space="preserve"> </v>
      </c>
      <c r="B168" s="47"/>
      <c r="C168" s="83"/>
      <c r="D168" s="47"/>
      <c r="E168" s="47"/>
      <c r="F168" s="48"/>
      <c r="G168" s="47"/>
      <c r="H168" s="47"/>
      <c r="I168" s="47"/>
      <c r="J168" s="47"/>
      <c r="K168" s="49"/>
      <c r="L168" s="49" t="str">
        <f t="shared" si="1"/>
        <v xml:space="preserve"> 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2">
      <c r="A169" s="6" t="str">
        <f t="shared" si="2"/>
        <v xml:space="preserve"> </v>
      </c>
      <c r="B169" s="47"/>
      <c r="C169" s="83"/>
      <c r="D169" s="47"/>
      <c r="E169" s="47"/>
      <c r="F169" s="48"/>
      <c r="G169" s="47"/>
      <c r="H169" s="47"/>
      <c r="I169" s="47"/>
      <c r="J169" s="47"/>
      <c r="K169" s="49"/>
      <c r="L169" s="49" t="str">
        <f t="shared" si="1"/>
        <v xml:space="preserve"> 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2">
      <c r="A170" s="6" t="str">
        <f t="shared" si="2"/>
        <v xml:space="preserve"> </v>
      </c>
      <c r="B170" s="47"/>
      <c r="C170" s="83"/>
      <c r="D170" s="47"/>
      <c r="E170" s="47"/>
      <c r="F170" s="48"/>
      <c r="G170" s="47"/>
      <c r="H170" s="47"/>
      <c r="I170" s="47"/>
      <c r="J170" s="47"/>
      <c r="K170" s="49"/>
      <c r="L170" s="49" t="str">
        <f t="shared" si="1"/>
        <v xml:space="preserve"> 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2">
      <c r="A171" s="6" t="str">
        <f t="shared" si="2"/>
        <v xml:space="preserve"> </v>
      </c>
      <c r="B171" s="47"/>
      <c r="C171" s="83"/>
      <c r="D171" s="47"/>
      <c r="E171" s="47"/>
      <c r="F171" s="48"/>
      <c r="G171" s="47"/>
      <c r="H171" s="47"/>
      <c r="I171" s="47"/>
      <c r="J171" s="47"/>
      <c r="K171" s="49"/>
      <c r="L171" s="49" t="str">
        <f t="shared" si="1"/>
        <v xml:space="preserve"> 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x14ac:dyDescent="0.2">
      <c r="A172" s="6" t="str">
        <f t="shared" si="2"/>
        <v xml:space="preserve"> </v>
      </c>
      <c r="B172" s="47"/>
      <c r="C172" s="83"/>
      <c r="D172" s="47"/>
      <c r="E172" s="47"/>
      <c r="F172" s="48"/>
      <c r="G172" s="47"/>
      <c r="H172" s="47"/>
      <c r="I172" s="47"/>
      <c r="J172" s="47"/>
      <c r="K172" s="49"/>
      <c r="L172" s="49" t="str">
        <f t="shared" si="1"/>
        <v xml:space="preserve"> 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2">
      <c r="A173" s="6" t="str">
        <f t="shared" si="2"/>
        <v xml:space="preserve"> </v>
      </c>
      <c r="B173" s="47"/>
      <c r="C173" s="83"/>
      <c r="D173" s="47"/>
      <c r="E173" s="47"/>
      <c r="F173" s="48"/>
      <c r="G173" s="47"/>
      <c r="H173" s="47"/>
      <c r="I173" s="47"/>
      <c r="J173" s="47"/>
      <c r="K173" s="49"/>
      <c r="L173" s="49" t="str">
        <f t="shared" si="1"/>
        <v xml:space="preserve"> 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2">
      <c r="A174" s="6" t="str">
        <f t="shared" si="2"/>
        <v xml:space="preserve"> </v>
      </c>
      <c r="B174" s="47"/>
      <c r="C174" s="83"/>
      <c r="D174" s="47"/>
      <c r="E174" s="47"/>
      <c r="F174" s="48"/>
      <c r="G174" s="47"/>
      <c r="H174" s="47"/>
      <c r="I174" s="47"/>
      <c r="J174" s="47"/>
      <c r="K174" s="49"/>
      <c r="L174" s="49" t="str">
        <f t="shared" si="1"/>
        <v xml:space="preserve"> 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2">
      <c r="A175" s="6" t="str">
        <f t="shared" si="2"/>
        <v xml:space="preserve"> </v>
      </c>
      <c r="B175" s="47"/>
      <c r="C175" s="83"/>
      <c r="D175" s="47"/>
      <c r="E175" s="47"/>
      <c r="F175" s="48"/>
      <c r="G175" s="47"/>
      <c r="H175" s="47"/>
      <c r="I175" s="47"/>
      <c r="J175" s="47"/>
      <c r="K175" s="49"/>
      <c r="L175" s="49" t="str">
        <f t="shared" si="1"/>
        <v xml:space="preserve"> 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2">
      <c r="A176" s="6" t="str">
        <f t="shared" si="2"/>
        <v xml:space="preserve"> </v>
      </c>
      <c r="B176" s="47"/>
      <c r="C176" s="83"/>
      <c r="D176" s="47"/>
      <c r="E176" s="47"/>
      <c r="F176" s="48"/>
      <c r="G176" s="47"/>
      <c r="H176" s="47"/>
      <c r="I176" s="47"/>
      <c r="J176" s="47"/>
      <c r="K176" s="49"/>
      <c r="L176" s="49" t="str">
        <f t="shared" si="1"/>
        <v xml:space="preserve"> 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2">
      <c r="A177" s="6" t="str">
        <f t="shared" si="2"/>
        <v xml:space="preserve"> </v>
      </c>
      <c r="B177" s="47"/>
      <c r="C177" s="83"/>
      <c r="D177" s="47"/>
      <c r="E177" s="47"/>
      <c r="F177" s="48"/>
      <c r="G177" s="47"/>
      <c r="H177" s="47"/>
      <c r="I177" s="47"/>
      <c r="J177" s="47"/>
      <c r="K177" s="49"/>
      <c r="L177" s="49" t="str">
        <f t="shared" si="1"/>
        <v xml:space="preserve"> 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2">
      <c r="A178" s="6" t="str">
        <f t="shared" si="2"/>
        <v xml:space="preserve"> </v>
      </c>
      <c r="B178" s="47"/>
      <c r="C178" s="83"/>
      <c r="D178" s="47"/>
      <c r="E178" s="47"/>
      <c r="F178" s="48"/>
      <c r="G178" s="47"/>
      <c r="H178" s="47"/>
      <c r="I178" s="47"/>
      <c r="J178" s="47"/>
      <c r="K178" s="49"/>
      <c r="L178" s="49" t="str">
        <f t="shared" si="1"/>
        <v xml:space="preserve"> 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2">
      <c r="A179" s="6" t="str">
        <f t="shared" si="2"/>
        <v xml:space="preserve"> </v>
      </c>
      <c r="B179" s="47"/>
      <c r="C179" s="83"/>
      <c r="D179" s="47"/>
      <c r="E179" s="47"/>
      <c r="F179" s="48"/>
      <c r="G179" s="47"/>
      <c r="H179" s="47"/>
      <c r="I179" s="47"/>
      <c r="J179" s="47"/>
      <c r="K179" s="49"/>
      <c r="L179" s="49" t="str">
        <f t="shared" si="1"/>
        <v xml:space="preserve"> 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2">
      <c r="A180" s="6" t="str">
        <f t="shared" si="2"/>
        <v xml:space="preserve"> </v>
      </c>
      <c r="B180" s="47"/>
      <c r="C180" s="83"/>
      <c r="D180" s="47"/>
      <c r="E180" s="47"/>
      <c r="F180" s="48"/>
      <c r="G180" s="47"/>
      <c r="H180" s="47"/>
      <c r="I180" s="47"/>
      <c r="J180" s="47"/>
      <c r="K180" s="49"/>
      <c r="L180" s="49" t="str">
        <f t="shared" si="1"/>
        <v xml:space="preserve"> 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2">
      <c r="A181" s="6" t="str">
        <f t="shared" si="2"/>
        <v xml:space="preserve"> </v>
      </c>
      <c r="B181" s="47"/>
      <c r="C181" s="83"/>
      <c r="D181" s="47"/>
      <c r="E181" s="47"/>
      <c r="F181" s="48"/>
      <c r="G181" s="47"/>
      <c r="H181" s="47"/>
      <c r="I181" s="47"/>
      <c r="J181" s="47"/>
      <c r="K181" s="49"/>
      <c r="L181" s="49" t="str">
        <f t="shared" si="1"/>
        <v xml:space="preserve"> 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2">
      <c r="A182" s="6" t="str">
        <f t="shared" si="2"/>
        <v xml:space="preserve"> </v>
      </c>
      <c r="B182" s="47"/>
      <c r="C182" s="83"/>
      <c r="D182" s="47"/>
      <c r="E182" s="47"/>
      <c r="F182" s="48"/>
      <c r="G182" s="47"/>
      <c r="H182" s="47"/>
      <c r="I182" s="47"/>
      <c r="J182" s="47"/>
      <c r="K182" s="49"/>
      <c r="L182" s="49" t="str">
        <f t="shared" si="1"/>
        <v xml:space="preserve"> </v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2">
      <c r="A183" s="6" t="str">
        <f t="shared" si="2"/>
        <v xml:space="preserve"> </v>
      </c>
      <c r="B183" s="47"/>
      <c r="C183" s="83"/>
      <c r="D183" s="47"/>
      <c r="E183" s="47"/>
      <c r="F183" s="48"/>
      <c r="G183" s="47"/>
      <c r="H183" s="47"/>
      <c r="I183" s="47"/>
      <c r="J183" s="47"/>
      <c r="K183" s="49"/>
      <c r="L183" s="49" t="str">
        <f t="shared" si="1"/>
        <v xml:space="preserve"> 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2">
      <c r="A184" s="6" t="str">
        <f t="shared" si="2"/>
        <v xml:space="preserve"> </v>
      </c>
      <c r="B184" s="47"/>
      <c r="C184" s="83"/>
      <c r="D184" s="47"/>
      <c r="E184" s="47"/>
      <c r="F184" s="48"/>
      <c r="G184" s="47"/>
      <c r="H184" s="47"/>
      <c r="I184" s="47"/>
      <c r="J184" s="47"/>
      <c r="K184" s="49"/>
      <c r="L184" s="49" t="str">
        <f t="shared" si="1"/>
        <v xml:space="preserve"> 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2">
      <c r="A185" s="6" t="str">
        <f t="shared" si="2"/>
        <v xml:space="preserve"> </v>
      </c>
      <c r="B185" s="47"/>
      <c r="C185" s="83"/>
      <c r="D185" s="47"/>
      <c r="E185" s="47"/>
      <c r="F185" s="48"/>
      <c r="G185" s="47"/>
      <c r="H185" s="47"/>
      <c r="I185" s="47"/>
      <c r="J185" s="47"/>
      <c r="K185" s="49"/>
      <c r="L185" s="49" t="str">
        <f t="shared" si="1"/>
        <v xml:space="preserve"> 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2">
      <c r="A186" s="6" t="str">
        <f t="shared" si="2"/>
        <v xml:space="preserve"> </v>
      </c>
      <c r="B186" s="47"/>
      <c r="C186" s="83"/>
      <c r="D186" s="47"/>
      <c r="E186" s="47"/>
      <c r="F186" s="48"/>
      <c r="G186" s="47"/>
      <c r="H186" s="47"/>
      <c r="I186" s="47"/>
      <c r="J186" s="47"/>
      <c r="K186" s="49"/>
      <c r="L186" s="49" t="str">
        <f t="shared" si="1"/>
        <v xml:space="preserve"> 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2">
      <c r="A187" s="6" t="str">
        <f t="shared" si="2"/>
        <v xml:space="preserve"> </v>
      </c>
      <c r="B187" s="47"/>
      <c r="C187" s="83"/>
      <c r="D187" s="47"/>
      <c r="E187" s="47"/>
      <c r="F187" s="48"/>
      <c r="G187" s="47"/>
      <c r="H187" s="47"/>
      <c r="I187" s="47"/>
      <c r="J187" s="47"/>
      <c r="K187" s="49"/>
      <c r="L187" s="49" t="str">
        <f t="shared" si="1"/>
        <v xml:space="preserve"> </v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2">
      <c r="A188" s="6" t="str">
        <f t="shared" si="2"/>
        <v xml:space="preserve"> </v>
      </c>
      <c r="B188" s="47"/>
      <c r="C188" s="83"/>
      <c r="D188" s="47"/>
      <c r="E188" s="47"/>
      <c r="F188" s="48"/>
      <c r="G188" s="47"/>
      <c r="H188" s="47"/>
      <c r="I188" s="47"/>
      <c r="J188" s="47"/>
      <c r="K188" s="49"/>
      <c r="L188" s="49" t="str">
        <f t="shared" si="1"/>
        <v xml:space="preserve"> 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2">
      <c r="A189" s="6" t="str">
        <f t="shared" si="2"/>
        <v xml:space="preserve"> </v>
      </c>
      <c r="B189" s="47"/>
      <c r="C189" s="83"/>
      <c r="D189" s="47"/>
      <c r="E189" s="47"/>
      <c r="F189" s="48"/>
      <c r="G189" s="47"/>
      <c r="H189" s="47"/>
      <c r="I189" s="47"/>
      <c r="J189" s="47"/>
      <c r="K189" s="49"/>
      <c r="L189" s="49" t="str">
        <f t="shared" si="1"/>
        <v xml:space="preserve"> 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2">
      <c r="A190" s="6" t="str">
        <f t="shared" si="2"/>
        <v xml:space="preserve"> </v>
      </c>
      <c r="B190" s="47"/>
      <c r="C190" s="83"/>
      <c r="D190" s="47"/>
      <c r="E190" s="47"/>
      <c r="F190" s="48"/>
      <c r="G190" s="47"/>
      <c r="H190" s="47"/>
      <c r="I190" s="47"/>
      <c r="J190" s="47"/>
      <c r="K190" s="49"/>
      <c r="L190" s="49" t="str">
        <f t="shared" si="1"/>
        <v xml:space="preserve"> </v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2">
      <c r="A191" s="6" t="str">
        <f t="shared" si="2"/>
        <v xml:space="preserve"> </v>
      </c>
      <c r="B191" s="47"/>
      <c r="C191" s="83"/>
      <c r="D191" s="47"/>
      <c r="E191" s="47"/>
      <c r="F191" s="48"/>
      <c r="G191" s="47"/>
      <c r="H191" s="47"/>
      <c r="I191" s="47"/>
      <c r="J191" s="47"/>
      <c r="K191" s="49"/>
      <c r="L191" s="49" t="str">
        <f t="shared" si="1"/>
        <v xml:space="preserve"> 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2">
      <c r="A192" s="6" t="str">
        <f t="shared" si="2"/>
        <v xml:space="preserve"> </v>
      </c>
      <c r="B192" s="47"/>
      <c r="C192" s="83"/>
      <c r="D192" s="47"/>
      <c r="E192" s="47"/>
      <c r="F192" s="48"/>
      <c r="G192" s="47"/>
      <c r="H192" s="47"/>
      <c r="I192" s="47"/>
      <c r="J192" s="47"/>
      <c r="K192" s="49"/>
      <c r="L192" s="49" t="str">
        <f t="shared" si="1"/>
        <v xml:space="preserve"> 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2">
      <c r="A193" s="6" t="str">
        <f t="shared" si="2"/>
        <v xml:space="preserve"> </v>
      </c>
      <c r="B193" s="47"/>
      <c r="C193" s="83"/>
      <c r="D193" s="47"/>
      <c r="E193" s="47"/>
      <c r="F193" s="48"/>
      <c r="G193" s="47"/>
      <c r="H193" s="47"/>
      <c r="I193" s="47"/>
      <c r="J193" s="47"/>
      <c r="K193" s="49"/>
      <c r="L193" s="49" t="str">
        <f t="shared" si="1"/>
        <v xml:space="preserve"> 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2">
      <c r="A194" s="6" t="str">
        <f t="shared" si="2"/>
        <v xml:space="preserve"> </v>
      </c>
      <c r="B194" s="47"/>
      <c r="C194" s="83"/>
      <c r="D194" s="47"/>
      <c r="E194" s="47"/>
      <c r="F194" s="48"/>
      <c r="G194" s="47"/>
      <c r="H194" s="47"/>
      <c r="I194" s="47"/>
      <c r="J194" s="47"/>
      <c r="K194" s="49"/>
      <c r="L194" s="49" t="str">
        <f t="shared" si="1"/>
        <v xml:space="preserve"> 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2">
      <c r="A195" s="6" t="str">
        <f t="shared" si="2"/>
        <v xml:space="preserve"> </v>
      </c>
      <c r="B195" s="47"/>
      <c r="C195" s="83"/>
      <c r="D195" s="47"/>
      <c r="E195" s="47"/>
      <c r="F195" s="48"/>
      <c r="G195" s="47"/>
      <c r="H195" s="47"/>
      <c r="I195" s="47"/>
      <c r="J195" s="47"/>
      <c r="K195" s="49"/>
      <c r="L195" s="49" t="str">
        <f t="shared" si="1"/>
        <v xml:space="preserve"> </v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2">
      <c r="A196" s="6" t="str">
        <f t="shared" si="2"/>
        <v xml:space="preserve"> </v>
      </c>
      <c r="B196" s="47"/>
      <c r="C196" s="83"/>
      <c r="D196" s="47"/>
      <c r="E196" s="47"/>
      <c r="F196" s="48"/>
      <c r="G196" s="47"/>
      <c r="H196" s="47"/>
      <c r="I196" s="47"/>
      <c r="J196" s="47"/>
      <c r="K196" s="49"/>
      <c r="L196" s="49" t="str">
        <f t="shared" si="1"/>
        <v xml:space="preserve"> 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2">
      <c r="A197" s="6" t="str">
        <f t="shared" si="2"/>
        <v xml:space="preserve"> </v>
      </c>
      <c r="B197" s="47"/>
      <c r="C197" s="83"/>
      <c r="D197" s="47"/>
      <c r="E197" s="47"/>
      <c r="F197" s="48"/>
      <c r="G197" s="47"/>
      <c r="H197" s="47"/>
      <c r="I197" s="47"/>
      <c r="J197" s="47"/>
      <c r="K197" s="49"/>
      <c r="L197" s="49" t="str">
        <f t="shared" si="1"/>
        <v xml:space="preserve"> </v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2">
      <c r="A198" s="6" t="str">
        <f t="shared" si="2"/>
        <v xml:space="preserve"> </v>
      </c>
      <c r="B198" s="47"/>
      <c r="C198" s="83"/>
      <c r="D198" s="47"/>
      <c r="E198" s="47"/>
      <c r="F198" s="48"/>
      <c r="G198" s="47"/>
      <c r="H198" s="47"/>
      <c r="I198" s="47"/>
      <c r="J198" s="47"/>
      <c r="K198" s="49"/>
      <c r="L198" s="49" t="str">
        <f t="shared" si="1"/>
        <v xml:space="preserve"> 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2">
      <c r="A199" s="6" t="str">
        <f t="shared" si="2"/>
        <v xml:space="preserve"> </v>
      </c>
      <c r="B199" s="47"/>
      <c r="C199" s="83"/>
      <c r="D199" s="47"/>
      <c r="E199" s="47"/>
      <c r="F199" s="48"/>
      <c r="G199" s="47"/>
      <c r="H199" s="47"/>
      <c r="I199" s="47"/>
      <c r="J199" s="47"/>
      <c r="K199" s="49"/>
      <c r="L199" s="49" t="str">
        <f t="shared" si="1"/>
        <v xml:space="preserve"> </v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2">
      <c r="A200" s="6" t="str">
        <f t="shared" si="2"/>
        <v xml:space="preserve"> </v>
      </c>
      <c r="B200" s="47"/>
      <c r="C200" s="83"/>
      <c r="D200" s="47"/>
      <c r="E200" s="47"/>
      <c r="F200" s="48"/>
      <c r="G200" s="47"/>
      <c r="H200" s="47"/>
      <c r="I200" s="47"/>
      <c r="J200" s="47"/>
      <c r="K200" s="49"/>
      <c r="L200" s="49" t="str">
        <f t="shared" si="1"/>
        <v xml:space="preserve"> 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2">
      <c r="A201" s="6" t="str">
        <f t="shared" si="2"/>
        <v xml:space="preserve"> </v>
      </c>
      <c r="B201" s="47"/>
      <c r="C201" s="83"/>
      <c r="D201" s="47"/>
      <c r="E201" s="47"/>
      <c r="F201" s="48"/>
      <c r="G201" s="47"/>
      <c r="H201" s="47"/>
      <c r="I201" s="47"/>
      <c r="J201" s="47"/>
      <c r="K201" s="49"/>
      <c r="L201" s="49" t="str">
        <f t="shared" si="1"/>
        <v xml:space="preserve"> 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2">
      <c r="A202" s="6" t="str">
        <f t="shared" si="2"/>
        <v xml:space="preserve"> </v>
      </c>
      <c r="B202" s="47"/>
      <c r="C202" s="83"/>
      <c r="D202" s="47"/>
      <c r="E202" s="47"/>
      <c r="F202" s="48"/>
      <c r="G202" s="47"/>
      <c r="H202" s="47"/>
      <c r="I202" s="47"/>
      <c r="J202" s="47"/>
      <c r="K202" s="49"/>
      <c r="L202" s="49" t="str">
        <f t="shared" si="1"/>
        <v xml:space="preserve"> 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2">
      <c r="A203" s="6" t="str">
        <f t="shared" si="2"/>
        <v xml:space="preserve"> </v>
      </c>
      <c r="B203" s="47"/>
      <c r="C203" s="83"/>
      <c r="D203" s="47"/>
      <c r="E203" s="47"/>
      <c r="F203" s="48"/>
      <c r="G203" s="47"/>
      <c r="H203" s="47"/>
      <c r="I203" s="47"/>
      <c r="J203" s="47"/>
      <c r="K203" s="49"/>
      <c r="L203" s="49" t="str">
        <f t="shared" si="1"/>
        <v xml:space="preserve"> 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2">
      <c r="A204" s="6" t="str">
        <f t="shared" si="2"/>
        <v xml:space="preserve"> </v>
      </c>
      <c r="B204" s="47"/>
      <c r="C204" s="83"/>
      <c r="D204" s="47"/>
      <c r="E204" s="47"/>
      <c r="F204" s="48"/>
      <c r="G204" s="47"/>
      <c r="H204" s="47"/>
      <c r="I204" s="47"/>
      <c r="J204" s="47"/>
      <c r="K204" s="49"/>
      <c r="L204" s="49" t="str">
        <f t="shared" si="1"/>
        <v xml:space="preserve"> 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x14ac:dyDescent="0.2">
      <c r="A205" s="6" t="str">
        <f t="shared" si="2"/>
        <v xml:space="preserve"> </v>
      </c>
      <c r="B205" s="47"/>
      <c r="C205" s="83"/>
      <c r="D205" s="47"/>
      <c r="E205" s="47"/>
      <c r="F205" s="48"/>
      <c r="G205" s="47"/>
      <c r="H205" s="47"/>
      <c r="I205" s="47"/>
      <c r="J205" s="47"/>
      <c r="K205" s="49"/>
      <c r="L205" s="49" t="str">
        <f t="shared" si="1"/>
        <v xml:space="preserve"> 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2">
      <c r="A206" s="6" t="str">
        <f t="shared" si="2"/>
        <v xml:space="preserve"> </v>
      </c>
      <c r="B206" s="47"/>
      <c r="C206" s="83"/>
      <c r="D206" s="47"/>
      <c r="E206" s="47"/>
      <c r="F206" s="48"/>
      <c r="G206" s="47"/>
      <c r="H206" s="47"/>
      <c r="I206" s="47"/>
      <c r="J206" s="47"/>
      <c r="K206" s="49"/>
      <c r="L206" s="49" t="str">
        <f t="shared" si="1"/>
        <v xml:space="preserve"> 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x14ac:dyDescent="0.2">
      <c r="A207" s="6" t="str">
        <f t="shared" si="2"/>
        <v xml:space="preserve"> </v>
      </c>
      <c r="B207" s="47"/>
      <c r="C207" s="83"/>
      <c r="D207" s="47"/>
      <c r="E207" s="47"/>
      <c r="F207" s="48"/>
      <c r="G207" s="47"/>
      <c r="H207" s="47"/>
      <c r="I207" s="47"/>
      <c r="J207" s="47"/>
      <c r="K207" s="49"/>
      <c r="L207" s="49" t="str">
        <f t="shared" si="1"/>
        <v xml:space="preserve"> 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2">
      <c r="A208" s="6" t="str">
        <f t="shared" si="2"/>
        <v xml:space="preserve"> </v>
      </c>
      <c r="B208" s="47"/>
      <c r="C208" s="83"/>
      <c r="D208" s="47"/>
      <c r="E208" s="47"/>
      <c r="F208" s="48"/>
      <c r="G208" s="47"/>
      <c r="H208" s="47"/>
      <c r="I208" s="47"/>
      <c r="J208" s="47"/>
      <c r="K208" s="49"/>
      <c r="L208" s="49" t="str">
        <f t="shared" si="1"/>
        <v xml:space="preserve"> 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2">
      <c r="A209" s="6" t="str">
        <f t="shared" si="2"/>
        <v xml:space="preserve"> </v>
      </c>
      <c r="B209" s="47"/>
      <c r="C209" s="83"/>
      <c r="D209" s="47"/>
      <c r="E209" s="47"/>
      <c r="F209" s="48"/>
      <c r="G209" s="47"/>
      <c r="H209" s="47"/>
      <c r="I209" s="47"/>
      <c r="J209" s="47"/>
      <c r="K209" s="49"/>
      <c r="L209" s="49" t="str">
        <f t="shared" si="1"/>
        <v xml:space="preserve"> 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2">
      <c r="A210" s="6" t="str">
        <f t="shared" si="2"/>
        <v xml:space="preserve"> </v>
      </c>
      <c r="B210" s="47"/>
      <c r="C210" s="83"/>
      <c r="D210" s="47"/>
      <c r="E210" s="47"/>
      <c r="F210" s="48"/>
      <c r="G210" s="47"/>
      <c r="H210" s="47"/>
      <c r="I210" s="47"/>
      <c r="J210" s="47"/>
      <c r="K210" s="49"/>
      <c r="L210" s="49" t="str">
        <f t="shared" si="1"/>
        <v xml:space="preserve"> 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2">
      <c r="A211" s="6" t="str">
        <f t="shared" si="2"/>
        <v xml:space="preserve"> </v>
      </c>
      <c r="B211" s="47"/>
      <c r="C211" s="83"/>
      <c r="D211" s="47"/>
      <c r="E211" s="47"/>
      <c r="F211" s="48"/>
      <c r="G211" s="47"/>
      <c r="H211" s="47"/>
      <c r="I211" s="47"/>
      <c r="J211" s="47"/>
      <c r="K211" s="49"/>
      <c r="L211" s="49" t="str">
        <f t="shared" si="1"/>
        <v xml:space="preserve"> 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x14ac:dyDescent="0.2">
      <c r="A212" s="6" t="str">
        <f t="shared" si="2"/>
        <v xml:space="preserve"> </v>
      </c>
      <c r="B212" s="47"/>
      <c r="C212" s="83"/>
      <c r="D212" s="47"/>
      <c r="E212" s="47"/>
      <c r="F212" s="48"/>
      <c r="G212" s="47"/>
      <c r="H212" s="47"/>
      <c r="I212" s="47"/>
      <c r="J212" s="47"/>
      <c r="K212" s="49"/>
      <c r="L212" s="49" t="str">
        <f t="shared" si="1"/>
        <v xml:space="preserve"> 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x14ac:dyDescent="0.2">
      <c r="A213" s="6" t="str">
        <f t="shared" si="2"/>
        <v xml:space="preserve"> </v>
      </c>
      <c r="B213" s="47"/>
      <c r="C213" s="83"/>
      <c r="D213" s="47"/>
      <c r="E213" s="47"/>
      <c r="F213" s="48"/>
      <c r="G213" s="47"/>
      <c r="H213" s="47"/>
      <c r="I213" s="47"/>
      <c r="J213" s="47"/>
      <c r="K213" s="49"/>
      <c r="L213" s="49" t="str">
        <f t="shared" si="1"/>
        <v xml:space="preserve"> </v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x14ac:dyDescent="0.2">
      <c r="A214" s="6" t="str">
        <f t="shared" si="2"/>
        <v xml:space="preserve"> </v>
      </c>
      <c r="B214" s="47"/>
      <c r="C214" s="83"/>
      <c r="D214" s="47"/>
      <c r="E214" s="47"/>
      <c r="F214" s="48"/>
      <c r="G214" s="47"/>
      <c r="H214" s="47"/>
      <c r="I214" s="47"/>
      <c r="J214" s="47"/>
      <c r="K214" s="49"/>
      <c r="L214" s="49" t="str">
        <f t="shared" si="1"/>
        <v xml:space="preserve"> 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2">
      <c r="A215" s="6" t="str">
        <f t="shared" si="2"/>
        <v xml:space="preserve"> </v>
      </c>
      <c r="B215" s="47"/>
      <c r="C215" s="83"/>
      <c r="D215" s="47"/>
      <c r="E215" s="47"/>
      <c r="F215" s="48"/>
      <c r="G215" s="47"/>
      <c r="H215" s="47"/>
      <c r="I215" s="47"/>
      <c r="J215" s="47"/>
      <c r="K215" s="49"/>
      <c r="L215" s="49" t="str">
        <f t="shared" si="1"/>
        <v xml:space="preserve"> 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2">
      <c r="A216" s="6" t="str">
        <f t="shared" si="2"/>
        <v xml:space="preserve"> </v>
      </c>
      <c r="B216" s="47"/>
      <c r="C216" s="83"/>
      <c r="D216" s="47"/>
      <c r="E216" s="47"/>
      <c r="F216" s="48"/>
      <c r="G216" s="47"/>
      <c r="H216" s="47"/>
      <c r="I216" s="47"/>
      <c r="J216" s="47"/>
      <c r="K216" s="49"/>
      <c r="L216" s="49" t="str">
        <f t="shared" si="1"/>
        <v xml:space="preserve"> 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x14ac:dyDescent="0.2">
      <c r="A217" s="6" t="str">
        <f t="shared" si="2"/>
        <v xml:space="preserve"> </v>
      </c>
      <c r="B217" s="47"/>
      <c r="C217" s="83"/>
      <c r="D217" s="47"/>
      <c r="E217" s="47"/>
      <c r="F217" s="48"/>
      <c r="G217" s="47"/>
      <c r="H217" s="47"/>
      <c r="I217" s="47"/>
      <c r="J217" s="47"/>
      <c r="K217" s="49"/>
      <c r="L217" s="49" t="str">
        <f t="shared" si="1"/>
        <v xml:space="preserve"> 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x14ac:dyDescent="0.2">
      <c r="A218" s="6" t="str">
        <f t="shared" si="2"/>
        <v xml:space="preserve"> </v>
      </c>
      <c r="B218" s="47"/>
      <c r="C218" s="83"/>
      <c r="D218" s="47"/>
      <c r="E218" s="47"/>
      <c r="F218" s="48"/>
      <c r="G218" s="47"/>
      <c r="H218" s="47"/>
      <c r="I218" s="47"/>
      <c r="J218" s="47"/>
      <c r="K218" s="49"/>
      <c r="L218" s="49" t="str">
        <f t="shared" si="1"/>
        <v xml:space="preserve"> 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2">
      <c r="A219" s="6" t="str">
        <f t="shared" si="2"/>
        <v xml:space="preserve"> </v>
      </c>
      <c r="B219" s="47"/>
      <c r="C219" s="83"/>
      <c r="D219" s="47"/>
      <c r="E219" s="47"/>
      <c r="F219" s="48"/>
      <c r="G219" s="47"/>
      <c r="H219" s="47"/>
      <c r="I219" s="47"/>
      <c r="J219" s="47"/>
      <c r="K219" s="49"/>
      <c r="L219" s="49" t="str">
        <f t="shared" si="1"/>
        <v xml:space="preserve"> 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2">
      <c r="A220" s="6" t="str">
        <f t="shared" si="2"/>
        <v xml:space="preserve"> </v>
      </c>
      <c r="B220" s="47"/>
      <c r="C220" s="83"/>
      <c r="D220" s="47"/>
      <c r="E220" s="47"/>
      <c r="F220" s="48"/>
      <c r="G220" s="47"/>
      <c r="H220" s="47"/>
      <c r="I220" s="47"/>
      <c r="J220" s="47"/>
      <c r="K220" s="49"/>
      <c r="L220" s="49" t="str">
        <f t="shared" si="1"/>
        <v xml:space="preserve"> 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x14ac:dyDescent="0.2">
      <c r="A221" s="6" t="str">
        <f t="shared" si="2"/>
        <v xml:space="preserve"> </v>
      </c>
      <c r="B221" s="47"/>
      <c r="C221" s="83"/>
      <c r="D221" s="47"/>
      <c r="E221" s="47"/>
      <c r="F221" s="48"/>
      <c r="G221" s="47"/>
      <c r="H221" s="47"/>
      <c r="I221" s="47"/>
      <c r="J221" s="47"/>
      <c r="K221" s="49"/>
      <c r="L221" s="49" t="str">
        <f t="shared" si="1"/>
        <v xml:space="preserve"> 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2">
      <c r="A222" s="6" t="str">
        <f t="shared" si="2"/>
        <v xml:space="preserve"> </v>
      </c>
      <c r="B222" s="47"/>
      <c r="C222" s="83"/>
      <c r="D222" s="47"/>
      <c r="E222" s="47"/>
      <c r="F222" s="48"/>
      <c r="G222" s="47"/>
      <c r="H222" s="47"/>
      <c r="I222" s="47"/>
      <c r="J222" s="47"/>
      <c r="K222" s="49"/>
      <c r="L222" s="49" t="str">
        <f t="shared" si="1"/>
        <v xml:space="preserve"> 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2">
      <c r="A223" s="6" t="str">
        <f t="shared" si="2"/>
        <v xml:space="preserve"> </v>
      </c>
      <c r="B223" s="47"/>
      <c r="C223" s="83"/>
      <c r="D223" s="47"/>
      <c r="E223" s="47"/>
      <c r="F223" s="48"/>
      <c r="G223" s="47"/>
      <c r="H223" s="47"/>
      <c r="I223" s="47"/>
      <c r="J223" s="47"/>
      <c r="K223" s="49"/>
      <c r="L223" s="49" t="str">
        <f t="shared" si="1"/>
        <v xml:space="preserve"> 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x14ac:dyDescent="0.2">
      <c r="A224" s="6" t="str">
        <f t="shared" si="2"/>
        <v xml:space="preserve"> </v>
      </c>
      <c r="B224" s="47"/>
      <c r="C224" s="83"/>
      <c r="D224" s="47"/>
      <c r="E224" s="47"/>
      <c r="F224" s="48"/>
      <c r="G224" s="47"/>
      <c r="H224" s="47"/>
      <c r="I224" s="47"/>
      <c r="J224" s="47"/>
      <c r="K224" s="49"/>
      <c r="L224" s="49" t="str">
        <f t="shared" si="1"/>
        <v xml:space="preserve"> 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x14ac:dyDescent="0.2">
      <c r="A225" s="6" t="str">
        <f t="shared" si="2"/>
        <v xml:space="preserve"> </v>
      </c>
      <c r="B225" s="47"/>
      <c r="C225" s="83"/>
      <c r="D225" s="47"/>
      <c r="E225" s="47"/>
      <c r="F225" s="48"/>
      <c r="G225" s="47"/>
      <c r="H225" s="47"/>
      <c r="I225" s="47"/>
      <c r="J225" s="47"/>
      <c r="K225" s="49"/>
      <c r="L225" s="49" t="str">
        <f t="shared" si="1"/>
        <v xml:space="preserve"> 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x14ac:dyDescent="0.2">
      <c r="A226" s="6" t="str">
        <f t="shared" si="2"/>
        <v xml:space="preserve"> </v>
      </c>
      <c r="B226" s="47"/>
      <c r="C226" s="83"/>
      <c r="D226" s="47"/>
      <c r="E226" s="47"/>
      <c r="F226" s="48"/>
      <c r="G226" s="47"/>
      <c r="H226" s="47"/>
      <c r="I226" s="47"/>
      <c r="J226" s="47"/>
      <c r="K226" s="49"/>
      <c r="L226" s="49" t="str">
        <f t="shared" si="1"/>
        <v xml:space="preserve"> 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x14ac:dyDescent="0.2">
      <c r="A227" s="6" t="str">
        <f t="shared" si="2"/>
        <v xml:space="preserve"> </v>
      </c>
      <c r="B227" s="47"/>
      <c r="C227" s="83"/>
      <c r="D227" s="47"/>
      <c r="E227" s="47"/>
      <c r="F227" s="48"/>
      <c r="G227" s="47"/>
      <c r="H227" s="47"/>
      <c r="I227" s="47"/>
      <c r="J227" s="47"/>
      <c r="K227" s="49"/>
      <c r="L227" s="49" t="str">
        <f t="shared" si="1"/>
        <v xml:space="preserve"> 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x14ac:dyDescent="0.2">
      <c r="A228" s="6" t="str">
        <f t="shared" si="2"/>
        <v xml:space="preserve"> </v>
      </c>
      <c r="B228" s="47"/>
      <c r="C228" s="83"/>
      <c r="D228" s="47"/>
      <c r="E228" s="47"/>
      <c r="F228" s="48"/>
      <c r="G228" s="47"/>
      <c r="H228" s="47"/>
      <c r="I228" s="47"/>
      <c r="J228" s="47"/>
      <c r="K228" s="49"/>
      <c r="L228" s="49" t="str">
        <f t="shared" si="1"/>
        <v xml:space="preserve"> 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x14ac:dyDescent="0.2">
      <c r="A229" s="6" t="str">
        <f t="shared" si="2"/>
        <v xml:space="preserve"> </v>
      </c>
      <c r="B229" s="47"/>
      <c r="C229" s="83"/>
      <c r="D229" s="47"/>
      <c r="E229" s="47"/>
      <c r="F229" s="48"/>
      <c r="G229" s="47"/>
      <c r="H229" s="47"/>
      <c r="I229" s="47"/>
      <c r="J229" s="47"/>
      <c r="K229" s="49"/>
      <c r="L229" s="49" t="str">
        <f t="shared" si="1"/>
        <v xml:space="preserve"> 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x14ac:dyDescent="0.2">
      <c r="A230" s="6" t="str">
        <f t="shared" si="2"/>
        <v xml:space="preserve"> </v>
      </c>
      <c r="B230" s="47"/>
      <c r="C230" s="83"/>
      <c r="D230" s="47"/>
      <c r="E230" s="47"/>
      <c r="F230" s="48"/>
      <c r="G230" s="47"/>
      <c r="H230" s="47"/>
      <c r="I230" s="47"/>
      <c r="J230" s="47"/>
      <c r="K230" s="49"/>
      <c r="L230" s="49" t="str">
        <f t="shared" si="1"/>
        <v xml:space="preserve"> 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x14ac:dyDescent="0.2">
      <c r="A231" s="6" t="str">
        <f t="shared" si="2"/>
        <v xml:space="preserve"> </v>
      </c>
      <c r="B231" s="47"/>
      <c r="C231" s="83"/>
      <c r="D231" s="47"/>
      <c r="E231" s="47"/>
      <c r="F231" s="48"/>
      <c r="G231" s="47"/>
      <c r="H231" s="47"/>
      <c r="I231" s="47"/>
      <c r="J231" s="47"/>
      <c r="K231" s="49"/>
      <c r="L231" s="49" t="str">
        <f t="shared" si="1"/>
        <v xml:space="preserve"> 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x14ac:dyDescent="0.2">
      <c r="A232" s="6" t="str">
        <f t="shared" si="2"/>
        <v xml:space="preserve"> </v>
      </c>
      <c r="B232" s="47"/>
      <c r="C232" s="83"/>
      <c r="D232" s="47"/>
      <c r="E232" s="47"/>
      <c r="F232" s="48"/>
      <c r="G232" s="47"/>
      <c r="H232" s="47"/>
      <c r="I232" s="47"/>
      <c r="J232" s="47"/>
      <c r="K232" s="49"/>
      <c r="L232" s="49" t="str">
        <f t="shared" si="1"/>
        <v xml:space="preserve"> 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2">
      <c r="A233" s="6" t="str">
        <f t="shared" si="2"/>
        <v xml:space="preserve"> </v>
      </c>
      <c r="B233" s="47"/>
      <c r="C233" s="83"/>
      <c r="D233" s="47"/>
      <c r="E233" s="47"/>
      <c r="F233" s="48"/>
      <c r="G233" s="47"/>
      <c r="H233" s="47"/>
      <c r="I233" s="47"/>
      <c r="J233" s="47"/>
      <c r="K233" s="49"/>
      <c r="L233" s="49" t="str">
        <f t="shared" si="1"/>
        <v xml:space="preserve"> 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x14ac:dyDescent="0.2">
      <c r="A234" s="6" t="str">
        <f t="shared" si="2"/>
        <v xml:space="preserve"> </v>
      </c>
      <c r="B234" s="47"/>
      <c r="C234" s="83"/>
      <c r="D234" s="47"/>
      <c r="E234" s="47"/>
      <c r="F234" s="48"/>
      <c r="G234" s="47"/>
      <c r="H234" s="47"/>
      <c r="I234" s="47"/>
      <c r="J234" s="47"/>
      <c r="K234" s="49"/>
      <c r="L234" s="49" t="str">
        <f t="shared" si="1"/>
        <v xml:space="preserve"> </v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x14ac:dyDescent="0.2">
      <c r="A235" s="6" t="str">
        <f t="shared" si="2"/>
        <v xml:space="preserve"> </v>
      </c>
      <c r="B235" s="47"/>
      <c r="C235" s="83"/>
      <c r="D235" s="47"/>
      <c r="E235" s="47"/>
      <c r="F235" s="48"/>
      <c r="G235" s="47"/>
      <c r="H235" s="47"/>
      <c r="I235" s="47"/>
      <c r="J235" s="47"/>
      <c r="K235" s="49"/>
      <c r="L235" s="49" t="str">
        <f t="shared" si="1"/>
        <v xml:space="preserve"> 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2">
      <c r="A236" s="6" t="str">
        <f t="shared" si="2"/>
        <v xml:space="preserve"> </v>
      </c>
      <c r="B236" s="47"/>
      <c r="C236" s="83"/>
      <c r="D236" s="47"/>
      <c r="E236" s="47"/>
      <c r="F236" s="48"/>
      <c r="G236" s="47"/>
      <c r="H236" s="47"/>
      <c r="I236" s="47"/>
      <c r="J236" s="47"/>
      <c r="K236" s="49"/>
      <c r="L236" s="49" t="str">
        <f t="shared" si="1"/>
        <v xml:space="preserve"> 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2">
      <c r="A237" s="6" t="str">
        <f t="shared" si="2"/>
        <v xml:space="preserve"> </v>
      </c>
      <c r="B237" s="47"/>
      <c r="C237" s="83"/>
      <c r="D237" s="47"/>
      <c r="E237" s="47"/>
      <c r="F237" s="48"/>
      <c r="G237" s="47"/>
      <c r="H237" s="47"/>
      <c r="I237" s="47"/>
      <c r="J237" s="47"/>
      <c r="K237" s="49"/>
      <c r="L237" s="49" t="str">
        <f t="shared" si="1"/>
        <v xml:space="preserve"> 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2">
      <c r="A238" s="6" t="str">
        <f t="shared" si="2"/>
        <v xml:space="preserve"> </v>
      </c>
      <c r="B238" s="47"/>
      <c r="C238" s="83"/>
      <c r="D238" s="47"/>
      <c r="E238" s="47"/>
      <c r="F238" s="48"/>
      <c r="G238" s="47"/>
      <c r="H238" s="47"/>
      <c r="I238" s="47"/>
      <c r="J238" s="47"/>
      <c r="K238" s="49"/>
      <c r="L238" s="49" t="str">
        <f t="shared" si="1"/>
        <v xml:space="preserve"> 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2">
      <c r="A239" s="6" t="str">
        <f t="shared" si="2"/>
        <v xml:space="preserve"> </v>
      </c>
      <c r="B239" s="47"/>
      <c r="C239" s="83"/>
      <c r="D239" s="47"/>
      <c r="E239" s="47"/>
      <c r="F239" s="48"/>
      <c r="G239" s="47"/>
      <c r="H239" s="47"/>
      <c r="I239" s="47"/>
      <c r="J239" s="47"/>
      <c r="K239" s="49"/>
      <c r="L239" s="49" t="str">
        <f t="shared" si="1"/>
        <v xml:space="preserve"> 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x14ac:dyDescent="0.2">
      <c r="A240" s="6" t="str">
        <f t="shared" si="2"/>
        <v xml:space="preserve"> </v>
      </c>
      <c r="B240" s="47"/>
      <c r="C240" s="83"/>
      <c r="D240" s="47"/>
      <c r="E240" s="47"/>
      <c r="F240" s="48"/>
      <c r="G240" s="47"/>
      <c r="H240" s="47"/>
      <c r="I240" s="47"/>
      <c r="J240" s="47"/>
      <c r="K240" s="49"/>
      <c r="L240" s="49" t="str">
        <f t="shared" si="1"/>
        <v xml:space="preserve"> 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x14ac:dyDescent="0.2">
      <c r="A241" s="6" t="str">
        <f t="shared" si="2"/>
        <v xml:space="preserve"> </v>
      </c>
      <c r="B241" s="47"/>
      <c r="C241" s="83"/>
      <c r="D241" s="47"/>
      <c r="E241" s="47"/>
      <c r="F241" s="48"/>
      <c r="G241" s="47"/>
      <c r="H241" s="47"/>
      <c r="I241" s="47"/>
      <c r="J241" s="47"/>
      <c r="K241" s="49"/>
      <c r="L241" s="49" t="str">
        <f t="shared" si="1"/>
        <v xml:space="preserve"> 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2">
      <c r="A242" s="6" t="str">
        <f t="shared" si="2"/>
        <v xml:space="preserve"> </v>
      </c>
      <c r="B242" s="47"/>
      <c r="C242" s="83"/>
      <c r="D242" s="47"/>
      <c r="E242" s="47"/>
      <c r="F242" s="48"/>
      <c r="G242" s="47"/>
      <c r="H242" s="47"/>
      <c r="I242" s="47"/>
      <c r="J242" s="47"/>
      <c r="K242" s="49"/>
      <c r="L242" s="49" t="str">
        <f t="shared" si="1"/>
        <v xml:space="preserve"> </v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2">
      <c r="A243" s="6" t="str">
        <f t="shared" si="2"/>
        <v xml:space="preserve"> </v>
      </c>
      <c r="B243" s="47"/>
      <c r="C243" s="83"/>
      <c r="D243" s="47"/>
      <c r="E243" s="47"/>
      <c r="F243" s="48"/>
      <c r="G243" s="47"/>
      <c r="H243" s="47"/>
      <c r="I243" s="47"/>
      <c r="J243" s="47"/>
      <c r="K243" s="49"/>
      <c r="L243" s="49" t="str">
        <f t="shared" si="1"/>
        <v xml:space="preserve"> </v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2">
      <c r="A244" s="6" t="str">
        <f t="shared" si="2"/>
        <v xml:space="preserve"> </v>
      </c>
      <c r="B244" s="47"/>
      <c r="C244" s="83"/>
      <c r="D244" s="47"/>
      <c r="E244" s="47"/>
      <c r="F244" s="48"/>
      <c r="G244" s="47"/>
      <c r="H244" s="47"/>
      <c r="I244" s="47"/>
      <c r="J244" s="47"/>
      <c r="K244" s="49"/>
      <c r="L244" s="49" t="str">
        <f t="shared" si="1"/>
        <v xml:space="preserve"> 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x14ac:dyDescent="0.2">
      <c r="A245" s="6" t="str">
        <f t="shared" si="2"/>
        <v xml:space="preserve"> </v>
      </c>
      <c r="B245" s="47"/>
      <c r="C245" s="83"/>
      <c r="D245" s="47"/>
      <c r="E245" s="47"/>
      <c r="F245" s="48"/>
      <c r="G245" s="47"/>
      <c r="H245" s="47"/>
      <c r="I245" s="47"/>
      <c r="J245" s="47"/>
      <c r="K245" s="49"/>
      <c r="L245" s="49" t="str">
        <f t="shared" si="1"/>
        <v xml:space="preserve"> 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2">
      <c r="A246" s="6" t="str">
        <f t="shared" si="2"/>
        <v xml:space="preserve"> </v>
      </c>
      <c r="B246" s="47"/>
      <c r="C246" s="83"/>
      <c r="D246" s="47"/>
      <c r="E246" s="47"/>
      <c r="F246" s="48"/>
      <c r="G246" s="47"/>
      <c r="H246" s="47"/>
      <c r="I246" s="47"/>
      <c r="J246" s="47"/>
      <c r="K246" s="49"/>
      <c r="L246" s="49" t="str">
        <f t="shared" si="1"/>
        <v xml:space="preserve"> 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x14ac:dyDescent="0.2">
      <c r="A247" s="6" t="str">
        <f t="shared" si="2"/>
        <v xml:space="preserve"> </v>
      </c>
      <c r="B247" s="47"/>
      <c r="C247" s="83"/>
      <c r="D247" s="47"/>
      <c r="E247" s="47"/>
      <c r="F247" s="48"/>
      <c r="G247" s="47"/>
      <c r="H247" s="47"/>
      <c r="I247" s="47"/>
      <c r="J247" s="47"/>
      <c r="K247" s="49"/>
      <c r="L247" s="49" t="str">
        <f t="shared" si="1"/>
        <v xml:space="preserve"> </v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x14ac:dyDescent="0.2">
      <c r="A248" s="6" t="str">
        <f t="shared" si="2"/>
        <v xml:space="preserve"> </v>
      </c>
      <c r="B248" s="47"/>
      <c r="C248" s="83"/>
      <c r="D248" s="47"/>
      <c r="E248" s="47"/>
      <c r="F248" s="48"/>
      <c r="G248" s="47"/>
      <c r="H248" s="47"/>
      <c r="I248" s="47"/>
      <c r="J248" s="47"/>
      <c r="K248" s="49"/>
      <c r="L248" s="49" t="str">
        <f t="shared" si="1"/>
        <v xml:space="preserve"> 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2">
      <c r="A249" s="6" t="str">
        <f t="shared" si="2"/>
        <v xml:space="preserve"> </v>
      </c>
      <c r="B249" s="47"/>
      <c r="C249" s="83"/>
      <c r="D249" s="47"/>
      <c r="E249" s="47"/>
      <c r="F249" s="48"/>
      <c r="G249" s="47"/>
      <c r="H249" s="47"/>
      <c r="I249" s="47"/>
      <c r="J249" s="47"/>
      <c r="K249" s="49"/>
      <c r="L249" s="49" t="str">
        <f t="shared" si="1"/>
        <v xml:space="preserve"> </v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x14ac:dyDescent="0.2">
      <c r="A250" s="6" t="str">
        <f t="shared" si="2"/>
        <v xml:space="preserve"> </v>
      </c>
      <c r="B250" s="47"/>
      <c r="C250" s="83"/>
      <c r="D250" s="47"/>
      <c r="E250" s="47"/>
      <c r="F250" s="48"/>
      <c r="G250" s="47"/>
      <c r="H250" s="47"/>
      <c r="I250" s="47"/>
      <c r="J250" s="47"/>
      <c r="K250" s="49"/>
      <c r="L250" s="49" t="str">
        <f t="shared" si="1"/>
        <v xml:space="preserve"> </v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2">
      <c r="A251" s="6" t="str">
        <f t="shared" si="2"/>
        <v xml:space="preserve"> </v>
      </c>
      <c r="B251" s="47"/>
      <c r="C251" s="83"/>
      <c r="D251" s="47"/>
      <c r="E251" s="47"/>
      <c r="F251" s="48"/>
      <c r="G251" s="47"/>
      <c r="H251" s="47"/>
      <c r="I251" s="47"/>
      <c r="J251" s="47"/>
      <c r="K251" s="49"/>
      <c r="L251" s="49" t="str">
        <f t="shared" si="1"/>
        <v xml:space="preserve"> </v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x14ac:dyDescent="0.2">
      <c r="A252" s="6" t="str">
        <f t="shared" si="2"/>
        <v xml:space="preserve"> </v>
      </c>
      <c r="B252" s="47"/>
      <c r="C252" s="83"/>
      <c r="D252" s="47"/>
      <c r="E252" s="47"/>
      <c r="F252" s="48"/>
      <c r="G252" s="47"/>
      <c r="H252" s="47"/>
      <c r="I252" s="47"/>
      <c r="J252" s="47"/>
      <c r="K252" s="49"/>
      <c r="L252" s="49" t="str">
        <f t="shared" si="1"/>
        <v xml:space="preserve"> </v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2">
      <c r="A253" s="6" t="str">
        <f t="shared" si="2"/>
        <v xml:space="preserve"> </v>
      </c>
      <c r="B253" s="47"/>
      <c r="C253" s="83"/>
      <c r="D253" s="47"/>
      <c r="E253" s="47"/>
      <c r="F253" s="48"/>
      <c r="G253" s="47"/>
      <c r="H253" s="47"/>
      <c r="I253" s="47"/>
      <c r="J253" s="47"/>
      <c r="K253" s="49"/>
      <c r="L253" s="49" t="str">
        <f t="shared" si="1"/>
        <v xml:space="preserve"> </v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2">
      <c r="A254" s="6" t="str">
        <f t="shared" si="2"/>
        <v xml:space="preserve"> </v>
      </c>
      <c r="B254" s="47"/>
      <c r="C254" s="83"/>
      <c r="D254" s="47"/>
      <c r="E254" s="47"/>
      <c r="F254" s="48"/>
      <c r="G254" s="47"/>
      <c r="H254" s="47"/>
      <c r="I254" s="47"/>
      <c r="J254" s="47"/>
      <c r="K254" s="49"/>
      <c r="L254" s="49" t="str">
        <f t="shared" si="1"/>
        <v xml:space="preserve"> </v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2">
      <c r="A255" s="6" t="str">
        <f t="shared" si="2"/>
        <v xml:space="preserve"> </v>
      </c>
      <c r="B255" s="47"/>
      <c r="C255" s="83"/>
      <c r="D255" s="47"/>
      <c r="E255" s="47"/>
      <c r="F255" s="48"/>
      <c r="G255" s="47"/>
      <c r="H255" s="47"/>
      <c r="I255" s="47"/>
      <c r="J255" s="47"/>
      <c r="K255" s="49"/>
      <c r="L255" s="49" t="str">
        <f t="shared" si="1"/>
        <v xml:space="preserve"> </v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2">
      <c r="A256" s="6" t="str">
        <f t="shared" si="2"/>
        <v xml:space="preserve"> </v>
      </c>
      <c r="B256" s="47"/>
      <c r="C256" s="83"/>
      <c r="D256" s="47"/>
      <c r="E256" s="47"/>
      <c r="F256" s="48"/>
      <c r="G256" s="47"/>
      <c r="H256" s="47"/>
      <c r="I256" s="47"/>
      <c r="J256" s="47"/>
      <c r="K256" s="49"/>
      <c r="L256" s="49" t="str">
        <f t="shared" si="1"/>
        <v xml:space="preserve"> </v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x14ac:dyDescent="0.2">
      <c r="A257" s="6" t="str">
        <f t="shared" si="2"/>
        <v xml:space="preserve"> </v>
      </c>
      <c r="B257" s="47"/>
      <c r="C257" s="83"/>
      <c r="D257" s="47"/>
      <c r="E257" s="47"/>
      <c r="F257" s="48"/>
      <c r="G257" s="47"/>
      <c r="H257" s="47"/>
      <c r="I257" s="47"/>
      <c r="J257" s="47"/>
      <c r="K257" s="49"/>
      <c r="L257" s="49" t="str">
        <f t="shared" si="1"/>
        <v xml:space="preserve"> </v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x14ac:dyDescent="0.2">
      <c r="A258" s="6" t="str">
        <f t="shared" si="2"/>
        <v xml:space="preserve"> </v>
      </c>
      <c r="B258" s="47"/>
      <c r="C258" s="83"/>
      <c r="D258" s="47"/>
      <c r="E258" s="47"/>
      <c r="F258" s="48"/>
      <c r="G258" s="47"/>
      <c r="H258" s="47"/>
      <c r="I258" s="47"/>
      <c r="J258" s="47"/>
      <c r="K258" s="49"/>
      <c r="L258" s="49" t="str">
        <f t="shared" si="1"/>
        <v xml:space="preserve"> </v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x14ac:dyDescent="0.2">
      <c r="A259" s="6" t="str">
        <f t="shared" si="2"/>
        <v xml:space="preserve"> </v>
      </c>
      <c r="B259" s="47"/>
      <c r="C259" s="83"/>
      <c r="D259" s="47"/>
      <c r="E259" s="47"/>
      <c r="F259" s="48"/>
      <c r="G259" s="47"/>
      <c r="H259" s="47"/>
      <c r="I259" s="47"/>
      <c r="J259" s="47"/>
      <c r="K259" s="49"/>
      <c r="L259" s="49" t="str">
        <f t="shared" si="1"/>
        <v xml:space="preserve"> </v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x14ac:dyDescent="0.2">
      <c r="A260" s="6" t="str">
        <f t="shared" si="2"/>
        <v xml:space="preserve"> </v>
      </c>
      <c r="B260" s="47"/>
      <c r="C260" s="83"/>
      <c r="D260" s="47"/>
      <c r="E260" s="47"/>
      <c r="F260" s="48"/>
      <c r="G260" s="47"/>
      <c r="H260" s="47"/>
      <c r="I260" s="47"/>
      <c r="J260" s="47"/>
      <c r="K260" s="49"/>
      <c r="L260" s="49" t="str">
        <f t="shared" si="1"/>
        <v xml:space="preserve"> </v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2">
      <c r="A261" s="6" t="str">
        <f t="shared" si="2"/>
        <v xml:space="preserve"> </v>
      </c>
      <c r="B261" s="47"/>
      <c r="C261" s="83"/>
      <c r="D261" s="47"/>
      <c r="E261" s="47"/>
      <c r="F261" s="48"/>
      <c r="G261" s="47"/>
      <c r="H261" s="47"/>
      <c r="I261" s="47"/>
      <c r="J261" s="47"/>
      <c r="K261" s="49"/>
      <c r="L261" s="49" t="str">
        <f t="shared" si="1"/>
        <v xml:space="preserve"> </v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x14ac:dyDescent="0.2">
      <c r="A262" s="6" t="str">
        <f t="shared" si="2"/>
        <v xml:space="preserve"> </v>
      </c>
      <c r="B262" s="47"/>
      <c r="C262" s="83"/>
      <c r="D262" s="47"/>
      <c r="E262" s="47"/>
      <c r="F262" s="48"/>
      <c r="G262" s="47"/>
      <c r="H262" s="47"/>
      <c r="I262" s="47"/>
      <c r="J262" s="47"/>
      <c r="K262" s="49"/>
      <c r="L262" s="49" t="str">
        <f t="shared" si="1"/>
        <v xml:space="preserve"> </v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2">
      <c r="A263" s="6" t="str">
        <f t="shared" si="2"/>
        <v xml:space="preserve"> </v>
      </c>
      <c r="B263" s="47"/>
      <c r="C263" s="83"/>
      <c r="D263" s="47"/>
      <c r="E263" s="47"/>
      <c r="F263" s="48"/>
      <c r="G263" s="47"/>
      <c r="H263" s="47"/>
      <c r="I263" s="47"/>
      <c r="J263" s="47"/>
      <c r="K263" s="49"/>
      <c r="L263" s="49" t="str">
        <f t="shared" si="1"/>
        <v xml:space="preserve"> </v>
      </c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x14ac:dyDescent="0.2">
      <c r="A264" s="6" t="str">
        <f t="shared" si="2"/>
        <v xml:space="preserve"> </v>
      </c>
      <c r="B264" s="47"/>
      <c r="C264" s="83"/>
      <c r="D264" s="47"/>
      <c r="E264" s="47"/>
      <c r="F264" s="48"/>
      <c r="G264" s="47"/>
      <c r="H264" s="47"/>
      <c r="I264" s="47"/>
      <c r="J264" s="47"/>
      <c r="K264" s="49"/>
      <c r="L264" s="49" t="str">
        <f t="shared" si="1"/>
        <v xml:space="preserve"> </v>
      </c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x14ac:dyDescent="0.2">
      <c r="A265" s="6" t="str">
        <f t="shared" si="2"/>
        <v xml:space="preserve"> </v>
      </c>
      <c r="B265" s="47"/>
      <c r="C265" s="83"/>
      <c r="D265" s="47"/>
      <c r="E265" s="47"/>
      <c r="F265" s="48"/>
      <c r="G265" s="47"/>
      <c r="H265" s="47"/>
      <c r="I265" s="47"/>
      <c r="J265" s="47"/>
      <c r="K265" s="49"/>
      <c r="L265" s="49" t="str">
        <f t="shared" si="1"/>
        <v xml:space="preserve"> </v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x14ac:dyDescent="0.2">
      <c r="A266" s="6" t="str">
        <f t="shared" si="2"/>
        <v xml:space="preserve"> </v>
      </c>
      <c r="B266" s="47"/>
      <c r="C266" s="83"/>
      <c r="D266" s="47"/>
      <c r="E266" s="47"/>
      <c r="F266" s="48"/>
      <c r="G266" s="47"/>
      <c r="H266" s="47"/>
      <c r="I266" s="47"/>
      <c r="J266" s="47"/>
      <c r="K266" s="49"/>
      <c r="L266" s="49" t="str">
        <f t="shared" si="1"/>
        <v xml:space="preserve"> </v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x14ac:dyDescent="0.2">
      <c r="A267" s="6" t="str">
        <f t="shared" si="2"/>
        <v xml:space="preserve"> </v>
      </c>
      <c r="B267" s="47"/>
      <c r="C267" s="83"/>
      <c r="D267" s="47"/>
      <c r="E267" s="47"/>
      <c r="F267" s="48"/>
      <c r="G267" s="47"/>
      <c r="H267" s="47"/>
      <c r="I267" s="47"/>
      <c r="J267" s="47"/>
      <c r="K267" s="49"/>
      <c r="L267" s="49" t="str">
        <f t="shared" si="1"/>
        <v xml:space="preserve"> </v>
      </c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x14ac:dyDescent="0.2">
      <c r="A268" s="6" t="str">
        <f t="shared" si="2"/>
        <v xml:space="preserve"> </v>
      </c>
      <c r="B268" s="47"/>
      <c r="C268" s="83"/>
      <c r="D268" s="47"/>
      <c r="E268" s="47"/>
      <c r="F268" s="48"/>
      <c r="G268" s="47"/>
      <c r="H268" s="47"/>
      <c r="I268" s="47"/>
      <c r="J268" s="47"/>
      <c r="K268" s="49"/>
      <c r="L268" s="49" t="str">
        <f t="shared" si="1"/>
        <v xml:space="preserve"> </v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2">
      <c r="A269" s="6" t="str">
        <f t="shared" si="2"/>
        <v xml:space="preserve"> </v>
      </c>
      <c r="B269" s="47"/>
      <c r="C269" s="83"/>
      <c r="D269" s="47"/>
      <c r="E269" s="47"/>
      <c r="F269" s="48"/>
      <c r="G269" s="47"/>
      <c r="H269" s="47"/>
      <c r="I269" s="47"/>
      <c r="J269" s="47"/>
      <c r="K269" s="49"/>
      <c r="L269" s="49" t="str">
        <f t="shared" si="1"/>
        <v xml:space="preserve"> </v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x14ac:dyDescent="0.2">
      <c r="A270" s="6" t="str">
        <f t="shared" si="2"/>
        <v xml:space="preserve"> </v>
      </c>
      <c r="B270" s="47"/>
      <c r="C270" s="83"/>
      <c r="D270" s="47"/>
      <c r="E270" s="47"/>
      <c r="F270" s="48"/>
      <c r="G270" s="47"/>
      <c r="H270" s="47"/>
      <c r="I270" s="47"/>
      <c r="J270" s="47"/>
      <c r="K270" s="49"/>
      <c r="L270" s="49" t="str">
        <f t="shared" si="1"/>
        <v xml:space="preserve"> </v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2">
      <c r="A271" s="6" t="str">
        <f t="shared" si="2"/>
        <v xml:space="preserve"> </v>
      </c>
      <c r="B271" s="47"/>
      <c r="C271" s="83"/>
      <c r="D271" s="47"/>
      <c r="E271" s="47"/>
      <c r="F271" s="48"/>
      <c r="G271" s="47"/>
      <c r="H271" s="47"/>
      <c r="I271" s="47"/>
      <c r="J271" s="47"/>
      <c r="K271" s="49"/>
      <c r="L271" s="49" t="str">
        <f t="shared" si="1"/>
        <v xml:space="preserve"> </v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x14ac:dyDescent="0.2">
      <c r="A272" s="6" t="str">
        <f t="shared" si="2"/>
        <v xml:space="preserve"> </v>
      </c>
      <c r="B272" s="47"/>
      <c r="C272" s="83"/>
      <c r="D272" s="47"/>
      <c r="E272" s="47"/>
      <c r="F272" s="48"/>
      <c r="G272" s="47"/>
      <c r="H272" s="47"/>
      <c r="I272" s="47"/>
      <c r="J272" s="47"/>
      <c r="K272" s="49"/>
      <c r="L272" s="49" t="str">
        <f t="shared" si="1"/>
        <v xml:space="preserve"> </v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2">
      <c r="A273" s="6" t="str">
        <f t="shared" si="2"/>
        <v xml:space="preserve"> </v>
      </c>
      <c r="B273" s="47"/>
      <c r="C273" s="83"/>
      <c r="D273" s="47"/>
      <c r="E273" s="47"/>
      <c r="F273" s="48"/>
      <c r="G273" s="47"/>
      <c r="H273" s="47"/>
      <c r="I273" s="47"/>
      <c r="J273" s="47"/>
      <c r="K273" s="49"/>
      <c r="L273" s="49" t="str">
        <f t="shared" si="1"/>
        <v xml:space="preserve"> </v>
      </c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x14ac:dyDescent="0.2">
      <c r="A274" s="6" t="str">
        <f t="shared" si="2"/>
        <v xml:space="preserve"> </v>
      </c>
      <c r="B274" s="47"/>
      <c r="C274" s="83"/>
      <c r="D274" s="47"/>
      <c r="E274" s="47"/>
      <c r="F274" s="48"/>
      <c r="G274" s="47"/>
      <c r="H274" s="47"/>
      <c r="I274" s="47"/>
      <c r="J274" s="47"/>
      <c r="K274" s="49"/>
      <c r="L274" s="49" t="str">
        <f t="shared" si="1"/>
        <v xml:space="preserve"> </v>
      </c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x14ac:dyDescent="0.2">
      <c r="A275" s="6" t="str">
        <f t="shared" si="2"/>
        <v xml:space="preserve"> </v>
      </c>
      <c r="B275" s="47"/>
      <c r="C275" s="83"/>
      <c r="D275" s="47"/>
      <c r="E275" s="47"/>
      <c r="F275" s="48"/>
      <c r="G275" s="47"/>
      <c r="H275" s="47"/>
      <c r="I275" s="47"/>
      <c r="J275" s="47"/>
      <c r="K275" s="49"/>
      <c r="L275" s="49" t="str">
        <f t="shared" si="1"/>
        <v xml:space="preserve"> </v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x14ac:dyDescent="0.2">
      <c r="A276" s="6" t="str">
        <f t="shared" si="2"/>
        <v xml:space="preserve"> </v>
      </c>
      <c r="B276" s="47"/>
      <c r="C276" s="83"/>
      <c r="D276" s="47"/>
      <c r="E276" s="47"/>
      <c r="F276" s="48"/>
      <c r="G276" s="47"/>
      <c r="H276" s="47"/>
      <c r="I276" s="47"/>
      <c r="J276" s="47"/>
      <c r="K276" s="49"/>
      <c r="L276" s="49" t="str">
        <f t="shared" si="1"/>
        <v xml:space="preserve"> </v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2">
      <c r="A277" s="6" t="str">
        <f t="shared" si="2"/>
        <v xml:space="preserve"> </v>
      </c>
      <c r="B277" s="47"/>
      <c r="C277" s="83"/>
      <c r="D277" s="47"/>
      <c r="E277" s="47"/>
      <c r="F277" s="48"/>
      <c r="G277" s="47"/>
      <c r="H277" s="47"/>
      <c r="I277" s="47"/>
      <c r="J277" s="47"/>
      <c r="K277" s="49"/>
      <c r="L277" s="49" t="str">
        <f t="shared" si="1"/>
        <v xml:space="preserve"> </v>
      </c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2">
      <c r="A278" s="6" t="str">
        <f t="shared" si="2"/>
        <v xml:space="preserve"> </v>
      </c>
      <c r="B278" s="47"/>
      <c r="C278" s="83"/>
      <c r="D278" s="47"/>
      <c r="E278" s="47"/>
      <c r="F278" s="48"/>
      <c r="G278" s="47"/>
      <c r="H278" s="47"/>
      <c r="I278" s="47"/>
      <c r="J278" s="47"/>
      <c r="K278" s="49"/>
      <c r="L278" s="49" t="str">
        <f t="shared" si="1"/>
        <v xml:space="preserve"> </v>
      </c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2">
      <c r="A279" s="6" t="str">
        <f t="shared" si="2"/>
        <v xml:space="preserve"> </v>
      </c>
      <c r="B279" s="47"/>
      <c r="C279" s="83"/>
      <c r="D279" s="47"/>
      <c r="E279" s="47"/>
      <c r="F279" s="48"/>
      <c r="G279" s="47"/>
      <c r="H279" s="47"/>
      <c r="I279" s="47"/>
      <c r="J279" s="47"/>
      <c r="K279" s="49"/>
      <c r="L279" s="49" t="str">
        <f t="shared" si="1"/>
        <v xml:space="preserve"> </v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2">
      <c r="A280" s="6" t="str">
        <f t="shared" si="2"/>
        <v xml:space="preserve"> </v>
      </c>
      <c r="B280" s="47"/>
      <c r="C280" s="83"/>
      <c r="D280" s="47"/>
      <c r="E280" s="47"/>
      <c r="F280" s="48"/>
      <c r="G280" s="47"/>
      <c r="H280" s="47"/>
      <c r="I280" s="47"/>
      <c r="J280" s="47"/>
      <c r="K280" s="49"/>
      <c r="L280" s="49" t="str">
        <f t="shared" si="1"/>
        <v xml:space="preserve"> </v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2">
      <c r="A281" s="6" t="str">
        <f t="shared" si="2"/>
        <v xml:space="preserve"> </v>
      </c>
      <c r="B281" s="47"/>
      <c r="C281" s="83"/>
      <c r="D281" s="47"/>
      <c r="E281" s="47"/>
      <c r="F281" s="48"/>
      <c r="G281" s="47"/>
      <c r="H281" s="47"/>
      <c r="I281" s="47"/>
      <c r="J281" s="47"/>
      <c r="K281" s="49"/>
      <c r="L281" s="49" t="str">
        <f t="shared" si="1"/>
        <v xml:space="preserve"> </v>
      </c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x14ac:dyDescent="0.2">
      <c r="A282" s="6" t="str">
        <f t="shared" si="2"/>
        <v xml:space="preserve"> </v>
      </c>
      <c r="B282" s="47"/>
      <c r="C282" s="83"/>
      <c r="D282" s="47"/>
      <c r="E282" s="47"/>
      <c r="F282" s="48"/>
      <c r="G282" s="47"/>
      <c r="H282" s="47"/>
      <c r="I282" s="47"/>
      <c r="J282" s="47"/>
      <c r="K282" s="49"/>
      <c r="L282" s="49" t="str">
        <f t="shared" si="1"/>
        <v xml:space="preserve"> </v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2">
      <c r="A283" s="6" t="str">
        <f t="shared" si="2"/>
        <v xml:space="preserve"> </v>
      </c>
      <c r="B283" s="47"/>
      <c r="C283" s="83"/>
      <c r="D283" s="47"/>
      <c r="E283" s="47"/>
      <c r="F283" s="48"/>
      <c r="G283" s="47"/>
      <c r="H283" s="47"/>
      <c r="I283" s="47"/>
      <c r="J283" s="47"/>
      <c r="K283" s="49"/>
      <c r="L283" s="49" t="str">
        <f t="shared" si="1"/>
        <v xml:space="preserve"> </v>
      </c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2">
      <c r="A284" s="6" t="str">
        <f t="shared" si="2"/>
        <v xml:space="preserve"> </v>
      </c>
      <c r="B284" s="47"/>
      <c r="C284" s="83"/>
      <c r="D284" s="47"/>
      <c r="E284" s="47"/>
      <c r="F284" s="48"/>
      <c r="G284" s="47"/>
      <c r="H284" s="47"/>
      <c r="I284" s="47"/>
      <c r="J284" s="47"/>
      <c r="K284" s="49"/>
      <c r="L284" s="49" t="str">
        <f t="shared" si="1"/>
        <v xml:space="preserve"> </v>
      </c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2">
      <c r="A285" s="6" t="str">
        <f t="shared" si="2"/>
        <v xml:space="preserve"> </v>
      </c>
      <c r="B285" s="47"/>
      <c r="C285" s="83"/>
      <c r="D285" s="47"/>
      <c r="E285" s="47"/>
      <c r="F285" s="48"/>
      <c r="G285" s="47"/>
      <c r="H285" s="47"/>
      <c r="I285" s="47"/>
      <c r="J285" s="47"/>
      <c r="K285" s="49"/>
      <c r="L285" s="49" t="str">
        <f t="shared" si="1"/>
        <v xml:space="preserve"> </v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2">
      <c r="A286" s="6" t="str">
        <f t="shared" si="2"/>
        <v xml:space="preserve"> </v>
      </c>
      <c r="B286" s="47"/>
      <c r="C286" s="83"/>
      <c r="D286" s="47"/>
      <c r="E286" s="47"/>
      <c r="F286" s="48"/>
      <c r="G286" s="47"/>
      <c r="H286" s="47"/>
      <c r="I286" s="47"/>
      <c r="J286" s="47"/>
      <c r="K286" s="49"/>
      <c r="L286" s="49" t="str">
        <f t="shared" si="1"/>
        <v xml:space="preserve"> </v>
      </c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2">
      <c r="A287" s="6" t="str">
        <f t="shared" si="2"/>
        <v xml:space="preserve"> </v>
      </c>
      <c r="B287" s="47"/>
      <c r="C287" s="83"/>
      <c r="D287" s="47"/>
      <c r="E287" s="47"/>
      <c r="F287" s="48"/>
      <c r="G287" s="47"/>
      <c r="H287" s="47"/>
      <c r="I287" s="47"/>
      <c r="J287" s="47"/>
      <c r="K287" s="49"/>
      <c r="L287" s="49" t="str">
        <f t="shared" si="1"/>
        <v xml:space="preserve"> </v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2">
      <c r="A288" s="6" t="str">
        <f t="shared" si="2"/>
        <v xml:space="preserve"> </v>
      </c>
      <c r="B288" s="47"/>
      <c r="C288" s="83"/>
      <c r="D288" s="47"/>
      <c r="E288" s="47"/>
      <c r="F288" s="48"/>
      <c r="G288" s="47"/>
      <c r="H288" s="47"/>
      <c r="I288" s="47"/>
      <c r="J288" s="47"/>
      <c r="K288" s="49"/>
      <c r="L288" s="49" t="str">
        <f t="shared" si="1"/>
        <v xml:space="preserve"> </v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2">
      <c r="A289" s="6" t="str">
        <f t="shared" si="2"/>
        <v xml:space="preserve"> </v>
      </c>
      <c r="B289" s="47"/>
      <c r="C289" s="83"/>
      <c r="D289" s="47"/>
      <c r="E289" s="47"/>
      <c r="F289" s="48"/>
      <c r="G289" s="47"/>
      <c r="H289" s="47"/>
      <c r="I289" s="47"/>
      <c r="J289" s="47"/>
      <c r="K289" s="49"/>
      <c r="L289" s="49" t="str">
        <f t="shared" si="1"/>
        <v xml:space="preserve"> </v>
      </c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2">
      <c r="A290" s="6" t="str">
        <f t="shared" si="2"/>
        <v xml:space="preserve"> </v>
      </c>
      <c r="B290" s="47"/>
      <c r="C290" s="83"/>
      <c r="D290" s="47"/>
      <c r="E290" s="47"/>
      <c r="F290" s="48"/>
      <c r="G290" s="47"/>
      <c r="H290" s="47"/>
      <c r="I290" s="47"/>
      <c r="J290" s="47"/>
      <c r="K290" s="49"/>
      <c r="L290" s="49" t="str">
        <f t="shared" si="1"/>
        <v xml:space="preserve"> </v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2">
      <c r="A291" s="6" t="str">
        <f t="shared" si="2"/>
        <v xml:space="preserve"> </v>
      </c>
      <c r="B291" s="47"/>
      <c r="C291" s="83"/>
      <c r="D291" s="47"/>
      <c r="E291" s="47"/>
      <c r="F291" s="48"/>
      <c r="G291" s="47"/>
      <c r="H291" s="47"/>
      <c r="I291" s="47"/>
      <c r="J291" s="47"/>
      <c r="K291" s="49"/>
      <c r="L291" s="49" t="str">
        <f t="shared" si="1"/>
        <v xml:space="preserve"> </v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2">
      <c r="A292" s="6" t="str">
        <f t="shared" si="2"/>
        <v xml:space="preserve"> </v>
      </c>
      <c r="B292" s="47"/>
      <c r="C292" s="83"/>
      <c r="D292" s="47"/>
      <c r="E292" s="47"/>
      <c r="F292" s="48"/>
      <c r="G292" s="47"/>
      <c r="H292" s="47"/>
      <c r="I292" s="47"/>
      <c r="J292" s="47"/>
      <c r="K292" s="49"/>
      <c r="L292" s="49" t="str">
        <f t="shared" si="1"/>
        <v xml:space="preserve"> </v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x14ac:dyDescent="0.2">
      <c r="A293" s="6" t="str">
        <f t="shared" si="2"/>
        <v xml:space="preserve"> </v>
      </c>
      <c r="B293" s="47"/>
      <c r="C293" s="83"/>
      <c r="D293" s="47"/>
      <c r="E293" s="47"/>
      <c r="F293" s="48"/>
      <c r="G293" s="47"/>
      <c r="H293" s="47"/>
      <c r="I293" s="47"/>
      <c r="J293" s="47"/>
      <c r="K293" s="49"/>
      <c r="L293" s="49" t="str">
        <f t="shared" si="1"/>
        <v xml:space="preserve"> </v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x14ac:dyDescent="0.2">
      <c r="A294" s="6" t="str">
        <f t="shared" si="2"/>
        <v xml:space="preserve"> </v>
      </c>
      <c r="B294" s="47"/>
      <c r="C294" s="83"/>
      <c r="D294" s="47"/>
      <c r="E294" s="47"/>
      <c r="F294" s="48"/>
      <c r="G294" s="47"/>
      <c r="H294" s="47"/>
      <c r="I294" s="47"/>
      <c r="J294" s="47"/>
      <c r="K294" s="49"/>
      <c r="L294" s="49" t="str">
        <f t="shared" si="1"/>
        <v xml:space="preserve"> </v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x14ac:dyDescent="0.2">
      <c r="A295" s="6" t="str">
        <f t="shared" si="2"/>
        <v xml:space="preserve"> </v>
      </c>
      <c r="B295" s="47"/>
      <c r="C295" s="83"/>
      <c r="D295" s="47"/>
      <c r="E295" s="47"/>
      <c r="F295" s="48"/>
      <c r="G295" s="47"/>
      <c r="H295" s="47"/>
      <c r="I295" s="47"/>
      <c r="J295" s="47"/>
      <c r="K295" s="49"/>
      <c r="L295" s="49" t="str">
        <f t="shared" si="1"/>
        <v xml:space="preserve"> </v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2">
      <c r="A296" s="6" t="str">
        <f t="shared" si="2"/>
        <v xml:space="preserve"> </v>
      </c>
      <c r="B296" s="47"/>
      <c r="C296" s="83"/>
      <c r="D296" s="47"/>
      <c r="E296" s="47"/>
      <c r="F296" s="48"/>
      <c r="G296" s="47"/>
      <c r="H296" s="47"/>
      <c r="I296" s="47"/>
      <c r="J296" s="47"/>
      <c r="K296" s="49"/>
      <c r="L296" s="49" t="str">
        <f t="shared" si="1"/>
        <v xml:space="preserve"> </v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2">
      <c r="A297" s="6" t="str">
        <f t="shared" si="2"/>
        <v xml:space="preserve"> </v>
      </c>
      <c r="B297" s="47"/>
      <c r="C297" s="83"/>
      <c r="D297" s="47"/>
      <c r="E297" s="47"/>
      <c r="F297" s="48"/>
      <c r="G297" s="47"/>
      <c r="H297" s="47"/>
      <c r="I297" s="47"/>
      <c r="J297" s="47"/>
      <c r="K297" s="49"/>
      <c r="L297" s="49" t="str">
        <f t="shared" si="1"/>
        <v xml:space="preserve"> </v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2">
      <c r="A298" s="6" t="str">
        <f t="shared" si="2"/>
        <v xml:space="preserve"> </v>
      </c>
      <c r="B298" s="47"/>
      <c r="C298" s="83"/>
      <c r="D298" s="47"/>
      <c r="E298" s="47"/>
      <c r="F298" s="48"/>
      <c r="G298" s="47"/>
      <c r="H298" s="47"/>
      <c r="I298" s="47"/>
      <c r="J298" s="47"/>
      <c r="K298" s="49"/>
      <c r="L298" s="49" t="str">
        <f t="shared" si="1"/>
        <v xml:space="preserve"> </v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2">
      <c r="A299" s="6" t="str">
        <f t="shared" si="2"/>
        <v xml:space="preserve"> </v>
      </c>
      <c r="B299" s="47"/>
      <c r="C299" s="83"/>
      <c r="D299" s="47"/>
      <c r="E299" s="47"/>
      <c r="F299" s="48"/>
      <c r="G299" s="47"/>
      <c r="H299" s="47"/>
      <c r="I299" s="47"/>
      <c r="J299" s="47"/>
      <c r="K299" s="49"/>
      <c r="L299" s="49" t="str">
        <f t="shared" si="1"/>
        <v xml:space="preserve"> </v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2">
      <c r="A300" s="6" t="str">
        <f t="shared" si="2"/>
        <v xml:space="preserve"> </v>
      </c>
      <c r="B300" s="47"/>
      <c r="C300" s="83"/>
      <c r="D300" s="47"/>
      <c r="E300" s="47"/>
      <c r="F300" s="48"/>
      <c r="G300" s="47"/>
      <c r="H300" s="47"/>
      <c r="I300" s="47"/>
      <c r="J300" s="47"/>
      <c r="K300" s="49"/>
      <c r="L300" s="49" t="str">
        <f t="shared" si="1"/>
        <v xml:space="preserve"> </v>
      </c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x14ac:dyDescent="0.2">
      <c r="A301" s="6" t="str">
        <f t="shared" si="2"/>
        <v xml:space="preserve"> </v>
      </c>
      <c r="B301" s="47"/>
      <c r="C301" s="83"/>
      <c r="D301" s="47"/>
      <c r="E301" s="47"/>
      <c r="F301" s="48"/>
      <c r="G301" s="47"/>
      <c r="H301" s="47"/>
      <c r="I301" s="47"/>
      <c r="J301" s="47"/>
      <c r="K301" s="49"/>
      <c r="L301" s="49" t="str">
        <f t="shared" si="1"/>
        <v xml:space="preserve"> </v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2">
      <c r="A302" s="6" t="str">
        <f t="shared" si="2"/>
        <v xml:space="preserve"> </v>
      </c>
      <c r="B302" s="47"/>
      <c r="C302" s="83"/>
      <c r="D302" s="47"/>
      <c r="E302" s="47"/>
      <c r="F302" s="48"/>
      <c r="G302" s="47"/>
      <c r="H302" s="47"/>
      <c r="I302" s="47"/>
      <c r="J302" s="47"/>
      <c r="K302" s="49"/>
      <c r="L302" s="49" t="str">
        <f t="shared" si="1"/>
        <v xml:space="preserve"> </v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2">
      <c r="A303" s="6" t="str">
        <f t="shared" si="2"/>
        <v xml:space="preserve"> </v>
      </c>
      <c r="B303" s="47"/>
      <c r="C303" s="83"/>
      <c r="D303" s="47"/>
      <c r="E303" s="47"/>
      <c r="F303" s="48"/>
      <c r="G303" s="47"/>
      <c r="H303" s="47"/>
      <c r="I303" s="47"/>
      <c r="J303" s="47"/>
      <c r="K303" s="49"/>
      <c r="L303" s="49" t="str">
        <f t="shared" si="1"/>
        <v xml:space="preserve"> </v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x14ac:dyDescent="0.2">
      <c r="A304" s="6" t="str">
        <f t="shared" si="2"/>
        <v xml:space="preserve"> </v>
      </c>
      <c r="B304" s="47"/>
      <c r="C304" s="83"/>
      <c r="D304" s="47"/>
      <c r="E304" s="47"/>
      <c r="F304" s="48"/>
      <c r="G304" s="47"/>
      <c r="H304" s="47"/>
      <c r="I304" s="47"/>
      <c r="J304" s="47"/>
      <c r="K304" s="49"/>
      <c r="L304" s="49" t="str">
        <f t="shared" si="1"/>
        <v xml:space="preserve"> </v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x14ac:dyDescent="0.2">
      <c r="A305" s="6" t="str">
        <f t="shared" si="2"/>
        <v xml:space="preserve"> </v>
      </c>
      <c r="B305" s="47"/>
      <c r="C305" s="83"/>
      <c r="D305" s="47"/>
      <c r="E305" s="47"/>
      <c r="F305" s="48"/>
      <c r="G305" s="47"/>
      <c r="H305" s="47"/>
      <c r="I305" s="47"/>
      <c r="J305" s="47"/>
      <c r="K305" s="49"/>
      <c r="L305" s="49" t="str">
        <f t="shared" si="1"/>
        <v xml:space="preserve"> </v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2">
      <c r="A306" s="6" t="str">
        <f t="shared" si="2"/>
        <v xml:space="preserve"> </v>
      </c>
      <c r="B306" s="47"/>
      <c r="C306" s="83"/>
      <c r="D306" s="47"/>
      <c r="E306" s="47"/>
      <c r="F306" s="48"/>
      <c r="G306" s="47"/>
      <c r="H306" s="47"/>
      <c r="I306" s="47"/>
      <c r="J306" s="47"/>
      <c r="K306" s="49"/>
      <c r="L306" s="49" t="str">
        <f t="shared" si="1"/>
        <v xml:space="preserve"> </v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2">
      <c r="A307" s="6" t="str">
        <f t="shared" si="2"/>
        <v xml:space="preserve"> </v>
      </c>
      <c r="B307" s="47"/>
      <c r="C307" s="83"/>
      <c r="D307" s="47"/>
      <c r="E307" s="47"/>
      <c r="F307" s="48"/>
      <c r="G307" s="47"/>
      <c r="H307" s="47"/>
      <c r="I307" s="47"/>
      <c r="J307" s="47"/>
      <c r="K307" s="49"/>
      <c r="L307" s="49" t="str">
        <f t="shared" si="1"/>
        <v xml:space="preserve"> </v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2">
      <c r="A308" s="6" t="str">
        <f t="shared" si="2"/>
        <v xml:space="preserve"> </v>
      </c>
      <c r="B308" s="47"/>
      <c r="C308" s="83"/>
      <c r="D308" s="47"/>
      <c r="E308" s="47"/>
      <c r="F308" s="48"/>
      <c r="G308" s="47"/>
      <c r="H308" s="47"/>
      <c r="I308" s="47"/>
      <c r="J308" s="47"/>
      <c r="K308" s="49"/>
      <c r="L308" s="49" t="str">
        <f t="shared" si="1"/>
        <v xml:space="preserve"> </v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x14ac:dyDescent="0.2">
      <c r="A309" s="6" t="str">
        <f t="shared" si="2"/>
        <v xml:space="preserve"> </v>
      </c>
      <c r="B309" s="47"/>
      <c r="C309" s="83"/>
      <c r="D309" s="47"/>
      <c r="E309" s="47"/>
      <c r="F309" s="48"/>
      <c r="G309" s="47"/>
      <c r="H309" s="47"/>
      <c r="I309" s="47"/>
      <c r="J309" s="47"/>
      <c r="K309" s="49"/>
      <c r="L309" s="49" t="str">
        <f t="shared" si="1"/>
        <v xml:space="preserve"> </v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x14ac:dyDescent="0.2">
      <c r="A310" s="6" t="str">
        <f t="shared" si="2"/>
        <v xml:space="preserve"> </v>
      </c>
      <c r="B310" s="47"/>
      <c r="C310" s="83"/>
      <c r="D310" s="47"/>
      <c r="E310" s="47"/>
      <c r="F310" s="48"/>
      <c r="G310" s="47"/>
      <c r="H310" s="47"/>
      <c r="I310" s="47"/>
      <c r="J310" s="47"/>
      <c r="K310" s="49"/>
      <c r="L310" s="49" t="str">
        <f t="shared" si="1"/>
        <v xml:space="preserve"> </v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x14ac:dyDescent="0.2">
      <c r="A311" s="6" t="str">
        <f t="shared" si="2"/>
        <v xml:space="preserve"> </v>
      </c>
      <c r="B311" s="47"/>
      <c r="C311" s="83"/>
      <c r="D311" s="47"/>
      <c r="E311" s="47"/>
      <c r="F311" s="48"/>
      <c r="G311" s="47"/>
      <c r="H311" s="47"/>
      <c r="I311" s="47"/>
      <c r="J311" s="47"/>
      <c r="K311" s="49"/>
      <c r="L311" s="49" t="str">
        <f t="shared" si="1"/>
        <v xml:space="preserve"> </v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x14ac:dyDescent="0.2">
      <c r="A312" s="6" t="str">
        <f t="shared" si="2"/>
        <v xml:space="preserve"> </v>
      </c>
      <c r="B312" s="47"/>
      <c r="C312" s="83"/>
      <c r="D312" s="47"/>
      <c r="E312" s="47"/>
      <c r="F312" s="48"/>
      <c r="G312" s="47"/>
      <c r="H312" s="47"/>
      <c r="I312" s="47"/>
      <c r="J312" s="47"/>
      <c r="K312" s="49"/>
      <c r="L312" s="49" t="str">
        <f t="shared" si="1"/>
        <v xml:space="preserve"> </v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x14ac:dyDescent="0.2">
      <c r="A313" s="6" t="str">
        <f t="shared" si="2"/>
        <v xml:space="preserve"> </v>
      </c>
      <c r="B313" s="47"/>
      <c r="C313" s="83"/>
      <c r="D313" s="47"/>
      <c r="E313" s="47"/>
      <c r="F313" s="48"/>
      <c r="G313" s="47"/>
      <c r="H313" s="47"/>
      <c r="I313" s="47"/>
      <c r="J313" s="47"/>
      <c r="K313" s="49"/>
      <c r="L313" s="49" t="str">
        <f t="shared" si="1"/>
        <v xml:space="preserve"> </v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x14ac:dyDescent="0.2">
      <c r="A314" s="6" t="str">
        <f t="shared" si="2"/>
        <v xml:space="preserve"> </v>
      </c>
      <c r="B314" s="47"/>
      <c r="C314" s="83"/>
      <c r="D314" s="47"/>
      <c r="E314" s="47"/>
      <c r="F314" s="48"/>
      <c r="G314" s="47"/>
      <c r="H314" s="47"/>
      <c r="I314" s="47"/>
      <c r="J314" s="47"/>
      <c r="K314" s="49"/>
      <c r="L314" s="49" t="str">
        <f t="shared" si="1"/>
        <v xml:space="preserve"> </v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x14ac:dyDescent="0.2">
      <c r="A315" s="6" t="str">
        <f t="shared" si="2"/>
        <v xml:space="preserve"> </v>
      </c>
      <c r="B315" s="47"/>
      <c r="C315" s="83"/>
      <c r="D315" s="47"/>
      <c r="E315" s="47"/>
      <c r="F315" s="48"/>
      <c r="G315" s="47"/>
      <c r="H315" s="47"/>
      <c r="I315" s="47"/>
      <c r="J315" s="47"/>
      <c r="K315" s="49"/>
      <c r="L315" s="49" t="str">
        <f t="shared" si="1"/>
        <v xml:space="preserve"> </v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2">
      <c r="A316" s="6" t="str">
        <f t="shared" si="2"/>
        <v xml:space="preserve"> </v>
      </c>
      <c r="B316" s="47"/>
      <c r="C316" s="83"/>
      <c r="D316" s="47"/>
      <c r="E316" s="47"/>
      <c r="F316" s="48"/>
      <c r="G316" s="47"/>
      <c r="H316" s="47"/>
      <c r="I316" s="47"/>
      <c r="J316" s="47"/>
      <c r="K316" s="49"/>
      <c r="L316" s="49" t="str">
        <f t="shared" si="1"/>
        <v xml:space="preserve"> </v>
      </c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x14ac:dyDescent="0.2">
      <c r="A317" s="6" t="str">
        <f t="shared" si="2"/>
        <v xml:space="preserve"> </v>
      </c>
      <c r="B317" s="47"/>
      <c r="C317" s="83"/>
      <c r="D317" s="47"/>
      <c r="E317" s="47"/>
      <c r="F317" s="48"/>
      <c r="G317" s="47"/>
      <c r="H317" s="47"/>
      <c r="I317" s="47"/>
      <c r="J317" s="47"/>
      <c r="K317" s="49"/>
      <c r="L317" s="49" t="str">
        <f t="shared" si="1"/>
        <v xml:space="preserve"> </v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x14ac:dyDescent="0.2">
      <c r="A318" s="6" t="str">
        <f t="shared" si="2"/>
        <v xml:space="preserve"> </v>
      </c>
      <c r="B318" s="47"/>
      <c r="C318" s="83"/>
      <c r="D318" s="47"/>
      <c r="E318" s="47"/>
      <c r="F318" s="48"/>
      <c r="G318" s="47"/>
      <c r="H318" s="47"/>
      <c r="I318" s="47"/>
      <c r="J318" s="47"/>
      <c r="K318" s="49"/>
      <c r="L318" s="49" t="str">
        <f t="shared" si="1"/>
        <v xml:space="preserve"> </v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x14ac:dyDescent="0.2">
      <c r="A319" s="6" t="str">
        <f t="shared" si="2"/>
        <v xml:space="preserve"> </v>
      </c>
      <c r="B319" s="47"/>
      <c r="C319" s="83"/>
      <c r="D319" s="47"/>
      <c r="E319" s="47"/>
      <c r="F319" s="48"/>
      <c r="G319" s="47"/>
      <c r="H319" s="47"/>
      <c r="I319" s="47"/>
      <c r="J319" s="47"/>
      <c r="K319" s="49"/>
      <c r="L319" s="49" t="str">
        <f t="shared" si="1"/>
        <v xml:space="preserve"> </v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x14ac:dyDescent="0.2">
      <c r="A320" s="6" t="str">
        <f t="shared" si="2"/>
        <v xml:space="preserve"> </v>
      </c>
      <c r="B320" s="47"/>
      <c r="C320" s="83"/>
      <c r="D320" s="47"/>
      <c r="E320" s="47"/>
      <c r="F320" s="48"/>
      <c r="G320" s="47"/>
      <c r="H320" s="47"/>
      <c r="I320" s="47"/>
      <c r="J320" s="47"/>
      <c r="K320" s="49"/>
      <c r="L320" s="49" t="str">
        <f t="shared" si="1"/>
        <v xml:space="preserve"> </v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2">
      <c r="A321" s="6" t="str">
        <f t="shared" si="2"/>
        <v xml:space="preserve"> </v>
      </c>
      <c r="B321" s="47"/>
      <c r="C321" s="83"/>
      <c r="D321" s="47"/>
      <c r="E321" s="47"/>
      <c r="F321" s="48"/>
      <c r="G321" s="47"/>
      <c r="H321" s="47"/>
      <c r="I321" s="47"/>
      <c r="J321" s="47"/>
      <c r="K321" s="49"/>
      <c r="L321" s="49" t="str">
        <f t="shared" si="1"/>
        <v xml:space="preserve"> </v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2">
      <c r="A322" s="6" t="str">
        <f t="shared" si="2"/>
        <v xml:space="preserve"> </v>
      </c>
      <c r="B322" s="47"/>
      <c r="C322" s="83"/>
      <c r="D322" s="47"/>
      <c r="E322" s="47"/>
      <c r="F322" s="48"/>
      <c r="G322" s="47"/>
      <c r="H322" s="47"/>
      <c r="I322" s="47"/>
      <c r="J322" s="47"/>
      <c r="K322" s="49"/>
      <c r="L322" s="49" t="str">
        <f t="shared" si="1"/>
        <v xml:space="preserve"> </v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x14ac:dyDescent="0.2">
      <c r="A323" s="6" t="str">
        <f t="shared" si="2"/>
        <v xml:space="preserve"> </v>
      </c>
      <c r="B323" s="47"/>
      <c r="C323" s="83"/>
      <c r="D323" s="47"/>
      <c r="E323" s="47"/>
      <c r="F323" s="48"/>
      <c r="G323" s="47"/>
      <c r="H323" s="47"/>
      <c r="I323" s="47"/>
      <c r="J323" s="47"/>
      <c r="K323" s="49"/>
      <c r="L323" s="49" t="str">
        <f t="shared" si="1"/>
        <v xml:space="preserve"> </v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x14ac:dyDescent="0.2">
      <c r="A324" s="6" t="str">
        <f t="shared" si="2"/>
        <v xml:space="preserve"> </v>
      </c>
      <c r="B324" s="47"/>
      <c r="C324" s="83"/>
      <c r="D324" s="47"/>
      <c r="E324" s="47"/>
      <c r="F324" s="48"/>
      <c r="G324" s="47"/>
      <c r="H324" s="47"/>
      <c r="I324" s="47"/>
      <c r="J324" s="47"/>
      <c r="K324" s="49"/>
      <c r="L324" s="49" t="str">
        <f t="shared" si="1"/>
        <v xml:space="preserve"> 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x14ac:dyDescent="0.2">
      <c r="A325" s="6" t="str">
        <f t="shared" si="2"/>
        <v xml:space="preserve"> </v>
      </c>
      <c r="B325" s="47"/>
      <c r="C325" s="83"/>
      <c r="D325" s="47"/>
      <c r="E325" s="47"/>
      <c r="F325" s="48"/>
      <c r="G325" s="47"/>
      <c r="H325" s="47"/>
      <c r="I325" s="47"/>
      <c r="J325" s="47"/>
      <c r="K325" s="49"/>
      <c r="L325" s="49" t="str">
        <f t="shared" si="1"/>
        <v xml:space="preserve"> 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2">
      <c r="A326" s="6" t="str">
        <f t="shared" si="2"/>
        <v xml:space="preserve"> </v>
      </c>
      <c r="B326" s="47"/>
      <c r="C326" s="83"/>
      <c r="D326" s="47"/>
      <c r="E326" s="47"/>
      <c r="F326" s="48"/>
      <c r="G326" s="47"/>
      <c r="H326" s="47"/>
      <c r="I326" s="47"/>
      <c r="J326" s="47"/>
      <c r="K326" s="49"/>
      <c r="L326" s="49" t="str">
        <f t="shared" si="1"/>
        <v xml:space="preserve"> </v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x14ac:dyDescent="0.2">
      <c r="A327" s="6" t="str">
        <f t="shared" si="2"/>
        <v xml:space="preserve"> </v>
      </c>
      <c r="B327" s="47"/>
      <c r="C327" s="83"/>
      <c r="D327" s="47"/>
      <c r="E327" s="47"/>
      <c r="F327" s="48"/>
      <c r="G327" s="47"/>
      <c r="H327" s="47"/>
      <c r="I327" s="47"/>
      <c r="J327" s="47"/>
      <c r="K327" s="49"/>
      <c r="L327" s="49" t="str">
        <f t="shared" si="1"/>
        <v xml:space="preserve"> </v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x14ac:dyDescent="0.2">
      <c r="A328" s="6" t="str">
        <f t="shared" si="2"/>
        <v xml:space="preserve"> </v>
      </c>
      <c r="B328" s="47"/>
      <c r="C328" s="83"/>
      <c r="D328" s="47"/>
      <c r="E328" s="47"/>
      <c r="F328" s="48"/>
      <c r="G328" s="47"/>
      <c r="H328" s="47"/>
      <c r="I328" s="47"/>
      <c r="J328" s="47"/>
      <c r="K328" s="49"/>
      <c r="L328" s="49" t="str">
        <f t="shared" si="1"/>
        <v xml:space="preserve"> </v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x14ac:dyDescent="0.2">
      <c r="A329" s="6" t="str">
        <f t="shared" si="2"/>
        <v xml:space="preserve"> </v>
      </c>
      <c r="B329" s="47"/>
      <c r="C329" s="83"/>
      <c r="D329" s="47"/>
      <c r="E329" s="47"/>
      <c r="F329" s="48"/>
      <c r="G329" s="47"/>
      <c r="H329" s="47"/>
      <c r="I329" s="47"/>
      <c r="J329" s="47"/>
      <c r="K329" s="49"/>
      <c r="L329" s="49" t="str">
        <f t="shared" si="1"/>
        <v xml:space="preserve"> </v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x14ac:dyDescent="0.2">
      <c r="A330" s="6" t="str">
        <f t="shared" si="2"/>
        <v xml:space="preserve"> </v>
      </c>
      <c r="B330" s="47"/>
      <c r="C330" s="83"/>
      <c r="D330" s="47"/>
      <c r="E330" s="47"/>
      <c r="F330" s="48"/>
      <c r="G330" s="47"/>
      <c r="H330" s="47"/>
      <c r="I330" s="47"/>
      <c r="J330" s="47"/>
      <c r="K330" s="49"/>
      <c r="L330" s="49" t="str">
        <f t="shared" si="1"/>
        <v xml:space="preserve"> </v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x14ac:dyDescent="0.2">
      <c r="A331" s="6" t="str">
        <f t="shared" si="2"/>
        <v xml:space="preserve"> </v>
      </c>
      <c r="B331" s="47"/>
      <c r="C331" s="83"/>
      <c r="D331" s="47"/>
      <c r="E331" s="47"/>
      <c r="F331" s="48"/>
      <c r="G331" s="47"/>
      <c r="H331" s="47"/>
      <c r="I331" s="47"/>
      <c r="J331" s="47"/>
      <c r="K331" s="49"/>
      <c r="L331" s="49" t="str">
        <f t="shared" si="1"/>
        <v xml:space="preserve"> </v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x14ac:dyDescent="0.2">
      <c r="A332" s="6" t="str">
        <f t="shared" si="2"/>
        <v xml:space="preserve"> </v>
      </c>
      <c r="B332" s="47"/>
      <c r="C332" s="83"/>
      <c r="D332" s="47"/>
      <c r="E332" s="47"/>
      <c r="F332" s="48"/>
      <c r="G332" s="47"/>
      <c r="H332" s="47"/>
      <c r="I332" s="47"/>
      <c r="J332" s="47"/>
      <c r="K332" s="49"/>
      <c r="L332" s="49" t="str">
        <f t="shared" si="1"/>
        <v xml:space="preserve"> </v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x14ac:dyDescent="0.2">
      <c r="A333" s="6" t="str">
        <f t="shared" si="2"/>
        <v xml:space="preserve"> </v>
      </c>
      <c r="B333" s="47"/>
      <c r="C333" s="83"/>
      <c r="D333" s="47"/>
      <c r="E333" s="47"/>
      <c r="F333" s="48"/>
      <c r="G333" s="47"/>
      <c r="H333" s="47"/>
      <c r="I333" s="47"/>
      <c r="J333" s="47"/>
      <c r="K333" s="49"/>
      <c r="L333" s="49" t="str">
        <f t="shared" si="1"/>
        <v xml:space="preserve"> </v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x14ac:dyDescent="0.2">
      <c r="A334" s="6" t="str">
        <f t="shared" si="2"/>
        <v xml:space="preserve"> </v>
      </c>
      <c r="B334" s="47"/>
      <c r="C334" s="83"/>
      <c r="D334" s="47"/>
      <c r="E334" s="47"/>
      <c r="F334" s="48"/>
      <c r="G334" s="47"/>
      <c r="H334" s="47"/>
      <c r="I334" s="47"/>
      <c r="J334" s="47"/>
      <c r="K334" s="49"/>
      <c r="L334" s="49" t="str">
        <f t="shared" si="1"/>
        <v xml:space="preserve"> </v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x14ac:dyDescent="0.2">
      <c r="A335" s="6" t="str">
        <f t="shared" si="2"/>
        <v xml:space="preserve"> </v>
      </c>
      <c r="B335" s="47"/>
      <c r="C335" s="83"/>
      <c r="D335" s="47"/>
      <c r="E335" s="47"/>
      <c r="F335" s="48"/>
      <c r="G335" s="47"/>
      <c r="H335" s="47"/>
      <c r="I335" s="47"/>
      <c r="J335" s="47"/>
      <c r="K335" s="49"/>
      <c r="L335" s="49" t="str">
        <f t="shared" si="1"/>
        <v xml:space="preserve"> 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x14ac:dyDescent="0.2">
      <c r="A336" s="6" t="str">
        <f t="shared" si="2"/>
        <v xml:space="preserve"> </v>
      </c>
      <c r="B336" s="47"/>
      <c r="C336" s="83"/>
      <c r="D336" s="47"/>
      <c r="E336" s="47"/>
      <c r="F336" s="48"/>
      <c r="G336" s="47"/>
      <c r="H336" s="47"/>
      <c r="I336" s="47"/>
      <c r="J336" s="47"/>
      <c r="K336" s="49"/>
      <c r="L336" s="49" t="str">
        <f t="shared" si="1"/>
        <v xml:space="preserve"> </v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x14ac:dyDescent="0.2">
      <c r="A337" s="6" t="str">
        <f t="shared" si="2"/>
        <v xml:space="preserve"> </v>
      </c>
      <c r="B337" s="47"/>
      <c r="C337" s="83"/>
      <c r="D337" s="47"/>
      <c r="E337" s="47"/>
      <c r="F337" s="48"/>
      <c r="G337" s="47"/>
      <c r="H337" s="47"/>
      <c r="I337" s="47"/>
      <c r="J337" s="47"/>
      <c r="K337" s="49"/>
      <c r="L337" s="49" t="str">
        <f t="shared" si="1"/>
        <v xml:space="preserve"> </v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x14ac:dyDescent="0.2">
      <c r="A338" s="6" t="str">
        <f t="shared" si="2"/>
        <v xml:space="preserve"> </v>
      </c>
      <c r="B338" s="47"/>
      <c r="C338" s="83"/>
      <c r="D338" s="47"/>
      <c r="E338" s="47"/>
      <c r="F338" s="48"/>
      <c r="G338" s="47"/>
      <c r="H338" s="47"/>
      <c r="I338" s="47"/>
      <c r="J338" s="47"/>
      <c r="K338" s="49"/>
      <c r="L338" s="49" t="str">
        <f t="shared" si="1"/>
        <v xml:space="preserve"> </v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x14ac:dyDescent="0.2">
      <c r="A339" s="6" t="str">
        <f t="shared" si="2"/>
        <v xml:space="preserve"> </v>
      </c>
      <c r="B339" s="47"/>
      <c r="C339" s="83"/>
      <c r="D339" s="47"/>
      <c r="E339" s="47"/>
      <c r="F339" s="48"/>
      <c r="G339" s="47"/>
      <c r="H339" s="47"/>
      <c r="I339" s="47"/>
      <c r="J339" s="47"/>
      <c r="K339" s="49"/>
      <c r="L339" s="49" t="str">
        <f t="shared" si="1"/>
        <v xml:space="preserve"> 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x14ac:dyDescent="0.2">
      <c r="A340" s="6" t="str">
        <f t="shared" si="2"/>
        <v xml:space="preserve"> </v>
      </c>
      <c r="B340" s="47"/>
      <c r="C340" s="83"/>
      <c r="D340" s="47"/>
      <c r="E340" s="47"/>
      <c r="F340" s="48"/>
      <c r="G340" s="47"/>
      <c r="H340" s="47"/>
      <c r="I340" s="47"/>
      <c r="J340" s="47"/>
      <c r="K340" s="49"/>
      <c r="L340" s="49" t="str">
        <f t="shared" si="1"/>
        <v xml:space="preserve"> </v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x14ac:dyDescent="0.2">
      <c r="A341" s="6" t="str">
        <f t="shared" si="2"/>
        <v xml:space="preserve"> </v>
      </c>
      <c r="B341" s="47"/>
      <c r="C341" s="83"/>
      <c r="D341" s="47"/>
      <c r="E341" s="47"/>
      <c r="F341" s="48"/>
      <c r="G341" s="47"/>
      <c r="H341" s="47"/>
      <c r="I341" s="47"/>
      <c r="J341" s="47"/>
      <c r="K341" s="49"/>
      <c r="L341" s="49" t="str">
        <f t="shared" si="1"/>
        <v xml:space="preserve"> </v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x14ac:dyDescent="0.2">
      <c r="A342" s="6" t="str">
        <f t="shared" si="2"/>
        <v xml:space="preserve"> </v>
      </c>
      <c r="B342" s="47"/>
      <c r="C342" s="83"/>
      <c r="D342" s="47"/>
      <c r="E342" s="47"/>
      <c r="F342" s="48"/>
      <c r="G342" s="47"/>
      <c r="H342" s="47"/>
      <c r="I342" s="47"/>
      <c r="J342" s="47"/>
      <c r="K342" s="49"/>
      <c r="L342" s="49" t="str">
        <f t="shared" si="1"/>
        <v xml:space="preserve"> </v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2">
      <c r="A343" s="6" t="str">
        <f t="shared" si="2"/>
        <v xml:space="preserve"> </v>
      </c>
      <c r="B343" s="47"/>
      <c r="C343" s="83"/>
      <c r="D343" s="47"/>
      <c r="E343" s="47"/>
      <c r="F343" s="48"/>
      <c r="G343" s="47"/>
      <c r="H343" s="47"/>
      <c r="I343" s="47"/>
      <c r="J343" s="47"/>
      <c r="K343" s="49"/>
      <c r="L343" s="49" t="str">
        <f t="shared" si="1"/>
        <v xml:space="preserve"> </v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x14ac:dyDescent="0.2">
      <c r="A344" s="6" t="str">
        <f t="shared" si="2"/>
        <v xml:space="preserve"> </v>
      </c>
      <c r="B344" s="47"/>
      <c r="C344" s="83"/>
      <c r="D344" s="47"/>
      <c r="E344" s="47"/>
      <c r="F344" s="48"/>
      <c r="G344" s="47"/>
      <c r="H344" s="47"/>
      <c r="I344" s="47"/>
      <c r="J344" s="47"/>
      <c r="K344" s="49"/>
      <c r="L344" s="49" t="str">
        <f t="shared" si="1"/>
        <v xml:space="preserve"> </v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2">
      <c r="A345" s="6" t="str">
        <f t="shared" si="2"/>
        <v xml:space="preserve"> </v>
      </c>
      <c r="B345" s="47"/>
      <c r="C345" s="83"/>
      <c r="D345" s="47"/>
      <c r="E345" s="47"/>
      <c r="F345" s="48"/>
      <c r="G345" s="47"/>
      <c r="H345" s="47"/>
      <c r="I345" s="47"/>
      <c r="J345" s="47"/>
      <c r="K345" s="49"/>
      <c r="L345" s="49" t="str">
        <f t="shared" si="1"/>
        <v xml:space="preserve"> </v>
      </c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2">
      <c r="A346" s="6" t="str">
        <f t="shared" si="2"/>
        <v xml:space="preserve"> </v>
      </c>
      <c r="B346" s="47"/>
      <c r="C346" s="83"/>
      <c r="D346" s="47"/>
      <c r="E346" s="47"/>
      <c r="F346" s="48"/>
      <c r="G346" s="47"/>
      <c r="H346" s="47"/>
      <c r="I346" s="47"/>
      <c r="J346" s="47"/>
      <c r="K346" s="49"/>
      <c r="L346" s="49" t="str">
        <f t="shared" si="1"/>
        <v xml:space="preserve"> </v>
      </c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2">
      <c r="A347" s="6" t="str">
        <f t="shared" si="2"/>
        <v xml:space="preserve"> </v>
      </c>
      <c r="B347" s="47"/>
      <c r="C347" s="83"/>
      <c r="D347" s="47"/>
      <c r="E347" s="47"/>
      <c r="F347" s="48"/>
      <c r="G347" s="47"/>
      <c r="H347" s="47"/>
      <c r="I347" s="47"/>
      <c r="J347" s="47"/>
      <c r="K347" s="49"/>
      <c r="L347" s="49" t="str">
        <f t="shared" si="1"/>
        <v xml:space="preserve"> </v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x14ac:dyDescent="0.2">
      <c r="A348" s="6" t="str">
        <f t="shared" si="2"/>
        <v xml:space="preserve"> </v>
      </c>
      <c r="B348" s="47"/>
      <c r="C348" s="83"/>
      <c r="D348" s="47"/>
      <c r="E348" s="47"/>
      <c r="F348" s="48"/>
      <c r="G348" s="47"/>
      <c r="H348" s="47"/>
      <c r="I348" s="47"/>
      <c r="J348" s="47"/>
      <c r="K348" s="49"/>
      <c r="L348" s="49" t="str">
        <f t="shared" si="1"/>
        <v xml:space="preserve"> </v>
      </c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2">
      <c r="A349" s="6" t="str">
        <f t="shared" si="2"/>
        <v xml:space="preserve"> </v>
      </c>
      <c r="B349" s="47"/>
      <c r="C349" s="83"/>
      <c r="D349" s="47"/>
      <c r="E349" s="47"/>
      <c r="F349" s="48"/>
      <c r="G349" s="47"/>
      <c r="H349" s="47"/>
      <c r="I349" s="47"/>
      <c r="J349" s="47"/>
      <c r="K349" s="49"/>
      <c r="L349" s="49" t="str">
        <f t="shared" si="1"/>
        <v xml:space="preserve"> </v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x14ac:dyDescent="0.2">
      <c r="A350" s="6" t="str">
        <f t="shared" si="2"/>
        <v xml:space="preserve"> </v>
      </c>
      <c r="B350" s="47"/>
      <c r="C350" s="83"/>
      <c r="D350" s="47"/>
      <c r="E350" s="47"/>
      <c r="F350" s="48"/>
      <c r="G350" s="47"/>
      <c r="H350" s="47"/>
      <c r="I350" s="47"/>
      <c r="J350" s="47"/>
      <c r="K350" s="49"/>
      <c r="L350" s="49" t="str">
        <f t="shared" si="1"/>
        <v xml:space="preserve"> 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x14ac:dyDescent="0.2">
      <c r="A351" s="6" t="str">
        <f t="shared" si="2"/>
        <v xml:space="preserve"> </v>
      </c>
      <c r="B351" s="47"/>
      <c r="C351" s="83"/>
      <c r="D351" s="47"/>
      <c r="E351" s="47"/>
      <c r="F351" s="48"/>
      <c r="G351" s="47"/>
      <c r="H351" s="47"/>
      <c r="I351" s="47"/>
      <c r="J351" s="47"/>
      <c r="K351" s="49"/>
      <c r="L351" s="49" t="str">
        <f t="shared" si="1"/>
        <v xml:space="preserve"> </v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x14ac:dyDescent="0.2">
      <c r="A352" s="6" t="str">
        <f t="shared" si="2"/>
        <v xml:space="preserve"> </v>
      </c>
      <c r="B352" s="47"/>
      <c r="C352" s="83"/>
      <c r="D352" s="47"/>
      <c r="E352" s="47"/>
      <c r="F352" s="48"/>
      <c r="G352" s="47"/>
      <c r="H352" s="47"/>
      <c r="I352" s="47"/>
      <c r="J352" s="47"/>
      <c r="K352" s="49"/>
      <c r="L352" s="49" t="str">
        <f t="shared" si="1"/>
        <v xml:space="preserve"> </v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x14ac:dyDescent="0.2">
      <c r="A353" s="6" t="str">
        <f t="shared" si="2"/>
        <v xml:space="preserve"> </v>
      </c>
      <c r="B353" s="47"/>
      <c r="C353" s="83"/>
      <c r="D353" s="47"/>
      <c r="E353" s="47"/>
      <c r="F353" s="48"/>
      <c r="G353" s="47"/>
      <c r="H353" s="47"/>
      <c r="I353" s="47"/>
      <c r="J353" s="47"/>
      <c r="K353" s="49"/>
      <c r="L353" s="49" t="str">
        <f t="shared" si="1"/>
        <v xml:space="preserve"> </v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x14ac:dyDescent="0.2">
      <c r="A354" s="6" t="str">
        <f t="shared" si="2"/>
        <v xml:space="preserve"> </v>
      </c>
      <c r="B354" s="47"/>
      <c r="C354" s="83"/>
      <c r="D354" s="47"/>
      <c r="E354" s="47"/>
      <c r="F354" s="48"/>
      <c r="G354" s="47"/>
      <c r="H354" s="47"/>
      <c r="I354" s="47"/>
      <c r="J354" s="47"/>
      <c r="K354" s="49"/>
      <c r="L354" s="49" t="str">
        <f t="shared" si="1"/>
        <v xml:space="preserve"> </v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x14ac:dyDescent="0.2">
      <c r="A355" s="6" t="str">
        <f t="shared" si="2"/>
        <v xml:space="preserve"> </v>
      </c>
      <c r="B355" s="47"/>
      <c r="C355" s="83"/>
      <c r="D355" s="47"/>
      <c r="E355" s="47"/>
      <c r="F355" s="48"/>
      <c r="G355" s="47"/>
      <c r="H355" s="47"/>
      <c r="I355" s="47"/>
      <c r="J355" s="47"/>
      <c r="K355" s="49"/>
      <c r="L355" s="49" t="str">
        <f t="shared" si="1"/>
        <v xml:space="preserve"> </v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x14ac:dyDescent="0.2">
      <c r="A356" s="6" t="str">
        <f t="shared" si="2"/>
        <v xml:space="preserve"> </v>
      </c>
      <c r="B356" s="47"/>
      <c r="C356" s="83"/>
      <c r="D356" s="47"/>
      <c r="E356" s="47"/>
      <c r="F356" s="48"/>
      <c r="G356" s="47"/>
      <c r="H356" s="47"/>
      <c r="I356" s="47"/>
      <c r="J356" s="47"/>
      <c r="K356" s="49"/>
      <c r="L356" s="49" t="str">
        <f t="shared" si="1"/>
        <v xml:space="preserve"> </v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x14ac:dyDescent="0.2">
      <c r="A357" s="6" t="str">
        <f t="shared" si="2"/>
        <v xml:space="preserve"> </v>
      </c>
      <c r="B357" s="47"/>
      <c r="C357" s="83"/>
      <c r="D357" s="47"/>
      <c r="E357" s="47"/>
      <c r="F357" s="48"/>
      <c r="G357" s="47"/>
      <c r="H357" s="47"/>
      <c r="I357" s="47"/>
      <c r="J357" s="47"/>
      <c r="K357" s="49"/>
      <c r="L357" s="49" t="str">
        <f t="shared" si="1"/>
        <v xml:space="preserve"> </v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x14ac:dyDescent="0.2">
      <c r="A358" s="6" t="str">
        <f t="shared" si="2"/>
        <v xml:space="preserve"> </v>
      </c>
      <c r="B358" s="47"/>
      <c r="C358" s="83"/>
      <c r="D358" s="47"/>
      <c r="E358" s="47"/>
      <c r="F358" s="48"/>
      <c r="G358" s="47"/>
      <c r="H358" s="47"/>
      <c r="I358" s="47"/>
      <c r="J358" s="47"/>
      <c r="K358" s="49"/>
      <c r="L358" s="49" t="str">
        <f t="shared" si="1"/>
        <v xml:space="preserve"> </v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x14ac:dyDescent="0.2">
      <c r="A359" s="6" t="str">
        <f t="shared" si="2"/>
        <v xml:space="preserve"> </v>
      </c>
      <c r="B359" s="47"/>
      <c r="C359" s="83"/>
      <c r="D359" s="47"/>
      <c r="E359" s="47"/>
      <c r="F359" s="48"/>
      <c r="G359" s="47"/>
      <c r="H359" s="47"/>
      <c r="I359" s="47"/>
      <c r="J359" s="47"/>
      <c r="K359" s="49"/>
      <c r="L359" s="49" t="str">
        <f t="shared" si="1"/>
        <v xml:space="preserve"> </v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x14ac:dyDescent="0.2">
      <c r="A360" s="6" t="str">
        <f t="shared" si="2"/>
        <v xml:space="preserve"> </v>
      </c>
      <c r="B360" s="47"/>
      <c r="C360" s="83"/>
      <c r="D360" s="47"/>
      <c r="E360" s="47"/>
      <c r="F360" s="48"/>
      <c r="G360" s="47"/>
      <c r="H360" s="47"/>
      <c r="I360" s="47"/>
      <c r="J360" s="47"/>
      <c r="K360" s="49"/>
      <c r="L360" s="49" t="str">
        <f t="shared" si="1"/>
        <v xml:space="preserve"> </v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x14ac:dyDescent="0.2">
      <c r="A361" s="6" t="str">
        <f t="shared" si="2"/>
        <v xml:space="preserve"> </v>
      </c>
      <c r="B361" s="47"/>
      <c r="C361" s="83"/>
      <c r="D361" s="47"/>
      <c r="E361" s="47"/>
      <c r="F361" s="48"/>
      <c r="G361" s="47"/>
      <c r="H361" s="47"/>
      <c r="I361" s="47"/>
      <c r="J361" s="47"/>
      <c r="K361" s="49"/>
      <c r="L361" s="49" t="str">
        <f t="shared" si="1"/>
        <v xml:space="preserve"> </v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x14ac:dyDescent="0.2">
      <c r="A362" s="6" t="str">
        <f t="shared" si="2"/>
        <v xml:space="preserve"> </v>
      </c>
      <c r="B362" s="47"/>
      <c r="C362" s="83"/>
      <c r="D362" s="47"/>
      <c r="E362" s="47"/>
      <c r="F362" s="48"/>
      <c r="G362" s="47"/>
      <c r="H362" s="47"/>
      <c r="I362" s="47"/>
      <c r="J362" s="47"/>
      <c r="K362" s="49"/>
      <c r="L362" s="49" t="str">
        <f t="shared" si="1"/>
        <v xml:space="preserve"> </v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x14ac:dyDescent="0.2">
      <c r="A363" s="6" t="str">
        <f t="shared" si="2"/>
        <v xml:space="preserve"> </v>
      </c>
      <c r="B363" s="47"/>
      <c r="C363" s="83"/>
      <c r="D363" s="47"/>
      <c r="E363" s="47"/>
      <c r="F363" s="48"/>
      <c r="G363" s="47"/>
      <c r="H363" s="47"/>
      <c r="I363" s="47"/>
      <c r="J363" s="47"/>
      <c r="K363" s="49"/>
      <c r="L363" s="49" t="str">
        <f t="shared" si="1"/>
        <v xml:space="preserve"> </v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2">
      <c r="A364" s="6" t="str">
        <f t="shared" si="2"/>
        <v xml:space="preserve"> </v>
      </c>
      <c r="B364" s="47"/>
      <c r="C364" s="83"/>
      <c r="D364" s="47"/>
      <c r="E364" s="47"/>
      <c r="F364" s="48"/>
      <c r="G364" s="47"/>
      <c r="H364" s="47"/>
      <c r="I364" s="47"/>
      <c r="J364" s="47"/>
      <c r="K364" s="49"/>
      <c r="L364" s="49" t="str">
        <f t="shared" si="1"/>
        <v xml:space="preserve"> </v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x14ac:dyDescent="0.2">
      <c r="A365" s="6" t="str">
        <f t="shared" si="2"/>
        <v xml:space="preserve"> </v>
      </c>
      <c r="B365" s="47"/>
      <c r="C365" s="83"/>
      <c r="D365" s="47"/>
      <c r="E365" s="47"/>
      <c r="F365" s="48"/>
      <c r="G365" s="47"/>
      <c r="H365" s="47"/>
      <c r="I365" s="47"/>
      <c r="J365" s="47"/>
      <c r="K365" s="49"/>
      <c r="L365" s="49" t="str">
        <f t="shared" si="1"/>
        <v xml:space="preserve"> </v>
      </c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x14ac:dyDescent="0.2">
      <c r="A366" s="6" t="str">
        <f t="shared" si="2"/>
        <v xml:space="preserve"> </v>
      </c>
      <c r="B366" s="47"/>
      <c r="C366" s="83"/>
      <c r="D366" s="47"/>
      <c r="E366" s="47"/>
      <c r="F366" s="48"/>
      <c r="G366" s="47"/>
      <c r="H366" s="47"/>
      <c r="I366" s="47"/>
      <c r="J366" s="47"/>
      <c r="K366" s="49"/>
      <c r="L366" s="49" t="str">
        <f t="shared" si="1"/>
        <v xml:space="preserve"> </v>
      </c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x14ac:dyDescent="0.2">
      <c r="A367" s="6" t="str">
        <f t="shared" si="2"/>
        <v xml:space="preserve"> </v>
      </c>
      <c r="B367" s="47"/>
      <c r="C367" s="83"/>
      <c r="D367" s="47"/>
      <c r="E367" s="47"/>
      <c r="F367" s="48"/>
      <c r="G367" s="47"/>
      <c r="H367" s="47"/>
      <c r="I367" s="47"/>
      <c r="J367" s="47"/>
      <c r="K367" s="49"/>
      <c r="L367" s="49" t="str">
        <f t="shared" si="1"/>
        <v xml:space="preserve"> </v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x14ac:dyDescent="0.2">
      <c r="A368" s="6" t="str">
        <f t="shared" si="2"/>
        <v xml:space="preserve"> </v>
      </c>
      <c r="B368" s="47"/>
      <c r="C368" s="83"/>
      <c r="D368" s="47"/>
      <c r="E368" s="47"/>
      <c r="F368" s="48"/>
      <c r="G368" s="47"/>
      <c r="H368" s="47"/>
      <c r="I368" s="47"/>
      <c r="J368" s="47"/>
      <c r="K368" s="49"/>
      <c r="L368" s="49" t="str">
        <f t="shared" si="1"/>
        <v xml:space="preserve"> </v>
      </c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x14ac:dyDescent="0.2">
      <c r="A369" s="6" t="str">
        <f t="shared" si="2"/>
        <v xml:space="preserve"> </v>
      </c>
      <c r="B369" s="47"/>
      <c r="C369" s="83"/>
      <c r="D369" s="47"/>
      <c r="E369" s="47"/>
      <c r="F369" s="48"/>
      <c r="G369" s="47"/>
      <c r="H369" s="47"/>
      <c r="I369" s="47"/>
      <c r="J369" s="47"/>
      <c r="K369" s="49"/>
      <c r="L369" s="49" t="str">
        <f t="shared" si="1"/>
        <v xml:space="preserve"> </v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x14ac:dyDescent="0.2">
      <c r="A370" s="6" t="str">
        <f t="shared" si="2"/>
        <v xml:space="preserve"> </v>
      </c>
      <c r="B370" s="47"/>
      <c r="C370" s="83"/>
      <c r="D370" s="47"/>
      <c r="E370" s="47"/>
      <c r="F370" s="48"/>
      <c r="G370" s="47"/>
      <c r="H370" s="47"/>
      <c r="I370" s="47"/>
      <c r="J370" s="47"/>
      <c r="K370" s="49"/>
      <c r="L370" s="49" t="str">
        <f t="shared" si="1"/>
        <v xml:space="preserve"> </v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x14ac:dyDescent="0.2">
      <c r="A371" s="6" t="str">
        <f t="shared" si="2"/>
        <v xml:space="preserve"> </v>
      </c>
      <c r="B371" s="47"/>
      <c r="C371" s="83"/>
      <c r="D371" s="47"/>
      <c r="E371" s="47"/>
      <c r="F371" s="48"/>
      <c r="G371" s="47"/>
      <c r="H371" s="47"/>
      <c r="I371" s="47"/>
      <c r="J371" s="47"/>
      <c r="K371" s="49"/>
      <c r="L371" s="49" t="str">
        <f t="shared" si="1"/>
        <v xml:space="preserve"> </v>
      </c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x14ac:dyDescent="0.2">
      <c r="A372" s="6" t="str">
        <f t="shared" si="2"/>
        <v xml:space="preserve"> </v>
      </c>
      <c r="B372" s="47"/>
      <c r="C372" s="83"/>
      <c r="D372" s="47"/>
      <c r="E372" s="47"/>
      <c r="F372" s="48"/>
      <c r="G372" s="47"/>
      <c r="H372" s="47"/>
      <c r="I372" s="47"/>
      <c r="J372" s="47"/>
      <c r="K372" s="49"/>
      <c r="L372" s="49" t="str">
        <f t="shared" si="1"/>
        <v xml:space="preserve"> </v>
      </c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x14ac:dyDescent="0.2">
      <c r="A373" s="6" t="str">
        <f t="shared" si="2"/>
        <v xml:space="preserve"> </v>
      </c>
      <c r="B373" s="47"/>
      <c r="C373" s="83"/>
      <c r="D373" s="47"/>
      <c r="E373" s="47"/>
      <c r="F373" s="48"/>
      <c r="G373" s="47"/>
      <c r="H373" s="47"/>
      <c r="I373" s="47"/>
      <c r="J373" s="47"/>
      <c r="K373" s="49"/>
      <c r="L373" s="49" t="str">
        <f t="shared" si="1"/>
        <v xml:space="preserve"> </v>
      </c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x14ac:dyDescent="0.2">
      <c r="A374" s="6" t="str">
        <f t="shared" si="2"/>
        <v xml:space="preserve"> </v>
      </c>
      <c r="B374" s="47"/>
      <c r="C374" s="83"/>
      <c r="D374" s="47"/>
      <c r="E374" s="47"/>
      <c r="F374" s="48"/>
      <c r="G374" s="47"/>
      <c r="H374" s="47"/>
      <c r="I374" s="47"/>
      <c r="J374" s="47"/>
      <c r="K374" s="49"/>
      <c r="L374" s="49" t="str">
        <f t="shared" si="1"/>
        <v xml:space="preserve"> </v>
      </c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x14ac:dyDescent="0.2">
      <c r="A375" s="6" t="str">
        <f t="shared" si="2"/>
        <v xml:space="preserve"> </v>
      </c>
      <c r="B375" s="47"/>
      <c r="C375" s="83"/>
      <c r="D375" s="47"/>
      <c r="E375" s="47"/>
      <c r="F375" s="48"/>
      <c r="G375" s="47"/>
      <c r="H375" s="47"/>
      <c r="I375" s="47"/>
      <c r="J375" s="47"/>
      <c r="K375" s="49"/>
      <c r="L375" s="49" t="str">
        <f t="shared" si="1"/>
        <v xml:space="preserve"> </v>
      </c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x14ac:dyDescent="0.2">
      <c r="A376" s="6" t="str">
        <f t="shared" si="2"/>
        <v xml:space="preserve"> </v>
      </c>
      <c r="B376" s="47"/>
      <c r="C376" s="83"/>
      <c r="D376" s="47"/>
      <c r="E376" s="47"/>
      <c r="F376" s="48"/>
      <c r="G376" s="47"/>
      <c r="H376" s="47"/>
      <c r="I376" s="47"/>
      <c r="J376" s="47"/>
      <c r="K376" s="49"/>
      <c r="L376" s="49" t="str">
        <f t="shared" si="1"/>
        <v xml:space="preserve"> </v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x14ac:dyDescent="0.2">
      <c r="A377" s="6" t="str">
        <f t="shared" si="2"/>
        <v xml:space="preserve"> </v>
      </c>
      <c r="B377" s="47"/>
      <c r="C377" s="83"/>
      <c r="D377" s="47"/>
      <c r="E377" s="47"/>
      <c r="F377" s="48"/>
      <c r="G377" s="47"/>
      <c r="H377" s="47"/>
      <c r="I377" s="47"/>
      <c r="J377" s="47"/>
      <c r="K377" s="49"/>
      <c r="L377" s="49" t="str">
        <f t="shared" si="1"/>
        <v xml:space="preserve"> </v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x14ac:dyDescent="0.2">
      <c r="A378" s="6" t="str">
        <f t="shared" si="2"/>
        <v xml:space="preserve"> </v>
      </c>
      <c r="B378" s="47"/>
      <c r="C378" s="83"/>
      <c r="D378" s="47"/>
      <c r="E378" s="47"/>
      <c r="F378" s="48"/>
      <c r="G378" s="47"/>
      <c r="H378" s="47"/>
      <c r="I378" s="47"/>
      <c r="J378" s="47"/>
      <c r="K378" s="49"/>
      <c r="L378" s="49" t="str">
        <f t="shared" si="1"/>
        <v xml:space="preserve"> </v>
      </c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x14ac:dyDescent="0.2">
      <c r="A379" s="6" t="str">
        <f t="shared" si="2"/>
        <v xml:space="preserve"> </v>
      </c>
      <c r="B379" s="47"/>
      <c r="C379" s="83"/>
      <c r="D379" s="47"/>
      <c r="E379" s="47"/>
      <c r="F379" s="48"/>
      <c r="G379" s="47"/>
      <c r="H379" s="47"/>
      <c r="I379" s="47"/>
      <c r="J379" s="47"/>
      <c r="K379" s="49"/>
      <c r="L379" s="49" t="str">
        <f t="shared" si="1"/>
        <v xml:space="preserve"> </v>
      </c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x14ac:dyDescent="0.2">
      <c r="A380" s="6" t="str">
        <f t="shared" si="2"/>
        <v xml:space="preserve"> </v>
      </c>
      <c r="B380" s="47"/>
      <c r="C380" s="83"/>
      <c r="D380" s="47"/>
      <c r="E380" s="47"/>
      <c r="F380" s="48"/>
      <c r="G380" s="47"/>
      <c r="H380" s="47"/>
      <c r="I380" s="47"/>
      <c r="J380" s="47"/>
      <c r="K380" s="49"/>
      <c r="L380" s="49" t="str">
        <f t="shared" si="1"/>
        <v xml:space="preserve"> </v>
      </c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x14ac:dyDescent="0.2">
      <c r="A381" s="6" t="str">
        <f t="shared" si="2"/>
        <v xml:space="preserve"> </v>
      </c>
      <c r="B381" s="47"/>
      <c r="C381" s="83"/>
      <c r="D381" s="47"/>
      <c r="E381" s="47"/>
      <c r="F381" s="48"/>
      <c r="G381" s="47"/>
      <c r="H381" s="47"/>
      <c r="I381" s="47"/>
      <c r="J381" s="47"/>
      <c r="K381" s="49"/>
      <c r="L381" s="49" t="str">
        <f t="shared" si="1"/>
        <v xml:space="preserve"> </v>
      </c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x14ac:dyDescent="0.2">
      <c r="A382" s="6" t="str">
        <f t="shared" si="2"/>
        <v xml:space="preserve"> </v>
      </c>
      <c r="B382" s="47"/>
      <c r="C382" s="83"/>
      <c r="D382" s="47"/>
      <c r="E382" s="47"/>
      <c r="F382" s="48"/>
      <c r="G382" s="47"/>
      <c r="H382" s="47"/>
      <c r="I382" s="47"/>
      <c r="J382" s="47"/>
      <c r="K382" s="49"/>
      <c r="L382" s="49" t="str">
        <f t="shared" si="1"/>
        <v xml:space="preserve"> 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x14ac:dyDescent="0.2">
      <c r="A383" s="6" t="str">
        <f t="shared" si="2"/>
        <v xml:space="preserve"> </v>
      </c>
      <c r="B383" s="47"/>
      <c r="C383" s="83"/>
      <c r="D383" s="47"/>
      <c r="E383" s="47"/>
      <c r="F383" s="48"/>
      <c r="G383" s="47"/>
      <c r="H383" s="47"/>
      <c r="I383" s="47"/>
      <c r="J383" s="47"/>
      <c r="K383" s="49"/>
      <c r="L383" s="49" t="str">
        <f t="shared" si="1"/>
        <v xml:space="preserve"> </v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x14ac:dyDescent="0.2">
      <c r="A384" s="6" t="str">
        <f t="shared" si="2"/>
        <v xml:space="preserve"> </v>
      </c>
      <c r="B384" s="47"/>
      <c r="C384" s="83"/>
      <c r="D384" s="47"/>
      <c r="E384" s="47"/>
      <c r="F384" s="48"/>
      <c r="G384" s="47"/>
      <c r="H384" s="47"/>
      <c r="I384" s="47"/>
      <c r="J384" s="47"/>
      <c r="K384" s="49"/>
      <c r="L384" s="49" t="str">
        <f t="shared" si="1"/>
        <v xml:space="preserve"> </v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x14ac:dyDescent="0.2">
      <c r="A385" s="6" t="str">
        <f t="shared" si="2"/>
        <v xml:space="preserve"> </v>
      </c>
      <c r="B385" s="47"/>
      <c r="C385" s="83"/>
      <c r="D385" s="47"/>
      <c r="E385" s="47"/>
      <c r="F385" s="48"/>
      <c r="G385" s="47"/>
      <c r="H385" s="47"/>
      <c r="I385" s="47"/>
      <c r="J385" s="47"/>
      <c r="K385" s="49"/>
      <c r="L385" s="49" t="str">
        <f t="shared" si="1"/>
        <v xml:space="preserve"> </v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x14ac:dyDescent="0.2">
      <c r="A386" s="6" t="str">
        <f t="shared" si="2"/>
        <v xml:space="preserve"> </v>
      </c>
      <c r="B386" s="47"/>
      <c r="C386" s="83"/>
      <c r="D386" s="47"/>
      <c r="E386" s="47"/>
      <c r="F386" s="48"/>
      <c r="G386" s="47"/>
      <c r="H386" s="47"/>
      <c r="I386" s="47"/>
      <c r="J386" s="47"/>
      <c r="K386" s="49"/>
      <c r="L386" s="49" t="str">
        <f t="shared" si="1"/>
        <v xml:space="preserve"> </v>
      </c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x14ac:dyDescent="0.2">
      <c r="A387" s="6" t="str">
        <f t="shared" si="2"/>
        <v xml:space="preserve"> </v>
      </c>
      <c r="B387" s="47"/>
      <c r="C387" s="83"/>
      <c r="D387" s="47"/>
      <c r="E387" s="47"/>
      <c r="F387" s="48"/>
      <c r="G387" s="47"/>
      <c r="H387" s="47"/>
      <c r="I387" s="47"/>
      <c r="J387" s="47"/>
      <c r="K387" s="49"/>
      <c r="L387" s="49" t="str">
        <f t="shared" si="1"/>
        <v xml:space="preserve"> </v>
      </c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x14ac:dyDescent="0.2">
      <c r="A388" s="6" t="str">
        <f t="shared" si="2"/>
        <v xml:space="preserve"> </v>
      </c>
      <c r="B388" s="47"/>
      <c r="C388" s="83"/>
      <c r="D388" s="47"/>
      <c r="E388" s="47"/>
      <c r="F388" s="48"/>
      <c r="G388" s="47"/>
      <c r="H388" s="47"/>
      <c r="I388" s="47"/>
      <c r="J388" s="47"/>
      <c r="K388" s="49"/>
      <c r="L388" s="49" t="str">
        <f t="shared" si="1"/>
        <v xml:space="preserve"> </v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x14ac:dyDescent="0.2">
      <c r="A389" s="6" t="str">
        <f t="shared" si="2"/>
        <v xml:space="preserve"> </v>
      </c>
      <c r="B389" s="47"/>
      <c r="C389" s="83"/>
      <c r="D389" s="47"/>
      <c r="E389" s="47"/>
      <c r="F389" s="48"/>
      <c r="G389" s="47"/>
      <c r="H389" s="47"/>
      <c r="I389" s="47"/>
      <c r="J389" s="47"/>
      <c r="K389" s="49"/>
      <c r="L389" s="49" t="str">
        <f t="shared" si="1"/>
        <v xml:space="preserve"> </v>
      </c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x14ac:dyDescent="0.2">
      <c r="A390" s="6" t="str">
        <f t="shared" si="2"/>
        <v xml:space="preserve"> </v>
      </c>
      <c r="B390" s="47"/>
      <c r="C390" s="83"/>
      <c r="D390" s="47"/>
      <c r="E390" s="47"/>
      <c r="F390" s="48"/>
      <c r="G390" s="47"/>
      <c r="H390" s="47"/>
      <c r="I390" s="47"/>
      <c r="J390" s="47"/>
      <c r="K390" s="49"/>
      <c r="L390" s="49" t="str">
        <f t="shared" si="1"/>
        <v xml:space="preserve"> </v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x14ac:dyDescent="0.2">
      <c r="A391" s="6" t="str">
        <f t="shared" si="2"/>
        <v xml:space="preserve"> </v>
      </c>
      <c r="B391" s="47"/>
      <c r="C391" s="83"/>
      <c r="D391" s="47"/>
      <c r="E391" s="47"/>
      <c r="F391" s="48"/>
      <c r="G391" s="47"/>
      <c r="H391" s="47"/>
      <c r="I391" s="47"/>
      <c r="J391" s="47"/>
      <c r="K391" s="49"/>
      <c r="L391" s="49" t="str">
        <f t="shared" si="1"/>
        <v xml:space="preserve"> </v>
      </c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x14ac:dyDescent="0.2">
      <c r="A392" s="6" t="str">
        <f t="shared" si="2"/>
        <v xml:space="preserve"> </v>
      </c>
      <c r="B392" s="47"/>
      <c r="C392" s="83"/>
      <c r="D392" s="47"/>
      <c r="E392" s="47"/>
      <c r="F392" s="48"/>
      <c r="G392" s="47"/>
      <c r="H392" s="47"/>
      <c r="I392" s="47"/>
      <c r="J392" s="47"/>
      <c r="K392" s="49"/>
      <c r="L392" s="49" t="str">
        <f t="shared" si="1"/>
        <v xml:space="preserve"> </v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x14ac:dyDescent="0.2">
      <c r="A393" s="6" t="str">
        <f t="shared" si="2"/>
        <v xml:space="preserve"> </v>
      </c>
      <c r="B393" s="47"/>
      <c r="C393" s="83"/>
      <c r="D393" s="47"/>
      <c r="E393" s="47"/>
      <c r="F393" s="48"/>
      <c r="G393" s="47"/>
      <c r="H393" s="47"/>
      <c r="I393" s="47"/>
      <c r="J393" s="47"/>
      <c r="K393" s="49"/>
      <c r="L393" s="49" t="str">
        <f t="shared" si="1"/>
        <v xml:space="preserve"> </v>
      </c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x14ac:dyDescent="0.2">
      <c r="A394" s="6" t="str">
        <f t="shared" si="2"/>
        <v xml:space="preserve"> </v>
      </c>
      <c r="B394" s="47"/>
      <c r="C394" s="83"/>
      <c r="D394" s="47"/>
      <c r="E394" s="47"/>
      <c r="F394" s="48"/>
      <c r="G394" s="47"/>
      <c r="H394" s="47"/>
      <c r="I394" s="47"/>
      <c r="J394" s="47"/>
      <c r="K394" s="49"/>
      <c r="L394" s="49" t="str">
        <f t="shared" si="1"/>
        <v xml:space="preserve"> </v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x14ac:dyDescent="0.2">
      <c r="A395" s="6" t="str">
        <f t="shared" si="2"/>
        <v xml:space="preserve"> </v>
      </c>
      <c r="B395" s="47"/>
      <c r="C395" s="83"/>
      <c r="D395" s="47"/>
      <c r="E395" s="47"/>
      <c r="F395" s="48"/>
      <c r="G395" s="47"/>
      <c r="H395" s="47"/>
      <c r="I395" s="47"/>
      <c r="J395" s="47"/>
      <c r="K395" s="49"/>
      <c r="L395" s="49" t="str">
        <f t="shared" si="1"/>
        <v xml:space="preserve"> </v>
      </c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x14ac:dyDescent="0.2">
      <c r="A396" s="6" t="str">
        <f t="shared" si="2"/>
        <v xml:space="preserve"> </v>
      </c>
      <c r="B396" s="47"/>
      <c r="C396" s="83"/>
      <c r="D396" s="47"/>
      <c r="E396" s="47"/>
      <c r="F396" s="48"/>
      <c r="G396" s="47"/>
      <c r="H396" s="47"/>
      <c r="I396" s="47"/>
      <c r="J396" s="47"/>
      <c r="K396" s="49"/>
      <c r="L396" s="49" t="str">
        <f t="shared" si="1"/>
        <v xml:space="preserve"> </v>
      </c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x14ac:dyDescent="0.2">
      <c r="A397" s="6" t="str">
        <f t="shared" si="2"/>
        <v xml:space="preserve"> </v>
      </c>
      <c r="B397" s="47"/>
      <c r="C397" s="83"/>
      <c r="D397" s="47"/>
      <c r="E397" s="47"/>
      <c r="F397" s="48"/>
      <c r="G397" s="47"/>
      <c r="H397" s="47"/>
      <c r="I397" s="47"/>
      <c r="J397" s="47"/>
      <c r="K397" s="49"/>
      <c r="L397" s="49" t="str">
        <f t="shared" si="1"/>
        <v xml:space="preserve"> </v>
      </c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x14ac:dyDescent="0.2">
      <c r="A398" s="6" t="str">
        <f t="shared" si="2"/>
        <v xml:space="preserve"> </v>
      </c>
      <c r="B398" s="47"/>
      <c r="C398" s="83"/>
      <c r="D398" s="47"/>
      <c r="E398" s="47"/>
      <c r="F398" s="48"/>
      <c r="G398" s="47"/>
      <c r="H398" s="47"/>
      <c r="I398" s="47"/>
      <c r="J398" s="47"/>
      <c r="K398" s="49"/>
      <c r="L398" s="49" t="str">
        <f t="shared" si="1"/>
        <v xml:space="preserve"> </v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x14ac:dyDescent="0.2">
      <c r="A399" s="6" t="str">
        <f t="shared" si="2"/>
        <v xml:space="preserve"> </v>
      </c>
      <c r="B399" s="47"/>
      <c r="C399" s="83"/>
      <c r="D399" s="47"/>
      <c r="E399" s="47"/>
      <c r="F399" s="48"/>
      <c r="G399" s="47"/>
      <c r="H399" s="47"/>
      <c r="I399" s="47"/>
      <c r="J399" s="47"/>
      <c r="K399" s="49"/>
      <c r="L399" s="49" t="str">
        <f t="shared" si="1"/>
        <v xml:space="preserve"> </v>
      </c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x14ac:dyDescent="0.2">
      <c r="A400" s="6" t="str">
        <f t="shared" si="2"/>
        <v xml:space="preserve"> </v>
      </c>
      <c r="B400" s="47"/>
      <c r="C400" s="83"/>
      <c r="D400" s="47"/>
      <c r="E400" s="47"/>
      <c r="F400" s="48"/>
      <c r="G400" s="47"/>
      <c r="H400" s="47"/>
      <c r="I400" s="47"/>
      <c r="J400" s="47"/>
      <c r="K400" s="49"/>
      <c r="L400" s="49" t="str">
        <f t="shared" si="1"/>
        <v xml:space="preserve"> </v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x14ac:dyDescent="0.2">
      <c r="A401" s="6" t="str">
        <f t="shared" si="2"/>
        <v xml:space="preserve"> </v>
      </c>
      <c r="B401" s="47"/>
      <c r="C401" s="83"/>
      <c r="D401" s="47"/>
      <c r="E401" s="47"/>
      <c r="F401" s="48"/>
      <c r="G401" s="47"/>
      <c r="H401" s="47"/>
      <c r="I401" s="47"/>
      <c r="J401" s="47"/>
      <c r="K401" s="49"/>
      <c r="L401" s="49" t="str">
        <f t="shared" si="1"/>
        <v xml:space="preserve"> </v>
      </c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x14ac:dyDescent="0.2">
      <c r="A402" s="6" t="str">
        <f t="shared" si="2"/>
        <v xml:space="preserve"> </v>
      </c>
      <c r="B402" s="47"/>
      <c r="C402" s="83"/>
      <c r="D402" s="47"/>
      <c r="E402" s="47"/>
      <c r="F402" s="48"/>
      <c r="G402" s="47"/>
      <c r="H402" s="47"/>
      <c r="I402" s="47"/>
      <c r="J402" s="47"/>
      <c r="K402" s="49"/>
      <c r="L402" s="49" t="str">
        <f t="shared" si="1"/>
        <v xml:space="preserve"> </v>
      </c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x14ac:dyDescent="0.2">
      <c r="A403" s="6" t="str">
        <f t="shared" si="2"/>
        <v xml:space="preserve"> </v>
      </c>
      <c r="B403" s="47"/>
      <c r="C403" s="83"/>
      <c r="D403" s="47"/>
      <c r="E403" s="47"/>
      <c r="F403" s="48"/>
      <c r="G403" s="47"/>
      <c r="H403" s="47"/>
      <c r="I403" s="47"/>
      <c r="J403" s="47"/>
      <c r="K403" s="49"/>
      <c r="L403" s="49" t="str">
        <f t="shared" si="1"/>
        <v xml:space="preserve"> </v>
      </c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2">
      <c r="A404" s="6" t="str">
        <f t="shared" si="2"/>
        <v xml:space="preserve"> </v>
      </c>
      <c r="B404" s="47"/>
      <c r="C404" s="83"/>
      <c r="D404" s="47"/>
      <c r="E404" s="47"/>
      <c r="F404" s="48"/>
      <c r="G404" s="47"/>
      <c r="H404" s="47"/>
      <c r="I404" s="47"/>
      <c r="J404" s="47"/>
      <c r="K404" s="49"/>
      <c r="L404" s="49" t="str">
        <f t="shared" si="1"/>
        <v xml:space="preserve"> </v>
      </c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x14ac:dyDescent="0.2">
      <c r="A405" s="6" t="str">
        <f t="shared" si="2"/>
        <v xml:space="preserve"> </v>
      </c>
      <c r="B405" s="47"/>
      <c r="C405" s="83"/>
      <c r="D405" s="47"/>
      <c r="E405" s="47"/>
      <c r="F405" s="48"/>
      <c r="G405" s="47"/>
      <c r="H405" s="47"/>
      <c r="I405" s="47"/>
      <c r="J405" s="47"/>
      <c r="K405" s="49"/>
      <c r="L405" s="49" t="str">
        <f t="shared" si="1"/>
        <v xml:space="preserve"> </v>
      </c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x14ac:dyDescent="0.2">
      <c r="A406" s="6" t="str">
        <f t="shared" si="2"/>
        <v xml:space="preserve"> </v>
      </c>
      <c r="B406" s="47"/>
      <c r="C406" s="83"/>
      <c r="D406" s="47"/>
      <c r="E406" s="47"/>
      <c r="F406" s="48"/>
      <c r="G406" s="47"/>
      <c r="H406" s="47"/>
      <c r="I406" s="47"/>
      <c r="J406" s="47"/>
      <c r="K406" s="49"/>
      <c r="L406" s="49" t="str">
        <f t="shared" si="1"/>
        <v xml:space="preserve"> </v>
      </c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x14ac:dyDescent="0.2">
      <c r="A407" s="6" t="str">
        <f t="shared" si="2"/>
        <v xml:space="preserve"> </v>
      </c>
      <c r="B407" s="47"/>
      <c r="C407" s="83"/>
      <c r="D407" s="47"/>
      <c r="E407" s="47"/>
      <c r="F407" s="48"/>
      <c r="G407" s="47"/>
      <c r="H407" s="47"/>
      <c r="I407" s="47"/>
      <c r="J407" s="47"/>
      <c r="K407" s="49"/>
      <c r="L407" s="49" t="str">
        <f t="shared" si="1"/>
        <v xml:space="preserve"> </v>
      </c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x14ac:dyDescent="0.2">
      <c r="A408" s="6" t="str">
        <f t="shared" si="2"/>
        <v xml:space="preserve"> </v>
      </c>
      <c r="B408" s="47"/>
      <c r="C408" s="83"/>
      <c r="D408" s="47"/>
      <c r="E408" s="47"/>
      <c r="F408" s="48"/>
      <c r="G408" s="47"/>
      <c r="H408" s="47"/>
      <c r="I408" s="47"/>
      <c r="J408" s="47"/>
      <c r="K408" s="49"/>
      <c r="L408" s="49" t="str">
        <f t="shared" si="1"/>
        <v xml:space="preserve"> </v>
      </c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x14ac:dyDescent="0.2">
      <c r="A409" s="6" t="str">
        <f t="shared" si="2"/>
        <v xml:space="preserve"> </v>
      </c>
      <c r="B409" s="47"/>
      <c r="C409" s="83"/>
      <c r="D409" s="47"/>
      <c r="E409" s="47"/>
      <c r="F409" s="48"/>
      <c r="G409" s="47"/>
      <c r="H409" s="47"/>
      <c r="I409" s="47"/>
      <c r="J409" s="47"/>
      <c r="K409" s="49"/>
      <c r="L409" s="49" t="str">
        <f t="shared" si="1"/>
        <v xml:space="preserve"> </v>
      </c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x14ac:dyDescent="0.2">
      <c r="A410" s="6" t="str">
        <f t="shared" si="2"/>
        <v xml:space="preserve"> </v>
      </c>
      <c r="B410" s="47"/>
      <c r="C410" s="83"/>
      <c r="D410" s="47"/>
      <c r="E410" s="47"/>
      <c r="F410" s="48"/>
      <c r="G410" s="47"/>
      <c r="H410" s="47"/>
      <c r="I410" s="47"/>
      <c r="J410" s="47"/>
      <c r="K410" s="49"/>
      <c r="L410" s="49" t="str">
        <f t="shared" si="1"/>
        <v xml:space="preserve"> </v>
      </c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2">
      <c r="A411" s="6" t="str">
        <f t="shared" si="2"/>
        <v xml:space="preserve"> </v>
      </c>
      <c r="B411" s="47"/>
      <c r="C411" s="83"/>
      <c r="D411" s="47"/>
      <c r="E411" s="47"/>
      <c r="F411" s="48"/>
      <c r="G411" s="47"/>
      <c r="H411" s="47"/>
      <c r="I411" s="47"/>
      <c r="J411" s="47"/>
      <c r="K411" s="49"/>
      <c r="L411" s="49" t="str">
        <f t="shared" si="1"/>
        <v xml:space="preserve"> </v>
      </c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x14ac:dyDescent="0.2">
      <c r="A412" s="6" t="str">
        <f t="shared" si="2"/>
        <v xml:space="preserve"> </v>
      </c>
      <c r="B412" s="47"/>
      <c r="C412" s="83"/>
      <c r="D412" s="47"/>
      <c r="E412" s="47"/>
      <c r="F412" s="48"/>
      <c r="G412" s="47"/>
      <c r="H412" s="47"/>
      <c r="I412" s="47"/>
      <c r="J412" s="47"/>
      <c r="K412" s="49"/>
      <c r="L412" s="49" t="str">
        <f t="shared" si="1"/>
        <v xml:space="preserve"> </v>
      </c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x14ac:dyDescent="0.2">
      <c r="A413" s="6" t="str">
        <f t="shared" si="2"/>
        <v xml:space="preserve"> </v>
      </c>
      <c r="B413" s="47"/>
      <c r="C413" s="83"/>
      <c r="D413" s="47"/>
      <c r="E413" s="47"/>
      <c r="F413" s="48"/>
      <c r="G413" s="47"/>
      <c r="H413" s="47"/>
      <c r="I413" s="47"/>
      <c r="J413" s="47"/>
      <c r="K413" s="49"/>
      <c r="L413" s="49" t="str">
        <f t="shared" si="1"/>
        <v xml:space="preserve"> </v>
      </c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x14ac:dyDescent="0.2">
      <c r="A414" s="6" t="str">
        <f t="shared" si="2"/>
        <v xml:space="preserve"> </v>
      </c>
      <c r="B414" s="47"/>
      <c r="C414" s="83"/>
      <c r="D414" s="47"/>
      <c r="E414" s="47"/>
      <c r="F414" s="48"/>
      <c r="G414" s="47"/>
      <c r="H414" s="47"/>
      <c r="I414" s="47"/>
      <c r="J414" s="47"/>
      <c r="K414" s="49"/>
      <c r="L414" s="49" t="str">
        <f t="shared" si="1"/>
        <v xml:space="preserve"> </v>
      </c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2">
      <c r="A415" s="6" t="str">
        <f t="shared" si="2"/>
        <v xml:space="preserve"> </v>
      </c>
      <c r="B415" s="47"/>
      <c r="C415" s="83"/>
      <c r="D415" s="47"/>
      <c r="E415" s="47"/>
      <c r="F415" s="48"/>
      <c r="G415" s="47"/>
      <c r="H415" s="47"/>
      <c r="I415" s="47"/>
      <c r="J415" s="47"/>
      <c r="K415" s="49"/>
      <c r="L415" s="49" t="str">
        <f t="shared" si="1"/>
        <v xml:space="preserve"> </v>
      </c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x14ac:dyDescent="0.2">
      <c r="A416" s="6" t="str">
        <f t="shared" si="2"/>
        <v xml:space="preserve"> </v>
      </c>
      <c r="B416" s="47"/>
      <c r="C416" s="83"/>
      <c r="D416" s="47"/>
      <c r="E416" s="47"/>
      <c r="F416" s="48"/>
      <c r="G416" s="47"/>
      <c r="H416" s="47"/>
      <c r="I416" s="47"/>
      <c r="J416" s="47"/>
      <c r="K416" s="49"/>
      <c r="L416" s="49" t="str">
        <f t="shared" si="1"/>
        <v xml:space="preserve"> </v>
      </c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2">
      <c r="A417" s="6" t="str">
        <f t="shared" si="2"/>
        <v xml:space="preserve"> </v>
      </c>
      <c r="B417" s="47"/>
      <c r="C417" s="83"/>
      <c r="D417" s="47"/>
      <c r="E417" s="47"/>
      <c r="F417" s="48"/>
      <c r="G417" s="47"/>
      <c r="H417" s="47"/>
      <c r="I417" s="47"/>
      <c r="J417" s="47"/>
      <c r="K417" s="49"/>
      <c r="L417" s="49" t="str">
        <f t="shared" si="1"/>
        <v xml:space="preserve"> </v>
      </c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x14ac:dyDescent="0.2">
      <c r="A418" s="6" t="str">
        <f t="shared" si="2"/>
        <v xml:space="preserve"> </v>
      </c>
      <c r="B418" s="47"/>
      <c r="C418" s="83"/>
      <c r="D418" s="47"/>
      <c r="E418" s="47"/>
      <c r="F418" s="48"/>
      <c r="G418" s="47"/>
      <c r="H418" s="47"/>
      <c r="I418" s="47"/>
      <c r="J418" s="47"/>
      <c r="K418" s="49"/>
      <c r="L418" s="49" t="str">
        <f t="shared" si="1"/>
        <v xml:space="preserve"> </v>
      </c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2">
      <c r="A419" s="6" t="str">
        <f t="shared" si="2"/>
        <v xml:space="preserve"> </v>
      </c>
      <c r="B419" s="47"/>
      <c r="C419" s="83"/>
      <c r="D419" s="47"/>
      <c r="E419" s="47"/>
      <c r="F419" s="48"/>
      <c r="G419" s="47"/>
      <c r="H419" s="47"/>
      <c r="I419" s="47"/>
      <c r="J419" s="47"/>
      <c r="K419" s="49"/>
      <c r="L419" s="49" t="str">
        <f t="shared" si="1"/>
        <v xml:space="preserve"> </v>
      </c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x14ac:dyDescent="0.2">
      <c r="A420" s="6" t="str">
        <f t="shared" si="2"/>
        <v xml:space="preserve"> </v>
      </c>
      <c r="B420" s="47"/>
      <c r="C420" s="83"/>
      <c r="D420" s="47"/>
      <c r="E420" s="47"/>
      <c r="F420" s="48"/>
      <c r="G420" s="47"/>
      <c r="H420" s="47"/>
      <c r="I420" s="47"/>
      <c r="J420" s="47"/>
      <c r="K420" s="49"/>
      <c r="L420" s="49" t="str">
        <f t="shared" si="1"/>
        <v xml:space="preserve"> </v>
      </c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x14ac:dyDescent="0.2">
      <c r="A421" s="6" t="str">
        <f t="shared" si="2"/>
        <v xml:space="preserve"> </v>
      </c>
      <c r="B421" s="47"/>
      <c r="C421" s="83"/>
      <c r="D421" s="47"/>
      <c r="E421" s="47"/>
      <c r="F421" s="48"/>
      <c r="G421" s="47"/>
      <c r="H421" s="47"/>
      <c r="I421" s="47"/>
      <c r="J421" s="47"/>
      <c r="K421" s="49"/>
      <c r="L421" s="49" t="str">
        <f t="shared" si="1"/>
        <v xml:space="preserve"> </v>
      </c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x14ac:dyDescent="0.2">
      <c r="A422" s="6" t="str">
        <f t="shared" si="2"/>
        <v xml:space="preserve"> </v>
      </c>
      <c r="B422" s="47"/>
      <c r="C422" s="83"/>
      <c r="D422" s="47"/>
      <c r="E422" s="47"/>
      <c r="F422" s="48"/>
      <c r="G422" s="47"/>
      <c r="H422" s="47"/>
      <c r="I422" s="47"/>
      <c r="J422" s="47"/>
      <c r="K422" s="49"/>
      <c r="L422" s="49" t="str">
        <f t="shared" si="1"/>
        <v xml:space="preserve"> </v>
      </c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x14ac:dyDescent="0.2">
      <c r="A423" s="6" t="str">
        <f t="shared" si="2"/>
        <v xml:space="preserve"> </v>
      </c>
      <c r="B423" s="47"/>
      <c r="C423" s="83"/>
      <c r="D423" s="47"/>
      <c r="E423" s="47"/>
      <c r="F423" s="48"/>
      <c r="G423" s="47"/>
      <c r="H423" s="47"/>
      <c r="I423" s="47"/>
      <c r="J423" s="47"/>
      <c r="K423" s="49"/>
      <c r="L423" s="49" t="str">
        <f t="shared" si="1"/>
        <v xml:space="preserve"> </v>
      </c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x14ac:dyDescent="0.2">
      <c r="A424" s="6" t="str">
        <f t="shared" si="2"/>
        <v xml:space="preserve"> </v>
      </c>
      <c r="B424" s="47"/>
      <c r="C424" s="83"/>
      <c r="D424" s="47"/>
      <c r="E424" s="47"/>
      <c r="F424" s="48"/>
      <c r="G424" s="47"/>
      <c r="H424" s="47"/>
      <c r="I424" s="47"/>
      <c r="J424" s="47"/>
      <c r="K424" s="49"/>
      <c r="L424" s="49" t="str">
        <f t="shared" si="1"/>
        <v xml:space="preserve"> </v>
      </c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x14ac:dyDescent="0.2">
      <c r="A425" s="6" t="str">
        <f t="shared" si="2"/>
        <v xml:space="preserve"> </v>
      </c>
      <c r="B425" s="47"/>
      <c r="C425" s="83"/>
      <c r="D425" s="47"/>
      <c r="E425" s="47"/>
      <c r="F425" s="48"/>
      <c r="G425" s="47"/>
      <c r="H425" s="47"/>
      <c r="I425" s="47"/>
      <c r="J425" s="47"/>
      <c r="K425" s="49"/>
      <c r="L425" s="49" t="str">
        <f t="shared" si="1"/>
        <v xml:space="preserve"> </v>
      </c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x14ac:dyDescent="0.2">
      <c r="A426" s="6" t="str">
        <f t="shared" si="2"/>
        <v xml:space="preserve"> </v>
      </c>
      <c r="B426" s="47"/>
      <c r="C426" s="83"/>
      <c r="D426" s="47"/>
      <c r="E426" s="47"/>
      <c r="F426" s="48"/>
      <c r="G426" s="47"/>
      <c r="H426" s="47"/>
      <c r="I426" s="47"/>
      <c r="J426" s="47"/>
      <c r="K426" s="49"/>
      <c r="L426" s="49" t="str">
        <f t="shared" si="1"/>
        <v xml:space="preserve"> </v>
      </c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x14ac:dyDescent="0.2">
      <c r="A427" s="6" t="str">
        <f t="shared" si="2"/>
        <v xml:space="preserve"> </v>
      </c>
      <c r="B427" s="47"/>
      <c r="C427" s="83"/>
      <c r="D427" s="47"/>
      <c r="E427" s="47"/>
      <c r="F427" s="48"/>
      <c r="G427" s="47"/>
      <c r="H427" s="47"/>
      <c r="I427" s="47"/>
      <c r="J427" s="47"/>
      <c r="K427" s="49"/>
      <c r="L427" s="49" t="str">
        <f t="shared" si="1"/>
        <v xml:space="preserve"> </v>
      </c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x14ac:dyDescent="0.2">
      <c r="A428" s="6" t="str">
        <f t="shared" si="2"/>
        <v xml:space="preserve"> </v>
      </c>
      <c r="B428" s="47"/>
      <c r="C428" s="83"/>
      <c r="D428" s="47"/>
      <c r="E428" s="47"/>
      <c r="F428" s="48"/>
      <c r="G428" s="47"/>
      <c r="H428" s="47"/>
      <c r="I428" s="47"/>
      <c r="J428" s="47"/>
      <c r="K428" s="49"/>
      <c r="L428" s="49" t="str">
        <f t="shared" si="1"/>
        <v xml:space="preserve"> </v>
      </c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x14ac:dyDescent="0.2">
      <c r="A429" s="6" t="str">
        <f t="shared" si="2"/>
        <v xml:space="preserve"> </v>
      </c>
      <c r="B429" s="47"/>
      <c r="C429" s="83"/>
      <c r="D429" s="47"/>
      <c r="E429" s="47"/>
      <c r="F429" s="48"/>
      <c r="G429" s="47"/>
      <c r="H429" s="47"/>
      <c r="I429" s="47"/>
      <c r="J429" s="47"/>
      <c r="K429" s="49"/>
      <c r="L429" s="49" t="str">
        <f t="shared" si="1"/>
        <v xml:space="preserve"> </v>
      </c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x14ac:dyDescent="0.2">
      <c r="A430" s="6" t="str">
        <f t="shared" si="2"/>
        <v xml:space="preserve"> </v>
      </c>
      <c r="B430" s="47"/>
      <c r="C430" s="83"/>
      <c r="D430" s="47"/>
      <c r="E430" s="47"/>
      <c r="F430" s="48"/>
      <c r="G430" s="47"/>
      <c r="H430" s="47"/>
      <c r="I430" s="47"/>
      <c r="J430" s="47"/>
      <c r="K430" s="49"/>
      <c r="L430" s="49" t="str">
        <f t="shared" si="1"/>
        <v xml:space="preserve"> </v>
      </c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x14ac:dyDescent="0.2">
      <c r="A431" s="6" t="str">
        <f t="shared" si="2"/>
        <v xml:space="preserve"> </v>
      </c>
      <c r="B431" s="47"/>
      <c r="C431" s="83"/>
      <c r="D431" s="47"/>
      <c r="E431" s="47"/>
      <c r="F431" s="48"/>
      <c r="G431" s="47"/>
      <c r="H431" s="47"/>
      <c r="I431" s="47"/>
      <c r="J431" s="47"/>
      <c r="K431" s="49"/>
      <c r="L431" s="49" t="str">
        <f t="shared" si="1"/>
        <v xml:space="preserve"> </v>
      </c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x14ac:dyDescent="0.2">
      <c r="A432" s="6" t="str">
        <f t="shared" si="2"/>
        <v xml:space="preserve"> </v>
      </c>
      <c r="B432" s="47"/>
      <c r="C432" s="83"/>
      <c r="D432" s="47"/>
      <c r="E432" s="47"/>
      <c r="F432" s="48"/>
      <c r="G432" s="47"/>
      <c r="H432" s="47"/>
      <c r="I432" s="47"/>
      <c r="J432" s="47"/>
      <c r="K432" s="49"/>
      <c r="L432" s="49" t="str">
        <f t="shared" si="1"/>
        <v xml:space="preserve"> </v>
      </c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x14ac:dyDescent="0.2">
      <c r="A433" s="6" t="str">
        <f t="shared" si="2"/>
        <v xml:space="preserve"> </v>
      </c>
      <c r="B433" s="47"/>
      <c r="C433" s="83"/>
      <c r="D433" s="47"/>
      <c r="E433" s="47"/>
      <c r="F433" s="48"/>
      <c r="G433" s="47"/>
      <c r="H433" s="47"/>
      <c r="I433" s="47"/>
      <c r="J433" s="47"/>
      <c r="K433" s="49"/>
      <c r="L433" s="49" t="str">
        <f t="shared" si="1"/>
        <v xml:space="preserve"> </v>
      </c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2">
      <c r="A434" s="6" t="str">
        <f t="shared" si="2"/>
        <v xml:space="preserve"> </v>
      </c>
      <c r="B434" s="47"/>
      <c r="C434" s="83"/>
      <c r="D434" s="47"/>
      <c r="E434" s="47"/>
      <c r="F434" s="48"/>
      <c r="G434" s="47"/>
      <c r="H434" s="47"/>
      <c r="I434" s="47"/>
      <c r="J434" s="47"/>
      <c r="K434" s="49"/>
      <c r="L434" s="49" t="str">
        <f t="shared" si="1"/>
        <v xml:space="preserve"> </v>
      </c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x14ac:dyDescent="0.2">
      <c r="A435" s="6" t="str">
        <f t="shared" si="2"/>
        <v xml:space="preserve"> </v>
      </c>
      <c r="B435" s="47"/>
      <c r="C435" s="83"/>
      <c r="D435" s="47"/>
      <c r="E435" s="47"/>
      <c r="F435" s="48"/>
      <c r="G435" s="47"/>
      <c r="H435" s="47"/>
      <c r="I435" s="47"/>
      <c r="J435" s="47"/>
      <c r="K435" s="49"/>
      <c r="L435" s="49" t="str">
        <f t="shared" si="1"/>
        <v xml:space="preserve"> </v>
      </c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x14ac:dyDescent="0.2">
      <c r="A436" s="6" t="str">
        <f t="shared" si="2"/>
        <v xml:space="preserve"> </v>
      </c>
      <c r="B436" s="47"/>
      <c r="C436" s="83"/>
      <c r="D436" s="47"/>
      <c r="E436" s="47"/>
      <c r="F436" s="48"/>
      <c r="G436" s="47"/>
      <c r="H436" s="47"/>
      <c r="I436" s="47"/>
      <c r="J436" s="47"/>
      <c r="K436" s="49"/>
      <c r="L436" s="49" t="str">
        <f t="shared" si="1"/>
        <v xml:space="preserve"> </v>
      </c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x14ac:dyDescent="0.2">
      <c r="A437" s="6" t="str">
        <f t="shared" si="2"/>
        <v xml:space="preserve"> </v>
      </c>
      <c r="B437" s="47"/>
      <c r="C437" s="83"/>
      <c r="D437" s="47"/>
      <c r="E437" s="47"/>
      <c r="F437" s="48"/>
      <c r="G437" s="47"/>
      <c r="H437" s="47"/>
      <c r="I437" s="47"/>
      <c r="J437" s="47"/>
      <c r="K437" s="49"/>
      <c r="L437" s="49" t="str">
        <f t="shared" si="1"/>
        <v xml:space="preserve"> </v>
      </c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2">
      <c r="A438" s="6" t="str">
        <f t="shared" si="2"/>
        <v xml:space="preserve"> </v>
      </c>
      <c r="B438" s="47"/>
      <c r="C438" s="83"/>
      <c r="D438" s="47"/>
      <c r="E438" s="47"/>
      <c r="F438" s="48"/>
      <c r="G438" s="47"/>
      <c r="H438" s="47"/>
      <c r="I438" s="47"/>
      <c r="J438" s="47"/>
      <c r="K438" s="49"/>
      <c r="L438" s="49" t="str">
        <f t="shared" si="1"/>
        <v xml:space="preserve"> </v>
      </c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x14ac:dyDescent="0.2">
      <c r="A439" s="6" t="str">
        <f t="shared" si="2"/>
        <v xml:space="preserve"> </v>
      </c>
      <c r="B439" s="47"/>
      <c r="C439" s="83"/>
      <c r="D439" s="47"/>
      <c r="E439" s="47"/>
      <c r="F439" s="48"/>
      <c r="G439" s="47"/>
      <c r="H439" s="47"/>
      <c r="I439" s="47"/>
      <c r="J439" s="47"/>
      <c r="K439" s="49"/>
      <c r="L439" s="49" t="str">
        <f t="shared" si="1"/>
        <v xml:space="preserve"> </v>
      </c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x14ac:dyDescent="0.2">
      <c r="A440" s="6" t="str">
        <f t="shared" si="2"/>
        <v xml:space="preserve"> </v>
      </c>
      <c r="B440" s="47"/>
      <c r="C440" s="83"/>
      <c r="D440" s="47"/>
      <c r="E440" s="47"/>
      <c r="F440" s="48"/>
      <c r="G440" s="47"/>
      <c r="H440" s="47"/>
      <c r="I440" s="47"/>
      <c r="J440" s="47"/>
      <c r="K440" s="49"/>
      <c r="L440" s="49" t="str">
        <f t="shared" si="1"/>
        <v xml:space="preserve"> </v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x14ac:dyDescent="0.2">
      <c r="A441" s="6" t="str">
        <f t="shared" si="2"/>
        <v xml:space="preserve"> </v>
      </c>
      <c r="B441" s="47"/>
      <c r="C441" s="83"/>
      <c r="D441" s="47"/>
      <c r="E441" s="47"/>
      <c r="F441" s="48"/>
      <c r="G441" s="47"/>
      <c r="H441" s="47"/>
      <c r="I441" s="47"/>
      <c r="J441" s="47"/>
      <c r="K441" s="49"/>
      <c r="L441" s="49" t="str">
        <f t="shared" si="1"/>
        <v xml:space="preserve"> </v>
      </c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x14ac:dyDescent="0.2">
      <c r="A442" s="6" t="str">
        <f t="shared" si="2"/>
        <v xml:space="preserve"> </v>
      </c>
      <c r="B442" s="47"/>
      <c r="C442" s="83"/>
      <c r="D442" s="47"/>
      <c r="E442" s="47"/>
      <c r="F442" s="48"/>
      <c r="G442" s="47"/>
      <c r="H442" s="47"/>
      <c r="I442" s="47"/>
      <c r="J442" s="47"/>
      <c r="K442" s="49"/>
      <c r="L442" s="49" t="str">
        <f t="shared" si="1"/>
        <v xml:space="preserve"> </v>
      </c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x14ac:dyDescent="0.2">
      <c r="A443" s="6" t="str">
        <f t="shared" si="2"/>
        <v xml:space="preserve"> </v>
      </c>
      <c r="B443" s="47"/>
      <c r="C443" s="83"/>
      <c r="D443" s="47"/>
      <c r="E443" s="47"/>
      <c r="F443" s="48"/>
      <c r="G443" s="47"/>
      <c r="H443" s="47"/>
      <c r="I443" s="47"/>
      <c r="J443" s="47"/>
      <c r="K443" s="49"/>
      <c r="L443" s="49" t="str">
        <f t="shared" si="1"/>
        <v xml:space="preserve"> </v>
      </c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x14ac:dyDescent="0.2">
      <c r="A444" s="6" t="str">
        <f t="shared" si="2"/>
        <v xml:space="preserve"> </v>
      </c>
      <c r="B444" s="47"/>
      <c r="C444" s="83"/>
      <c r="D444" s="47"/>
      <c r="E444" s="47"/>
      <c r="F444" s="48"/>
      <c r="G444" s="47"/>
      <c r="H444" s="47"/>
      <c r="I444" s="47"/>
      <c r="J444" s="47"/>
      <c r="K444" s="49"/>
      <c r="L444" s="49" t="str">
        <f t="shared" si="1"/>
        <v xml:space="preserve"> </v>
      </c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x14ac:dyDescent="0.2">
      <c r="A445" s="6" t="str">
        <f t="shared" si="2"/>
        <v xml:space="preserve"> </v>
      </c>
      <c r="B445" s="47"/>
      <c r="C445" s="83"/>
      <c r="D445" s="47"/>
      <c r="E445" s="47"/>
      <c r="F445" s="48"/>
      <c r="G445" s="47"/>
      <c r="H445" s="47"/>
      <c r="I445" s="47"/>
      <c r="J445" s="47"/>
      <c r="K445" s="49"/>
      <c r="L445" s="49" t="str">
        <f t="shared" si="1"/>
        <v xml:space="preserve"> </v>
      </c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x14ac:dyDescent="0.2">
      <c r="A446" s="6" t="str">
        <f t="shared" si="2"/>
        <v xml:space="preserve"> </v>
      </c>
      <c r="B446" s="47"/>
      <c r="C446" s="83"/>
      <c r="D446" s="47"/>
      <c r="E446" s="47"/>
      <c r="F446" s="48"/>
      <c r="G446" s="47"/>
      <c r="H446" s="47"/>
      <c r="I446" s="47"/>
      <c r="J446" s="47"/>
      <c r="K446" s="49"/>
      <c r="L446" s="49" t="str">
        <f t="shared" si="1"/>
        <v xml:space="preserve"> </v>
      </c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x14ac:dyDescent="0.2">
      <c r="A447" s="6" t="str">
        <f t="shared" si="2"/>
        <v xml:space="preserve"> </v>
      </c>
      <c r="B447" s="47"/>
      <c r="C447" s="83"/>
      <c r="D447" s="47"/>
      <c r="E447" s="47"/>
      <c r="F447" s="48"/>
      <c r="G447" s="47"/>
      <c r="H447" s="47"/>
      <c r="I447" s="47"/>
      <c r="J447" s="47"/>
      <c r="K447" s="49"/>
      <c r="L447" s="49" t="str">
        <f t="shared" si="1"/>
        <v xml:space="preserve"> </v>
      </c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x14ac:dyDescent="0.2">
      <c r="A448" s="6" t="str">
        <f t="shared" si="2"/>
        <v xml:space="preserve"> </v>
      </c>
      <c r="B448" s="47"/>
      <c r="C448" s="83"/>
      <c r="D448" s="47"/>
      <c r="E448" s="47"/>
      <c r="F448" s="48"/>
      <c r="G448" s="47"/>
      <c r="H448" s="47"/>
      <c r="I448" s="47"/>
      <c r="J448" s="47"/>
      <c r="K448" s="49"/>
      <c r="L448" s="49" t="str">
        <f t="shared" si="1"/>
        <v xml:space="preserve"> </v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x14ac:dyDescent="0.2">
      <c r="A449" s="6" t="str">
        <f t="shared" si="2"/>
        <v xml:space="preserve"> </v>
      </c>
      <c r="B449" s="47"/>
      <c r="C449" s="83"/>
      <c r="D449" s="47"/>
      <c r="E449" s="47"/>
      <c r="F449" s="48"/>
      <c r="G449" s="47"/>
      <c r="H449" s="47"/>
      <c r="I449" s="47"/>
      <c r="J449" s="47"/>
      <c r="K449" s="49"/>
      <c r="L449" s="49" t="str">
        <f t="shared" si="1"/>
        <v xml:space="preserve"> </v>
      </c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x14ac:dyDescent="0.2">
      <c r="A450" s="6" t="str">
        <f t="shared" si="2"/>
        <v xml:space="preserve"> </v>
      </c>
      <c r="B450" s="47"/>
      <c r="C450" s="83"/>
      <c r="D450" s="47"/>
      <c r="E450" s="47"/>
      <c r="F450" s="48"/>
      <c r="G450" s="47"/>
      <c r="H450" s="47"/>
      <c r="I450" s="47"/>
      <c r="J450" s="47"/>
      <c r="K450" s="49"/>
      <c r="L450" s="49" t="str">
        <f t="shared" si="1"/>
        <v xml:space="preserve"> </v>
      </c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x14ac:dyDescent="0.2">
      <c r="A451" s="6" t="str">
        <f t="shared" si="2"/>
        <v xml:space="preserve"> </v>
      </c>
      <c r="B451" s="47"/>
      <c r="C451" s="83"/>
      <c r="D451" s="47"/>
      <c r="E451" s="47"/>
      <c r="F451" s="48"/>
      <c r="G451" s="47"/>
      <c r="H451" s="47"/>
      <c r="I451" s="47"/>
      <c r="J451" s="47"/>
      <c r="K451" s="49"/>
      <c r="L451" s="49" t="str">
        <f t="shared" si="1"/>
        <v xml:space="preserve"> </v>
      </c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x14ac:dyDescent="0.2">
      <c r="A452" s="6" t="str">
        <f t="shared" si="2"/>
        <v xml:space="preserve"> </v>
      </c>
      <c r="B452" s="47"/>
      <c r="C452" s="83"/>
      <c r="D452" s="47"/>
      <c r="E452" s="47"/>
      <c r="F452" s="48"/>
      <c r="G452" s="47"/>
      <c r="H452" s="47"/>
      <c r="I452" s="47"/>
      <c r="J452" s="47"/>
      <c r="K452" s="49"/>
      <c r="L452" s="49" t="str">
        <f t="shared" si="1"/>
        <v xml:space="preserve"> </v>
      </c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x14ac:dyDescent="0.2">
      <c r="A453" s="6" t="str">
        <f t="shared" si="2"/>
        <v xml:space="preserve"> </v>
      </c>
      <c r="B453" s="47"/>
      <c r="C453" s="83"/>
      <c r="D453" s="47"/>
      <c r="E453" s="47"/>
      <c r="F453" s="48"/>
      <c r="G453" s="47"/>
      <c r="H453" s="47"/>
      <c r="I453" s="47"/>
      <c r="J453" s="47"/>
      <c r="K453" s="49"/>
      <c r="L453" s="49" t="str">
        <f t="shared" si="1"/>
        <v xml:space="preserve"> </v>
      </c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2">
      <c r="A454" s="6" t="str">
        <f t="shared" si="2"/>
        <v xml:space="preserve"> </v>
      </c>
      <c r="B454" s="47"/>
      <c r="C454" s="83"/>
      <c r="D454" s="47"/>
      <c r="E454" s="47"/>
      <c r="F454" s="48"/>
      <c r="G454" s="47"/>
      <c r="H454" s="47"/>
      <c r="I454" s="47"/>
      <c r="J454" s="47"/>
      <c r="K454" s="49"/>
      <c r="L454" s="49" t="str">
        <f t="shared" si="1"/>
        <v xml:space="preserve"> </v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x14ac:dyDescent="0.2">
      <c r="A455" s="6" t="str">
        <f t="shared" si="2"/>
        <v xml:space="preserve"> </v>
      </c>
      <c r="B455" s="47"/>
      <c r="C455" s="83"/>
      <c r="D455" s="47"/>
      <c r="E455" s="47"/>
      <c r="F455" s="48"/>
      <c r="G455" s="47"/>
      <c r="H455" s="47"/>
      <c r="I455" s="47"/>
      <c r="J455" s="47"/>
      <c r="K455" s="49"/>
      <c r="L455" s="49" t="str">
        <f t="shared" si="1"/>
        <v xml:space="preserve"> </v>
      </c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2">
      <c r="A456" s="6" t="str">
        <f t="shared" si="2"/>
        <v xml:space="preserve"> </v>
      </c>
      <c r="B456" s="47"/>
      <c r="C456" s="83"/>
      <c r="D456" s="47"/>
      <c r="E456" s="47"/>
      <c r="F456" s="48"/>
      <c r="G456" s="47"/>
      <c r="H456" s="47"/>
      <c r="I456" s="47"/>
      <c r="J456" s="47"/>
      <c r="K456" s="49"/>
      <c r="L456" s="49" t="str">
        <f t="shared" si="1"/>
        <v xml:space="preserve"> </v>
      </c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2">
      <c r="A457" s="6" t="str">
        <f t="shared" si="2"/>
        <v xml:space="preserve"> </v>
      </c>
      <c r="B457" s="47"/>
      <c r="C457" s="83"/>
      <c r="D457" s="47"/>
      <c r="E457" s="47"/>
      <c r="F457" s="48"/>
      <c r="G457" s="47"/>
      <c r="H457" s="47"/>
      <c r="I457" s="47"/>
      <c r="J457" s="47"/>
      <c r="K457" s="49"/>
      <c r="L457" s="49" t="str">
        <f t="shared" si="1"/>
        <v xml:space="preserve"> </v>
      </c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2">
      <c r="A458" s="6" t="str">
        <f t="shared" si="2"/>
        <v xml:space="preserve"> </v>
      </c>
      <c r="B458" s="47"/>
      <c r="C458" s="83"/>
      <c r="D458" s="47"/>
      <c r="E458" s="47"/>
      <c r="F458" s="48"/>
      <c r="G458" s="47"/>
      <c r="H458" s="47"/>
      <c r="I458" s="47"/>
      <c r="J458" s="47"/>
      <c r="K458" s="49"/>
      <c r="L458" s="49" t="str">
        <f t="shared" si="1"/>
        <v xml:space="preserve"> </v>
      </c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x14ac:dyDescent="0.2">
      <c r="A459" s="6" t="str">
        <f t="shared" si="2"/>
        <v xml:space="preserve"> </v>
      </c>
      <c r="B459" s="47"/>
      <c r="C459" s="83"/>
      <c r="D459" s="47"/>
      <c r="E459" s="47"/>
      <c r="F459" s="48"/>
      <c r="G459" s="47"/>
      <c r="H459" s="47"/>
      <c r="I459" s="47"/>
      <c r="J459" s="47"/>
      <c r="K459" s="49"/>
      <c r="L459" s="49" t="str">
        <f t="shared" si="1"/>
        <v xml:space="preserve"> </v>
      </c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x14ac:dyDescent="0.2">
      <c r="A460" s="6" t="str">
        <f t="shared" si="2"/>
        <v xml:space="preserve"> </v>
      </c>
      <c r="B460" s="47"/>
      <c r="C460" s="83"/>
      <c r="D460" s="47"/>
      <c r="E460" s="47"/>
      <c r="F460" s="48"/>
      <c r="G460" s="47"/>
      <c r="H460" s="47"/>
      <c r="I460" s="47"/>
      <c r="J460" s="47"/>
      <c r="K460" s="49"/>
      <c r="L460" s="49" t="str">
        <f t="shared" si="1"/>
        <v xml:space="preserve"> </v>
      </c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x14ac:dyDescent="0.2">
      <c r="A461" s="6" t="str">
        <f t="shared" si="2"/>
        <v xml:space="preserve"> </v>
      </c>
      <c r="B461" s="47"/>
      <c r="C461" s="83"/>
      <c r="D461" s="47"/>
      <c r="E461" s="47"/>
      <c r="F461" s="48"/>
      <c r="G461" s="47"/>
      <c r="H461" s="47"/>
      <c r="I461" s="47"/>
      <c r="J461" s="47"/>
      <c r="K461" s="49"/>
      <c r="L461" s="49" t="str">
        <f t="shared" si="1"/>
        <v xml:space="preserve"> </v>
      </c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x14ac:dyDescent="0.2">
      <c r="A462" s="6" t="str">
        <f t="shared" si="2"/>
        <v xml:space="preserve"> </v>
      </c>
      <c r="B462" s="47"/>
      <c r="C462" s="83"/>
      <c r="D462" s="47"/>
      <c r="E462" s="47"/>
      <c r="F462" s="48"/>
      <c r="G462" s="47"/>
      <c r="H462" s="47"/>
      <c r="I462" s="47"/>
      <c r="J462" s="47"/>
      <c r="K462" s="49"/>
      <c r="L462" s="49" t="str">
        <f t="shared" si="1"/>
        <v xml:space="preserve"> </v>
      </c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x14ac:dyDescent="0.2">
      <c r="A463" s="6" t="str">
        <f t="shared" si="2"/>
        <v xml:space="preserve"> </v>
      </c>
      <c r="B463" s="47"/>
      <c r="C463" s="83"/>
      <c r="D463" s="47"/>
      <c r="E463" s="47"/>
      <c r="F463" s="48"/>
      <c r="G463" s="47"/>
      <c r="H463" s="47"/>
      <c r="I463" s="47"/>
      <c r="J463" s="47"/>
      <c r="K463" s="49"/>
      <c r="L463" s="49" t="str">
        <f t="shared" si="1"/>
        <v xml:space="preserve"> </v>
      </c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x14ac:dyDescent="0.2">
      <c r="A464" s="6" t="str">
        <f t="shared" si="2"/>
        <v xml:space="preserve"> </v>
      </c>
      <c r="B464" s="47"/>
      <c r="C464" s="83"/>
      <c r="D464" s="47"/>
      <c r="E464" s="47"/>
      <c r="F464" s="48"/>
      <c r="G464" s="47"/>
      <c r="H464" s="47"/>
      <c r="I464" s="47"/>
      <c r="J464" s="47"/>
      <c r="K464" s="49"/>
      <c r="L464" s="49" t="str">
        <f t="shared" si="1"/>
        <v xml:space="preserve"> </v>
      </c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x14ac:dyDescent="0.2">
      <c r="A465" s="6" t="str">
        <f t="shared" si="2"/>
        <v xml:space="preserve"> </v>
      </c>
      <c r="B465" s="47"/>
      <c r="C465" s="83"/>
      <c r="D465" s="47"/>
      <c r="E465" s="47"/>
      <c r="F465" s="48"/>
      <c r="G465" s="47"/>
      <c r="H465" s="47"/>
      <c r="I465" s="47"/>
      <c r="J465" s="47"/>
      <c r="K465" s="49"/>
      <c r="L465" s="49" t="str">
        <f t="shared" si="1"/>
        <v xml:space="preserve"> </v>
      </c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x14ac:dyDescent="0.2">
      <c r="A466" s="6" t="str">
        <f t="shared" si="2"/>
        <v xml:space="preserve"> </v>
      </c>
      <c r="B466" s="47"/>
      <c r="C466" s="83"/>
      <c r="D466" s="47"/>
      <c r="E466" s="47"/>
      <c r="F466" s="48"/>
      <c r="G466" s="47"/>
      <c r="H466" s="47"/>
      <c r="I466" s="47"/>
      <c r="J466" s="47"/>
      <c r="K466" s="49"/>
      <c r="L466" s="49" t="str">
        <f t="shared" si="1"/>
        <v xml:space="preserve"> </v>
      </c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x14ac:dyDescent="0.2">
      <c r="A467" s="6" t="str">
        <f t="shared" si="2"/>
        <v xml:space="preserve"> </v>
      </c>
      <c r="B467" s="47"/>
      <c r="C467" s="83"/>
      <c r="D467" s="47"/>
      <c r="E467" s="47"/>
      <c r="F467" s="48"/>
      <c r="G467" s="47"/>
      <c r="H467" s="47"/>
      <c r="I467" s="47"/>
      <c r="J467" s="47"/>
      <c r="K467" s="49"/>
      <c r="L467" s="49" t="str">
        <f t="shared" si="1"/>
        <v xml:space="preserve"> </v>
      </c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x14ac:dyDescent="0.2">
      <c r="A468" s="6" t="str">
        <f t="shared" si="2"/>
        <v xml:space="preserve"> </v>
      </c>
      <c r="B468" s="47"/>
      <c r="C468" s="83"/>
      <c r="D468" s="47"/>
      <c r="E468" s="47"/>
      <c r="F468" s="48"/>
      <c r="G468" s="47"/>
      <c r="H468" s="47"/>
      <c r="I468" s="47"/>
      <c r="J468" s="47"/>
      <c r="K468" s="49"/>
      <c r="L468" s="49" t="str">
        <f t="shared" si="1"/>
        <v xml:space="preserve"> </v>
      </c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2">
      <c r="A469" s="6" t="str">
        <f t="shared" si="2"/>
        <v xml:space="preserve"> </v>
      </c>
      <c r="B469" s="47"/>
      <c r="C469" s="83"/>
      <c r="D469" s="47"/>
      <c r="E469" s="47"/>
      <c r="F469" s="48"/>
      <c r="G469" s="47"/>
      <c r="H469" s="47"/>
      <c r="I469" s="47"/>
      <c r="J469" s="47"/>
      <c r="K469" s="49"/>
      <c r="L469" s="49" t="str">
        <f t="shared" si="1"/>
        <v xml:space="preserve"> </v>
      </c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x14ac:dyDescent="0.2">
      <c r="A470" s="6" t="str">
        <f t="shared" si="2"/>
        <v xml:space="preserve"> </v>
      </c>
      <c r="B470" s="47"/>
      <c r="C470" s="83"/>
      <c r="D470" s="47"/>
      <c r="E470" s="47"/>
      <c r="F470" s="48"/>
      <c r="G470" s="47"/>
      <c r="H470" s="47"/>
      <c r="I470" s="47"/>
      <c r="J470" s="47"/>
      <c r="K470" s="49"/>
      <c r="L470" s="49" t="str">
        <f t="shared" si="1"/>
        <v xml:space="preserve"> </v>
      </c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x14ac:dyDescent="0.2">
      <c r="A471" s="6" t="str">
        <f t="shared" si="2"/>
        <v xml:space="preserve"> </v>
      </c>
      <c r="B471" s="47"/>
      <c r="C471" s="83"/>
      <c r="D471" s="47"/>
      <c r="E471" s="47"/>
      <c r="F471" s="48"/>
      <c r="G471" s="47"/>
      <c r="H471" s="47"/>
      <c r="I471" s="47"/>
      <c r="J471" s="47"/>
      <c r="K471" s="49"/>
      <c r="L471" s="49" t="str">
        <f t="shared" si="1"/>
        <v xml:space="preserve"> </v>
      </c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x14ac:dyDescent="0.2">
      <c r="A472" s="6" t="str">
        <f t="shared" si="2"/>
        <v xml:space="preserve"> </v>
      </c>
      <c r="B472" s="47"/>
      <c r="C472" s="83"/>
      <c r="D472" s="47"/>
      <c r="E472" s="47"/>
      <c r="F472" s="48"/>
      <c r="G472" s="47"/>
      <c r="H472" s="47"/>
      <c r="I472" s="47"/>
      <c r="J472" s="47"/>
      <c r="K472" s="49"/>
      <c r="L472" s="49" t="str">
        <f t="shared" si="1"/>
        <v xml:space="preserve"> </v>
      </c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x14ac:dyDescent="0.2">
      <c r="A473" s="6" t="str">
        <f t="shared" si="2"/>
        <v xml:space="preserve"> </v>
      </c>
      <c r="B473" s="47"/>
      <c r="C473" s="83"/>
      <c r="D473" s="47"/>
      <c r="E473" s="47"/>
      <c r="F473" s="48"/>
      <c r="G473" s="47"/>
      <c r="H473" s="47"/>
      <c r="I473" s="47"/>
      <c r="J473" s="47"/>
      <c r="K473" s="49"/>
      <c r="L473" s="49" t="str">
        <f t="shared" si="1"/>
        <v xml:space="preserve"> </v>
      </c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x14ac:dyDescent="0.2">
      <c r="A474" s="6" t="str">
        <f t="shared" si="2"/>
        <v xml:space="preserve"> </v>
      </c>
      <c r="B474" s="47"/>
      <c r="C474" s="83"/>
      <c r="D474" s="47"/>
      <c r="E474" s="47"/>
      <c r="F474" s="48"/>
      <c r="G474" s="47"/>
      <c r="H474" s="47"/>
      <c r="I474" s="47"/>
      <c r="J474" s="47"/>
      <c r="K474" s="49"/>
      <c r="L474" s="49" t="str">
        <f t="shared" si="1"/>
        <v xml:space="preserve"> </v>
      </c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x14ac:dyDescent="0.2">
      <c r="A475" s="6" t="str">
        <f t="shared" si="2"/>
        <v xml:space="preserve"> </v>
      </c>
      <c r="B475" s="47"/>
      <c r="C475" s="83"/>
      <c r="D475" s="47"/>
      <c r="E475" s="47"/>
      <c r="F475" s="48"/>
      <c r="G475" s="47"/>
      <c r="H475" s="47"/>
      <c r="I475" s="47"/>
      <c r="J475" s="47"/>
      <c r="K475" s="49"/>
      <c r="L475" s="49" t="str">
        <f t="shared" si="1"/>
        <v xml:space="preserve"> </v>
      </c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x14ac:dyDescent="0.2">
      <c r="A476" s="6" t="str">
        <f t="shared" si="2"/>
        <v xml:space="preserve"> </v>
      </c>
      <c r="B476" s="47"/>
      <c r="C476" s="83"/>
      <c r="D476" s="47"/>
      <c r="E476" s="47"/>
      <c r="F476" s="48"/>
      <c r="G476" s="47"/>
      <c r="H476" s="47"/>
      <c r="I476" s="47"/>
      <c r="J476" s="47"/>
      <c r="K476" s="49"/>
      <c r="L476" s="49" t="str">
        <f t="shared" si="1"/>
        <v xml:space="preserve"> </v>
      </c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x14ac:dyDescent="0.2">
      <c r="A477" s="6" t="str">
        <f t="shared" si="2"/>
        <v xml:space="preserve"> </v>
      </c>
      <c r="B477" s="47"/>
      <c r="C477" s="83"/>
      <c r="D477" s="47"/>
      <c r="E477" s="47"/>
      <c r="F477" s="48"/>
      <c r="G477" s="47"/>
      <c r="H477" s="47"/>
      <c r="I477" s="47"/>
      <c r="J477" s="47"/>
      <c r="K477" s="49"/>
      <c r="L477" s="49" t="str">
        <f t="shared" si="1"/>
        <v xml:space="preserve"> </v>
      </c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x14ac:dyDescent="0.2">
      <c r="A478" s="6" t="str">
        <f t="shared" si="2"/>
        <v xml:space="preserve"> </v>
      </c>
      <c r="B478" s="47"/>
      <c r="C478" s="83"/>
      <c r="D478" s="47"/>
      <c r="E478" s="47"/>
      <c r="F478" s="48"/>
      <c r="G478" s="47"/>
      <c r="H478" s="47"/>
      <c r="I478" s="47"/>
      <c r="J478" s="47"/>
      <c r="K478" s="49"/>
      <c r="L478" s="49" t="str">
        <f t="shared" si="1"/>
        <v xml:space="preserve"> </v>
      </c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x14ac:dyDescent="0.2">
      <c r="A479" s="6" t="str">
        <f t="shared" si="2"/>
        <v xml:space="preserve"> </v>
      </c>
      <c r="B479" s="47"/>
      <c r="C479" s="83"/>
      <c r="D479" s="47"/>
      <c r="E479" s="47"/>
      <c r="F479" s="48"/>
      <c r="G479" s="47"/>
      <c r="H479" s="47"/>
      <c r="I479" s="47"/>
      <c r="J479" s="47"/>
      <c r="K479" s="49"/>
      <c r="L479" s="49" t="str">
        <f t="shared" si="1"/>
        <v xml:space="preserve"> </v>
      </c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x14ac:dyDescent="0.2">
      <c r="A480" s="6" t="str">
        <f t="shared" si="2"/>
        <v xml:space="preserve"> </v>
      </c>
      <c r="B480" s="47"/>
      <c r="C480" s="83"/>
      <c r="D480" s="47"/>
      <c r="E480" s="47"/>
      <c r="F480" s="48"/>
      <c r="G480" s="47"/>
      <c r="H480" s="47"/>
      <c r="I480" s="47"/>
      <c r="J480" s="47"/>
      <c r="K480" s="49"/>
      <c r="L480" s="49" t="str">
        <f t="shared" si="1"/>
        <v xml:space="preserve"> </v>
      </c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x14ac:dyDescent="0.2">
      <c r="A481" s="6" t="str">
        <f t="shared" si="2"/>
        <v xml:space="preserve"> </v>
      </c>
      <c r="B481" s="47"/>
      <c r="C481" s="83"/>
      <c r="D481" s="47"/>
      <c r="E481" s="47"/>
      <c r="F481" s="48"/>
      <c r="G481" s="47"/>
      <c r="H481" s="47"/>
      <c r="I481" s="47"/>
      <c r="J481" s="47"/>
      <c r="K481" s="49"/>
      <c r="L481" s="49" t="str">
        <f t="shared" si="1"/>
        <v xml:space="preserve"> </v>
      </c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x14ac:dyDescent="0.2">
      <c r="A482" s="6" t="str">
        <f t="shared" si="2"/>
        <v xml:space="preserve"> </v>
      </c>
      <c r="B482" s="47"/>
      <c r="C482" s="83"/>
      <c r="D482" s="47"/>
      <c r="E482" s="47"/>
      <c r="F482" s="48"/>
      <c r="G482" s="47"/>
      <c r="H482" s="47"/>
      <c r="I482" s="47"/>
      <c r="J482" s="47"/>
      <c r="K482" s="49"/>
      <c r="L482" s="49" t="str">
        <f t="shared" si="1"/>
        <v xml:space="preserve"> </v>
      </c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x14ac:dyDescent="0.2">
      <c r="A483" s="6" t="str">
        <f t="shared" si="2"/>
        <v xml:space="preserve"> </v>
      </c>
      <c r="B483" s="47"/>
      <c r="C483" s="83"/>
      <c r="D483" s="47"/>
      <c r="E483" s="47"/>
      <c r="F483" s="48"/>
      <c r="G483" s="47"/>
      <c r="H483" s="47"/>
      <c r="I483" s="47"/>
      <c r="J483" s="47"/>
      <c r="K483" s="49"/>
      <c r="L483" s="49" t="str">
        <f t="shared" si="1"/>
        <v xml:space="preserve"> </v>
      </c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x14ac:dyDescent="0.2">
      <c r="A484" s="6" t="str">
        <f t="shared" si="2"/>
        <v xml:space="preserve"> </v>
      </c>
      <c r="B484" s="47"/>
      <c r="C484" s="83"/>
      <c r="D484" s="47"/>
      <c r="E484" s="47"/>
      <c r="F484" s="48"/>
      <c r="G484" s="47"/>
      <c r="H484" s="47"/>
      <c r="I484" s="47"/>
      <c r="J484" s="47"/>
      <c r="K484" s="49"/>
      <c r="L484" s="49" t="str">
        <f t="shared" si="1"/>
        <v xml:space="preserve"> </v>
      </c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x14ac:dyDescent="0.2">
      <c r="A485" s="6" t="str">
        <f t="shared" si="2"/>
        <v xml:space="preserve"> </v>
      </c>
      <c r="B485" s="47"/>
      <c r="C485" s="83"/>
      <c r="D485" s="47"/>
      <c r="E485" s="47"/>
      <c r="F485" s="48"/>
      <c r="G485" s="47"/>
      <c r="H485" s="47"/>
      <c r="I485" s="47"/>
      <c r="J485" s="47"/>
      <c r="K485" s="49"/>
      <c r="L485" s="49" t="str">
        <f t="shared" si="1"/>
        <v xml:space="preserve"> </v>
      </c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x14ac:dyDescent="0.2">
      <c r="A486" s="6" t="str">
        <f t="shared" si="2"/>
        <v xml:space="preserve"> </v>
      </c>
      <c r="B486" s="47"/>
      <c r="C486" s="83"/>
      <c r="D486" s="47"/>
      <c r="E486" s="47"/>
      <c r="F486" s="48"/>
      <c r="G486" s="47"/>
      <c r="H486" s="47"/>
      <c r="I486" s="47"/>
      <c r="J486" s="47"/>
      <c r="K486" s="49"/>
      <c r="L486" s="49" t="str">
        <f t="shared" si="1"/>
        <v xml:space="preserve"> </v>
      </c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x14ac:dyDescent="0.2">
      <c r="A487" s="6" t="str">
        <f t="shared" si="2"/>
        <v xml:space="preserve"> </v>
      </c>
      <c r="B487" s="47"/>
      <c r="C487" s="83"/>
      <c r="D487" s="47"/>
      <c r="E487" s="47"/>
      <c r="F487" s="48"/>
      <c r="G487" s="47"/>
      <c r="H487" s="47"/>
      <c r="I487" s="47"/>
      <c r="J487" s="47"/>
      <c r="K487" s="49"/>
      <c r="L487" s="49" t="str">
        <f t="shared" si="1"/>
        <v xml:space="preserve"> </v>
      </c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x14ac:dyDescent="0.2">
      <c r="A488" s="6" t="str">
        <f t="shared" si="2"/>
        <v xml:space="preserve"> </v>
      </c>
      <c r="B488" s="47"/>
      <c r="C488" s="83"/>
      <c r="D488" s="47"/>
      <c r="E488" s="47"/>
      <c r="F488" s="48"/>
      <c r="G488" s="47"/>
      <c r="H488" s="47"/>
      <c r="I488" s="47"/>
      <c r="J488" s="47"/>
      <c r="K488" s="49"/>
      <c r="L488" s="49" t="str">
        <f t="shared" si="1"/>
        <v xml:space="preserve"> </v>
      </c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2">
      <c r="A489" s="6" t="str">
        <f t="shared" si="2"/>
        <v xml:space="preserve"> </v>
      </c>
      <c r="B489" s="47"/>
      <c r="C489" s="83"/>
      <c r="D489" s="47"/>
      <c r="E489" s="47"/>
      <c r="F489" s="48"/>
      <c r="G489" s="47"/>
      <c r="H489" s="47"/>
      <c r="I489" s="47"/>
      <c r="J489" s="47"/>
      <c r="K489" s="49"/>
      <c r="L489" s="49" t="str">
        <f t="shared" si="1"/>
        <v xml:space="preserve"> </v>
      </c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x14ac:dyDescent="0.2">
      <c r="A490" s="6" t="str">
        <f t="shared" si="2"/>
        <v xml:space="preserve"> </v>
      </c>
      <c r="B490" s="47"/>
      <c r="C490" s="83"/>
      <c r="D490" s="47"/>
      <c r="E490" s="47"/>
      <c r="F490" s="48"/>
      <c r="G490" s="47"/>
      <c r="H490" s="47"/>
      <c r="I490" s="47"/>
      <c r="J490" s="47"/>
      <c r="K490" s="49"/>
      <c r="L490" s="49" t="str">
        <f t="shared" si="1"/>
        <v xml:space="preserve"> </v>
      </c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x14ac:dyDescent="0.2">
      <c r="A491" s="6" t="str">
        <f t="shared" si="2"/>
        <v xml:space="preserve"> </v>
      </c>
      <c r="B491" s="47"/>
      <c r="C491" s="83"/>
      <c r="D491" s="47"/>
      <c r="E491" s="47"/>
      <c r="F491" s="48"/>
      <c r="G491" s="47"/>
      <c r="H491" s="47"/>
      <c r="I491" s="47"/>
      <c r="J491" s="47"/>
      <c r="K491" s="49"/>
      <c r="L491" s="49" t="str">
        <f t="shared" si="1"/>
        <v xml:space="preserve"> </v>
      </c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x14ac:dyDescent="0.2">
      <c r="A492" s="6" t="str">
        <f t="shared" si="2"/>
        <v xml:space="preserve"> </v>
      </c>
      <c r="B492" s="47"/>
      <c r="C492" s="83"/>
      <c r="D492" s="47"/>
      <c r="E492" s="47"/>
      <c r="F492" s="48"/>
      <c r="G492" s="47"/>
      <c r="H492" s="47"/>
      <c r="I492" s="47"/>
      <c r="J492" s="47"/>
      <c r="K492" s="49"/>
      <c r="L492" s="49" t="str">
        <f t="shared" si="1"/>
        <v xml:space="preserve"> </v>
      </c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x14ac:dyDescent="0.2">
      <c r="A493" s="6" t="str">
        <f t="shared" si="2"/>
        <v xml:space="preserve"> </v>
      </c>
      <c r="B493" s="47"/>
      <c r="C493" s="83"/>
      <c r="D493" s="47"/>
      <c r="E493" s="47"/>
      <c r="F493" s="48"/>
      <c r="G493" s="47"/>
      <c r="H493" s="47"/>
      <c r="I493" s="47"/>
      <c r="J493" s="47"/>
      <c r="K493" s="49"/>
      <c r="L493" s="49" t="str">
        <f t="shared" si="1"/>
        <v xml:space="preserve"> </v>
      </c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2">
      <c r="A494" s="6" t="str">
        <f t="shared" si="2"/>
        <v xml:space="preserve"> </v>
      </c>
      <c r="B494" s="47"/>
      <c r="C494" s="83"/>
      <c r="D494" s="47"/>
      <c r="E494" s="47"/>
      <c r="F494" s="48"/>
      <c r="G494" s="47"/>
      <c r="H494" s="47"/>
      <c r="I494" s="47"/>
      <c r="J494" s="47"/>
      <c r="K494" s="49"/>
      <c r="L494" s="49" t="str">
        <f t="shared" si="1"/>
        <v xml:space="preserve"> </v>
      </c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2">
      <c r="A495" s="6" t="str">
        <f t="shared" si="2"/>
        <v xml:space="preserve"> </v>
      </c>
      <c r="B495" s="47"/>
      <c r="C495" s="83"/>
      <c r="D495" s="47"/>
      <c r="E495" s="47"/>
      <c r="F495" s="48"/>
      <c r="G495" s="47"/>
      <c r="H495" s="47"/>
      <c r="I495" s="47"/>
      <c r="J495" s="47"/>
      <c r="K495" s="49"/>
      <c r="L495" s="49" t="str">
        <f t="shared" si="1"/>
        <v xml:space="preserve"> </v>
      </c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x14ac:dyDescent="0.2">
      <c r="A496" s="6" t="str">
        <f t="shared" si="2"/>
        <v xml:space="preserve"> </v>
      </c>
      <c r="B496" s="47"/>
      <c r="C496" s="83"/>
      <c r="D496" s="47"/>
      <c r="E496" s="47"/>
      <c r="F496" s="48"/>
      <c r="G496" s="47"/>
      <c r="H496" s="47"/>
      <c r="I496" s="47"/>
      <c r="J496" s="47"/>
      <c r="K496" s="49"/>
      <c r="L496" s="49" t="str">
        <f t="shared" si="1"/>
        <v xml:space="preserve"> </v>
      </c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x14ac:dyDescent="0.2">
      <c r="A497" s="6" t="str">
        <f t="shared" si="2"/>
        <v xml:space="preserve"> </v>
      </c>
      <c r="B497" s="47"/>
      <c r="C497" s="83"/>
      <c r="D497" s="47"/>
      <c r="E497" s="47"/>
      <c r="F497" s="48"/>
      <c r="G497" s="47"/>
      <c r="H497" s="47"/>
      <c r="I497" s="47"/>
      <c r="J497" s="47"/>
      <c r="K497" s="49"/>
      <c r="L497" s="49" t="str">
        <f t="shared" si="1"/>
        <v xml:space="preserve"> </v>
      </c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x14ac:dyDescent="0.2">
      <c r="A498" s="6" t="str">
        <f t="shared" si="2"/>
        <v xml:space="preserve"> </v>
      </c>
      <c r="B498" s="47"/>
      <c r="C498" s="83"/>
      <c r="D498" s="47"/>
      <c r="E498" s="47"/>
      <c r="F498" s="48"/>
      <c r="G498" s="47"/>
      <c r="H498" s="47"/>
      <c r="I498" s="47"/>
      <c r="J498" s="47"/>
      <c r="K498" s="49"/>
      <c r="L498" s="49" t="str">
        <f t="shared" si="1"/>
        <v xml:space="preserve"> </v>
      </c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2">
      <c r="A499" s="6" t="str">
        <f t="shared" si="2"/>
        <v xml:space="preserve"> </v>
      </c>
      <c r="B499" s="47"/>
      <c r="C499" s="83"/>
      <c r="D499" s="47"/>
      <c r="E499" s="47"/>
      <c r="F499" s="48"/>
      <c r="G499" s="47"/>
      <c r="H499" s="47"/>
      <c r="I499" s="47"/>
      <c r="J499" s="47"/>
      <c r="K499" s="49"/>
      <c r="L499" s="49" t="str">
        <f t="shared" si="1"/>
        <v xml:space="preserve"> </v>
      </c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x14ac:dyDescent="0.2">
      <c r="A500" s="6" t="str">
        <f t="shared" si="2"/>
        <v xml:space="preserve"> </v>
      </c>
      <c r="B500" s="47"/>
      <c r="C500" s="83"/>
      <c r="D500" s="47"/>
      <c r="E500" s="47"/>
      <c r="F500" s="48"/>
      <c r="G500" s="47"/>
      <c r="H500" s="47"/>
      <c r="I500" s="47"/>
      <c r="J500" s="47"/>
      <c r="K500" s="49"/>
      <c r="L500" s="49" t="str">
        <f t="shared" si="1"/>
        <v xml:space="preserve"> </v>
      </c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2">
      <c r="A501" s="6" t="str">
        <f t="shared" si="2"/>
        <v xml:space="preserve"> </v>
      </c>
      <c r="B501" s="47"/>
      <c r="C501" s="83"/>
      <c r="D501" s="47"/>
      <c r="E501" s="47"/>
      <c r="F501" s="48"/>
      <c r="G501" s="47"/>
      <c r="H501" s="47"/>
      <c r="I501" s="47"/>
      <c r="J501" s="47"/>
      <c r="K501" s="49"/>
      <c r="L501" s="49" t="str">
        <f t="shared" si="1"/>
        <v xml:space="preserve"> </v>
      </c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x14ac:dyDescent="0.2">
      <c r="A502" s="6" t="str">
        <f t="shared" si="2"/>
        <v xml:space="preserve"> </v>
      </c>
      <c r="B502" s="47"/>
      <c r="C502" s="83"/>
      <c r="D502" s="47"/>
      <c r="E502" s="47"/>
      <c r="F502" s="48"/>
      <c r="G502" s="47"/>
      <c r="H502" s="47"/>
      <c r="I502" s="47"/>
      <c r="J502" s="47"/>
      <c r="K502" s="49"/>
      <c r="L502" s="49" t="str">
        <f t="shared" si="1"/>
        <v xml:space="preserve"> </v>
      </c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x14ac:dyDescent="0.2">
      <c r="A503" s="6" t="str">
        <f t="shared" si="2"/>
        <v xml:space="preserve"> </v>
      </c>
      <c r="B503" s="47"/>
      <c r="C503" s="83"/>
      <c r="D503" s="47"/>
      <c r="E503" s="47"/>
      <c r="F503" s="48"/>
      <c r="G503" s="47"/>
      <c r="H503" s="47"/>
      <c r="I503" s="47"/>
      <c r="J503" s="47"/>
      <c r="K503" s="49"/>
      <c r="L503" s="49" t="str">
        <f t="shared" si="1"/>
        <v xml:space="preserve"> </v>
      </c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2">
      <c r="A504" s="6" t="str">
        <f t="shared" si="2"/>
        <v xml:space="preserve"> </v>
      </c>
      <c r="B504" s="47"/>
      <c r="C504" s="83"/>
      <c r="D504" s="47"/>
      <c r="E504" s="47"/>
      <c r="F504" s="48"/>
      <c r="G504" s="47"/>
      <c r="H504" s="47"/>
      <c r="I504" s="47"/>
      <c r="J504" s="47"/>
      <c r="K504" s="49"/>
      <c r="L504" s="49" t="str">
        <f t="shared" si="1"/>
        <v xml:space="preserve"> </v>
      </c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2">
      <c r="A505" s="6" t="str">
        <f t="shared" si="2"/>
        <v xml:space="preserve"> </v>
      </c>
      <c r="B505" s="47"/>
      <c r="C505" s="83"/>
      <c r="D505" s="47"/>
      <c r="E505" s="47"/>
      <c r="F505" s="48"/>
      <c r="G505" s="47"/>
      <c r="H505" s="47"/>
      <c r="I505" s="47"/>
      <c r="J505" s="47"/>
      <c r="K505" s="49"/>
      <c r="L505" s="49" t="str">
        <f t="shared" si="1"/>
        <v xml:space="preserve"> </v>
      </c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x14ac:dyDescent="0.2">
      <c r="A506" s="6" t="str">
        <f t="shared" si="2"/>
        <v xml:space="preserve"> </v>
      </c>
      <c r="B506" s="47"/>
      <c r="C506" s="83"/>
      <c r="D506" s="47"/>
      <c r="E506" s="47"/>
      <c r="F506" s="48"/>
      <c r="G506" s="47"/>
      <c r="H506" s="47"/>
      <c r="I506" s="47"/>
      <c r="J506" s="47"/>
      <c r="K506" s="49"/>
      <c r="L506" s="49" t="str">
        <f t="shared" si="1"/>
        <v xml:space="preserve"> </v>
      </c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x14ac:dyDescent="0.2">
      <c r="A507" s="6" t="str">
        <f t="shared" si="2"/>
        <v xml:space="preserve"> </v>
      </c>
      <c r="B507" s="47"/>
      <c r="C507" s="83"/>
      <c r="D507" s="47"/>
      <c r="E507" s="47"/>
      <c r="F507" s="48"/>
      <c r="G507" s="47"/>
      <c r="H507" s="47"/>
      <c r="I507" s="47"/>
      <c r="J507" s="47"/>
      <c r="K507" s="49"/>
      <c r="L507" s="49" t="str">
        <f t="shared" si="1"/>
        <v xml:space="preserve"> </v>
      </c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x14ac:dyDescent="0.2">
      <c r="A508" s="6" t="str">
        <f t="shared" si="2"/>
        <v xml:space="preserve"> </v>
      </c>
      <c r="B508" s="47"/>
      <c r="C508" s="83"/>
      <c r="D508" s="47"/>
      <c r="E508" s="47"/>
      <c r="F508" s="48"/>
      <c r="G508" s="47"/>
      <c r="H508" s="47"/>
      <c r="I508" s="47"/>
      <c r="J508" s="47"/>
      <c r="K508" s="49"/>
      <c r="L508" s="49" t="str">
        <f t="shared" si="1"/>
        <v xml:space="preserve"> </v>
      </c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x14ac:dyDescent="0.2">
      <c r="A509" s="6" t="str">
        <f t="shared" si="2"/>
        <v xml:space="preserve"> </v>
      </c>
      <c r="B509" s="47"/>
      <c r="C509" s="83"/>
      <c r="D509" s="47"/>
      <c r="E509" s="47"/>
      <c r="F509" s="48"/>
      <c r="G509" s="47"/>
      <c r="H509" s="47"/>
      <c r="I509" s="47"/>
      <c r="J509" s="47"/>
      <c r="K509" s="49"/>
      <c r="L509" s="49" t="str">
        <f t="shared" si="1"/>
        <v xml:space="preserve"> </v>
      </c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x14ac:dyDescent="0.2">
      <c r="A510" s="6" t="str">
        <f t="shared" si="2"/>
        <v xml:space="preserve"> </v>
      </c>
      <c r="B510" s="47"/>
      <c r="C510" s="83"/>
      <c r="D510" s="47"/>
      <c r="E510" s="47"/>
      <c r="F510" s="48"/>
      <c r="G510" s="47"/>
      <c r="H510" s="47"/>
      <c r="I510" s="47"/>
      <c r="J510" s="47"/>
      <c r="K510" s="49"/>
      <c r="L510" s="49" t="str">
        <f t="shared" si="1"/>
        <v xml:space="preserve"> </v>
      </c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x14ac:dyDescent="0.2">
      <c r="A511" s="6" t="str">
        <f t="shared" si="2"/>
        <v xml:space="preserve"> </v>
      </c>
      <c r="B511" s="47"/>
      <c r="C511" s="83"/>
      <c r="D511" s="47"/>
      <c r="E511" s="47"/>
      <c r="F511" s="48"/>
      <c r="G511" s="47"/>
      <c r="H511" s="47"/>
      <c r="I511" s="47"/>
      <c r="J511" s="47"/>
      <c r="K511" s="49"/>
      <c r="L511" s="49" t="str">
        <f t="shared" si="1"/>
        <v xml:space="preserve"> </v>
      </c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x14ac:dyDescent="0.2">
      <c r="A512" s="6" t="str">
        <f t="shared" si="2"/>
        <v xml:space="preserve"> </v>
      </c>
      <c r="B512" s="47"/>
      <c r="C512" s="83"/>
      <c r="D512" s="47"/>
      <c r="E512" s="47"/>
      <c r="F512" s="48"/>
      <c r="G512" s="47"/>
      <c r="H512" s="47"/>
      <c r="I512" s="47"/>
      <c r="J512" s="47"/>
      <c r="K512" s="49"/>
      <c r="L512" s="49" t="str">
        <f t="shared" si="1"/>
        <v xml:space="preserve"> </v>
      </c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x14ac:dyDescent="0.2">
      <c r="A513" s="6" t="str">
        <f t="shared" si="2"/>
        <v xml:space="preserve"> </v>
      </c>
      <c r="B513" s="47"/>
      <c r="C513" s="83"/>
      <c r="D513" s="47"/>
      <c r="E513" s="47"/>
      <c r="F513" s="48"/>
      <c r="G513" s="47"/>
      <c r="H513" s="47"/>
      <c r="I513" s="47"/>
      <c r="J513" s="47"/>
      <c r="K513" s="49"/>
      <c r="L513" s="49" t="str">
        <f t="shared" si="1"/>
        <v xml:space="preserve"> </v>
      </c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x14ac:dyDescent="0.2">
      <c r="A514" s="6" t="str">
        <f t="shared" si="2"/>
        <v xml:space="preserve"> </v>
      </c>
      <c r="B514" s="47"/>
      <c r="C514" s="83"/>
      <c r="D514" s="47"/>
      <c r="E514" s="47"/>
      <c r="F514" s="48"/>
      <c r="G514" s="47"/>
      <c r="H514" s="47"/>
      <c r="I514" s="47"/>
      <c r="J514" s="47"/>
      <c r="K514" s="49"/>
      <c r="L514" s="49" t="str">
        <f t="shared" si="1"/>
        <v xml:space="preserve"> </v>
      </c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x14ac:dyDescent="0.2">
      <c r="A515" s="6" t="str">
        <f t="shared" si="2"/>
        <v xml:space="preserve"> </v>
      </c>
      <c r="B515" s="47"/>
      <c r="C515" s="83"/>
      <c r="D515" s="47"/>
      <c r="E515" s="47"/>
      <c r="F515" s="48"/>
      <c r="G515" s="47"/>
      <c r="H515" s="47"/>
      <c r="I515" s="47"/>
      <c r="J515" s="47"/>
      <c r="K515" s="49"/>
      <c r="L515" s="49" t="str">
        <f t="shared" si="1"/>
        <v xml:space="preserve"> </v>
      </c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x14ac:dyDescent="0.2">
      <c r="A516" s="6" t="str">
        <f t="shared" si="2"/>
        <v xml:space="preserve"> </v>
      </c>
      <c r="B516" s="47"/>
      <c r="C516" s="83"/>
      <c r="D516" s="47"/>
      <c r="E516" s="47"/>
      <c r="F516" s="48"/>
      <c r="G516" s="47"/>
      <c r="H516" s="47"/>
      <c r="I516" s="47"/>
      <c r="J516" s="47"/>
      <c r="K516" s="49"/>
      <c r="L516" s="49" t="str">
        <f t="shared" si="1"/>
        <v xml:space="preserve"> </v>
      </c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x14ac:dyDescent="0.2">
      <c r="A517" s="6" t="str">
        <f t="shared" si="2"/>
        <v xml:space="preserve"> </v>
      </c>
      <c r="B517" s="47"/>
      <c r="C517" s="83"/>
      <c r="D517" s="47"/>
      <c r="E517" s="47"/>
      <c r="F517" s="48"/>
      <c r="G517" s="47"/>
      <c r="H517" s="47"/>
      <c r="I517" s="47"/>
      <c r="J517" s="47"/>
      <c r="K517" s="49"/>
      <c r="L517" s="49" t="str">
        <f t="shared" si="1"/>
        <v xml:space="preserve"> </v>
      </c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x14ac:dyDescent="0.2">
      <c r="A518" s="6" t="str">
        <f t="shared" si="2"/>
        <v xml:space="preserve"> </v>
      </c>
      <c r="B518" s="47"/>
      <c r="C518" s="83"/>
      <c r="D518" s="47"/>
      <c r="E518" s="47"/>
      <c r="F518" s="48"/>
      <c r="G518" s="47"/>
      <c r="H518" s="47"/>
      <c r="I518" s="47"/>
      <c r="J518" s="47"/>
      <c r="K518" s="49"/>
      <c r="L518" s="49" t="str">
        <f t="shared" si="1"/>
        <v xml:space="preserve"> </v>
      </c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x14ac:dyDescent="0.2">
      <c r="A519" s="6" t="str">
        <f t="shared" si="2"/>
        <v xml:space="preserve"> </v>
      </c>
      <c r="B519" s="47"/>
      <c r="C519" s="83"/>
      <c r="D519" s="47"/>
      <c r="E519" s="47"/>
      <c r="F519" s="48"/>
      <c r="G519" s="47"/>
      <c r="H519" s="47"/>
      <c r="I519" s="47"/>
      <c r="J519" s="47"/>
      <c r="K519" s="49"/>
      <c r="L519" s="49" t="str">
        <f t="shared" si="1"/>
        <v xml:space="preserve"> </v>
      </c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x14ac:dyDescent="0.2">
      <c r="A520" s="6" t="str">
        <f t="shared" si="2"/>
        <v xml:space="preserve"> </v>
      </c>
      <c r="B520" s="47"/>
      <c r="C520" s="83"/>
      <c r="D520" s="47"/>
      <c r="E520" s="47"/>
      <c r="F520" s="48"/>
      <c r="G520" s="47"/>
      <c r="H520" s="47"/>
      <c r="I520" s="47"/>
      <c r="J520" s="47"/>
      <c r="K520" s="49"/>
      <c r="L520" s="49" t="str">
        <f t="shared" si="1"/>
        <v xml:space="preserve"> </v>
      </c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x14ac:dyDescent="0.2">
      <c r="A521" s="6" t="str">
        <f t="shared" si="2"/>
        <v xml:space="preserve"> </v>
      </c>
      <c r="B521" s="47"/>
      <c r="C521" s="83"/>
      <c r="D521" s="47"/>
      <c r="E521" s="47"/>
      <c r="F521" s="48"/>
      <c r="G521" s="47"/>
      <c r="H521" s="47"/>
      <c r="I521" s="47"/>
      <c r="J521" s="47"/>
      <c r="K521" s="49"/>
      <c r="L521" s="49" t="str">
        <f t="shared" si="1"/>
        <v xml:space="preserve"> </v>
      </c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x14ac:dyDescent="0.2">
      <c r="A522" s="6" t="str">
        <f t="shared" si="2"/>
        <v xml:space="preserve"> </v>
      </c>
      <c r="B522" s="47"/>
      <c r="C522" s="83"/>
      <c r="D522" s="47"/>
      <c r="E522" s="47"/>
      <c r="F522" s="48"/>
      <c r="G522" s="47"/>
      <c r="H522" s="47"/>
      <c r="I522" s="47"/>
      <c r="J522" s="47"/>
      <c r="K522" s="49"/>
      <c r="L522" s="49" t="str">
        <f t="shared" si="1"/>
        <v xml:space="preserve"> </v>
      </c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x14ac:dyDescent="0.2">
      <c r="A523" s="6" t="str">
        <f t="shared" si="2"/>
        <v xml:space="preserve"> </v>
      </c>
      <c r="B523" s="47"/>
      <c r="C523" s="83"/>
      <c r="D523" s="47"/>
      <c r="E523" s="47"/>
      <c r="F523" s="48"/>
      <c r="G523" s="47"/>
      <c r="H523" s="47"/>
      <c r="I523" s="47"/>
      <c r="J523" s="47"/>
      <c r="K523" s="49"/>
      <c r="L523" s="49" t="str">
        <f t="shared" si="1"/>
        <v xml:space="preserve"> </v>
      </c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x14ac:dyDescent="0.2">
      <c r="A524" s="6" t="str">
        <f t="shared" si="2"/>
        <v xml:space="preserve"> </v>
      </c>
      <c r="B524" s="47"/>
      <c r="C524" s="83"/>
      <c r="D524" s="47"/>
      <c r="E524" s="47"/>
      <c r="F524" s="48"/>
      <c r="G524" s="47"/>
      <c r="H524" s="47"/>
      <c r="I524" s="47"/>
      <c r="J524" s="47"/>
      <c r="K524" s="49"/>
      <c r="L524" s="49" t="str">
        <f t="shared" si="1"/>
        <v xml:space="preserve"> </v>
      </c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x14ac:dyDescent="0.2">
      <c r="A525" s="6" t="str">
        <f t="shared" si="2"/>
        <v xml:space="preserve"> </v>
      </c>
      <c r="B525" s="47"/>
      <c r="C525" s="83"/>
      <c r="D525" s="47"/>
      <c r="E525" s="47"/>
      <c r="F525" s="48"/>
      <c r="G525" s="47"/>
      <c r="H525" s="47"/>
      <c r="I525" s="47"/>
      <c r="J525" s="47"/>
      <c r="K525" s="49"/>
      <c r="L525" s="49" t="str">
        <f t="shared" si="1"/>
        <v xml:space="preserve"> </v>
      </c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x14ac:dyDescent="0.2">
      <c r="A526" s="6" t="str">
        <f t="shared" si="2"/>
        <v xml:space="preserve"> </v>
      </c>
      <c r="B526" s="47"/>
      <c r="C526" s="83"/>
      <c r="D526" s="47"/>
      <c r="E526" s="47"/>
      <c r="F526" s="48"/>
      <c r="G526" s="47"/>
      <c r="H526" s="47"/>
      <c r="I526" s="47"/>
      <c r="J526" s="47"/>
      <c r="K526" s="49"/>
      <c r="L526" s="49" t="str">
        <f t="shared" si="1"/>
        <v xml:space="preserve"> </v>
      </c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x14ac:dyDescent="0.2">
      <c r="A527" s="6" t="str">
        <f t="shared" si="2"/>
        <v xml:space="preserve"> </v>
      </c>
      <c r="B527" s="47"/>
      <c r="C527" s="83"/>
      <c r="D527" s="47"/>
      <c r="E527" s="47"/>
      <c r="F527" s="48"/>
      <c r="G527" s="47"/>
      <c r="H527" s="47"/>
      <c r="I527" s="47"/>
      <c r="J527" s="47"/>
      <c r="K527" s="49"/>
      <c r="L527" s="49" t="str">
        <f t="shared" si="1"/>
        <v xml:space="preserve"> </v>
      </c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x14ac:dyDescent="0.2">
      <c r="A528" s="6" t="str">
        <f t="shared" si="2"/>
        <v xml:space="preserve"> </v>
      </c>
      <c r="B528" s="47"/>
      <c r="C528" s="83"/>
      <c r="D528" s="47"/>
      <c r="E528" s="47"/>
      <c r="F528" s="48"/>
      <c r="G528" s="47"/>
      <c r="H528" s="47"/>
      <c r="I528" s="47"/>
      <c r="J528" s="47"/>
      <c r="K528" s="49"/>
      <c r="L528" s="49" t="str">
        <f t="shared" si="1"/>
        <v xml:space="preserve"> </v>
      </c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x14ac:dyDescent="0.2">
      <c r="A529" s="6" t="str">
        <f t="shared" si="2"/>
        <v xml:space="preserve"> </v>
      </c>
      <c r="B529" s="47"/>
      <c r="C529" s="83"/>
      <c r="D529" s="47"/>
      <c r="E529" s="47"/>
      <c r="F529" s="48"/>
      <c r="G529" s="47"/>
      <c r="H529" s="47"/>
      <c r="I529" s="47"/>
      <c r="J529" s="47"/>
      <c r="K529" s="49"/>
      <c r="L529" s="49" t="str">
        <f t="shared" si="1"/>
        <v xml:space="preserve"> </v>
      </c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x14ac:dyDescent="0.2">
      <c r="A530" s="6" t="str">
        <f t="shared" si="2"/>
        <v xml:space="preserve"> </v>
      </c>
      <c r="B530" s="47"/>
      <c r="C530" s="83"/>
      <c r="D530" s="47"/>
      <c r="E530" s="47"/>
      <c r="F530" s="48"/>
      <c r="G530" s="47"/>
      <c r="H530" s="47"/>
      <c r="I530" s="47"/>
      <c r="J530" s="47"/>
      <c r="K530" s="49"/>
      <c r="L530" s="49" t="str">
        <f t="shared" si="1"/>
        <v xml:space="preserve"> </v>
      </c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x14ac:dyDescent="0.2">
      <c r="A531" s="6" t="str">
        <f t="shared" si="2"/>
        <v xml:space="preserve"> </v>
      </c>
      <c r="B531" s="47"/>
      <c r="C531" s="83"/>
      <c r="D531" s="47"/>
      <c r="E531" s="47"/>
      <c r="F531" s="48"/>
      <c r="G531" s="47"/>
      <c r="H531" s="47"/>
      <c r="I531" s="47"/>
      <c r="J531" s="47"/>
      <c r="K531" s="49"/>
      <c r="L531" s="49" t="str">
        <f t="shared" si="1"/>
        <v xml:space="preserve"> </v>
      </c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x14ac:dyDescent="0.2">
      <c r="A532" s="6" t="str">
        <f t="shared" si="2"/>
        <v xml:space="preserve"> </v>
      </c>
      <c r="B532" s="47"/>
      <c r="C532" s="83"/>
      <c r="D532" s="47"/>
      <c r="E532" s="47"/>
      <c r="F532" s="48"/>
      <c r="G532" s="47"/>
      <c r="H532" s="47"/>
      <c r="I532" s="47"/>
      <c r="J532" s="47"/>
      <c r="K532" s="49"/>
      <c r="L532" s="49" t="str">
        <f t="shared" si="1"/>
        <v xml:space="preserve"> </v>
      </c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x14ac:dyDescent="0.2">
      <c r="A533" s="6" t="str">
        <f t="shared" si="2"/>
        <v xml:space="preserve"> </v>
      </c>
      <c r="B533" s="47"/>
      <c r="C533" s="83"/>
      <c r="D533" s="47"/>
      <c r="E533" s="47"/>
      <c r="F533" s="48"/>
      <c r="G533" s="47"/>
      <c r="H533" s="47"/>
      <c r="I533" s="47"/>
      <c r="J533" s="47"/>
      <c r="K533" s="49"/>
      <c r="L533" s="49" t="str">
        <f t="shared" si="1"/>
        <v xml:space="preserve"> </v>
      </c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x14ac:dyDescent="0.2">
      <c r="A534" s="6" t="str">
        <f t="shared" si="2"/>
        <v xml:space="preserve"> </v>
      </c>
      <c r="B534" s="47"/>
      <c r="C534" s="83"/>
      <c r="D534" s="47"/>
      <c r="E534" s="47"/>
      <c r="F534" s="48"/>
      <c r="G534" s="47"/>
      <c r="H534" s="47"/>
      <c r="I534" s="47"/>
      <c r="J534" s="47"/>
      <c r="K534" s="49"/>
      <c r="L534" s="49" t="str">
        <f t="shared" si="1"/>
        <v xml:space="preserve"> </v>
      </c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x14ac:dyDescent="0.2">
      <c r="A535" s="6" t="str">
        <f t="shared" si="2"/>
        <v xml:space="preserve"> </v>
      </c>
      <c r="B535" s="47"/>
      <c r="C535" s="83"/>
      <c r="D535" s="47"/>
      <c r="E535" s="47"/>
      <c r="F535" s="48"/>
      <c r="G535" s="47"/>
      <c r="H535" s="47"/>
      <c r="I535" s="47"/>
      <c r="J535" s="47"/>
      <c r="K535" s="49"/>
      <c r="L535" s="49" t="str">
        <f t="shared" si="1"/>
        <v xml:space="preserve"> </v>
      </c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x14ac:dyDescent="0.2">
      <c r="A536" s="6" t="str">
        <f t="shared" si="2"/>
        <v xml:space="preserve"> </v>
      </c>
      <c r="B536" s="47"/>
      <c r="C536" s="83"/>
      <c r="D536" s="47"/>
      <c r="E536" s="47"/>
      <c r="F536" s="48"/>
      <c r="G536" s="47"/>
      <c r="H536" s="47"/>
      <c r="I536" s="47"/>
      <c r="J536" s="47"/>
      <c r="K536" s="49"/>
      <c r="L536" s="49" t="str">
        <f t="shared" si="1"/>
        <v xml:space="preserve"> </v>
      </c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x14ac:dyDescent="0.2">
      <c r="A537" s="6" t="str">
        <f t="shared" si="2"/>
        <v xml:space="preserve"> </v>
      </c>
      <c r="B537" s="47"/>
      <c r="C537" s="83"/>
      <c r="D537" s="47"/>
      <c r="E537" s="47"/>
      <c r="F537" s="48"/>
      <c r="G537" s="47"/>
      <c r="H537" s="47"/>
      <c r="I537" s="47"/>
      <c r="J537" s="47"/>
      <c r="K537" s="49"/>
      <c r="L537" s="49" t="str">
        <f t="shared" si="1"/>
        <v xml:space="preserve"> </v>
      </c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x14ac:dyDescent="0.2">
      <c r="A538" s="6" t="str">
        <f t="shared" si="2"/>
        <v xml:space="preserve"> </v>
      </c>
      <c r="B538" s="47"/>
      <c r="C538" s="83"/>
      <c r="D538" s="47"/>
      <c r="E538" s="47"/>
      <c r="F538" s="48"/>
      <c r="G538" s="47"/>
      <c r="H538" s="47"/>
      <c r="I538" s="47"/>
      <c r="J538" s="47"/>
      <c r="K538" s="49"/>
      <c r="L538" s="49" t="str">
        <f t="shared" si="1"/>
        <v xml:space="preserve"> </v>
      </c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x14ac:dyDescent="0.2">
      <c r="A539" s="6" t="str">
        <f t="shared" si="2"/>
        <v xml:space="preserve"> </v>
      </c>
      <c r="B539" s="47"/>
      <c r="C539" s="83"/>
      <c r="D539" s="47"/>
      <c r="E539" s="47"/>
      <c r="F539" s="48"/>
      <c r="G539" s="47"/>
      <c r="H539" s="47"/>
      <c r="I539" s="47"/>
      <c r="J539" s="47"/>
      <c r="K539" s="49"/>
      <c r="L539" s="49" t="str">
        <f t="shared" si="1"/>
        <v xml:space="preserve"> </v>
      </c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x14ac:dyDescent="0.2">
      <c r="A540" s="6" t="str">
        <f t="shared" si="2"/>
        <v xml:space="preserve"> </v>
      </c>
      <c r="B540" s="47"/>
      <c r="C540" s="83"/>
      <c r="D540" s="47"/>
      <c r="E540" s="47"/>
      <c r="F540" s="48"/>
      <c r="G540" s="47"/>
      <c r="H540" s="47"/>
      <c r="I540" s="47"/>
      <c r="J540" s="47"/>
      <c r="K540" s="49"/>
      <c r="L540" s="49" t="str">
        <f t="shared" si="1"/>
        <v xml:space="preserve"> </v>
      </c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x14ac:dyDescent="0.2">
      <c r="A541" s="6" t="str">
        <f t="shared" si="2"/>
        <v xml:space="preserve"> </v>
      </c>
      <c r="B541" s="47"/>
      <c r="C541" s="83"/>
      <c r="D541" s="47"/>
      <c r="E541" s="47"/>
      <c r="F541" s="48"/>
      <c r="G541" s="47"/>
      <c r="H541" s="47"/>
      <c r="I541" s="47"/>
      <c r="J541" s="47"/>
      <c r="K541" s="49"/>
      <c r="L541" s="49" t="str">
        <f t="shared" si="1"/>
        <v xml:space="preserve"> </v>
      </c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x14ac:dyDescent="0.2">
      <c r="A542" s="6" t="str">
        <f t="shared" si="2"/>
        <v xml:space="preserve"> </v>
      </c>
      <c r="B542" s="47"/>
      <c r="C542" s="83"/>
      <c r="D542" s="47"/>
      <c r="E542" s="47"/>
      <c r="F542" s="48"/>
      <c r="G542" s="47"/>
      <c r="H542" s="47"/>
      <c r="I542" s="47"/>
      <c r="J542" s="47"/>
      <c r="K542" s="49"/>
      <c r="L542" s="49" t="str">
        <f t="shared" si="1"/>
        <v xml:space="preserve"> </v>
      </c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x14ac:dyDescent="0.2">
      <c r="A543" s="6" t="str">
        <f t="shared" si="2"/>
        <v xml:space="preserve"> </v>
      </c>
      <c r="B543" s="47"/>
      <c r="C543" s="83"/>
      <c r="D543" s="47"/>
      <c r="E543" s="47"/>
      <c r="F543" s="48"/>
      <c r="G543" s="47"/>
      <c r="H543" s="47"/>
      <c r="I543" s="47"/>
      <c r="J543" s="47"/>
      <c r="K543" s="49"/>
      <c r="L543" s="49" t="str">
        <f t="shared" si="1"/>
        <v xml:space="preserve"> </v>
      </c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x14ac:dyDescent="0.2">
      <c r="A544" s="6" t="str">
        <f t="shared" si="2"/>
        <v xml:space="preserve"> </v>
      </c>
      <c r="B544" s="47"/>
      <c r="C544" s="83"/>
      <c r="D544" s="47"/>
      <c r="E544" s="47"/>
      <c r="F544" s="48"/>
      <c r="G544" s="47"/>
      <c r="H544" s="47"/>
      <c r="I544" s="47"/>
      <c r="J544" s="47"/>
      <c r="K544" s="49"/>
      <c r="L544" s="49" t="str">
        <f t="shared" si="1"/>
        <v xml:space="preserve"> </v>
      </c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x14ac:dyDescent="0.2">
      <c r="A545" s="6" t="str">
        <f t="shared" si="2"/>
        <v xml:space="preserve"> </v>
      </c>
      <c r="B545" s="47"/>
      <c r="C545" s="83"/>
      <c r="D545" s="47"/>
      <c r="E545" s="47"/>
      <c r="F545" s="48"/>
      <c r="G545" s="47"/>
      <c r="H545" s="47"/>
      <c r="I545" s="47"/>
      <c r="J545" s="47"/>
      <c r="K545" s="49"/>
      <c r="L545" s="49" t="str">
        <f t="shared" si="1"/>
        <v xml:space="preserve"> </v>
      </c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x14ac:dyDescent="0.2">
      <c r="A546" s="6" t="str">
        <f t="shared" si="2"/>
        <v xml:space="preserve"> </v>
      </c>
      <c r="B546" s="47"/>
      <c r="C546" s="83"/>
      <c r="D546" s="47"/>
      <c r="E546" s="47"/>
      <c r="F546" s="48"/>
      <c r="G546" s="47"/>
      <c r="H546" s="47"/>
      <c r="I546" s="47"/>
      <c r="J546" s="47"/>
      <c r="K546" s="49"/>
      <c r="L546" s="49" t="str">
        <f t="shared" si="1"/>
        <v xml:space="preserve"> </v>
      </c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x14ac:dyDescent="0.2">
      <c r="A547" s="6" t="str">
        <f t="shared" si="2"/>
        <v xml:space="preserve"> </v>
      </c>
      <c r="B547" s="47"/>
      <c r="C547" s="83"/>
      <c r="D547" s="47"/>
      <c r="E547" s="47"/>
      <c r="F547" s="48"/>
      <c r="G547" s="47"/>
      <c r="H547" s="47"/>
      <c r="I547" s="47"/>
      <c r="J547" s="47"/>
      <c r="K547" s="49"/>
      <c r="L547" s="49" t="str">
        <f t="shared" si="1"/>
        <v xml:space="preserve"> </v>
      </c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x14ac:dyDescent="0.2">
      <c r="A548" s="6" t="str">
        <f t="shared" si="2"/>
        <v xml:space="preserve"> </v>
      </c>
      <c r="B548" s="47"/>
      <c r="C548" s="83"/>
      <c r="D548" s="47"/>
      <c r="E548" s="47"/>
      <c r="F548" s="48"/>
      <c r="G548" s="47"/>
      <c r="H548" s="47"/>
      <c r="I548" s="47"/>
      <c r="J548" s="47"/>
      <c r="K548" s="49"/>
      <c r="L548" s="49" t="str">
        <f t="shared" si="1"/>
        <v xml:space="preserve"> </v>
      </c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x14ac:dyDescent="0.2">
      <c r="A549" s="6" t="str">
        <f t="shared" si="2"/>
        <v xml:space="preserve"> </v>
      </c>
      <c r="B549" s="47"/>
      <c r="C549" s="83"/>
      <c r="D549" s="47"/>
      <c r="E549" s="47"/>
      <c r="F549" s="48"/>
      <c r="G549" s="47"/>
      <c r="H549" s="47"/>
      <c r="I549" s="47"/>
      <c r="J549" s="47"/>
      <c r="K549" s="49"/>
      <c r="L549" s="49" t="str">
        <f t="shared" si="1"/>
        <v xml:space="preserve"> </v>
      </c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x14ac:dyDescent="0.2">
      <c r="A550" s="6" t="str">
        <f t="shared" si="2"/>
        <v xml:space="preserve"> </v>
      </c>
      <c r="B550" s="47"/>
      <c r="C550" s="83"/>
      <c r="D550" s="47"/>
      <c r="E550" s="47"/>
      <c r="F550" s="48"/>
      <c r="G550" s="47"/>
      <c r="H550" s="47"/>
      <c r="I550" s="47"/>
      <c r="J550" s="47"/>
      <c r="K550" s="49"/>
      <c r="L550" s="49" t="str">
        <f t="shared" si="1"/>
        <v xml:space="preserve"> </v>
      </c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x14ac:dyDescent="0.2">
      <c r="A551" s="6" t="str">
        <f t="shared" si="2"/>
        <v xml:space="preserve"> </v>
      </c>
      <c r="B551" s="47"/>
      <c r="C551" s="83"/>
      <c r="D551" s="47"/>
      <c r="E551" s="47"/>
      <c r="F551" s="48"/>
      <c r="G551" s="47"/>
      <c r="H551" s="47"/>
      <c r="I551" s="47"/>
      <c r="J551" s="47"/>
      <c r="K551" s="49"/>
      <c r="L551" s="49" t="str">
        <f t="shared" si="1"/>
        <v xml:space="preserve"> </v>
      </c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x14ac:dyDescent="0.2">
      <c r="A552" s="6" t="str">
        <f t="shared" si="2"/>
        <v xml:space="preserve"> </v>
      </c>
      <c r="B552" s="47"/>
      <c r="C552" s="83"/>
      <c r="D552" s="47"/>
      <c r="E552" s="47"/>
      <c r="F552" s="48"/>
      <c r="G552" s="47"/>
      <c r="H552" s="47"/>
      <c r="I552" s="47"/>
      <c r="J552" s="47"/>
      <c r="K552" s="49"/>
      <c r="L552" s="49" t="str">
        <f t="shared" si="1"/>
        <v xml:space="preserve"> </v>
      </c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x14ac:dyDescent="0.2">
      <c r="A553" s="6" t="str">
        <f t="shared" si="2"/>
        <v xml:space="preserve"> </v>
      </c>
      <c r="B553" s="47"/>
      <c r="C553" s="83"/>
      <c r="D553" s="47"/>
      <c r="E553" s="47"/>
      <c r="F553" s="48"/>
      <c r="G553" s="47"/>
      <c r="H553" s="47"/>
      <c r="I553" s="47"/>
      <c r="J553" s="47"/>
      <c r="K553" s="49"/>
      <c r="L553" s="49" t="str">
        <f t="shared" si="1"/>
        <v xml:space="preserve"> </v>
      </c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x14ac:dyDescent="0.2">
      <c r="A554" s="6" t="str">
        <f t="shared" si="2"/>
        <v xml:space="preserve"> </v>
      </c>
      <c r="B554" s="47"/>
      <c r="C554" s="83"/>
      <c r="D554" s="47"/>
      <c r="E554" s="47"/>
      <c r="F554" s="48"/>
      <c r="G554" s="47"/>
      <c r="H554" s="47"/>
      <c r="I554" s="47"/>
      <c r="J554" s="47"/>
      <c r="K554" s="49"/>
      <c r="L554" s="49" t="str">
        <f t="shared" si="1"/>
        <v xml:space="preserve"> </v>
      </c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x14ac:dyDescent="0.2">
      <c r="A555" s="6" t="str">
        <f t="shared" si="2"/>
        <v xml:space="preserve"> </v>
      </c>
      <c r="B555" s="47"/>
      <c r="C555" s="83"/>
      <c r="D555" s="47"/>
      <c r="E555" s="47"/>
      <c r="F555" s="48"/>
      <c r="G555" s="47"/>
      <c r="H555" s="47"/>
      <c r="I555" s="47"/>
      <c r="J555" s="47"/>
      <c r="K555" s="49"/>
      <c r="L555" s="49" t="str">
        <f t="shared" si="1"/>
        <v xml:space="preserve"> </v>
      </c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x14ac:dyDescent="0.2">
      <c r="A556" s="6" t="str">
        <f t="shared" si="2"/>
        <v xml:space="preserve"> </v>
      </c>
      <c r="B556" s="47"/>
      <c r="C556" s="83"/>
      <c r="D556" s="47"/>
      <c r="E556" s="47"/>
      <c r="F556" s="48"/>
      <c r="G556" s="47"/>
      <c r="H556" s="47"/>
      <c r="I556" s="47"/>
      <c r="J556" s="47"/>
      <c r="K556" s="49"/>
      <c r="L556" s="49" t="str">
        <f t="shared" si="1"/>
        <v xml:space="preserve"> </v>
      </c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x14ac:dyDescent="0.2">
      <c r="A557" s="6" t="str">
        <f t="shared" si="2"/>
        <v xml:space="preserve"> </v>
      </c>
      <c r="B557" s="47"/>
      <c r="C557" s="83"/>
      <c r="D557" s="47"/>
      <c r="E557" s="47"/>
      <c r="F557" s="48"/>
      <c r="G557" s="47"/>
      <c r="H557" s="47"/>
      <c r="I557" s="47"/>
      <c r="J557" s="47"/>
      <c r="K557" s="49"/>
      <c r="L557" s="49" t="str">
        <f t="shared" si="1"/>
        <v xml:space="preserve"> </v>
      </c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x14ac:dyDescent="0.2">
      <c r="A558" s="6" t="str">
        <f t="shared" si="2"/>
        <v xml:space="preserve"> </v>
      </c>
      <c r="B558" s="47"/>
      <c r="C558" s="83"/>
      <c r="D558" s="47"/>
      <c r="E558" s="47"/>
      <c r="F558" s="48"/>
      <c r="G558" s="47"/>
      <c r="H558" s="47"/>
      <c r="I558" s="47"/>
      <c r="J558" s="47"/>
      <c r="K558" s="49"/>
      <c r="L558" s="49" t="str">
        <f t="shared" si="1"/>
        <v xml:space="preserve"> </v>
      </c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x14ac:dyDescent="0.2">
      <c r="A559" s="6" t="str">
        <f t="shared" si="2"/>
        <v xml:space="preserve"> </v>
      </c>
      <c r="B559" s="47"/>
      <c r="C559" s="83"/>
      <c r="D559" s="47"/>
      <c r="E559" s="47"/>
      <c r="F559" s="48"/>
      <c r="G559" s="47"/>
      <c r="H559" s="47"/>
      <c r="I559" s="47"/>
      <c r="J559" s="47"/>
      <c r="K559" s="49"/>
      <c r="L559" s="49" t="str">
        <f t="shared" si="1"/>
        <v xml:space="preserve"> </v>
      </c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x14ac:dyDescent="0.2">
      <c r="A560" s="6" t="str">
        <f t="shared" si="2"/>
        <v xml:space="preserve"> </v>
      </c>
      <c r="B560" s="47"/>
      <c r="C560" s="83"/>
      <c r="D560" s="47"/>
      <c r="E560" s="47"/>
      <c r="F560" s="48"/>
      <c r="G560" s="47"/>
      <c r="H560" s="47"/>
      <c r="I560" s="47"/>
      <c r="J560" s="47"/>
      <c r="K560" s="49"/>
      <c r="L560" s="49" t="str">
        <f t="shared" si="1"/>
        <v xml:space="preserve"> </v>
      </c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x14ac:dyDescent="0.2">
      <c r="A561" s="6" t="str">
        <f t="shared" si="2"/>
        <v xml:space="preserve"> </v>
      </c>
      <c r="B561" s="47"/>
      <c r="C561" s="83"/>
      <c r="D561" s="47"/>
      <c r="E561" s="47"/>
      <c r="F561" s="48"/>
      <c r="G561" s="47"/>
      <c r="H561" s="47"/>
      <c r="I561" s="47"/>
      <c r="J561" s="47"/>
      <c r="K561" s="49"/>
      <c r="L561" s="49" t="str">
        <f t="shared" si="1"/>
        <v xml:space="preserve"> </v>
      </c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x14ac:dyDescent="0.2">
      <c r="A562" s="6" t="str">
        <f t="shared" si="2"/>
        <v xml:space="preserve"> </v>
      </c>
      <c r="B562" s="47"/>
      <c r="C562" s="83"/>
      <c r="D562" s="47"/>
      <c r="E562" s="47"/>
      <c r="F562" s="48"/>
      <c r="G562" s="47"/>
      <c r="H562" s="47"/>
      <c r="I562" s="47"/>
      <c r="J562" s="47"/>
      <c r="K562" s="49"/>
      <c r="L562" s="49" t="str">
        <f t="shared" si="1"/>
        <v xml:space="preserve"> </v>
      </c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x14ac:dyDescent="0.2">
      <c r="A563" s="6" t="str">
        <f t="shared" si="2"/>
        <v xml:space="preserve"> </v>
      </c>
      <c r="B563" s="47"/>
      <c r="C563" s="83"/>
      <c r="D563" s="47"/>
      <c r="E563" s="47"/>
      <c r="F563" s="48"/>
      <c r="G563" s="47"/>
      <c r="H563" s="47"/>
      <c r="I563" s="47"/>
      <c r="J563" s="47"/>
      <c r="K563" s="49"/>
      <c r="L563" s="49" t="str">
        <f t="shared" si="1"/>
        <v xml:space="preserve"> </v>
      </c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x14ac:dyDescent="0.2">
      <c r="A564" s="6" t="str">
        <f t="shared" si="2"/>
        <v xml:space="preserve"> </v>
      </c>
      <c r="B564" s="47"/>
      <c r="C564" s="83"/>
      <c r="D564" s="47"/>
      <c r="E564" s="47"/>
      <c r="F564" s="48"/>
      <c r="G564" s="47"/>
      <c r="H564" s="47"/>
      <c r="I564" s="47"/>
      <c r="J564" s="47"/>
      <c r="K564" s="49"/>
      <c r="L564" s="49" t="str">
        <f t="shared" si="1"/>
        <v xml:space="preserve"> </v>
      </c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x14ac:dyDescent="0.2">
      <c r="A565" s="6" t="str">
        <f t="shared" si="2"/>
        <v xml:space="preserve"> </v>
      </c>
      <c r="B565" s="47"/>
      <c r="C565" s="83"/>
      <c r="D565" s="47"/>
      <c r="E565" s="47"/>
      <c r="F565" s="48"/>
      <c r="G565" s="47"/>
      <c r="H565" s="47"/>
      <c r="I565" s="47"/>
      <c r="J565" s="47"/>
      <c r="K565" s="49"/>
      <c r="L565" s="49" t="str">
        <f t="shared" si="1"/>
        <v xml:space="preserve"> </v>
      </c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x14ac:dyDescent="0.2">
      <c r="A566" s="6" t="str">
        <f t="shared" si="2"/>
        <v xml:space="preserve"> </v>
      </c>
      <c r="B566" s="47"/>
      <c r="C566" s="83"/>
      <c r="D566" s="47"/>
      <c r="E566" s="47"/>
      <c r="F566" s="48"/>
      <c r="G566" s="47"/>
      <c r="H566" s="47"/>
      <c r="I566" s="47"/>
      <c r="J566" s="47"/>
      <c r="K566" s="49"/>
      <c r="L566" s="49" t="str">
        <f t="shared" si="1"/>
        <v xml:space="preserve"> </v>
      </c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x14ac:dyDescent="0.2">
      <c r="A567" s="6" t="str">
        <f t="shared" si="2"/>
        <v xml:space="preserve"> </v>
      </c>
      <c r="B567" s="47"/>
      <c r="C567" s="83"/>
      <c r="D567" s="47"/>
      <c r="E567" s="47"/>
      <c r="F567" s="48"/>
      <c r="G567" s="47"/>
      <c r="H567" s="47"/>
      <c r="I567" s="47"/>
      <c r="J567" s="47"/>
      <c r="K567" s="49"/>
      <c r="L567" s="49" t="str">
        <f t="shared" si="1"/>
        <v xml:space="preserve"> </v>
      </c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x14ac:dyDescent="0.2">
      <c r="A568" s="6" t="str">
        <f t="shared" si="2"/>
        <v xml:space="preserve"> </v>
      </c>
      <c r="B568" s="47"/>
      <c r="C568" s="83"/>
      <c r="D568" s="47"/>
      <c r="E568" s="47"/>
      <c r="F568" s="48"/>
      <c r="G568" s="47"/>
      <c r="H568" s="47"/>
      <c r="I568" s="47"/>
      <c r="J568" s="47"/>
      <c r="K568" s="49"/>
      <c r="L568" s="49" t="str">
        <f t="shared" si="1"/>
        <v xml:space="preserve"> </v>
      </c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x14ac:dyDescent="0.2">
      <c r="A569" s="6" t="str">
        <f t="shared" si="2"/>
        <v xml:space="preserve"> </v>
      </c>
      <c r="B569" s="47"/>
      <c r="C569" s="83"/>
      <c r="D569" s="47"/>
      <c r="E569" s="47"/>
      <c r="F569" s="48"/>
      <c r="G569" s="47"/>
      <c r="H569" s="47"/>
      <c r="I569" s="47"/>
      <c r="J569" s="47"/>
      <c r="K569" s="49"/>
      <c r="L569" s="49" t="str">
        <f t="shared" si="1"/>
        <v xml:space="preserve"> </v>
      </c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x14ac:dyDescent="0.2">
      <c r="A570" s="6" t="str">
        <f t="shared" si="2"/>
        <v xml:space="preserve"> </v>
      </c>
      <c r="B570" s="47"/>
      <c r="C570" s="83"/>
      <c r="D570" s="47"/>
      <c r="E570" s="47"/>
      <c r="F570" s="48"/>
      <c r="G570" s="47"/>
      <c r="H570" s="47"/>
      <c r="I570" s="47"/>
      <c r="J570" s="47"/>
      <c r="K570" s="49"/>
      <c r="L570" s="49" t="str">
        <f t="shared" si="1"/>
        <v xml:space="preserve"> </v>
      </c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x14ac:dyDescent="0.2">
      <c r="A571" s="6" t="str">
        <f t="shared" si="2"/>
        <v xml:space="preserve"> </v>
      </c>
      <c r="B571" s="47"/>
      <c r="C571" s="83"/>
      <c r="D571" s="47"/>
      <c r="E571" s="47"/>
      <c r="F571" s="48"/>
      <c r="G571" s="47"/>
      <c r="H571" s="47"/>
      <c r="I571" s="47"/>
      <c r="J571" s="47"/>
      <c r="K571" s="49"/>
      <c r="L571" s="49" t="str">
        <f t="shared" si="1"/>
        <v xml:space="preserve"> </v>
      </c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x14ac:dyDescent="0.2">
      <c r="A572" s="6" t="str">
        <f t="shared" si="2"/>
        <v xml:space="preserve"> </v>
      </c>
      <c r="B572" s="47"/>
      <c r="C572" s="83"/>
      <c r="D572" s="47"/>
      <c r="E572" s="47"/>
      <c r="F572" s="48"/>
      <c r="G572" s="47"/>
      <c r="H572" s="47"/>
      <c r="I572" s="47"/>
      <c r="J572" s="47"/>
      <c r="K572" s="49"/>
      <c r="L572" s="49" t="str">
        <f t="shared" si="1"/>
        <v xml:space="preserve"> </v>
      </c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x14ac:dyDescent="0.2">
      <c r="A573" s="6" t="str">
        <f t="shared" si="2"/>
        <v xml:space="preserve"> </v>
      </c>
      <c r="B573" s="47"/>
      <c r="C573" s="83"/>
      <c r="D573" s="47"/>
      <c r="E573" s="47"/>
      <c r="F573" s="48"/>
      <c r="G573" s="47"/>
      <c r="H573" s="47"/>
      <c r="I573" s="47"/>
      <c r="J573" s="47"/>
      <c r="K573" s="49"/>
      <c r="L573" s="49" t="str">
        <f t="shared" si="1"/>
        <v xml:space="preserve"> </v>
      </c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x14ac:dyDescent="0.2">
      <c r="A574" s="6" t="str">
        <f t="shared" si="2"/>
        <v xml:space="preserve"> </v>
      </c>
      <c r="B574" s="47"/>
      <c r="C574" s="83"/>
      <c r="D574" s="47"/>
      <c r="E574" s="47"/>
      <c r="F574" s="48"/>
      <c r="G574" s="47"/>
      <c r="H574" s="47"/>
      <c r="I574" s="47"/>
      <c r="J574" s="47"/>
      <c r="K574" s="49"/>
      <c r="L574" s="49" t="str">
        <f t="shared" si="1"/>
        <v xml:space="preserve"> </v>
      </c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x14ac:dyDescent="0.2">
      <c r="A575" s="6" t="str">
        <f t="shared" si="2"/>
        <v xml:space="preserve"> </v>
      </c>
      <c r="B575" s="47"/>
      <c r="C575" s="83"/>
      <c r="D575" s="47"/>
      <c r="E575" s="47"/>
      <c r="F575" s="48"/>
      <c r="G575" s="47"/>
      <c r="H575" s="47"/>
      <c r="I575" s="47"/>
      <c r="J575" s="47"/>
      <c r="K575" s="49"/>
      <c r="L575" s="49" t="str">
        <f t="shared" si="1"/>
        <v xml:space="preserve"> </v>
      </c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x14ac:dyDescent="0.2">
      <c r="A576" s="6" t="str">
        <f t="shared" si="2"/>
        <v xml:space="preserve"> </v>
      </c>
      <c r="B576" s="47"/>
      <c r="C576" s="83"/>
      <c r="D576" s="47"/>
      <c r="E576" s="47"/>
      <c r="F576" s="48"/>
      <c r="G576" s="47"/>
      <c r="H576" s="47"/>
      <c r="I576" s="47"/>
      <c r="J576" s="47"/>
      <c r="K576" s="49"/>
      <c r="L576" s="49" t="str">
        <f t="shared" si="1"/>
        <v xml:space="preserve"> </v>
      </c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x14ac:dyDescent="0.2">
      <c r="A577" s="6" t="str">
        <f t="shared" si="2"/>
        <v xml:space="preserve"> </v>
      </c>
      <c r="B577" s="47"/>
      <c r="C577" s="83"/>
      <c r="D577" s="47"/>
      <c r="E577" s="47"/>
      <c r="F577" s="48"/>
      <c r="G577" s="47"/>
      <c r="H577" s="47"/>
      <c r="I577" s="47"/>
      <c r="J577" s="47"/>
      <c r="K577" s="49"/>
      <c r="L577" s="49" t="str">
        <f t="shared" si="1"/>
        <v xml:space="preserve"> </v>
      </c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x14ac:dyDescent="0.2">
      <c r="A578" s="6" t="str">
        <f t="shared" si="2"/>
        <v xml:space="preserve"> </v>
      </c>
      <c r="B578" s="47"/>
      <c r="C578" s="83"/>
      <c r="D578" s="47"/>
      <c r="E578" s="47"/>
      <c r="F578" s="48"/>
      <c r="G578" s="47"/>
      <c r="H578" s="47"/>
      <c r="I578" s="47"/>
      <c r="J578" s="47"/>
      <c r="K578" s="49"/>
      <c r="L578" s="49" t="str">
        <f t="shared" si="1"/>
        <v xml:space="preserve"> </v>
      </c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x14ac:dyDescent="0.2">
      <c r="A579" s="6" t="str">
        <f t="shared" si="2"/>
        <v xml:space="preserve"> </v>
      </c>
      <c r="B579" s="47"/>
      <c r="C579" s="83"/>
      <c r="D579" s="47"/>
      <c r="E579" s="47"/>
      <c r="F579" s="48"/>
      <c r="G579" s="47"/>
      <c r="H579" s="47"/>
      <c r="I579" s="47"/>
      <c r="J579" s="47"/>
      <c r="K579" s="49"/>
      <c r="L579" s="49" t="str">
        <f t="shared" si="1"/>
        <v xml:space="preserve"> </v>
      </c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x14ac:dyDescent="0.2">
      <c r="A580" s="6" t="str">
        <f t="shared" si="2"/>
        <v xml:space="preserve"> </v>
      </c>
      <c r="B580" s="47"/>
      <c r="C580" s="83"/>
      <c r="D580" s="47"/>
      <c r="E580" s="47"/>
      <c r="F580" s="48"/>
      <c r="G580" s="47"/>
      <c r="H580" s="47"/>
      <c r="I580" s="47"/>
      <c r="J580" s="47"/>
      <c r="K580" s="49"/>
      <c r="L580" s="49" t="str">
        <f t="shared" si="1"/>
        <v xml:space="preserve"> </v>
      </c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x14ac:dyDescent="0.2">
      <c r="A581" s="6" t="str">
        <f t="shared" si="2"/>
        <v xml:space="preserve"> </v>
      </c>
      <c r="B581" s="47"/>
      <c r="C581" s="83"/>
      <c r="D581" s="47"/>
      <c r="E581" s="47"/>
      <c r="F581" s="48"/>
      <c r="G581" s="47"/>
      <c r="H581" s="47"/>
      <c r="I581" s="47"/>
      <c r="J581" s="47"/>
      <c r="K581" s="49"/>
      <c r="L581" s="49" t="str">
        <f t="shared" si="1"/>
        <v xml:space="preserve"> </v>
      </c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x14ac:dyDescent="0.2">
      <c r="A582" s="6" t="str">
        <f t="shared" si="2"/>
        <v xml:space="preserve"> </v>
      </c>
      <c r="B582" s="47"/>
      <c r="C582" s="83"/>
      <c r="D582" s="47"/>
      <c r="E582" s="47"/>
      <c r="F582" s="48"/>
      <c r="G582" s="47"/>
      <c r="H582" s="47"/>
      <c r="I582" s="47"/>
      <c r="J582" s="47"/>
      <c r="K582" s="49"/>
      <c r="L582" s="49" t="str">
        <f t="shared" si="1"/>
        <v xml:space="preserve"> </v>
      </c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x14ac:dyDescent="0.2">
      <c r="A583" s="6" t="str">
        <f t="shared" si="2"/>
        <v xml:space="preserve"> </v>
      </c>
      <c r="B583" s="47"/>
      <c r="C583" s="83"/>
      <c r="D583" s="47"/>
      <c r="E583" s="47"/>
      <c r="F583" s="48"/>
      <c r="G583" s="47"/>
      <c r="H583" s="47"/>
      <c r="I583" s="47"/>
      <c r="J583" s="47"/>
      <c r="K583" s="49"/>
      <c r="L583" s="49" t="str">
        <f t="shared" si="1"/>
        <v xml:space="preserve"> </v>
      </c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x14ac:dyDescent="0.2">
      <c r="A584" s="6" t="str">
        <f t="shared" si="2"/>
        <v xml:space="preserve"> </v>
      </c>
      <c r="B584" s="47"/>
      <c r="C584" s="83"/>
      <c r="D584" s="47"/>
      <c r="E584" s="47"/>
      <c r="F584" s="48"/>
      <c r="G584" s="47"/>
      <c r="H584" s="47"/>
      <c r="I584" s="47"/>
      <c r="J584" s="47"/>
      <c r="K584" s="49"/>
      <c r="L584" s="49" t="str">
        <f t="shared" si="1"/>
        <v xml:space="preserve"> </v>
      </c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x14ac:dyDescent="0.2">
      <c r="A585" s="6" t="str">
        <f t="shared" si="2"/>
        <v xml:space="preserve"> </v>
      </c>
      <c r="B585" s="47"/>
      <c r="C585" s="83"/>
      <c r="D585" s="47"/>
      <c r="E585" s="47"/>
      <c r="F585" s="48"/>
      <c r="G585" s="47"/>
      <c r="H585" s="47"/>
      <c r="I585" s="47"/>
      <c r="J585" s="47"/>
      <c r="K585" s="49"/>
      <c r="L585" s="49" t="str">
        <f t="shared" si="1"/>
        <v xml:space="preserve"> </v>
      </c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x14ac:dyDescent="0.2">
      <c r="A586" s="6" t="str">
        <f t="shared" si="2"/>
        <v xml:space="preserve"> </v>
      </c>
      <c r="B586" s="47"/>
      <c r="C586" s="83"/>
      <c r="D586" s="47"/>
      <c r="E586" s="47"/>
      <c r="F586" s="48"/>
      <c r="G586" s="47"/>
      <c r="H586" s="47"/>
      <c r="I586" s="47"/>
      <c r="J586" s="47"/>
      <c r="K586" s="49"/>
      <c r="L586" s="49" t="str">
        <f t="shared" si="1"/>
        <v xml:space="preserve"> </v>
      </c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x14ac:dyDescent="0.2">
      <c r="A587" s="6" t="str">
        <f t="shared" si="2"/>
        <v xml:space="preserve"> </v>
      </c>
      <c r="B587" s="47"/>
      <c r="C587" s="83"/>
      <c r="D587" s="47"/>
      <c r="E587" s="47"/>
      <c r="F587" s="48"/>
      <c r="G587" s="47"/>
      <c r="H587" s="47"/>
      <c r="I587" s="47"/>
      <c r="J587" s="47"/>
      <c r="K587" s="49"/>
      <c r="L587" s="49" t="str">
        <f t="shared" si="1"/>
        <v xml:space="preserve"> </v>
      </c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x14ac:dyDescent="0.2">
      <c r="A588" s="6" t="str">
        <f t="shared" si="2"/>
        <v xml:space="preserve"> </v>
      </c>
      <c r="B588" s="47"/>
      <c r="C588" s="83"/>
      <c r="D588" s="47"/>
      <c r="E588" s="47"/>
      <c r="F588" s="48"/>
      <c r="G588" s="47"/>
      <c r="H588" s="47"/>
      <c r="I588" s="47"/>
      <c r="J588" s="47"/>
      <c r="K588" s="49"/>
      <c r="L588" s="49" t="str">
        <f t="shared" si="1"/>
        <v xml:space="preserve"> </v>
      </c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x14ac:dyDescent="0.2">
      <c r="A589" s="6" t="str">
        <f t="shared" si="2"/>
        <v xml:space="preserve"> </v>
      </c>
      <c r="B589" s="47"/>
      <c r="C589" s="83"/>
      <c r="D589" s="47"/>
      <c r="E589" s="47"/>
      <c r="F589" s="48"/>
      <c r="G589" s="47"/>
      <c r="H589" s="47"/>
      <c r="I589" s="47"/>
      <c r="J589" s="47"/>
      <c r="K589" s="49"/>
      <c r="L589" s="49" t="str">
        <f t="shared" si="1"/>
        <v xml:space="preserve"> </v>
      </c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2">
      <c r="A590" s="6" t="str">
        <f t="shared" si="2"/>
        <v xml:space="preserve"> </v>
      </c>
      <c r="B590" s="47"/>
      <c r="C590" s="83"/>
      <c r="D590" s="47"/>
      <c r="E590" s="47"/>
      <c r="F590" s="48"/>
      <c r="G590" s="47"/>
      <c r="H590" s="47"/>
      <c r="I590" s="47"/>
      <c r="J590" s="47"/>
      <c r="K590" s="49"/>
      <c r="L590" s="49" t="str">
        <f t="shared" si="1"/>
        <v xml:space="preserve"> </v>
      </c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x14ac:dyDescent="0.2">
      <c r="A591" s="6" t="str">
        <f t="shared" si="2"/>
        <v xml:space="preserve"> </v>
      </c>
      <c r="B591" s="47"/>
      <c r="C591" s="83"/>
      <c r="D591" s="47"/>
      <c r="E591" s="47"/>
      <c r="F591" s="48"/>
      <c r="G591" s="47"/>
      <c r="H591" s="47"/>
      <c r="I591" s="47"/>
      <c r="J591" s="47"/>
      <c r="K591" s="49"/>
      <c r="L591" s="49" t="str">
        <f t="shared" si="1"/>
        <v xml:space="preserve"> </v>
      </c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x14ac:dyDescent="0.2">
      <c r="A592" s="6" t="str">
        <f t="shared" si="2"/>
        <v xml:space="preserve"> </v>
      </c>
      <c r="B592" s="47"/>
      <c r="C592" s="83"/>
      <c r="D592" s="47"/>
      <c r="E592" s="47"/>
      <c r="F592" s="48"/>
      <c r="G592" s="47"/>
      <c r="H592" s="47"/>
      <c r="I592" s="47"/>
      <c r="J592" s="47"/>
      <c r="K592" s="49"/>
      <c r="L592" s="49" t="str">
        <f t="shared" si="1"/>
        <v xml:space="preserve"> </v>
      </c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x14ac:dyDescent="0.2">
      <c r="A593" s="6" t="str">
        <f t="shared" si="2"/>
        <v xml:space="preserve"> </v>
      </c>
      <c r="B593" s="47"/>
      <c r="C593" s="83"/>
      <c r="D593" s="47"/>
      <c r="E593" s="47"/>
      <c r="F593" s="48"/>
      <c r="G593" s="47"/>
      <c r="H593" s="47"/>
      <c r="I593" s="47"/>
      <c r="J593" s="47"/>
      <c r="K593" s="49"/>
      <c r="L593" s="49" t="str">
        <f t="shared" si="1"/>
        <v xml:space="preserve"> </v>
      </c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x14ac:dyDescent="0.2">
      <c r="A594" s="6" t="str">
        <f t="shared" si="2"/>
        <v xml:space="preserve"> </v>
      </c>
      <c r="B594" s="47"/>
      <c r="C594" s="83"/>
      <c r="D594" s="47"/>
      <c r="E594" s="47"/>
      <c r="F594" s="48"/>
      <c r="G594" s="47"/>
      <c r="H594" s="47"/>
      <c r="I594" s="47"/>
      <c r="J594" s="47"/>
      <c r="K594" s="49"/>
      <c r="L594" s="49" t="str">
        <f t="shared" si="1"/>
        <v xml:space="preserve"> </v>
      </c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x14ac:dyDescent="0.2">
      <c r="A595" s="6" t="str">
        <f t="shared" si="2"/>
        <v xml:space="preserve"> </v>
      </c>
      <c r="B595" s="47"/>
      <c r="C595" s="83"/>
      <c r="D595" s="47"/>
      <c r="E595" s="47"/>
      <c r="F595" s="48"/>
      <c r="G595" s="47"/>
      <c r="H595" s="47"/>
      <c r="I595" s="47"/>
      <c r="J595" s="47"/>
      <c r="K595" s="49"/>
      <c r="L595" s="49" t="str">
        <f t="shared" si="1"/>
        <v xml:space="preserve"> </v>
      </c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x14ac:dyDescent="0.2">
      <c r="A596" s="6" t="str">
        <f t="shared" si="2"/>
        <v xml:space="preserve"> </v>
      </c>
      <c r="B596" s="47"/>
      <c r="C596" s="83"/>
      <c r="D596" s="47"/>
      <c r="E596" s="47"/>
      <c r="F596" s="48"/>
      <c r="G596" s="47"/>
      <c r="H596" s="47"/>
      <c r="I596" s="47"/>
      <c r="J596" s="47"/>
      <c r="K596" s="49"/>
      <c r="L596" s="49" t="str">
        <f t="shared" si="1"/>
        <v xml:space="preserve"> </v>
      </c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x14ac:dyDescent="0.2">
      <c r="A597" s="6" t="str">
        <f t="shared" si="2"/>
        <v xml:space="preserve"> </v>
      </c>
      <c r="B597" s="47"/>
      <c r="C597" s="83"/>
      <c r="D597" s="47"/>
      <c r="E597" s="47"/>
      <c r="F597" s="48"/>
      <c r="G597" s="47"/>
      <c r="H597" s="47"/>
      <c r="I597" s="47"/>
      <c r="J597" s="47"/>
      <c r="K597" s="49"/>
      <c r="L597" s="49" t="str">
        <f t="shared" si="1"/>
        <v xml:space="preserve"> </v>
      </c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x14ac:dyDescent="0.2">
      <c r="A598" s="6" t="str">
        <f t="shared" si="2"/>
        <v xml:space="preserve"> </v>
      </c>
      <c r="B598" s="47"/>
      <c r="C598" s="83"/>
      <c r="D598" s="47"/>
      <c r="E598" s="47"/>
      <c r="F598" s="48"/>
      <c r="G598" s="47"/>
      <c r="H598" s="47"/>
      <c r="I598" s="47"/>
      <c r="J598" s="47"/>
      <c r="K598" s="49"/>
      <c r="L598" s="49" t="str">
        <f t="shared" si="1"/>
        <v xml:space="preserve"> </v>
      </c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x14ac:dyDescent="0.2">
      <c r="A599" s="6" t="str">
        <f t="shared" si="2"/>
        <v xml:space="preserve"> </v>
      </c>
      <c r="B599" s="47"/>
      <c r="C599" s="83"/>
      <c r="D599" s="47"/>
      <c r="E599" s="47"/>
      <c r="F599" s="48"/>
      <c r="G599" s="47"/>
      <c r="H599" s="47"/>
      <c r="I599" s="47"/>
      <c r="J599" s="47"/>
      <c r="K599" s="49"/>
      <c r="L599" s="49" t="str">
        <f t="shared" si="1"/>
        <v xml:space="preserve"> </v>
      </c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x14ac:dyDescent="0.2">
      <c r="A600" s="6" t="str">
        <f t="shared" si="2"/>
        <v xml:space="preserve"> </v>
      </c>
      <c r="B600" s="47"/>
      <c r="C600" s="83"/>
      <c r="D600" s="47"/>
      <c r="E600" s="47"/>
      <c r="F600" s="48"/>
      <c r="G600" s="47"/>
      <c r="H600" s="47"/>
      <c r="I600" s="47"/>
      <c r="J600" s="47"/>
      <c r="K600" s="49"/>
      <c r="L600" s="49" t="str">
        <f t="shared" si="1"/>
        <v xml:space="preserve"> </v>
      </c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x14ac:dyDescent="0.2">
      <c r="A601" s="6" t="str">
        <f t="shared" si="2"/>
        <v xml:space="preserve"> </v>
      </c>
      <c r="B601" s="47"/>
      <c r="C601" s="83"/>
      <c r="D601" s="47"/>
      <c r="E601" s="47"/>
      <c r="F601" s="48"/>
      <c r="G601" s="47"/>
      <c r="H601" s="47"/>
      <c r="I601" s="47"/>
      <c r="J601" s="47"/>
      <c r="K601" s="49"/>
      <c r="L601" s="49" t="str">
        <f t="shared" si="1"/>
        <v xml:space="preserve"> </v>
      </c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x14ac:dyDescent="0.2">
      <c r="A602" s="6" t="str">
        <f t="shared" si="2"/>
        <v xml:space="preserve"> </v>
      </c>
      <c r="B602" s="47"/>
      <c r="C602" s="83"/>
      <c r="D602" s="47"/>
      <c r="E602" s="47"/>
      <c r="F602" s="48"/>
      <c r="G602" s="47"/>
      <c r="H602" s="47"/>
      <c r="I602" s="47"/>
      <c r="J602" s="47"/>
      <c r="K602" s="49"/>
      <c r="L602" s="49" t="str">
        <f t="shared" si="1"/>
        <v xml:space="preserve"> </v>
      </c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x14ac:dyDescent="0.2">
      <c r="A603" s="6" t="str">
        <f t="shared" si="2"/>
        <v xml:space="preserve"> </v>
      </c>
      <c r="B603" s="47"/>
      <c r="C603" s="83"/>
      <c r="D603" s="47"/>
      <c r="E603" s="47"/>
      <c r="F603" s="48"/>
      <c r="G603" s="47"/>
      <c r="H603" s="47"/>
      <c r="I603" s="47"/>
      <c r="J603" s="47"/>
      <c r="K603" s="49"/>
      <c r="L603" s="49" t="str">
        <f t="shared" si="1"/>
        <v xml:space="preserve"> </v>
      </c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x14ac:dyDescent="0.2">
      <c r="A604" s="6" t="str">
        <f t="shared" si="2"/>
        <v xml:space="preserve"> </v>
      </c>
      <c r="B604" s="47"/>
      <c r="C604" s="83"/>
      <c r="D604" s="47"/>
      <c r="E604" s="47"/>
      <c r="F604" s="48"/>
      <c r="G604" s="47"/>
      <c r="H604" s="47"/>
      <c r="I604" s="47"/>
      <c r="J604" s="47"/>
      <c r="K604" s="49"/>
      <c r="L604" s="49" t="str">
        <f t="shared" si="1"/>
        <v xml:space="preserve"> </v>
      </c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x14ac:dyDescent="0.2">
      <c r="A605" s="6" t="str">
        <f t="shared" si="2"/>
        <v xml:space="preserve"> </v>
      </c>
      <c r="B605" s="47"/>
      <c r="C605" s="83"/>
      <c r="D605" s="47"/>
      <c r="E605" s="47"/>
      <c r="F605" s="48"/>
      <c r="G605" s="47"/>
      <c r="H605" s="47"/>
      <c r="I605" s="47"/>
      <c r="J605" s="47"/>
      <c r="K605" s="49"/>
      <c r="L605" s="49" t="str">
        <f t="shared" si="1"/>
        <v xml:space="preserve"> </v>
      </c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x14ac:dyDescent="0.2">
      <c r="A606" s="6" t="str">
        <f t="shared" si="2"/>
        <v xml:space="preserve"> </v>
      </c>
      <c r="B606" s="47"/>
      <c r="C606" s="83"/>
      <c r="D606" s="47"/>
      <c r="E606" s="47"/>
      <c r="F606" s="48"/>
      <c r="G606" s="47"/>
      <c r="H606" s="47"/>
      <c r="I606" s="47"/>
      <c r="J606" s="47"/>
      <c r="K606" s="49"/>
      <c r="L606" s="49" t="str">
        <f t="shared" si="1"/>
        <v xml:space="preserve"> </v>
      </c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x14ac:dyDescent="0.2">
      <c r="A607" s="6" t="str">
        <f t="shared" si="2"/>
        <v xml:space="preserve"> </v>
      </c>
      <c r="B607" s="47"/>
      <c r="C607" s="83"/>
      <c r="D607" s="47"/>
      <c r="E607" s="47"/>
      <c r="F607" s="48"/>
      <c r="G607" s="47"/>
      <c r="H607" s="47"/>
      <c r="I607" s="47"/>
      <c r="J607" s="47"/>
      <c r="K607" s="49"/>
      <c r="L607" s="49" t="str">
        <f t="shared" si="1"/>
        <v xml:space="preserve"> </v>
      </c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x14ac:dyDescent="0.2">
      <c r="A608" s="6" t="str">
        <f t="shared" si="2"/>
        <v xml:space="preserve"> </v>
      </c>
      <c r="B608" s="47"/>
      <c r="C608" s="83"/>
      <c r="D608" s="47"/>
      <c r="E608" s="47"/>
      <c r="F608" s="48"/>
      <c r="G608" s="47"/>
      <c r="H608" s="47"/>
      <c r="I608" s="47"/>
      <c r="J608" s="47"/>
      <c r="K608" s="49"/>
      <c r="L608" s="49" t="str">
        <f t="shared" si="1"/>
        <v xml:space="preserve"> </v>
      </c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x14ac:dyDescent="0.2">
      <c r="A609" s="6" t="str">
        <f t="shared" si="2"/>
        <v xml:space="preserve"> </v>
      </c>
      <c r="B609" s="47"/>
      <c r="C609" s="83"/>
      <c r="D609" s="47"/>
      <c r="E609" s="47"/>
      <c r="F609" s="48"/>
      <c r="G609" s="47"/>
      <c r="H609" s="47"/>
      <c r="I609" s="47"/>
      <c r="J609" s="47"/>
      <c r="K609" s="49"/>
      <c r="L609" s="49" t="str">
        <f t="shared" si="1"/>
        <v xml:space="preserve"> </v>
      </c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x14ac:dyDescent="0.2">
      <c r="A610" s="6" t="str">
        <f t="shared" si="2"/>
        <v xml:space="preserve"> </v>
      </c>
      <c r="B610" s="47"/>
      <c r="C610" s="83"/>
      <c r="D610" s="47"/>
      <c r="E610" s="47"/>
      <c r="F610" s="48"/>
      <c r="G610" s="47"/>
      <c r="H610" s="47"/>
      <c r="I610" s="47"/>
      <c r="J610" s="47"/>
      <c r="K610" s="49"/>
      <c r="L610" s="49" t="str">
        <f t="shared" si="1"/>
        <v xml:space="preserve"> </v>
      </c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x14ac:dyDescent="0.2">
      <c r="A611" s="6" t="str">
        <f t="shared" si="2"/>
        <v xml:space="preserve"> </v>
      </c>
      <c r="B611" s="47"/>
      <c r="C611" s="83"/>
      <c r="D611" s="47"/>
      <c r="E611" s="47"/>
      <c r="F611" s="48"/>
      <c r="G611" s="47"/>
      <c r="H611" s="47"/>
      <c r="I611" s="47"/>
      <c r="J611" s="47"/>
      <c r="K611" s="49"/>
      <c r="L611" s="49" t="str">
        <f t="shared" si="1"/>
        <v xml:space="preserve"> </v>
      </c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x14ac:dyDescent="0.2">
      <c r="A612" s="6" t="str">
        <f t="shared" si="2"/>
        <v xml:space="preserve"> </v>
      </c>
      <c r="B612" s="47"/>
      <c r="C612" s="83"/>
      <c r="D612" s="47"/>
      <c r="E612" s="47"/>
      <c r="F612" s="48"/>
      <c r="G612" s="47"/>
      <c r="H612" s="47"/>
      <c r="I612" s="47"/>
      <c r="J612" s="47"/>
      <c r="K612" s="49"/>
      <c r="L612" s="49" t="str">
        <f t="shared" si="1"/>
        <v xml:space="preserve"> </v>
      </c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x14ac:dyDescent="0.2">
      <c r="A613" s="6" t="str">
        <f t="shared" si="2"/>
        <v xml:space="preserve"> </v>
      </c>
      <c r="B613" s="47"/>
      <c r="C613" s="83"/>
      <c r="D613" s="47"/>
      <c r="E613" s="47"/>
      <c r="F613" s="48"/>
      <c r="G613" s="47"/>
      <c r="H613" s="47"/>
      <c r="I613" s="47"/>
      <c r="J613" s="47"/>
      <c r="K613" s="49"/>
      <c r="L613" s="49" t="str">
        <f t="shared" si="1"/>
        <v xml:space="preserve"> </v>
      </c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x14ac:dyDescent="0.2">
      <c r="A614" s="6" t="str">
        <f t="shared" si="2"/>
        <v xml:space="preserve"> </v>
      </c>
      <c r="B614" s="47"/>
      <c r="C614" s="83"/>
      <c r="D614" s="47"/>
      <c r="E614" s="47"/>
      <c r="F614" s="48"/>
      <c r="G614" s="47"/>
      <c r="H614" s="47"/>
      <c r="I614" s="47"/>
      <c r="J614" s="47"/>
      <c r="K614" s="49"/>
      <c r="L614" s="49" t="str">
        <f t="shared" si="1"/>
        <v xml:space="preserve"> </v>
      </c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x14ac:dyDescent="0.2">
      <c r="A615" s="6" t="str">
        <f t="shared" si="2"/>
        <v xml:space="preserve"> </v>
      </c>
      <c r="B615" s="47"/>
      <c r="C615" s="83"/>
      <c r="D615" s="47"/>
      <c r="E615" s="47"/>
      <c r="F615" s="48"/>
      <c r="G615" s="47"/>
      <c r="H615" s="47"/>
      <c r="I615" s="47"/>
      <c r="J615" s="47"/>
      <c r="K615" s="49"/>
      <c r="L615" s="49" t="str">
        <f t="shared" si="1"/>
        <v xml:space="preserve"> </v>
      </c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x14ac:dyDescent="0.2">
      <c r="A616" s="6" t="str">
        <f t="shared" si="2"/>
        <v xml:space="preserve"> </v>
      </c>
      <c r="B616" s="47"/>
      <c r="C616" s="83"/>
      <c r="D616" s="47"/>
      <c r="E616" s="47"/>
      <c r="F616" s="48"/>
      <c r="G616" s="47"/>
      <c r="H616" s="47"/>
      <c r="I616" s="47"/>
      <c r="J616" s="47"/>
      <c r="K616" s="49"/>
      <c r="L616" s="49" t="str">
        <f t="shared" si="1"/>
        <v xml:space="preserve"> </v>
      </c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x14ac:dyDescent="0.2">
      <c r="A617" s="6" t="str">
        <f t="shared" si="2"/>
        <v xml:space="preserve"> </v>
      </c>
      <c r="B617" s="47"/>
      <c r="C617" s="83"/>
      <c r="D617" s="47"/>
      <c r="E617" s="47"/>
      <c r="F617" s="48"/>
      <c r="G617" s="47"/>
      <c r="H617" s="47"/>
      <c r="I617" s="47"/>
      <c r="J617" s="47"/>
      <c r="K617" s="49"/>
      <c r="L617" s="49" t="str">
        <f t="shared" si="1"/>
        <v xml:space="preserve"> </v>
      </c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x14ac:dyDescent="0.2">
      <c r="A618" s="6" t="str">
        <f t="shared" si="2"/>
        <v xml:space="preserve"> </v>
      </c>
      <c r="B618" s="47"/>
      <c r="C618" s="83"/>
      <c r="D618" s="47"/>
      <c r="E618" s="47"/>
      <c r="F618" s="48"/>
      <c r="G618" s="47"/>
      <c r="H618" s="47"/>
      <c r="I618" s="47"/>
      <c r="J618" s="47"/>
      <c r="K618" s="49"/>
      <c r="L618" s="49" t="str">
        <f t="shared" si="1"/>
        <v xml:space="preserve"> </v>
      </c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x14ac:dyDescent="0.2">
      <c r="A619" s="6" t="str">
        <f t="shared" si="2"/>
        <v xml:space="preserve"> </v>
      </c>
      <c r="B619" s="47"/>
      <c r="C619" s="83"/>
      <c r="D619" s="47"/>
      <c r="E619" s="47"/>
      <c r="F619" s="48"/>
      <c r="G619" s="47"/>
      <c r="H619" s="47"/>
      <c r="I619" s="47"/>
      <c r="J619" s="47"/>
      <c r="K619" s="49"/>
      <c r="L619" s="49" t="str">
        <f t="shared" si="1"/>
        <v xml:space="preserve"> </v>
      </c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x14ac:dyDescent="0.2">
      <c r="A620" s="6" t="str">
        <f t="shared" si="2"/>
        <v xml:space="preserve"> </v>
      </c>
      <c r="B620" s="47"/>
      <c r="C620" s="83"/>
      <c r="D620" s="47"/>
      <c r="E620" s="47"/>
      <c r="F620" s="48"/>
      <c r="G620" s="47"/>
      <c r="H620" s="47"/>
      <c r="I620" s="47"/>
      <c r="J620" s="47"/>
      <c r="K620" s="49"/>
      <c r="L620" s="49" t="str">
        <f t="shared" si="1"/>
        <v xml:space="preserve"> </v>
      </c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x14ac:dyDescent="0.2">
      <c r="A621" s="6" t="str">
        <f t="shared" si="2"/>
        <v xml:space="preserve"> </v>
      </c>
      <c r="B621" s="47"/>
      <c r="C621" s="83"/>
      <c r="D621" s="47"/>
      <c r="E621" s="47"/>
      <c r="F621" s="48"/>
      <c r="G621" s="47"/>
      <c r="H621" s="47"/>
      <c r="I621" s="47"/>
      <c r="J621" s="47"/>
      <c r="K621" s="49"/>
      <c r="L621" s="49" t="str">
        <f t="shared" si="1"/>
        <v xml:space="preserve"> </v>
      </c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x14ac:dyDescent="0.2">
      <c r="A622" s="6" t="str">
        <f t="shared" si="2"/>
        <v xml:space="preserve"> </v>
      </c>
      <c r="B622" s="47"/>
      <c r="C622" s="83"/>
      <c r="D622" s="47"/>
      <c r="E622" s="47"/>
      <c r="F622" s="48"/>
      <c r="G622" s="47"/>
      <c r="H622" s="47"/>
      <c r="I622" s="47"/>
      <c r="J622" s="47"/>
      <c r="K622" s="49"/>
      <c r="L622" s="49" t="str">
        <f t="shared" si="1"/>
        <v xml:space="preserve"> </v>
      </c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x14ac:dyDescent="0.2">
      <c r="A623" s="6" t="str">
        <f t="shared" si="2"/>
        <v xml:space="preserve"> </v>
      </c>
      <c r="B623" s="47"/>
      <c r="C623" s="83"/>
      <c r="D623" s="47"/>
      <c r="E623" s="47"/>
      <c r="F623" s="48"/>
      <c r="G623" s="47"/>
      <c r="H623" s="47"/>
      <c r="I623" s="47"/>
      <c r="J623" s="47"/>
      <c r="K623" s="49"/>
      <c r="L623" s="49" t="str">
        <f t="shared" si="1"/>
        <v xml:space="preserve"> </v>
      </c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x14ac:dyDescent="0.2">
      <c r="A624" s="6" t="str">
        <f t="shared" si="2"/>
        <v xml:space="preserve"> </v>
      </c>
      <c r="B624" s="47"/>
      <c r="C624" s="83"/>
      <c r="D624" s="47"/>
      <c r="E624" s="47"/>
      <c r="F624" s="48"/>
      <c r="G624" s="47"/>
      <c r="H624" s="47"/>
      <c r="I624" s="47"/>
      <c r="J624" s="47"/>
      <c r="K624" s="49"/>
      <c r="L624" s="49" t="str">
        <f t="shared" si="1"/>
        <v xml:space="preserve"> </v>
      </c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x14ac:dyDescent="0.2">
      <c r="A625" s="6" t="str">
        <f t="shared" si="2"/>
        <v xml:space="preserve"> </v>
      </c>
      <c r="B625" s="47"/>
      <c r="C625" s="83"/>
      <c r="D625" s="47"/>
      <c r="E625" s="47"/>
      <c r="F625" s="48"/>
      <c r="G625" s="47"/>
      <c r="H625" s="47"/>
      <c r="I625" s="47"/>
      <c r="J625" s="47"/>
      <c r="K625" s="49"/>
      <c r="L625" s="49" t="str">
        <f t="shared" si="1"/>
        <v xml:space="preserve"> </v>
      </c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x14ac:dyDescent="0.2">
      <c r="A626" s="6" t="str">
        <f t="shared" si="2"/>
        <v xml:space="preserve"> </v>
      </c>
      <c r="B626" s="47"/>
      <c r="C626" s="83"/>
      <c r="D626" s="47"/>
      <c r="E626" s="47"/>
      <c r="F626" s="48"/>
      <c r="G626" s="47"/>
      <c r="H626" s="47"/>
      <c r="I626" s="47"/>
      <c r="J626" s="47"/>
      <c r="K626" s="49"/>
      <c r="L626" s="49" t="str">
        <f t="shared" si="1"/>
        <v xml:space="preserve"> </v>
      </c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x14ac:dyDescent="0.2">
      <c r="A627" s="6" t="str">
        <f t="shared" si="2"/>
        <v xml:space="preserve"> </v>
      </c>
      <c r="B627" s="47"/>
      <c r="C627" s="83"/>
      <c r="D627" s="47"/>
      <c r="E627" s="47"/>
      <c r="F627" s="48"/>
      <c r="G627" s="47"/>
      <c r="H627" s="47"/>
      <c r="I627" s="47"/>
      <c r="J627" s="47"/>
      <c r="K627" s="49"/>
      <c r="L627" s="49" t="str">
        <f t="shared" si="1"/>
        <v xml:space="preserve"> </v>
      </c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x14ac:dyDescent="0.2">
      <c r="A628" s="6" t="str">
        <f t="shared" si="2"/>
        <v xml:space="preserve"> </v>
      </c>
      <c r="B628" s="47"/>
      <c r="C628" s="83"/>
      <c r="D628" s="47"/>
      <c r="E628" s="47"/>
      <c r="F628" s="48"/>
      <c r="G628" s="47"/>
      <c r="H628" s="47"/>
      <c r="I628" s="47"/>
      <c r="J628" s="47"/>
      <c r="K628" s="49"/>
      <c r="L628" s="49" t="str">
        <f t="shared" si="1"/>
        <v xml:space="preserve"> </v>
      </c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x14ac:dyDescent="0.2">
      <c r="A629" s="6" t="str">
        <f t="shared" si="2"/>
        <v xml:space="preserve"> </v>
      </c>
      <c r="B629" s="47"/>
      <c r="C629" s="83"/>
      <c r="D629" s="47"/>
      <c r="E629" s="47"/>
      <c r="F629" s="48"/>
      <c r="G629" s="47"/>
      <c r="H629" s="47"/>
      <c r="I629" s="47"/>
      <c r="J629" s="47"/>
      <c r="K629" s="49"/>
      <c r="L629" s="49" t="str">
        <f t="shared" si="1"/>
        <v xml:space="preserve"> </v>
      </c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x14ac:dyDescent="0.2">
      <c r="A630" s="6" t="str">
        <f t="shared" si="2"/>
        <v xml:space="preserve"> </v>
      </c>
      <c r="B630" s="47"/>
      <c r="C630" s="83"/>
      <c r="D630" s="47"/>
      <c r="E630" s="47"/>
      <c r="F630" s="48"/>
      <c r="G630" s="47"/>
      <c r="H630" s="47"/>
      <c r="I630" s="47"/>
      <c r="J630" s="47"/>
      <c r="K630" s="49"/>
      <c r="L630" s="49" t="str">
        <f t="shared" si="1"/>
        <v xml:space="preserve"> </v>
      </c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x14ac:dyDescent="0.2">
      <c r="A631" s="6" t="str">
        <f t="shared" si="2"/>
        <v xml:space="preserve"> </v>
      </c>
      <c r="B631" s="47"/>
      <c r="C631" s="83"/>
      <c r="D631" s="47"/>
      <c r="E631" s="47"/>
      <c r="F631" s="48"/>
      <c r="G631" s="47"/>
      <c r="H631" s="47"/>
      <c r="I631" s="47"/>
      <c r="J631" s="47"/>
      <c r="K631" s="49"/>
      <c r="L631" s="49" t="str">
        <f t="shared" si="1"/>
        <v xml:space="preserve"> </v>
      </c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x14ac:dyDescent="0.2">
      <c r="A632" s="6" t="str">
        <f t="shared" si="2"/>
        <v xml:space="preserve"> </v>
      </c>
      <c r="B632" s="47"/>
      <c r="C632" s="83"/>
      <c r="D632" s="47"/>
      <c r="E632" s="47"/>
      <c r="F632" s="48"/>
      <c r="G632" s="47"/>
      <c r="H632" s="47"/>
      <c r="I632" s="47"/>
      <c r="J632" s="47"/>
      <c r="K632" s="49"/>
      <c r="L632" s="49" t="str">
        <f t="shared" si="1"/>
        <v xml:space="preserve"> </v>
      </c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x14ac:dyDescent="0.2">
      <c r="A633" s="6" t="str">
        <f t="shared" si="2"/>
        <v xml:space="preserve"> </v>
      </c>
      <c r="B633" s="47"/>
      <c r="C633" s="83"/>
      <c r="D633" s="47"/>
      <c r="E633" s="47"/>
      <c r="F633" s="48"/>
      <c r="G633" s="47"/>
      <c r="H633" s="47"/>
      <c r="I633" s="47"/>
      <c r="J633" s="47"/>
      <c r="K633" s="49"/>
      <c r="L633" s="49" t="str">
        <f t="shared" si="1"/>
        <v xml:space="preserve"> </v>
      </c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x14ac:dyDescent="0.2">
      <c r="A634" s="6" t="str">
        <f t="shared" si="2"/>
        <v xml:space="preserve"> </v>
      </c>
      <c r="B634" s="47"/>
      <c r="C634" s="83"/>
      <c r="D634" s="47"/>
      <c r="E634" s="47"/>
      <c r="F634" s="48"/>
      <c r="G634" s="47"/>
      <c r="H634" s="47"/>
      <c r="I634" s="47"/>
      <c r="J634" s="47"/>
      <c r="K634" s="49"/>
      <c r="L634" s="49" t="str">
        <f t="shared" si="1"/>
        <v xml:space="preserve"> </v>
      </c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x14ac:dyDescent="0.2">
      <c r="A635" s="6" t="str">
        <f t="shared" si="2"/>
        <v xml:space="preserve"> </v>
      </c>
      <c r="B635" s="47"/>
      <c r="C635" s="83"/>
      <c r="D635" s="47"/>
      <c r="E635" s="47"/>
      <c r="F635" s="48"/>
      <c r="G635" s="47"/>
      <c r="H635" s="47"/>
      <c r="I635" s="47"/>
      <c r="J635" s="47"/>
      <c r="K635" s="49"/>
      <c r="L635" s="49" t="str">
        <f t="shared" si="1"/>
        <v xml:space="preserve"> </v>
      </c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x14ac:dyDescent="0.2">
      <c r="A636" s="6" t="str">
        <f t="shared" si="2"/>
        <v xml:space="preserve"> </v>
      </c>
      <c r="B636" s="47"/>
      <c r="C636" s="83"/>
      <c r="D636" s="47"/>
      <c r="E636" s="47"/>
      <c r="F636" s="48"/>
      <c r="G636" s="47"/>
      <c r="H636" s="47"/>
      <c r="I636" s="47"/>
      <c r="J636" s="47"/>
      <c r="K636" s="49"/>
      <c r="L636" s="49" t="str">
        <f t="shared" si="1"/>
        <v xml:space="preserve"> </v>
      </c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x14ac:dyDescent="0.2">
      <c r="A637" s="6" t="str">
        <f t="shared" si="2"/>
        <v xml:space="preserve"> </v>
      </c>
      <c r="B637" s="47"/>
      <c r="C637" s="83"/>
      <c r="D637" s="47"/>
      <c r="E637" s="47"/>
      <c r="F637" s="48"/>
      <c r="G637" s="47"/>
      <c r="H637" s="47"/>
      <c r="I637" s="47"/>
      <c r="J637" s="47"/>
      <c r="K637" s="49"/>
      <c r="L637" s="49" t="str">
        <f t="shared" si="1"/>
        <v xml:space="preserve"> </v>
      </c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x14ac:dyDescent="0.2">
      <c r="A638" s="6" t="str">
        <f t="shared" si="2"/>
        <v xml:space="preserve"> </v>
      </c>
      <c r="B638" s="47"/>
      <c r="C638" s="83"/>
      <c r="D638" s="47"/>
      <c r="E638" s="47"/>
      <c r="F638" s="48"/>
      <c r="G638" s="47"/>
      <c r="H638" s="47"/>
      <c r="I638" s="47"/>
      <c r="J638" s="47"/>
      <c r="K638" s="49"/>
      <c r="L638" s="49" t="str">
        <f t="shared" si="1"/>
        <v xml:space="preserve"> </v>
      </c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x14ac:dyDescent="0.2">
      <c r="A639" s="6" t="str">
        <f t="shared" si="2"/>
        <v xml:space="preserve"> </v>
      </c>
      <c r="B639" s="47"/>
      <c r="C639" s="83"/>
      <c r="D639" s="47"/>
      <c r="E639" s="47"/>
      <c r="F639" s="48"/>
      <c r="G639" s="47"/>
      <c r="H639" s="47"/>
      <c r="I639" s="47"/>
      <c r="J639" s="47"/>
      <c r="K639" s="49"/>
      <c r="L639" s="49" t="str">
        <f t="shared" si="1"/>
        <v xml:space="preserve"> </v>
      </c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x14ac:dyDescent="0.2">
      <c r="A640" s="6" t="str">
        <f t="shared" si="2"/>
        <v xml:space="preserve"> </v>
      </c>
      <c r="B640" s="47"/>
      <c r="C640" s="83"/>
      <c r="D640" s="47"/>
      <c r="E640" s="47"/>
      <c r="F640" s="48"/>
      <c r="G640" s="47"/>
      <c r="H640" s="47"/>
      <c r="I640" s="47"/>
      <c r="J640" s="47"/>
      <c r="K640" s="49"/>
      <c r="L640" s="49" t="str">
        <f t="shared" si="1"/>
        <v xml:space="preserve"> </v>
      </c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x14ac:dyDescent="0.2">
      <c r="A641" s="6" t="str">
        <f t="shared" si="2"/>
        <v xml:space="preserve"> </v>
      </c>
      <c r="B641" s="47"/>
      <c r="C641" s="83"/>
      <c r="D641" s="47"/>
      <c r="E641" s="47"/>
      <c r="F641" s="48"/>
      <c r="G641" s="47"/>
      <c r="H641" s="47"/>
      <c r="I641" s="47"/>
      <c r="J641" s="47"/>
      <c r="K641" s="49"/>
      <c r="L641" s="49" t="str">
        <f t="shared" si="1"/>
        <v xml:space="preserve"> </v>
      </c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x14ac:dyDescent="0.2">
      <c r="A642" s="6" t="str">
        <f t="shared" si="2"/>
        <v xml:space="preserve"> </v>
      </c>
      <c r="B642" s="47"/>
      <c r="C642" s="83"/>
      <c r="D642" s="47"/>
      <c r="E642" s="47"/>
      <c r="F642" s="48"/>
      <c r="G642" s="47"/>
      <c r="H642" s="47"/>
      <c r="I642" s="47"/>
      <c r="J642" s="47"/>
      <c r="K642" s="49"/>
      <c r="L642" s="49" t="str">
        <f t="shared" si="1"/>
        <v xml:space="preserve"> </v>
      </c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x14ac:dyDescent="0.2">
      <c r="A643" s="6" t="str">
        <f t="shared" si="2"/>
        <v xml:space="preserve"> </v>
      </c>
      <c r="B643" s="47"/>
      <c r="C643" s="83"/>
      <c r="D643" s="47"/>
      <c r="E643" s="47"/>
      <c r="F643" s="48"/>
      <c r="G643" s="47"/>
      <c r="H643" s="47"/>
      <c r="I643" s="47"/>
      <c r="J643" s="47"/>
      <c r="K643" s="49"/>
      <c r="L643" s="49" t="str">
        <f t="shared" si="1"/>
        <v xml:space="preserve"> </v>
      </c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x14ac:dyDescent="0.2">
      <c r="A644" s="6" t="str">
        <f t="shared" si="2"/>
        <v xml:space="preserve"> </v>
      </c>
      <c r="B644" s="47"/>
      <c r="C644" s="83"/>
      <c r="D644" s="47"/>
      <c r="E644" s="47"/>
      <c r="F644" s="48"/>
      <c r="G644" s="47"/>
      <c r="H644" s="47"/>
      <c r="I644" s="47"/>
      <c r="J644" s="47"/>
      <c r="K644" s="49"/>
      <c r="L644" s="49" t="str">
        <f t="shared" si="1"/>
        <v xml:space="preserve"> </v>
      </c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x14ac:dyDescent="0.2">
      <c r="A645" s="6" t="str">
        <f t="shared" si="2"/>
        <v xml:space="preserve"> </v>
      </c>
      <c r="B645" s="47"/>
      <c r="C645" s="83"/>
      <c r="D645" s="47"/>
      <c r="E645" s="47"/>
      <c r="F645" s="48"/>
      <c r="G645" s="47"/>
      <c r="H645" s="47"/>
      <c r="I645" s="47"/>
      <c r="J645" s="47"/>
      <c r="K645" s="49"/>
      <c r="L645" s="49" t="str">
        <f t="shared" si="1"/>
        <v xml:space="preserve"> </v>
      </c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x14ac:dyDescent="0.2">
      <c r="A646" s="6" t="str">
        <f t="shared" si="2"/>
        <v xml:space="preserve"> </v>
      </c>
      <c r="B646" s="47"/>
      <c r="C646" s="83"/>
      <c r="D646" s="47"/>
      <c r="E646" s="47"/>
      <c r="F646" s="48"/>
      <c r="G646" s="47"/>
      <c r="H646" s="47"/>
      <c r="I646" s="47"/>
      <c r="J646" s="47"/>
      <c r="K646" s="49"/>
      <c r="L646" s="49" t="str">
        <f t="shared" si="1"/>
        <v xml:space="preserve"> </v>
      </c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x14ac:dyDescent="0.2">
      <c r="A647" s="6" t="str">
        <f t="shared" si="2"/>
        <v xml:space="preserve"> </v>
      </c>
      <c r="B647" s="47"/>
      <c r="C647" s="83"/>
      <c r="D647" s="47"/>
      <c r="E647" s="47"/>
      <c r="F647" s="48"/>
      <c r="G647" s="47"/>
      <c r="H647" s="47"/>
      <c r="I647" s="47"/>
      <c r="J647" s="47"/>
      <c r="K647" s="49"/>
      <c r="L647" s="49" t="str">
        <f t="shared" si="1"/>
        <v xml:space="preserve"> </v>
      </c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x14ac:dyDescent="0.2">
      <c r="A648" s="6" t="str">
        <f t="shared" si="2"/>
        <v xml:space="preserve"> </v>
      </c>
      <c r="B648" s="47"/>
      <c r="C648" s="83"/>
      <c r="D648" s="47"/>
      <c r="E648" s="47"/>
      <c r="F648" s="48"/>
      <c r="G648" s="47"/>
      <c r="H648" s="47"/>
      <c r="I648" s="47"/>
      <c r="J648" s="47"/>
      <c r="K648" s="49"/>
      <c r="L648" s="49" t="str">
        <f t="shared" si="1"/>
        <v xml:space="preserve"> </v>
      </c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x14ac:dyDescent="0.2">
      <c r="A649" s="6" t="str">
        <f t="shared" si="2"/>
        <v xml:space="preserve"> </v>
      </c>
      <c r="B649" s="47"/>
      <c r="C649" s="83"/>
      <c r="D649" s="47"/>
      <c r="E649" s="47"/>
      <c r="F649" s="48"/>
      <c r="G649" s="47"/>
      <c r="H649" s="47"/>
      <c r="I649" s="47"/>
      <c r="J649" s="47"/>
      <c r="K649" s="49"/>
      <c r="L649" s="49" t="str">
        <f t="shared" si="1"/>
        <v xml:space="preserve"> </v>
      </c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x14ac:dyDescent="0.2">
      <c r="A650" s="6" t="str">
        <f t="shared" si="2"/>
        <v xml:space="preserve"> </v>
      </c>
      <c r="B650" s="47"/>
      <c r="C650" s="83"/>
      <c r="D650" s="47"/>
      <c r="E650" s="47"/>
      <c r="F650" s="48"/>
      <c r="G650" s="47"/>
      <c r="H650" s="47"/>
      <c r="I650" s="47"/>
      <c r="J650" s="47"/>
      <c r="K650" s="49"/>
      <c r="L650" s="49" t="str">
        <f t="shared" si="1"/>
        <v xml:space="preserve"> </v>
      </c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x14ac:dyDescent="0.2">
      <c r="A651" s="6" t="str">
        <f t="shared" si="2"/>
        <v xml:space="preserve"> </v>
      </c>
      <c r="B651" s="47"/>
      <c r="C651" s="83"/>
      <c r="D651" s="47"/>
      <c r="E651" s="47"/>
      <c r="F651" s="48"/>
      <c r="G651" s="47"/>
      <c r="H651" s="47"/>
      <c r="I651" s="47"/>
      <c r="J651" s="47"/>
      <c r="K651" s="49"/>
      <c r="L651" s="49" t="str">
        <f t="shared" si="1"/>
        <v xml:space="preserve"> </v>
      </c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x14ac:dyDescent="0.2">
      <c r="A652" s="6" t="str">
        <f t="shared" si="2"/>
        <v xml:space="preserve"> </v>
      </c>
      <c r="B652" s="47"/>
      <c r="C652" s="83"/>
      <c r="D652" s="47"/>
      <c r="E652" s="47"/>
      <c r="F652" s="48"/>
      <c r="G652" s="47"/>
      <c r="H652" s="47"/>
      <c r="I652" s="47"/>
      <c r="J652" s="47"/>
      <c r="K652" s="49"/>
      <c r="L652" s="49" t="str">
        <f t="shared" si="1"/>
        <v xml:space="preserve"> </v>
      </c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x14ac:dyDescent="0.2">
      <c r="A653" s="6" t="str">
        <f t="shared" si="2"/>
        <v xml:space="preserve"> </v>
      </c>
      <c r="B653" s="47"/>
      <c r="C653" s="83"/>
      <c r="D653" s="47"/>
      <c r="E653" s="47"/>
      <c r="F653" s="48"/>
      <c r="G653" s="47"/>
      <c r="H653" s="47"/>
      <c r="I653" s="47"/>
      <c r="J653" s="47"/>
      <c r="K653" s="49"/>
      <c r="L653" s="49" t="str">
        <f t="shared" si="1"/>
        <v xml:space="preserve"> </v>
      </c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x14ac:dyDescent="0.2">
      <c r="A654" s="6" t="str">
        <f t="shared" si="2"/>
        <v xml:space="preserve"> </v>
      </c>
      <c r="B654" s="47"/>
      <c r="C654" s="83"/>
      <c r="D654" s="47"/>
      <c r="E654" s="47"/>
      <c r="F654" s="48"/>
      <c r="G654" s="47"/>
      <c r="H654" s="47"/>
      <c r="I654" s="47"/>
      <c r="J654" s="47"/>
      <c r="K654" s="49"/>
      <c r="L654" s="49" t="str">
        <f t="shared" si="1"/>
        <v xml:space="preserve"> </v>
      </c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x14ac:dyDescent="0.2">
      <c r="A655" s="6" t="str">
        <f t="shared" si="2"/>
        <v xml:space="preserve"> </v>
      </c>
      <c r="B655" s="47"/>
      <c r="C655" s="83"/>
      <c r="D655" s="47"/>
      <c r="E655" s="47"/>
      <c r="F655" s="48"/>
      <c r="G655" s="47"/>
      <c r="H655" s="47"/>
      <c r="I655" s="47"/>
      <c r="J655" s="47"/>
      <c r="K655" s="49"/>
      <c r="L655" s="49" t="str">
        <f t="shared" si="1"/>
        <v xml:space="preserve"> </v>
      </c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x14ac:dyDescent="0.2">
      <c r="A656" s="6" t="str">
        <f t="shared" si="2"/>
        <v xml:space="preserve"> </v>
      </c>
      <c r="B656" s="47"/>
      <c r="C656" s="83"/>
      <c r="D656" s="47"/>
      <c r="E656" s="47"/>
      <c r="F656" s="48"/>
      <c r="G656" s="47"/>
      <c r="H656" s="47"/>
      <c r="I656" s="47"/>
      <c r="J656" s="47"/>
      <c r="K656" s="49"/>
      <c r="L656" s="49" t="str">
        <f t="shared" si="1"/>
        <v xml:space="preserve"> </v>
      </c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x14ac:dyDescent="0.2">
      <c r="A657" s="6" t="str">
        <f t="shared" si="2"/>
        <v xml:space="preserve"> </v>
      </c>
      <c r="B657" s="47"/>
      <c r="C657" s="83"/>
      <c r="D657" s="47"/>
      <c r="E657" s="47"/>
      <c r="F657" s="48"/>
      <c r="G657" s="47"/>
      <c r="H657" s="47"/>
      <c r="I657" s="47"/>
      <c r="J657" s="47"/>
      <c r="K657" s="49"/>
      <c r="L657" s="49" t="str">
        <f t="shared" si="1"/>
        <v xml:space="preserve"> </v>
      </c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x14ac:dyDescent="0.2">
      <c r="A658" s="6" t="str">
        <f t="shared" si="2"/>
        <v xml:space="preserve"> </v>
      </c>
      <c r="B658" s="47"/>
      <c r="C658" s="83"/>
      <c r="D658" s="47"/>
      <c r="E658" s="47"/>
      <c r="F658" s="48"/>
      <c r="G658" s="47"/>
      <c r="H658" s="47"/>
      <c r="I658" s="47"/>
      <c r="J658" s="47"/>
      <c r="K658" s="49"/>
      <c r="L658" s="49" t="str">
        <f t="shared" si="1"/>
        <v xml:space="preserve"> </v>
      </c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x14ac:dyDescent="0.2">
      <c r="A659" s="6" t="str">
        <f t="shared" si="2"/>
        <v xml:space="preserve"> </v>
      </c>
      <c r="B659" s="47"/>
      <c r="C659" s="83"/>
      <c r="D659" s="47"/>
      <c r="E659" s="47"/>
      <c r="F659" s="48"/>
      <c r="G659" s="47"/>
      <c r="H659" s="47"/>
      <c r="I659" s="47"/>
      <c r="J659" s="47"/>
      <c r="K659" s="49"/>
      <c r="L659" s="49" t="str">
        <f t="shared" si="1"/>
        <v xml:space="preserve"> </v>
      </c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x14ac:dyDescent="0.2">
      <c r="A660" s="6" t="str">
        <f t="shared" si="2"/>
        <v xml:space="preserve"> </v>
      </c>
      <c r="B660" s="47"/>
      <c r="C660" s="83"/>
      <c r="D660" s="47"/>
      <c r="E660" s="47"/>
      <c r="F660" s="48"/>
      <c r="G660" s="47"/>
      <c r="H660" s="47"/>
      <c r="I660" s="47"/>
      <c r="J660" s="47"/>
      <c r="K660" s="49"/>
      <c r="L660" s="49" t="str">
        <f t="shared" si="1"/>
        <v xml:space="preserve"> </v>
      </c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x14ac:dyDescent="0.2">
      <c r="A661" s="6" t="str">
        <f t="shared" si="2"/>
        <v xml:space="preserve"> </v>
      </c>
      <c r="B661" s="47"/>
      <c r="C661" s="83"/>
      <c r="D661" s="47"/>
      <c r="E661" s="47"/>
      <c r="F661" s="48"/>
      <c r="G661" s="47"/>
      <c r="H661" s="47"/>
      <c r="I661" s="47"/>
      <c r="J661" s="47"/>
      <c r="K661" s="49"/>
      <c r="L661" s="49" t="str">
        <f t="shared" si="1"/>
        <v xml:space="preserve"> </v>
      </c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x14ac:dyDescent="0.2">
      <c r="A662" s="6" t="str">
        <f t="shared" si="2"/>
        <v xml:space="preserve"> </v>
      </c>
      <c r="B662" s="47"/>
      <c r="C662" s="83"/>
      <c r="D662" s="47"/>
      <c r="E662" s="47"/>
      <c r="F662" s="48"/>
      <c r="G662" s="47"/>
      <c r="H662" s="47"/>
      <c r="I662" s="47"/>
      <c r="J662" s="47"/>
      <c r="K662" s="49"/>
      <c r="L662" s="49" t="str">
        <f t="shared" si="1"/>
        <v xml:space="preserve"> </v>
      </c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x14ac:dyDescent="0.2">
      <c r="A663" s="6" t="str">
        <f t="shared" si="2"/>
        <v xml:space="preserve"> </v>
      </c>
      <c r="B663" s="47"/>
      <c r="C663" s="83"/>
      <c r="D663" s="47"/>
      <c r="E663" s="47"/>
      <c r="F663" s="48"/>
      <c r="G663" s="47"/>
      <c r="H663" s="47"/>
      <c r="I663" s="47"/>
      <c r="J663" s="47"/>
      <c r="K663" s="49"/>
      <c r="L663" s="49" t="str">
        <f t="shared" si="1"/>
        <v xml:space="preserve"> </v>
      </c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x14ac:dyDescent="0.2">
      <c r="A664" s="6" t="str">
        <f t="shared" si="2"/>
        <v xml:space="preserve"> </v>
      </c>
      <c r="B664" s="47"/>
      <c r="C664" s="83"/>
      <c r="D664" s="47"/>
      <c r="E664" s="47"/>
      <c r="F664" s="48"/>
      <c r="G664" s="47"/>
      <c r="H664" s="47"/>
      <c r="I664" s="47"/>
      <c r="J664" s="47"/>
      <c r="K664" s="49"/>
      <c r="L664" s="49" t="str">
        <f t="shared" si="1"/>
        <v xml:space="preserve"> </v>
      </c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x14ac:dyDescent="0.2">
      <c r="A665" s="6" t="str">
        <f t="shared" si="2"/>
        <v xml:space="preserve"> </v>
      </c>
      <c r="B665" s="47"/>
      <c r="C665" s="83"/>
      <c r="D665" s="47"/>
      <c r="E665" s="47"/>
      <c r="F665" s="48"/>
      <c r="G665" s="47"/>
      <c r="H665" s="47"/>
      <c r="I665" s="47"/>
      <c r="J665" s="47"/>
      <c r="K665" s="49"/>
      <c r="L665" s="49" t="str">
        <f t="shared" si="1"/>
        <v xml:space="preserve"> </v>
      </c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x14ac:dyDescent="0.2">
      <c r="A666" s="6" t="str">
        <f t="shared" si="2"/>
        <v xml:space="preserve"> </v>
      </c>
      <c r="B666" s="47"/>
      <c r="C666" s="83"/>
      <c r="D666" s="47"/>
      <c r="E666" s="47"/>
      <c r="F666" s="48"/>
      <c r="G666" s="47"/>
      <c r="H666" s="47"/>
      <c r="I666" s="47"/>
      <c r="J666" s="47"/>
      <c r="K666" s="49"/>
      <c r="L666" s="49" t="str">
        <f t="shared" si="1"/>
        <v xml:space="preserve"> </v>
      </c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x14ac:dyDescent="0.2">
      <c r="A667" s="6" t="str">
        <f t="shared" si="2"/>
        <v xml:space="preserve"> </v>
      </c>
      <c r="B667" s="47"/>
      <c r="C667" s="83"/>
      <c r="D667" s="47"/>
      <c r="E667" s="47"/>
      <c r="F667" s="48"/>
      <c r="G667" s="47"/>
      <c r="H667" s="47"/>
      <c r="I667" s="47"/>
      <c r="J667" s="47"/>
      <c r="K667" s="49"/>
      <c r="L667" s="49" t="str">
        <f t="shared" si="1"/>
        <v xml:space="preserve"> </v>
      </c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x14ac:dyDescent="0.2">
      <c r="A668" s="6" t="str">
        <f t="shared" si="2"/>
        <v xml:space="preserve"> </v>
      </c>
      <c r="B668" s="47"/>
      <c r="C668" s="83"/>
      <c r="D668" s="47"/>
      <c r="E668" s="47"/>
      <c r="F668" s="48"/>
      <c r="G668" s="47"/>
      <c r="H668" s="47"/>
      <c r="I668" s="47"/>
      <c r="J668" s="47"/>
      <c r="K668" s="49"/>
      <c r="L668" s="49" t="str">
        <f t="shared" si="1"/>
        <v xml:space="preserve"> </v>
      </c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x14ac:dyDescent="0.2">
      <c r="A669" s="6" t="str">
        <f t="shared" si="2"/>
        <v xml:space="preserve"> </v>
      </c>
      <c r="B669" s="47"/>
      <c r="C669" s="83"/>
      <c r="D669" s="47"/>
      <c r="E669" s="47"/>
      <c r="F669" s="48"/>
      <c r="G669" s="47"/>
      <c r="H669" s="47"/>
      <c r="I669" s="47"/>
      <c r="J669" s="47"/>
      <c r="K669" s="49"/>
      <c r="L669" s="49" t="str">
        <f t="shared" si="1"/>
        <v xml:space="preserve"> </v>
      </c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x14ac:dyDescent="0.2">
      <c r="A670" s="6" t="str">
        <f t="shared" si="2"/>
        <v xml:space="preserve"> </v>
      </c>
      <c r="B670" s="47"/>
      <c r="C670" s="83"/>
      <c r="D670" s="47"/>
      <c r="E670" s="47"/>
      <c r="F670" s="48"/>
      <c r="G670" s="47"/>
      <c r="H670" s="47"/>
      <c r="I670" s="47"/>
      <c r="J670" s="47"/>
      <c r="K670" s="49"/>
      <c r="L670" s="49" t="str">
        <f t="shared" si="1"/>
        <v xml:space="preserve"> </v>
      </c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x14ac:dyDescent="0.2">
      <c r="A671" s="6" t="str">
        <f t="shared" si="2"/>
        <v xml:space="preserve"> </v>
      </c>
      <c r="B671" s="47"/>
      <c r="C671" s="83"/>
      <c r="D671" s="47"/>
      <c r="E671" s="47"/>
      <c r="F671" s="48"/>
      <c r="G671" s="47"/>
      <c r="H671" s="47"/>
      <c r="I671" s="47"/>
      <c r="J671" s="47"/>
      <c r="K671" s="49"/>
      <c r="L671" s="49" t="str">
        <f t="shared" si="1"/>
        <v xml:space="preserve"> </v>
      </c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x14ac:dyDescent="0.2">
      <c r="A672" s="6" t="str">
        <f t="shared" si="2"/>
        <v xml:space="preserve"> </v>
      </c>
      <c r="B672" s="47"/>
      <c r="C672" s="83"/>
      <c r="D672" s="47"/>
      <c r="E672" s="47"/>
      <c r="F672" s="48"/>
      <c r="G672" s="47"/>
      <c r="H672" s="47"/>
      <c r="I672" s="47"/>
      <c r="J672" s="47"/>
      <c r="K672" s="49"/>
      <c r="L672" s="49" t="str">
        <f t="shared" si="1"/>
        <v xml:space="preserve"> </v>
      </c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x14ac:dyDescent="0.2">
      <c r="A673" s="6" t="str">
        <f t="shared" si="2"/>
        <v xml:space="preserve"> </v>
      </c>
      <c r="B673" s="47"/>
      <c r="C673" s="83"/>
      <c r="D673" s="47"/>
      <c r="E673" s="47"/>
      <c r="F673" s="48"/>
      <c r="G673" s="47"/>
      <c r="H673" s="47"/>
      <c r="I673" s="47"/>
      <c r="J673" s="47"/>
      <c r="K673" s="49"/>
      <c r="L673" s="49" t="str">
        <f t="shared" si="1"/>
        <v xml:space="preserve"> </v>
      </c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x14ac:dyDescent="0.2">
      <c r="A674" s="6" t="str">
        <f t="shared" si="2"/>
        <v xml:space="preserve"> </v>
      </c>
      <c r="B674" s="47"/>
      <c r="C674" s="83"/>
      <c r="D674" s="47"/>
      <c r="E674" s="47"/>
      <c r="F674" s="48"/>
      <c r="G674" s="47"/>
      <c r="H674" s="47"/>
      <c r="I674" s="47"/>
      <c r="J674" s="47"/>
      <c r="K674" s="49"/>
      <c r="L674" s="49" t="str">
        <f t="shared" si="1"/>
        <v xml:space="preserve"> </v>
      </c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x14ac:dyDescent="0.2">
      <c r="A675" s="6" t="str">
        <f t="shared" si="2"/>
        <v xml:space="preserve"> </v>
      </c>
      <c r="B675" s="47"/>
      <c r="C675" s="83"/>
      <c r="D675" s="47"/>
      <c r="E675" s="47"/>
      <c r="F675" s="48"/>
      <c r="G675" s="47"/>
      <c r="H675" s="47"/>
      <c r="I675" s="47"/>
      <c r="J675" s="47"/>
      <c r="K675" s="49"/>
      <c r="L675" s="49" t="str">
        <f t="shared" si="1"/>
        <v xml:space="preserve"> </v>
      </c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x14ac:dyDescent="0.2">
      <c r="A676" s="6" t="str">
        <f t="shared" si="2"/>
        <v xml:space="preserve"> </v>
      </c>
      <c r="B676" s="47"/>
      <c r="C676" s="83"/>
      <c r="D676" s="47"/>
      <c r="E676" s="47"/>
      <c r="F676" s="48"/>
      <c r="G676" s="47"/>
      <c r="H676" s="47"/>
      <c r="I676" s="47"/>
      <c r="J676" s="47"/>
      <c r="K676" s="49"/>
      <c r="L676" s="49" t="str">
        <f t="shared" si="1"/>
        <v xml:space="preserve"> </v>
      </c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x14ac:dyDescent="0.2">
      <c r="A677" s="6" t="str">
        <f t="shared" si="2"/>
        <v xml:space="preserve"> </v>
      </c>
      <c r="B677" s="47"/>
      <c r="C677" s="83"/>
      <c r="D677" s="47"/>
      <c r="E677" s="47"/>
      <c r="F677" s="48"/>
      <c r="G677" s="47"/>
      <c r="H677" s="47"/>
      <c r="I677" s="47"/>
      <c r="J677" s="47"/>
      <c r="K677" s="49"/>
      <c r="L677" s="49" t="str">
        <f t="shared" si="1"/>
        <v xml:space="preserve"> </v>
      </c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x14ac:dyDescent="0.2">
      <c r="A678" s="6" t="str">
        <f t="shared" si="2"/>
        <v xml:space="preserve"> </v>
      </c>
      <c r="B678" s="47"/>
      <c r="C678" s="83"/>
      <c r="D678" s="47"/>
      <c r="E678" s="47"/>
      <c r="F678" s="48"/>
      <c r="G678" s="47"/>
      <c r="H678" s="47"/>
      <c r="I678" s="47"/>
      <c r="J678" s="47"/>
      <c r="K678" s="49"/>
      <c r="L678" s="49" t="str">
        <f t="shared" si="1"/>
        <v xml:space="preserve"> </v>
      </c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x14ac:dyDescent="0.2">
      <c r="A679" s="6" t="str">
        <f t="shared" si="2"/>
        <v xml:space="preserve"> </v>
      </c>
      <c r="B679" s="47"/>
      <c r="C679" s="83"/>
      <c r="D679" s="47"/>
      <c r="E679" s="47"/>
      <c r="F679" s="48"/>
      <c r="G679" s="47"/>
      <c r="H679" s="47"/>
      <c r="I679" s="47"/>
      <c r="J679" s="47"/>
      <c r="K679" s="49"/>
      <c r="L679" s="49" t="str">
        <f t="shared" si="1"/>
        <v xml:space="preserve"> </v>
      </c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x14ac:dyDescent="0.2">
      <c r="A680" s="6" t="str">
        <f t="shared" si="2"/>
        <v xml:space="preserve"> </v>
      </c>
      <c r="B680" s="47"/>
      <c r="C680" s="83"/>
      <c r="D680" s="47"/>
      <c r="E680" s="47"/>
      <c r="F680" s="48"/>
      <c r="G680" s="47"/>
      <c r="H680" s="47"/>
      <c r="I680" s="47"/>
      <c r="J680" s="47"/>
      <c r="K680" s="49"/>
      <c r="L680" s="49" t="str">
        <f t="shared" si="1"/>
        <v xml:space="preserve"> </v>
      </c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x14ac:dyDescent="0.2">
      <c r="A681" s="6" t="str">
        <f t="shared" si="2"/>
        <v xml:space="preserve"> </v>
      </c>
      <c r="B681" s="47"/>
      <c r="C681" s="83"/>
      <c r="D681" s="47"/>
      <c r="E681" s="47"/>
      <c r="F681" s="48"/>
      <c r="G681" s="47"/>
      <c r="H681" s="47"/>
      <c r="I681" s="47"/>
      <c r="J681" s="47"/>
      <c r="K681" s="49"/>
      <c r="L681" s="49" t="str">
        <f t="shared" si="1"/>
        <v xml:space="preserve"> </v>
      </c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x14ac:dyDescent="0.2">
      <c r="A682" s="6" t="str">
        <f t="shared" si="2"/>
        <v xml:space="preserve"> </v>
      </c>
      <c r="B682" s="47"/>
      <c r="C682" s="83"/>
      <c r="D682" s="47"/>
      <c r="E682" s="47"/>
      <c r="F682" s="48"/>
      <c r="G682" s="47"/>
      <c r="H682" s="47"/>
      <c r="I682" s="47"/>
      <c r="J682" s="47"/>
      <c r="K682" s="49"/>
      <c r="L682" s="49" t="str">
        <f t="shared" si="1"/>
        <v xml:space="preserve"> </v>
      </c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x14ac:dyDescent="0.2">
      <c r="A683" s="6" t="str">
        <f t="shared" si="2"/>
        <v xml:space="preserve"> </v>
      </c>
      <c r="B683" s="47"/>
      <c r="C683" s="83"/>
      <c r="D683" s="47"/>
      <c r="E683" s="47"/>
      <c r="F683" s="48"/>
      <c r="G683" s="47"/>
      <c r="H683" s="47"/>
      <c r="I683" s="47"/>
      <c r="J683" s="47"/>
      <c r="K683" s="49"/>
      <c r="L683" s="49" t="str">
        <f t="shared" si="1"/>
        <v xml:space="preserve"> </v>
      </c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x14ac:dyDescent="0.2">
      <c r="A684" s="6" t="str">
        <f t="shared" si="2"/>
        <v xml:space="preserve"> </v>
      </c>
      <c r="B684" s="47"/>
      <c r="C684" s="83"/>
      <c r="D684" s="47"/>
      <c r="E684" s="47"/>
      <c r="F684" s="48"/>
      <c r="G684" s="47"/>
      <c r="H684" s="47"/>
      <c r="I684" s="47"/>
      <c r="J684" s="47"/>
      <c r="K684" s="49"/>
      <c r="L684" s="49" t="str">
        <f t="shared" si="1"/>
        <v xml:space="preserve"> </v>
      </c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x14ac:dyDescent="0.2">
      <c r="A685" s="6" t="str">
        <f t="shared" si="2"/>
        <v xml:space="preserve"> </v>
      </c>
      <c r="B685" s="47"/>
      <c r="C685" s="83"/>
      <c r="D685" s="47"/>
      <c r="E685" s="47"/>
      <c r="F685" s="48"/>
      <c r="G685" s="47"/>
      <c r="H685" s="47"/>
      <c r="I685" s="47"/>
      <c r="J685" s="47"/>
      <c r="K685" s="49"/>
      <c r="L685" s="49" t="str">
        <f t="shared" si="1"/>
        <v xml:space="preserve"> </v>
      </c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x14ac:dyDescent="0.2">
      <c r="A686" s="6" t="str">
        <f t="shared" si="2"/>
        <v xml:space="preserve"> </v>
      </c>
      <c r="B686" s="47"/>
      <c r="C686" s="83"/>
      <c r="D686" s="47"/>
      <c r="E686" s="47"/>
      <c r="F686" s="48"/>
      <c r="G686" s="47"/>
      <c r="H686" s="47"/>
      <c r="I686" s="47"/>
      <c r="J686" s="47"/>
      <c r="K686" s="49"/>
      <c r="L686" s="49" t="str">
        <f t="shared" si="1"/>
        <v xml:space="preserve"> </v>
      </c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x14ac:dyDescent="0.2">
      <c r="A687" s="6" t="str">
        <f t="shared" si="2"/>
        <v xml:space="preserve"> </v>
      </c>
      <c r="B687" s="47"/>
      <c r="C687" s="83"/>
      <c r="D687" s="47"/>
      <c r="E687" s="47"/>
      <c r="F687" s="48"/>
      <c r="G687" s="47"/>
      <c r="H687" s="47"/>
      <c r="I687" s="47"/>
      <c r="J687" s="47"/>
      <c r="K687" s="49"/>
      <c r="L687" s="49" t="str">
        <f t="shared" si="1"/>
        <v xml:space="preserve"> </v>
      </c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x14ac:dyDescent="0.2">
      <c r="A688" s="6" t="str">
        <f t="shared" si="2"/>
        <v xml:space="preserve"> </v>
      </c>
      <c r="B688" s="47"/>
      <c r="C688" s="83"/>
      <c r="D688" s="47"/>
      <c r="E688" s="47"/>
      <c r="F688" s="48"/>
      <c r="G688" s="47"/>
      <c r="H688" s="47"/>
      <c r="I688" s="47"/>
      <c r="J688" s="47"/>
      <c r="K688" s="49"/>
      <c r="L688" s="49" t="str">
        <f t="shared" si="1"/>
        <v xml:space="preserve"> </v>
      </c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x14ac:dyDescent="0.2">
      <c r="A689" s="6" t="str">
        <f t="shared" si="2"/>
        <v xml:space="preserve"> </v>
      </c>
      <c r="B689" s="47"/>
      <c r="C689" s="83"/>
      <c r="D689" s="47"/>
      <c r="E689" s="47"/>
      <c r="F689" s="48"/>
      <c r="G689" s="47"/>
      <c r="H689" s="47"/>
      <c r="I689" s="47"/>
      <c r="J689" s="47"/>
      <c r="K689" s="49"/>
      <c r="L689" s="49" t="str">
        <f t="shared" si="1"/>
        <v xml:space="preserve"> </v>
      </c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x14ac:dyDescent="0.2">
      <c r="A690" s="6" t="str">
        <f t="shared" si="2"/>
        <v xml:space="preserve"> </v>
      </c>
      <c r="B690" s="47"/>
      <c r="C690" s="83"/>
      <c r="D690" s="47"/>
      <c r="E690" s="47"/>
      <c r="F690" s="48"/>
      <c r="G690" s="47"/>
      <c r="H690" s="47"/>
      <c r="I690" s="47"/>
      <c r="J690" s="47"/>
      <c r="K690" s="49"/>
      <c r="L690" s="49" t="str">
        <f t="shared" si="1"/>
        <v xml:space="preserve"> </v>
      </c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x14ac:dyDescent="0.2">
      <c r="A691" s="6" t="str">
        <f t="shared" si="2"/>
        <v xml:space="preserve"> </v>
      </c>
      <c r="B691" s="47"/>
      <c r="C691" s="83"/>
      <c r="D691" s="47"/>
      <c r="E691" s="47"/>
      <c r="F691" s="48"/>
      <c r="G691" s="47"/>
      <c r="H691" s="47"/>
      <c r="I691" s="47"/>
      <c r="J691" s="47"/>
      <c r="K691" s="49"/>
      <c r="L691" s="49" t="str">
        <f t="shared" si="1"/>
        <v xml:space="preserve"> </v>
      </c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x14ac:dyDescent="0.2">
      <c r="A692" s="6" t="str">
        <f t="shared" si="2"/>
        <v xml:space="preserve"> </v>
      </c>
      <c r="B692" s="47"/>
      <c r="C692" s="83"/>
      <c r="D692" s="47"/>
      <c r="E692" s="47"/>
      <c r="F692" s="48"/>
      <c r="G692" s="47"/>
      <c r="H692" s="47"/>
      <c r="I692" s="47"/>
      <c r="J692" s="47"/>
      <c r="K692" s="49"/>
      <c r="L692" s="49" t="str">
        <f t="shared" si="1"/>
        <v xml:space="preserve"> </v>
      </c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x14ac:dyDescent="0.2">
      <c r="A693" s="6" t="str">
        <f t="shared" si="2"/>
        <v xml:space="preserve"> </v>
      </c>
      <c r="B693" s="47"/>
      <c r="C693" s="83"/>
      <c r="D693" s="47"/>
      <c r="E693" s="47"/>
      <c r="F693" s="48"/>
      <c r="G693" s="47"/>
      <c r="H693" s="47"/>
      <c r="I693" s="47"/>
      <c r="J693" s="47"/>
      <c r="K693" s="49"/>
      <c r="L693" s="49" t="str">
        <f t="shared" si="1"/>
        <v xml:space="preserve"> </v>
      </c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x14ac:dyDescent="0.2">
      <c r="A694" s="6" t="str">
        <f t="shared" si="2"/>
        <v xml:space="preserve"> </v>
      </c>
      <c r="B694" s="47"/>
      <c r="C694" s="83"/>
      <c r="D694" s="47"/>
      <c r="E694" s="47"/>
      <c r="F694" s="48"/>
      <c r="G694" s="47"/>
      <c r="H694" s="47"/>
      <c r="I694" s="47"/>
      <c r="J694" s="47"/>
      <c r="K694" s="49"/>
      <c r="L694" s="49" t="str">
        <f t="shared" si="1"/>
        <v xml:space="preserve"> </v>
      </c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x14ac:dyDescent="0.2">
      <c r="A695" s="6" t="str">
        <f t="shared" si="2"/>
        <v xml:space="preserve"> </v>
      </c>
      <c r="B695" s="47"/>
      <c r="C695" s="83"/>
      <c r="D695" s="47"/>
      <c r="E695" s="47"/>
      <c r="F695" s="48"/>
      <c r="G695" s="47"/>
      <c r="H695" s="47"/>
      <c r="I695" s="47"/>
      <c r="J695" s="47"/>
      <c r="K695" s="49"/>
      <c r="L695" s="49" t="str">
        <f t="shared" si="1"/>
        <v xml:space="preserve"> </v>
      </c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x14ac:dyDescent="0.2">
      <c r="A696" s="6" t="str">
        <f t="shared" si="2"/>
        <v xml:space="preserve"> </v>
      </c>
      <c r="B696" s="47"/>
      <c r="C696" s="83"/>
      <c r="D696" s="47"/>
      <c r="E696" s="47"/>
      <c r="F696" s="48"/>
      <c r="G696" s="47"/>
      <c r="H696" s="47"/>
      <c r="I696" s="47"/>
      <c r="J696" s="47"/>
      <c r="K696" s="49"/>
      <c r="L696" s="49" t="str">
        <f t="shared" si="1"/>
        <v xml:space="preserve"> </v>
      </c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x14ac:dyDescent="0.2">
      <c r="A697" s="6" t="str">
        <f t="shared" si="2"/>
        <v xml:space="preserve"> </v>
      </c>
      <c r="B697" s="47"/>
      <c r="C697" s="83"/>
      <c r="D697" s="47"/>
      <c r="E697" s="47"/>
      <c r="F697" s="48"/>
      <c r="G697" s="47"/>
      <c r="H697" s="47"/>
      <c r="I697" s="47"/>
      <c r="J697" s="47"/>
      <c r="K697" s="49"/>
      <c r="L697" s="49" t="str">
        <f t="shared" si="1"/>
        <v xml:space="preserve"> </v>
      </c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x14ac:dyDescent="0.2">
      <c r="A698" s="6" t="str">
        <f t="shared" si="2"/>
        <v xml:space="preserve"> </v>
      </c>
      <c r="B698" s="47"/>
      <c r="C698" s="83"/>
      <c r="D698" s="47"/>
      <c r="E698" s="47"/>
      <c r="F698" s="48"/>
      <c r="G698" s="47"/>
      <c r="H698" s="47"/>
      <c r="I698" s="47"/>
      <c r="J698" s="47"/>
      <c r="K698" s="49"/>
      <c r="L698" s="49" t="str">
        <f t="shared" si="1"/>
        <v xml:space="preserve"> </v>
      </c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x14ac:dyDescent="0.2">
      <c r="A699" s="6" t="str">
        <f t="shared" si="2"/>
        <v xml:space="preserve"> </v>
      </c>
      <c r="B699" s="47"/>
      <c r="C699" s="83"/>
      <c r="D699" s="47"/>
      <c r="E699" s="47"/>
      <c r="F699" s="48"/>
      <c r="G699" s="47"/>
      <c r="H699" s="47"/>
      <c r="I699" s="47"/>
      <c r="J699" s="47"/>
      <c r="K699" s="49"/>
      <c r="L699" s="49" t="str">
        <f t="shared" si="1"/>
        <v xml:space="preserve"> </v>
      </c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x14ac:dyDescent="0.2">
      <c r="A700" s="6" t="str">
        <f t="shared" si="2"/>
        <v xml:space="preserve"> </v>
      </c>
      <c r="B700" s="47"/>
      <c r="C700" s="83"/>
      <c r="D700" s="47"/>
      <c r="E700" s="47"/>
      <c r="F700" s="48"/>
      <c r="G700" s="47"/>
      <c r="H700" s="47"/>
      <c r="I700" s="47"/>
      <c r="J700" s="47"/>
      <c r="K700" s="49"/>
      <c r="L700" s="49" t="str">
        <f t="shared" si="1"/>
        <v xml:space="preserve"> </v>
      </c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x14ac:dyDescent="0.2">
      <c r="A701" s="6" t="str">
        <f t="shared" si="2"/>
        <v xml:space="preserve"> </v>
      </c>
      <c r="B701" s="47"/>
      <c r="C701" s="83"/>
      <c r="D701" s="47"/>
      <c r="E701" s="47"/>
      <c r="F701" s="48"/>
      <c r="G701" s="47"/>
      <c r="H701" s="47"/>
      <c r="I701" s="47"/>
      <c r="J701" s="47"/>
      <c r="K701" s="49"/>
      <c r="L701" s="49" t="str">
        <f t="shared" si="1"/>
        <v xml:space="preserve"> </v>
      </c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x14ac:dyDescent="0.2">
      <c r="A702" s="6" t="str">
        <f t="shared" si="2"/>
        <v xml:space="preserve"> </v>
      </c>
      <c r="B702" s="47"/>
      <c r="C702" s="83"/>
      <c r="D702" s="47"/>
      <c r="E702" s="47"/>
      <c r="F702" s="48"/>
      <c r="G702" s="47"/>
      <c r="H702" s="47"/>
      <c r="I702" s="47"/>
      <c r="J702" s="47"/>
      <c r="K702" s="49"/>
      <c r="L702" s="49" t="str">
        <f t="shared" si="1"/>
        <v xml:space="preserve"> </v>
      </c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x14ac:dyDescent="0.2">
      <c r="A703" s="6" t="str">
        <f t="shared" si="2"/>
        <v xml:space="preserve"> </v>
      </c>
      <c r="B703" s="47"/>
      <c r="C703" s="83"/>
      <c r="D703" s="47"/>
      <c r="E703" s="47"/>
      <c r="F703" s="48"/>
      <c r="G703" s="47"/>
      <c r="H703" s="47"/>
      <c r="I703" s="47"/>
      <c r="J703" s="47"/>
      <c r="K703" s="49"/>
      <c r="L703" s="49" t="str">
        <f t="shared" si="1"/>
        <v xml:space="preserve"> </v>
      </c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x14ac:dyDescent="0.2">
      <c r="A704" s="6" t="str">
        <f t="shared" si="2"/>
        <v xml:space="preserve"> </v>
      </c>
      <c r="B704" s="47"/>
      <c r="C704" s="83"/>
      <c r="D704" s="47"/>
      <c r="E704" s="47"/>
      <c r="F704" s="48"/>
      <c r="G704" s="47"/>
      <c r="H704" s="47"/>
      <c r="I704" s="47"/>
      <c r="J704" s="47"/>
      <c r="K704" s="49"/>
      <c r="L704" s="49" t="str">
        <f t="shared" si="1"/>
        <v xml:space="preserve"> </v>
      </c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x14ac:dyDescent="0.2">
      <c r="A705" s="6" t="str">
        <f t="shared" si="2"/>
        <v xml:space="preserve"> </v>
      </c>
      <c r="B705" s="47"/>
      <c r="C705" s="83"/>
      <c r="D705" s="47"/>
      <c r="E705" s="47"/>
      <c r="F705" s="48"/>
      <c r="G705" s="47"/>
      <c r="H705" s="47"/>
      <c r="I705" s="47"/>
      <c r="J705" s="47"/>
      <c r="K705" s="49"/>
      <c r="L705" s="49" t="str">
        <f t="shared" si="1"/>
        <v xml:space="preserve"> </v>
      </c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x14ac:dyDescent="0.2">
      <c r="A706" s="6" t="str">
        <f t="shared" si="2"/>
        <v xml:space="preserve"> </v>
      </c>
      <c r="B706" s="47"/>
      <c r="C706" s="83"/>
      <c r="D706" s="47"/>
      <c r="E706" s="47"/>
      <c r="F706" s="48"/>
      <c r="G706" s="47"/>
      <c r="H706" s="47"/>
      <c r="I706" s="47"/>
      <c r="J706" s="47"/>
      <c r="K706" s="49"/>
      <c r="L706" s="49" t="str">
        <f t="shared" si="1"/>
        <v xml:space="preserve"> </v>
      </c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x14ac:dyDescent="0.2">
      <c r="A707" s="6" t="str">
        <f t="shared" si="2"/>
        <v xml:space="preserve"> </v>
      </c>
      <c r="B707" s="47"/>
      <c r="C707" s="83"/>
      <c r="D707" s="47"/>
      <c r="E707" s="47"/>
      <c r="F707" s="48"/>
      <c r="G707" s="47"/>
      <c r="H707" s="47"/>
      <c r="I707" s="47"/>
      <c r="J707" s="47"/>
      <c r="K707" s="49"/>
      <c r="L707" s="49" t="str">
        <f t="shared" si="1"/>
        <v xml:space="preserve"> </v>
      </c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x14ac:dyDescent="0.2">
      <c r="A708" s="6" t="str">
        <f t="shared" si="2"/>
        <v xml:space="preserve"> </v>
      </c>
      <c r="B708" s="47"/>
      <c r="C708" s="83"/>
      <c r="D708" s="47"/>
      <c r="E708" s="47"/>
      <c r="F708" s="48"/>
      <c r="G708" s="47"/>
      <c r="H708" s="47"/>
      <c r="I708" s="47"/>
      <c r="J708" s="47"/>
      <c r="K708" s="49"/>
      <c r="L708" s="49" t="str">
        <f t="shared" si="1"/>
        <v xml:space="preserve"> </v>
      </c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x14ac:dyDescent="0.2">
      <c r="A709" s="6" t="str">
        <f t="shared" si="2"/>
        <v xml:space="preserve"> </v>
      </c>
      <c r="B709" s="47"/>
      <c r="C709" s="83"/>
      <c r="D709" s="47"/>
      <c r="E709" s="47"/>
      <c r="F709" s="48"/>
      <c r="G709" s="47"/>
      <c r="H709" s="47"/>
      <c r="I709" s="47"/>
      <c r="J709" s="47"/>
      <c r="K709" s="49"/>
      <c r="L709" s="49" t="str">
        <f t="shared" si="1"/>
        <v xml:space="preserve"> </v>
      </c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x14ac:dyDescent="0.2">
      <c r="A710" s="6" t="str">
        <f t="shared" si="2"/>
        <v xml:space="preserve"> </v>
      </c>
      <c r="B710" s="47"/>
      <c r="C710" s="83"/>
      <c r="D710" s="47"/>
      <c r="E710" s="47"/>
      <c r="F710" s="48"/>
      <c r="G710" s="47"/>
      <c r="H710" s="47"/>
      <c r="I710" s="47"/>
      <c r="J710" s="47"/>
      <c r="K710" s="49"/>
      <c r="L710" s="49" t="str">
        <f t="shared" si="1"/>
        <v xml:space="preserve"> </v>
      </c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x14ac:dyDescent="0.2">
      <c r="A711" s="6" t="str">
        <f t="shared" si="2"/>
        <v xml:space="preserve"> </v>
      </c>
      <c r="B711" s="47"/>
      <c r="C711" s="83"/>
      <c r="D711" s="47"/>
      <c r="E711" s="47"/>
      <c r="F711" s="48"/>
      <c r="G711" s="47"/>
      <c r="H711" s="47"/>
      <c r="I711" s="47"/>
      <c r="J711" s="47"/>
      <c r="K711" s="49"/>
      <c r="L711" s="49" t="str">
        <f t="shared" si="1"/>
        <v xml:space="preserve"> </v>
      </c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x14ac:dyDescent="0.2">
      <c r="A712" s="6" t="str">
        <f t="shared" si="2"/>
        <v xml:space="preserve"> </v>
      </c>
      <c r="B712" s="47"/>
      <c r="C712" s="83"/>
      <c r="D712" s="47"/>
      <c r="E712" s="47"/>
      <c r="F712" s="48"/>
      <c r="G712" s="47"/>
      <c r="H712" s="47"/>
      <c r="I712" s="47"/>
      <c r="J712" s="47"/>
      <c r="K712" s="49"/>
      <c r="L712" s="49" t="str">
        <f t="shared" si="1"/>
        <v xml:space="preserve"> </v>
      </c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x14ac:dyDescent="0.2">
      <c r="A713" s="6" t="str">
        <f t="shared" si="2"/>
        <v xml:space="preserve"> </v>
      </c>
      <c r="B713" s="47"/>
      <c r="C713" s="83"/>
      <c r="D713" s="47"/>
      <c r="E713" s="47"/>
      <c r="F713" s="48"/>
      <c r="G713" s="47"/>
      <c r="H713" s="47"/>
      <c r="I713" s="47"/>
      <c r="J713" s="47"/>
      <c r="K713" s="49"/>
      <c r="L713" s="49" t="str">
        <f t="shared" si="1"/>
        <v xml:space="preserve"> </v>
      </c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x14ac:dyDescent="0.2">
      <c r="A714" s="6" t="str">
        <f t="shared" si="2"/>
        <v xml:space="preserve"> </v>
      </c>
      <c r="B714" s="47"/>
      <c r="C714" s="83"/>
      <c r="D714" s="47"/>
      <c r="E714" s="47"/>
      <c r="F714" s="48"/>
      <c r="G714" s="47"/>
      <c r="H714" s="47"/>
      <c r="I714" s="47"/>
      <c r="J714" s="47"/>
      <c r="K714" s="49"/>
      <c r="L714" s="49" t="str">
        <f t="shared" si="1"/>
        <v xml:space="preserve"> </v>
      </c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x14ac:dyDescent="0.2">
      <c r="A715" s="6" t="str">
        <f t="shared" si="2"/>
        <v xml:space="preserve"> </v>
      </c>
      <c r="B715" s="47"/>
      <c r="C715" s="83"/>
      <c r="D715" s="47"/>
      <c r="E715" s="47"/>
      <c r="F715" s="48"/>
      <c r="G715" s="47"/>
      <c r="H715" s="47"/>
      <c r="I715" s="47"/>
      <c r="J715" s="47"/>
      <c r="K715" s="49"/>
      <c r="L715" s="49" t="str">
        <f t="shared" si="1"/>
        <v xml:space="preserve"> </v>
      </c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x14ac:dyDescent="0.2">
      <c r="A716" s="6" t="str">
        <f t="shared" si="2"/>
        <v xml:space="preserve"> </v>
      </c>
      <c r="B716" s="47"/>
      <c r="C716" s="83"/>
      <c r="D716" s="47"/>
      <c r="E716" s="47"/>
      <c r="F716" s="48"/>
      <c r="G716" s="47"/>
      <c r="H716" s="47"/>
      <c r="I716" s="47"/>
      <c r="J716" s="47"/>
      <c r="K716" s="49"/>
      <c r="L716" s="49" t="str">
        <f t="shared" si="1"/>
        <v xml:space="preserve"> </v>
      </c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x14ac:dyDescent="0.2">
      <c r="A717" s="6" t="str">
        <f t="shared" si="2"/>
        <v xml:space="preserve"> </v>
      </c>
      <c r="B717" s="47"/>
      <c r="C717" s="83"/>
      <c r="D717" s="47"/>
      <c r="E717" s="47"/>
      <c r="F717" s="48"/>
      <c r="G717" s="47"/>
      <c r="H717" s="47"/>
      <c r="I717" s="47"/>
      <c r="J717" s="47"/>
      <c r="K717" s="49"/>
      <c r="L717" s="49" t="str">
        <f t="shared" si="1"/>
        <v xml:space="preserve"> </v>
      </c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x14ac:dyDescent="0.2">
      <c r="A718" s="6" t="str">
        <f t="shared" si="2"/>
        <v xml:space="preserve"> </v>
      </c>
      <c r="B718" s="47"/>
      <c r="C718" s="83"/>
      <c r="D718" s="47"/>
      <c r="E718" s="47"/>
      <c r="F718" s="48"/>
      <c r="G718" s="47"/>
      <c r="H718" s="47"/>
      <c r="I718" s="47"/>
      <c r="J718" s="47"/>
      <c r="K718" s="49"/>
      <c r="L718" s="49" t="str">
        <f t="shared" si="1"/>
        <v xml:space="preserve"> </v>
      </c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x14ac:dyDescent="0.2">
      <c r="A719" s="6" t="str">
        <f t="shared" si="2"/>
        <v xml:space="preserve"> </v>
      </c>
      <c r="B719" s="47"/>
      <c r="C719" s="83"/>
      <c r="D719" s="47"/>
      <c r="E719" s="47"/>
      <c r="F719" s="48"/>
      <c r="G719" s="47"/>
      <c r="H719" s="47"/>
      <c r="I719" s="47"/>
      <c r="J719" s="47"/>
      <c r="K719" s="49"/>
      <c r="L719" s="49" t="str">
        <f t="shared" si="1"/>
        <v xml:space="preserve"> </v>
      </c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x14ac:dyDescent="0.2">
      <c r="A720" s="6" t="str">
        <f t="shared" si="2"/>
        <v xml:space="preserve"> </v>
      </c>
      <c r="B720" s="47"/>
      <c r="C720" s="83"/>
      <c r="D720" s="47"/>
      <c r="E720" s="47"/>
      <c r="F720" s="48"/>
      <c r="G720" s="47"/>
      <c r="H720" s="47"/>
      <c r="I720" s="47"/>
      <c r="J720" s="47"/>
      <c r="K720" s="49"/>
      <c r="L720" s="49" t="str">
        <f t="shared" si="1"/>
        <v xml:space="preserve"> </v>
      </c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x14ac:dyDescent="0.2">
      <c r="A721" s="6" t="str">
        <f t="shared" si="2"/>
        <v xml:space="preserve"> </v>
      </c>
      <c r="B721" s="47"/>
      <c r="C721" s="83"/>
      <c r="D721" s="47"/>
      <c r="E721" s="47"/>
      <c r="F721" s="48"/>
      <c r="G721" s="47"/>
      <c r="H721" s="47"/>
      <c r="I721" s="47"/>
      <c r="J721" s="47"/>
      <c r="K721" s="49"/>
      <c r="L721" s="49" t="str">
        <f t="shared" si="1"/>
        <v xml:space="preserve"> </v>
      </c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x14ac:dyDescent="0.2">
      <c r="A722" s="6" t="str">
        <f t="shared" si="2"/>
        <v xml:space="preserve"> </v>
      </c>
      <c r="B722" s="47"/>
      <c r="C722" s="83"/>
      <c r="D722" s="47"/>
      <c r="E722" s="47"/>
      <c r="F722" s="48"/>
      <c r="G722" s="47"/>
      <c r="H722" s="47"/>
      <c r="I722" s="47"/>
      <c r="J722" s="47"/>
      <c r="K722" s="49"/>
      <c r="L722" s="49" t="str">
        <f t="shared" si="1"/>
        <v xml:space="preserve"> </v>
      </c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x14ac:dyDescent="0.2">
      <c r="A723" s="6" t="str">
        <f t="shared" si="2"/>
        <v xml:space="preserve"> </v>
      </c>
      <c r="B723" s="47"/>
      <c r="C723" s="83"/>
      <c r="D723" s="47"/>
      <c r="E723" s="47"/>
      <c r="F723" s="48"/>
      <c r="G723" s="47"/>
      <c r="H723" s="47"/>
      <c r="I723" s="47"/>
      <c r="J723" s="47"/>
      <c r="K723" s="49"/>
      <c r="L723" s="49" t="str">
        <f t="shared" si="1"/>
        <v xml:space="preserve"> </v>
      </c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x14ac:dyDescent="0.2">
      <c r="A724" s="6" t="str">
        <f t="shared" si="2"/>
        <v xml:space="preserve"> </v>
      </c>
      <c r="B724" s="47"/>
      <c r="C724" s="83"/>
      <c r="D724" s="47"/>
      <c r="E724" s="47"/>
      <c r="F724" s="48"/>
      <c r="G724" s="47"/>
      <c r="H724" s="47"/>
      <c r="I724" s="47"/>
      <c r="J724" s="47"/>
      <c r="K724" s="49"/>
      <c r="L724" s="49" t="str">
        <f t="shared" si="1"/>
        <v xml:space="preserve"> </v>
      </c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x14ac:dyDescent="0.2">
      <c r="A725" s="6" t="str">
        <f t="shared" si="2"/>
        <v xml:space="preserve"> </v>
      </c>
      <c r="B725" s="47"/>
      <c r="C725" s="83"/>
      <c r="D725" s="47"/>
      <c r="E725" s="47"/>
      <c r="F725" s="48"/>
      <c r="G725" s="47"/>
      <c r="H725" s="47"/>
      <c r="I725" s="47"/>
      <c r="J725" s="47"/>
      <c r="K725" s="49"/>
      <c r="L725" s="49" t="str">
        <f t="shared" si="1"/>
        <v xml:space="preserve"> </v>
      </c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x14ac:dyDescent="0.2">
      <c r="A726" s="6" t="str">
        <f t="shared" si="2"/>
        <v xml:space="preserve"> </v>
      </c>
      <c r="B726" s="47"/>
      <c r="C726" s="83"/>
      <c r="D726" s="47"/>
      <c r="E726" s="47"/>
      <c r="F726" s="48"/>
      <c r="G726" s="47"/>
      <c r="H726" s="47"/>
      <c r="I726" s="47"/>
      <c r="J726" s="47"/>
      <c r="K726" s="49"/>
      <c r="L726" s="49" t="str">
        <f t="shared" si="1"/>
        <v xml:space="preserve"> </v>
      </c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x14ac:dyDescent="0.2">
      <c r="A727" s="6" t="str">
        <f t="shared" si="2"/>
        <v xml:space="preserve"> </v>
      </c>
      <c r="B727" s="47"/>
      <c r="C727" s="83"/>
      <c r="D727" s="47"/>
      <c r="E727" s="47"/>
      <c r="F727" s="48"/>
      <c r="G727" s="47"/>
      <c r="H727" s="47"/>
      <c r="I727" s="47"/>
      <c r="J727" s="47"/>
      <c r="K727" s="49"/>
      <c r="L727" s="49" t="str">
        <f t="shared" si="1"/>
        <v xml:space="preserve"> </v>
      </c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x14ac:dyDescent="0.2">
      <c r="A728" s="6" t="str">
        <f t="shared" si="2"/>
        <v xml:space="preserve"> </v>
      </c>
      <c r="B728" s="47"/>
      <c r="C728" s="83"/>
      <c r="D728" s="47"/>
      <c r="E728" s="47"/>
      <c r="F728" s="48"/>
      <c r="G728" s="47"/>
      <c r="H728" s="47"/>
      <c r="I728" s="47"/>
      <c r="J728" s="47"/>
      <c r="K728" s="49"/>
      <c r="L728" s="49" t="str">
        <f t="shared" si="1"/>
        <v xml:space="preserve"> </v>
      </c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x14ac:dyDescent="0.2">
      <c r="A729" s="6" t="str">
        <f t="shared" si="2"/>
        <v xml:space="preserve"> </v>
      </c>
      <c r="B729" s="47"/>
      <c r="C729" s="83"/>
      <c r="D729" s="47"/>
      <c r="E729" s="47"/>
      <c r="F729" s="48"/>
      <c r="G729" s="47"/>
      <c r="H729" s="47"/>
      <c r="I729" s="47"/>
      <c r="J729" s="47"/>
      <c r="K729" s="49"/>
      <c r="L729" s="49" t="str">
        <f t="shared" si="1"/>
        <v xml:space="preserve"> </v>
      </c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x14ac:dyDescent="0.2">
      <c r="A730" s="6" t="str">
        <f t="shared" si="2"/>
        <v xml:space="preserve"> </v>
      </c>
      <c r="B730" s="47"/>
      <c r="C730" s="83"/>
      <c r="D730" s="47"/>
      <c r="E730" s="47"/>
      <c r="F730" s="48"/>
      <c r="G730" s="47"/>
      <c r="H730" s="47"/>
      <c r="I730" s="47"/>
      <c r="J730" s="47"/>
      <c r="K730" s="49"/>
      <c r="L730" s="49" t="str">
        <f t="shared" si="1"/>
        <v xml:space="preserve"> </v>
      </c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x14ac:dyDescent="0.2">
      <c r="A731" s="6" t="str">
        <f t="shared" si="2"/>
        <v xml:space="preserve"> </v>
      </c>
      <c r="B731" s="47"/>
      <c r="C731" s="83"/>
      <c r="D731" s="47"/>
      <c r="E731" s="47"/>
      <c r="F731" s="48"/>
      <c r="G731" s="47"/>
      <c r="H731" s="47"/>
      <c r="I731" s="47"/>
      <c r="J731" s="47"/>
      <c r="K731" s="49"/>
      <c r="L731" s="49" t="str">
        <f t="shared" si="1"/>
        <v xml:space="preserve"> </v>
      </c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x14ac:dyDescent="0.2">
      <c r="A732" s="6" t="str">
        <f t="shared" si="2"/>
        <v xml:space="preserve"> </v>
      </c>
      <c r="B732" s="47"/>
      <c r="C732" s="83"/>
      <c r="D732" s="47"/>
      <c r="E732" s="47"/>
      <c r="F732" s="48"/>
      <c r="G732" s="47"/>
      <c r="H732" s="47"/>
      <c r="I732" s="47"/>
      <c r="J732" s="47"/>
      <c r="K732" s="49"/>
      <c r="L732" s="49" t="str">
        <f t="shared" si="1"/>
        <v xml:space="preserve"> </v>
      </c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x14ac:dyDescent="0.2">
      <c r="A733" s="6" t="str">
        <f t="shared" si="2"/>
        <v xml:space="preserve"> </v>
      </c>
      <c r="B733" s="47"/>
      <c r="C733" s="83"/>
      <c r="D733" s="47"/>
      <c r="E733" s="47"/>
      <c r="F733" s="48"/>
      <c r="G733" s="47"/>
      <c r="H733" s="47"/>
      <c r="I733" s="47"/>
      <c r="J733" s="47"/>
      <c r="K733" s="49"/>
      <c r="L733" s="49" t="str">
        <f t="shared" si="1"/>
        <v xml:space="preserve"> </v>
      </c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x14ac:dyDescent="0.2">
      <c r="A734" s="6" t="str">
        <f t="shared" si="2"/>
        <v xml:space="preserve"> </v>
      </c>
      <c r="B734" s="47"/>
      <c r="C734" s="83"/>
      <c r="D734" s="47"/>
      <c r="E734" s="47"/>
      <c r="F734" s="48"/>
      <c r="G734" s="47"/>
      <c r="H734" s="47"/>
      <c r="I734" s="47"/>
      <c r="J734" s="47"/>
      <c r="K734" s="49"/>
      <c r="L734" s="49" t="str">
        <f t="shared" si="1"/>
        <v xml:space="preserve"> </v>
      </c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x14ac:dyDescent="0.2">
      <c r="A735" s="6" t="str">
        <f t="shared" si="2"/>
        <v xml:space="preserve"> </v>
      </c>
      <c r="B735" s="47"/>
      <c r="C735" s="83"/>
      <c r="D735" s="47"/>
      <c r="E735" s="47"/>
      <c r="F735" s="48"/>
      <c r="G735" s="47"/>
      <c r="H735" s="47"/>
      <c r="I735" s="47"/>
      <c r="J735" s="47"/>
      <c r="K735" s="49"/>
      <c r="L735" s="49" t="str">
        <f t="shared" si="1"/>
        <v xml:space="preserve"> </v>
      </c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x14ac:dyDescent="0.2">
      <c r="A736" s="6" t="str">
        <f t="shared" si="2"/>
        <v xml:space="preserve"> </v>
      </c>
      <c r="B736" s="47"/>
      <c r="C736" s="83"/>
      <c r="D736" s="47"/>
      <c r="E736" s="47"/>
      <c r="F736" s="48"/>
      <c r="G736" s="47"/>
      <c r="H736" s="47"/>
      <c r="I736" s="47"/>
      <c r="J736" s="47"/>
      <c r="K736" s="49"/>
      <c r="L736" s="49" t="str">
        <f t="shared" si="1"/>
        <v xml:space="preserve"> </v>
      </c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x14ac:dyDescent="0.2">
      <c r="A737" s="6" t="str">
        <f t="shared" si="2"/>
        <v xml:space="preserve"> </v>
      </c>
      <c r="B737" s="47"/>
      <c r="C737" s="83"/>
      <c r="D737" s="47"/>
      <c r="E737" s="47"/>
      <c r="F737" s="48"/>
      <c r="G737" s="47"/>
      <c r="H737" s="47"/>
      <c r="I737" s="47"/>
      <c r="J737" s="47"/>
      <c r="K737" s="49"/>
      <c r="L737" s="49" t="str">
        <f t="shared" si="1"/>
        <v xml:space="preserve"> </v>
      </c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x14ac:dyDescent="0.2">
      <c r="A738" s="6" t="str">
        <f t="shared" si="2"/>
        <v xml:space="preserve"> </v>
      </c>
      <c r="B738" s="47"/>
      <c r="C738" s="83"/>
      <c r="D738" s="47"/>
      <c r="E738" s="47"/>
      <c r="F738" s="48"/>
      <c r="G738" s="47"/>
      <c r="H738" s="47"/>
      <c r="I738" s="47"/>
      <c r="J738" s="47"/>
      <c r="K738" s="49"/>
      <c r="L738" s="49" t="str">
        <f t="shared" si="1"/>
        <v xml:space="preserve"> </v>
      </c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x14ac:dyDescent="0.2">
      <c r="A739" s="6" t="str">
        <f t="shared" si="2"/>
        <v xml:space="preserve"> </v>
      </c>
      <c r="B739" s="47"/>
      <c r="C739" s="83"/>
      <c r="D739" s="47"/>
      <c r="E739" s="47"/>
      <c r="F739" s="48"/>
      <c r="G739" s="47"/>
      <c r="H739" s="47"/>
      <c r="I739" s="47"/>
      <c r="J739" s="47"/>
      <c r="K739" s="49"/>
      <c r="L739" s="49" t="str">
        <f t="shared" si="1"/>
        <v xml:space="preserve"> </v>
      </c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x14ac:dyDescent="0.2">
      <c r="A740" s="6" t="str">
        <f t="shared" si="2"/>
        <v xml:space="preserve"> </v>
      </c>
      <c r="B740" s="47"/>
      <c r="C740" s="83"/>
      <c r="D740" s="47"/>
      <c r="E740" s="47"/>
      <c r="F740" s="48"/>
      <c r="G740" s="47"/>
      <c r="H740" s="47"/>
      <c r="I740" s="47"/>
      <c r="J740" s="47"/>
      <c r="K740" s="49"/>
      <c r="L740" s="49" t="str">
        <f t="shared" si="1"/>
        <v xml:space="preserve"> </v>
      </c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x14ac:dyDescent="0.2">
      <c r="A741" s="6" t="str">
        <f t="shared" si="2"/>
        <v xml:space="preserve"> </v>
      </c>
      <c r="B741" s="47"/>
      <c r="C741" s="83"/>
      <c r="D741" s="47"/>
      <c r="E741" s="47"/>
      <c r="F741" s="48"/>
      <c r="G741" s="47"/>
      <c r="H741" s="47"/>
      <c r="I741" s="47"/>
      <c r="J741" s="47"/>
      <c r="K741" s="49"/>
      <c r="L741" s="49" t="str">
        <f t="shared" si="1"/>
        <v xml:space="preserve"> </v>
      </c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x14ac:dyDescent="0.2">
      <c r="A742" s="6" t="str">
        <f t="shared" si="2"/>
        <v xml:space="preserve"> </v>
      </c>
      <c r="B742" s="47"/>
      <c r="C742" s="83"/>
      <c r="D742" s="47"/>
      <c r="E742" s="47"/>
      <c r="F742" s="48"/>
      <c r="G742" s="47"/>
      <c r="H742" s="47"/>
      <c r="I742" s="47"/>
      <c r="J742" s="47"/>
      <c r="K742" s="49"/>
      <c r="L742" s="49" t="str">
        <f t="shared" si="1"/>
        <v xml:space="preserve"> </v>
      </c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x14ac:dyDescent="0.2">
      <c r="A743" s="6" t="str">
        <f t="shared" si="2"/>
        <v xml:space="preserve"> </v>
      </c>
      <c r="B743" s="47"/>
      <c r="C743" s="83"/>
      <c r="D743" s="47"/>
      <c r="E743" s="47"/>
      <c r="F743" s="48"/>
      <c r="G743" s="47"/>
      <c r="H743" s="47"/>
      <c r="I743" s="47"/>
      <c r="J743" s="47"/>
      <c r="K743" s="49"/>
      <c r="L743" s="49" t="str">
        <f t="shared" si="1"/>
        <v xml:space="preserve"> </v>
      </c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x14ac:dyDescent="0.2">
      <c r="A744" s="6" t="str">
        <f t="shared" si="2"/>
        <v xml:space="preserve"> </v>
      </c>
      <c r="B744" s="47"/>
      <c r="C744" s="83"/>
      <c r="D744" s="47"/>
      <c r="E744" s="47"/>
      <c r="F744" s="48"/>
      <c r="G744" s="47"/>
      <c r="H744" s="47"/>
      <c r="I744" s="47"/>
      <c r="J744" s="47"/>
      <c r="K744" s="49"/>
      <c r="L744" s="49" t="str">
        <f t="shared" si="1"/>
        <v xml:space="preserve"> </v>
      </c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x14ac:dyDescent="0.2">
      <c r="A745" s="6" t="str">
        <f t="shared" si="2"/>
        <v xml:space="preserve"> </v>
      </c>
      <c r="B745" s="47"/>
      <c r="C745" s="83"/>
      <c r="D745" s="47"/>
      <c r="E745" s="47"/>
      <c r="F745" s="48"/>
      <c r="G745" s="47"/>
      <c r="H745" s="47"/>
      <c r="I745" s="47"/>
      <c r="J745" s="47"/>
      <c r="K745" s="49"/>
      <c r="L745" s="49" t="str">
        <f t="shared" si="1"/>
        <v xml:space="preserve"> </v>
      </c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x14ac:dyDescent="0.2">
      <c r="A746" s="6" t="str">
        <f t="shared" si="2"/>
        <v xml:space="preserve"> </v>
      </c>
      <c r="B746" s="47"/>
      <c r="C746" s="83"/>
      <c r="D746" s="47"/>
      <c r="E746" s="47"/>
      <c r="F746" s="48"/>
      <c r="G746" s="47"/>
      <c r="H746" s="47"/>
      <c r="I746" s="47"/>
      <c r="J746" s="47"/>
      <c r="K746" s="49"/>
      <c r="L746" s="49" t="str">
        <f t="shared" si="1"/>
        <v xml:space="preserve"> </v>
      </c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x14ac:dyDescent="0.2">
      <c r="A747" s="6" t="str">
        <f t="shared" si="2"/>
        <v xml:space="preserve"> </v>
      </c>
      <c r="B747" s="47"/>
      <c r="C747" s="83"/>
      <c r="D747" s="47"/>
      <c r="E747" s="47"/>
      <c r="F747" s="48"/>
      <c r="G747" s="47"/>
      <c r="H747" s="47"/>
      <c r="I747" s="47"/>
      <c r="J747" s="47"/>
      <c r="K747" s="49"/>
      <c r="L747" s="49" t="str">
        <f t="shared" si="1"/>
        <v xml:space="preserve"> </v>
      </c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x14ac:dyDescent="0.2">
      <c r="A748" s="6" t="str">
        <f t="shared" si="2"/>
        <v xml:space="preserve"> </v>
      </c>
      <c r="B748" s="47"/>
      <c r="C748" s="83"/>
      <c r="D748" s="47"/>
      <c r="E748" s="47"/>
      <c r="F748" s="48"/>
      <c r="G748" s="47"/>
      <c r="H748" s="47"/>
      <c r="I748" s="47"/>
      <c r="J748" s="47"/>
      <c r="K748" s="49"/>
      <c r="L748" s="49" t="str">
        <f t="shared" si="1"/>
        <v xml:space="preserve"> </v>
      </c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x14ac:dyDescent="0.2">
      <c r="A749" s="6" t="str">
        <f t="shared" si="2"/>
        <v xml:space="preserve"> </v>
      </c>
      <c r="B749" s="47"/>
      <c r="C749" s="83"/>
      <c r="D749" s="47"/>
      <c r="E749" s="47"/>
      <c r="F749" s="48"/>
      <c r="G749" s="47"/>
      <c r="H749" s="47"/>
      <c r="I749" s="47"/>
      <c r="J749" s="47"/>
      <c r="K749" s="49"/>
      <c r="L749" s="49" t="str">
        <f t="shared" si="1"/>
        <v xml:space="preserve"> </v>
      </c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x14ac:dyDescent="0.2">
      <c r="A750" s="6" t="str">
        <f t="shared" si="2"/>
        <v xml:space="preserve"> </v>
      </c>
      <c r="B750" s="47"/>
      <c r="C750" s="83"/>
      <c r="D750" s="47"/>
      <c r="E750" s="47"/>
      <c r="F750" s="48"/>
      <c r="G750" s="47"/>
      <c r="H750" s="47"/>
      <c r="I750" s="47"/>
      <c r="J750" s="47"/>
      <c r="K750" s="49"/>
      <c r="L750" s="49" t="str">
        <f t="shared" si="1"/>
        <v xml:space="preserve"> </v>
      </c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x14ac:dyDescent="0.2">
      <c r="A751" s="6" t="str">
        <f t="shared" si="2"/>
        <v xml:space="preserve"> </v>
      </c>
      <c r="B751" s="47"/>
      <c r="C751" s="83"/>
      <c r="D751" s="47"/>
      <c r="E751" s="47"/>
      <c r="F751" s="48"/>
      <c r="G751" s="47"/>
      <c r="H751" s="47"/>
      <c r="I751" s="47"/>
      <c r="J751" s="47"/>
      <c r="K751" s="49"/>
      <c r="L751" s="49" t="str">
        <f t="shared" si="1"/>
        <v xml:space="preserve"> </v>
      </c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x14ac:dyDescent="0.2">
      <c r="A752" s="6" t="str">
        <f t="shared" si="2"/>
        <v xml:space="preserve"> </v>
      </c>
      <c r="B752" s="47"/>
      <c r="C752" s="83"/>
      <c r="D752" s="47"/>
      <c r="E752" s="47"/>
      <c r="F752" s="48"/>
      <c r="G752" s="47"/>
      <c r="H752" s="47"/>
      <c r="I752" s="47"/>
      <c r="J752" s="47"/>
      <c r="K752" s="49"/>
      <c r="L752" s="49" t="str">
        <f t="shared" si="1"/>
        <v xml:space="preserve"> </v>
      </c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x14ac:dyDescent="0.2">
      <c r="A753" s="6" t="str">
        <f t="shared" si="2"/>
        <v xml:space="preserve"> </v>
      </c>
      <c r="B753" s="47"/>
      <c r="C753" s="83"/>
      <c r="D753" s="47"/>
      <c r="E753" s="47"/>
      <c r="F753" s="48"/>
      <c r="G753" s="47"/>
      <c r="H753" s="47"/>
      <c r="I753" s="47"/>
      <c r="J753" s="47"/>
      <c r="K753" s="49"/>
      <c r="L753" s="49" t="str">
        <f t="shared" si="1"/>
        <v xml:space="preserve"> </v>
      </c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x14ac:dyDescent="0.2">
      <c r="A754" s="6" t="str">
        <f t="shared" si="2"/>
        <v xml:space="preserve"> </v>
      </c>
      <c r="B754" s="47"/>
      <c r="C754" s="83"/>
      <c r="D754" s="47"/>
      <c r="E754" s="47"/>
      <c r="F754" s="48"/>
      <c r="G754" s="47"/>
      <c r="H754" s="47"/>
      <c r="I754" s="47"/>
      <c r="J754" s="47"/>
      <c r="K754" s="49"/>
      <c r="L754" s="49" t="str">
        <f t="shared" si="1"/>
        <v xml:space="preserve"> </v>
      </c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x14ac:dyDescent="0.2">
      <c r="A755" s="6" t="str">
        <f t="shared" si="2"/>
        <v xml:space="preserve"> </v>
      </c>
      <c r="B755" s="47"/>
      <c r="C755" s="83"/>
      <c r="D755" s="47"/>
      <c r="E755" s="47"/>
      <c r="F755" s="48"/>
      <c r="G755" s="47"/>
      <c r="H755" s="47"/>
      <c r="I755" s="47"/>
      <c r="J755" s="47"/>
      <c r="K755" s="49"/>
      <c r="L755" s="49" t="str">
        <f t="shared" si="1"/>
        <v xml:space="preserve"> </v>
      </c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x14ac:dyDescent="0.2">
      <c r="A756" s="6" t="str">
        <f t="shared" si="2"/>
        <v xml:space="preserve"> </v>
      </c>
      <c r="B756" s="47"/>
      <c r="C756" s="83"/>
      <c r="D756" s="47"/>
      <c r="E756" s="47"/>
      <c r="F756" s="48"/>
      <c r="G756" s="47"/>
      <c r="H756" s="47"/>
      <c r="I756" s="47"/>
      <c r="J756" s="47"/>
      <c r="K756" s="49"/>
      <c r="L756" s="49" t="str">
        <f t="shared" si="1"/>
        <v xml:space="preserve"> </v>
      </c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x14ac:dyDescent="0.2">
      <c r="A757" s="6" t="str">
        <f t="shared" si="2"/>
        <v xml:space="preserve"> </v>
      </c>
      <c r="B757" s="47"/>
      <c r="C757" s="83"/>
      <c r="D757" s="47"/>
      <c r="E757" s="47"/>
      <c r="F757" s="48"/>
      <c r="G757" s="47"/>
      <c r="H757" s="47"/>
      <c r="I757" s="47"/>
      <c r="J757" s="47"/>
      <c r="K757" s="49"/>
      <c r="L757" s="49" t="str">
        <f t="shared" si="1"/>
        <v xml:space="preserve"> </v>
      </c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x14ac:dyDescent="0.2">
      <c r="A758" s="6" t="str">
        <f t="shared" si="2"/>
        <v xml:space="preserve"> </v>
      </c>
      <c r="B758" s="47"/>
      <c r="C758" s="83"/>
      <c r="D758" s="47"/>
      <c r="E758" s="47"/>
      <c r="F758" s="48"/>
      <c r="G758" s="47"/>
      <c r="H758" s="47"/>
      <c r="I758" s="47"/>
      <c r="J758" s="47"/>
      <c r="K758" s="49"/>
      <c r="L758" s="49" t="str">
        <f t="shared" si="1"/>
        <v xml:space="preserve"> </v>
      </c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x14ac:dyDescent="0.2">
      <c r="A759" s="6" t="str">
        <f t="shared" si="2"/>
        <v xml:space="preserve"> </v>
      </c>
      <c r="B759" s="47"/>
      <c r="C759" s="83"/>
      <c r="D759" s="47"/>
      <c r="E759" s="47"/>
      <c r="F759" s="48"/>
      <c r="G759" s="47"/>
      <c r="H759" s="47"/>
      <c r="I759" s="47"/>
      <c r="J759" s="47"/>
      <c r="K759" s="49"/>
      <c r="L759" s="49" t="str">
        <f t="shared" si="1"/>
        <v xml:space="preserve"> </v>
      </c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x14ac:dyDescent="0.2">
      <c r="A760" s="6" t="str">
        <f t="shared" si="2"/>
        <v xml:space="preserve"> </v>
      </c>
      <c r="B760" s="47"/>
      <c r="C760" s="83"/>
      <c r="D760" s="47"/>
      <c r="E760" s="47"/>
      <c r="F760" s="48"/>
      <c r="G760" s="47"/>
      <c r="H760" s="47"/>
      <c r="I760" s="47"/>
      <c r="J760" s="47"/>
      <c r="K760" s="49"/>
      <c r="L760" s="49" t="str">
        <f t="shared" si="1"/>
        <v xml:space="preserve"> </v>
      </c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x14ac:dyDescent="0.2">
      <c r="A761" s="6" t="str">
        <f t="shared" si="2"/>
        <v xml:space="preserve"> </v>
      </c>
      <c r="B761" s="47"/>
      <c r="C761" s="83"/>
      <c r="D761" s="47"/>
      <c r="E761" s="47"/>
      <c r="F761" s="48"/>
      <c r="G761" s="47"/>
      <c r="H761" s="47"/>
      <c r="I761" s="47"/>
      <c r="J761" s="47"/>
      <c r="K761" s="49"/>
      <c r="L761" s="49" t="str">
        <f t="shared" si="1"/>
        <v xml:space="preserve"> </v>
      </c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x14ac:dyDescent="0.2">
      <c r="A762" s="6" t="str">
        <f t="shared" si="2"/>
        <v xml:space="preserve"> </v>
      </c>
      <c r="B762" s="47"/>
      <c r="C762" s="83"/>
      <c r="D762" s="47"/>
      <c r="E762" s="47"/>
      <c r="F762" s="48"/>
      <c r="G762" s="47"/>
      <c r="H762" s="47"/>
      <c r="I762" s="47"/>
      <c r="J762" s="47"/>
      <c r="K762" s="49"/>
      <c r="L762" s="49" t="str">
        <f t="shared" si="1"/>
        <v xml:space="preserve"> </v>
      </c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x14ac:dyDescent="0.2">
      <c r="A763" s="6" t="str">
        <f t="shared" si="2"/>
        <v xml:space="preserve"> </v>
      </c>
      <c r="B763" s="47"/>
      <c r="C763" s="83"/>
      <c r="D763" s="47"/>
      <c r="E763" s="47"/>
      <c r="F763" s="48"/>
      <c r="G763" s="47"/>
      <c r="H763" s="47"/>
      <c r="I763" s="47"/>
      <c r="J763" s="47"/>
      <c r="K763" s="49"/>
      <c r="L763" s="49" t="str">
        <f t="shared" si="1"/>
        <v xml:space="preserve"> </v>
      </c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x14ac:dyDescent="0.2">
      <c r="A764" s="6" t="str">
        <f t="shared" si="2"/>
        <v xml:space="preserve"> </v>
      </c>
      <c r="B764" s="47"/>
      <c r="C764" s="83"/>
      <c r="D764" s="47"/>
      <c r="E764" s="47"/>
      <c r="F764" s="48"/>
      <c r="G764" s="47"/>
      <c r="H764" s="47"/>
      <c r="I764" s="47"/>
      <c r="J764" s="47"/>
      <c r="K764" s="49"/>
      <c r="L764" s="49" t="str">
        <f t="shared" si="1"/>
        <v xml:space="preserve"> </v>
      </c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x14ac:dyDescent="0.2">
      <c r="A765" s="6" t="str">
        <f t="shared" si="2"/>
        <v xml:space="preserve"> </v>
      </c>
      <c r="B765" s="47"/>
      <c r="C765" s="83"/>
      <c r="D765" s="47"/>
      <c r="E765" s="47"/>
      <c r="F765" s="48"/>
      <c r="G765" s="47"/>
      <c r="H765" s="47"/>
      <c r="I765" s="47"/>
      <c r="J765" s="47"/>
      <c r="K765" s="49"/>
      <c r="L765" s="49" t="str">
        <f t="shared" si="1"/>
        <v xml:space="preserve"> </v>
      </c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x14ac:dyDescent="0.2">
      <c r="A766" s="6" t="str">
        <f t="shared" si="2"/>
        <v xml:space="preserve"> </v>
      </c>
      <c r="B766" s="47"/>
      <c r="C766" s="83"/>
      <c r="D766" s="47"/>
      <c r="E766" s="47"/>
      <c r="F766" s="48"/>
      <c r="G766" s="47"/>
      <c r="H766" s="47"/>
      <c r="I766" s="47"/>
      <c r="J766" s="47"/>
      <c r="K766" s="49"/>
      <c r="L766" s="49" t="str">
        <f t="shared" si="1"/>
        <v xml:space="preserve"> </v>
      </c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x14ac:dyDescent="0.2">
      <c r="A767" s="6" t="str">
        <f t="shared" si="2"/>
        <v xml:space="preserve"> </v>
      </c>
      <c r="B767" s="47"/>
      <c r="C767" s="83"/>
      <c r="D767" s="47"/>
      <c r="E767" s="47"/>
      <c r="F767" s="48"/>
      <c r="G767" s="47"/>
      <c r="H767" s="47"/>
      <c r="I767" s="47"/>
      <c r="J767" s="47"/>
      <c r="K767" s="49"/>
      <c r="L767" s="49" t="str">
        <f t="shared" si="1"/>
        <v xml:space="preserve"> </v>
      </c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x14ac:dyDescent="0.2">
      <c r="A768" s="6" t="str">
        <f t="shared" si="2"/>
        <v xml:space="preserve"> </v>
      </c>
      <c r="B768" s="47"/>
      <c r="C768" s="83"/>
      <c r="D768" s="47"/>
      <c r="E768" s="47"/>
      <c r="F768" s="48"/>
      <c r="G768" s="47"/>
      <c r="H768" s="47"/>
      <c r="I768" s="47"/>
      <c r="J768" s="47"/>
      <c r="K768" s="49"/>
      <c r="L768" s="49" t="str">
        <f t="shared" si="1"/>
        <v xml:space="preserve"> </v>
      </c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x14ac:dyDescent="0.2">
      <c r="A769" s="6" t="str">
        <f t="shared" si="2"/>
        <v xml:space="preserve"> </v>
      </c>
      <c r="B769" s="47"/>
      <c r="C769" s="83"/>
      <c r="D769" s="47"/>
      <c r="E769" s="47"/>
      <c r="F769" s="48"/>
      <c r="G769" s="47"/>
      <c r="H769" s="47"/>
      <c r="I769" s="47"/>
      <c r="J769" s="47"/>
      <c r="K769" s="49"/>
      <c r="L769" s="49" t="str">
        <f t="shared" si="1"/>
        <v xml:space="preserve"> </v>
      </c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x14ac:dyDescent="0.2">
      <c r="A770" s="6" t="str">
        <f t="shared" si="2"/>
        <v xml:space="preserve"> </v>
      </c>
      <c r="B770" s="47"/>
      <c r="C770" s="83"/>
      <c r="D770" s="47"/>
      <c r="E770" s="47"/>
      <c r="F770" s="48"/>
      <c r="G770" s="47"/>
      <c r="H770" s="47"/>
      <c r="I770" s="47"/>
      <c r="J770" s="47"/>
      <c r="K770" s="49"/>
      <c r="L770" s="49" t="str">
        <f t="shared" si="1"/>
        <v xml:space="preserve"> </v>
      </c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x14ac:dyDescent="0.2">
      <c r="A771" s="6" t="str">
        <f t="shared" si="2"/>
        <v xml:space="preserve"> </v>
      </c>
      <c r="B771" s="47"/>
      <c r="C771" s="83"/>
      <c r="D771" s="47"/>
      <c r="E771" s="47"/>
      <c r="F771" s="48"/>
      <c r="G771" s="47"/>
      <c r="H771" s="47"/>
      <c r="I771" s="47"/>
      <c r="J771" s="47"/>
      <c r="K771" s="49"/>
      <c r="L771" s="49" t="str">
        <f t="shared" si="1"/>
        <v xml:space="preserve"> </v>
      </c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x14ac:dyDescent="0.2">
      <c r="A772" s="6" t="str">
        <f t="shared" si="2"/>
        <v xml:space="preserve"> </v>
      </c>
      <c r="B772" s="47"/>
      <c r="C772" s="83"/>
      <c r="D772" s="47"/>
      <c r="E772" s="47"/>
      <c r="F772" s="48"/>
      <c r="G772" s="47"/>
      <c r="H772" s="47"/>
      <c r="I772" s="47"/>
      <c r="J772" s="47"/>
      <c r="K772" s="49"/>
      <c r="L772" s="49" t="str">
        <f t="shared" si="1"/>
        <v xml:space="preserve"> </v>
      </c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x14ac:dyDescent="0.2">
      <c r="A773" s="6" t="str">
        <f t="shared" si="2"/>
        <v xml:space="preserve"> </v>
      </c>
      <c r="B773" s="47"/>
      <c r="C773" s="83"/>
      <c r="D773" s="47"/>
      <c r="E773" s="47"/>
      <c r="F773" s="48"/>
      <c r="G773" s="47"/>
      <c r="H773" s="47"/>
      <c r="I773" s="47"/>
      <c r="J773" s="47"/>
      <c r="K773" s="49"/>
      <c r="L773" s="49" t="str">
        <f t="shared" si="1"/>
        <v xml:space="preserve"> </v>
      </c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x14ac:dyDescent="0.2">
      <c r="A774" s="6" t="str">
        <f t="shared" si="2"/>
        <v xml:space="preserve"> </v>
      </c>
      <c r="B774" s="47"/>
      <c r="C774" s="83"/>
      <c r="D774" s="47"/>
      <c r="E774" s="47"/>
      <c r="F774" s="48"/>
      <c r="G774" s="47"/>
      <c r="H774" s="47"/>
      <c r="I774" s="47"/>
      <c r="J774" s="47"/>
      <c r="K774" s="49"/>
      <c r="L774" s="49" t="str">
        <f t="shared" si="1"/>
        <v xml:space="preserve"> </v>
      </c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x14ac:dyDescent="0.2">
      <c r="A775" s="6" t="str">
        <f t="shared" si="2"/>
        <v xml:space="preserve"> </v>
      </c>
      <c r="B775" s="47"/>
      <c r="C775" s="83"/>
      <c r="D775" s="47"/>
      <c r="E775" s="47"/>
      <c r="F775" s="48"/>
      <c r="G775" s="47"/>
      <c r="H775" s="47"/>
      <c r="I775" s="47"/>
      <c r="J775" s="47"/>
      <c r="K775" s="49"/>
      <c r="L775" s="49" t="str">
        <f t="shared" si="1"/>
        <v xml:space="preserve"> </v>
      </c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x14ac:dyDescent="0.2">
      <c r="A776" s="6" t="str">
        <f t="shared" si="2"/>
        <v xml:space="preserve"> </v>
      </c>
      <c r="B776" s="47"/>
      <c r="C776" s="83"/>
      <c r="D776" s="47"/>
      <c r="E776" s="47"/>
      <c r="F776" s="48"/>
      <c r="G776" s="47"/>
      <c r="H776" s="47"/>
      <c r="I776" s="47"/>
      <c r="J776" s="47"/>
      <c r="K776" s="49"/>
      <c r="L776" s="49" t="str">
        <f t="shared" si="1"/>
        <v xml:space="preserve"> </v>
      </c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x14ac:dyDescent="0.2">
      <c r="A777" s="6" t="str">
        <f t="shared" si="2"/>
        <v xml:space="preserve"> </v>
      </c>
      <c r="B777" s="47"/>
      <c r="C777" s="83"/>
      <c r="D777" s="47"/>
      <c r="E777" s="47"/>
      <c r="F777" s="48"/>
      <c r="G777" s="47"/>
      <c r="H777" s="47"/>
      <c r="I777" s="47"/>
      <c r="J777" s="47"/>
      <c r="K777" s="49"/>
      <c r="L777" s="49" t="str">
        <f t="shared" si="1"/>
        <v xml:space="preserve"> </v>
      </c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x14ac:dyDescent="0.2">
      <c r="A778" s="6" t="str">
        <f t="shared" si="2"/>
        <v xml:space="preserve"> </v>
      </c>
      <c r="B778" s="47"/>
      <c r="C778" s="83"/>
      <c r="D778" s="47"/>
      <c r="E778" s="47"/>
      <c r="F778" s="48"/>
      <c r="G778" s="47"/>
      <c r="H778" s="47"/>
      <c r="I778" s="47"/>
      <c r="J778" s="47"/>
      <c r="K778" s="49"/>
      <c r="L778" s="49" t="str">
        <f t="shared" si="1"/>
        <v xml:space="preserve"> </v>
      </c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x14ac:dyDescent="0.2">
      <c r="A779" s="6" t="str">
        <f t="shared" si="2"/>
        <v xml:space="preserve"> </v>
      </c>
      <c r="B779" s="47"/>
      <c r="C779" s="83"/>
      <c r="D779" s="47"/>
      <c r="E779" s="47"/>
      <c r="F779" s="48"/>
      <c r="G779" s="47"/>
      <c r="H779" s="47"/>
      <c r="I779" s="47"/>
      <c r="J779" s="47"/>
      <c r="K779" s="49"/>
      <c r="L779" s="49" t="str">
        <f t="shared" si="1"/>
        <v xml:space="preserve"> </v>
      </c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x14ac:dyDescent="0.2">
      <c r="A780" s="6" t="str">
        <f t="shared" si="2"/>
        <v xml:space="preserve"> </v>
      </c>
      <c r="B780" s="47"/>
      <c r="C780" s="83"/>
      <c r="D780" s="47"/>
      <c r="E780" s="47"/>
      <c r="F780" s="48"/>
      <c r="G780" s="47"/>
      <c r="H780" s="47"/>
      <c r="I780" s="47"/>
      <c r="J780" s="47"/>
      <c r="K780" s="49"/>
      <c r="L780" s="49" t="str">
        <f t="shared" si="1"/>
        <v xml:space="preserve"> </v>
      </c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x14ac:dyDescent="0.2">
      <c r="A781" s="6" t="str">
        <f t="shared" si="2"/>
        <v xml:space="preserve"> </v>
      </c>
      <c r="B781" s="47"/>
      <c r="C781" s="83"/>
      <c r="D781" s="47"/>
      <c r="E781" s="47"/>
      <c r="F781" s="48"/>
      <c r="G781" s="47"/>
      <c r="H781" s="47"/>
      <c r="I781" s="47"/>
      <c r="J781" s="47"/>
      <c r="K781" s="49"/>
      <c r="L781" s="49" t="str">
        <f t="shared" si="1"/>
        <v xml:space="preserve"> </v>
      </c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x14ac:dyDescent="0.2">
      <c r="A782" s="6" t="str">
        <f t="shared" si="2"/>
        <v xml:space="preserve"> </v>
      </c>
      <c r="B782" s="47"/>
      <c r="C782" s="83"/>
      <c r="D782" s="47"/>
      <c r="E782" s="47"/>
      <c r="F782" s="48"/>
      <c r="G782" s="47"/>
      <c r="H782" s="47"/>
      <c r="I782" s="47"/>
      <c r="J782" s="47"/>
      <c r="K782" s="49"/>
      <c r="L782" s="49" t="str">
        <f t="shared" si="1"/>
        <v xml:space="preserve"> </v>
      </c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x14ac:dyDescent="0.2">
      <c r="A783" s="6" t="str">
        <f t="shared" si="2"/>
        <v xml:space="preserve"> </v>
      </c>
      <c r="B783" s="47"/>
      <c r="C783" s="83"/>
      <c r="D783" s="47"/>
      <c r="E783" s="47"/>
      <c r="F783" s="48"/>
      <c r="G783" s="47"/>
      <c r="H783" s="47"/>
      <c r="I783" s="47"/>
      <c r="J783" s="47"/>
      <c r="K783" s="49"/>
      <c r="L783" s="49" t="str">
        <f t="shared" si="1"/>
        <v xml:space="preserve"> </v>
      </c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x14ac:dyDescent="0.2">
      <c r="A784" s="6" t="str">
        <f t="shared" si="2"/>
        <v xml:space="preserve"> </v>
      </c>
      <c r="B784" s="47"/>
      <c r="C784" s="83"/>
      <c r="D784" s="47"/>
      <c r="E784" s="47"/>
      <c r="F784" s="48"/>
      <c r="G784" s="47"/>
      <c r="H784" s="47"/>
      <c r="I784" s="47"/>
      <c r="J784" s="47"/>
      <c r="K784" s="49"/>
      <c r="L784" s="49" t="str">
        <f t="shared" si="1"/>
        <v xml:space="preserve"> </v>
      </c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x14ac:dyDescent="0.2">
      <c r="A785" s="6" t="str">
        <f t="shared" si="2"/>
        <v xml:space="preserve"> </v>
      </c>
      <c r="B785" s="47"/>
      <c r="C785" s="83"/>
      <c r="D785" s="47"/>
      <c r="E785" s="47"/>
      <c r="F785" s="48"/>
      <c r="G785" s="47"/>
      <c r="H785" s="47"/>
      <c r="I785" s="47"/>
      <c r="J785" s="47"/>
      <c r="K785" s="49"/>
      <c r="L785" s="49" t="str">
        <f t="shared" si="1"/>
        <v xml:space="preserve"> </v>
      </c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x14ac:dyDescent="0.2">
      <c r="A786" s="6" t="str">
        <f t="shared" si="2"/>
        <v xml:space="preserve"> </v>
      </c>
      <c r="B786" s="47"/>
      <c r="C786" s="83"/>
      <c r="D786" s="47"/>
      <c r="E786" s="47"/>
      <c r="F786" s="48"/>
      <c r="G786" s="47"/>
      <c r="H786" s="47"/>
      <c r="I786" s="47"/>
      <c r="J786" s="47"/>
      <c r="K786" s="49"/>
      <c r="L786" s="49" t="str">
        <f t="shared" si="1"/>
        <v xml:space="preserve"> </v>
      </c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x14ac:dyDescent="0.2">
      <c r="A787" s="6" t="str">
        <f t="shared" si="2"/>
        <v xml:space="preserve"> </v>
      </c>
      <c r="B787" s="47"/>
      <c r="C787" s="83"/>
      <c r="D787" s="47"/>
      <c r="E787" s="47"/>
      <c r="F787" s="48"/>
      <c r="G787" s="47"/>
      <c r="H787" s="47"/>
      <c r="I787" s="47"/>
      <c r="J787" s="47"/>
      <c r="K787" s="49"/>
      <c r="L787" s="49" t="str">
        <f t="shared" si="1"/>
        <v xml:space="preserve"> </v>
      </c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x14ac:dyDescent="0.2">
      <c r="A788" s="6" t="str">
        <f t="shared" si="2"/>
        <v xml:space="preserve"> </v>
      </c>
      <c r="B788" s="47"/>
      <c r="C788" s="83"/>
      <c r="D788" s="47"/>
      <c r="E788" s="47"/>
      <c r="F788" s="48"/>
      <c r="G788" s="47"/>
      <c r="H788" s="47"/>
      <c r="I788" s="47"/>
      <c r="J788" s="47"/>
      <c r="K788" s="49"/>
      <c r="L788" s="49" t="str">
        <f t="shared" si="1"/>
        <v xml:space="preserve"> </v>
      </c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x14ac:dyDescent="0.2">
      <c r="A789" s="6" t="str">
        <f t="shared" si="2"/>
        <v xml:space="preserve"> </v>
      </c>
      <c r="B789" s="47"/>
      <c r="C789" s="83"/>
      <c r="D789" s="47"/>
      <c r="E789" s="47"/>
      <c r="F789" s="48"/>
      <c r="G789" s="47"/>
      <c r="H789" s="47"/>
      <c r="I789" s="47"/>
      <c r="J789" s="47"/>
      <c r="K789" s="49"/>
      <c r="L789" s="49" t="str">
        <f t="shared" si="1"/>
        <v xml:space="preserve"> </v>
      </c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x14ac:dyDescent="0.2">
      <c r="A790" s="6" t="str">
        <f t="shared" si="2"/>
        <v xml:space="preserve"> </v>
      </c>
      <c r="B790" s="47"/>
      <c r="C790" s="83"/>
      <c r="D790" s="47"/>
      <c r="E790" s="47"/>
      <c r="F790" s="48"/>
      <c r="G790" s="47"/>
      <c r="H790" s="47"/>
      <c r="I790" s="47"/>
      <c r="J790" s="47"/>
      <c r="K790" s="49"/>
      <c r="L790" s="49" t="str">
        <f t="shared" si="1"/>
        <v xml:space="preserve"> </v>
      </c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x14ac:dyDescent="0.2">
      <c r="A791" s="6" t="str">
        <f t="shared" si="2"/>
        <v xml:space="preserve"> </v>
      </c>
      <c r="B791" s="47"/>
      <c r="C791" s="83"/>
      <c r="D791" s="47"/>
      <c r="E791" s="47"/>
      <c r="F791" s="48"/>
      <c r="G791" s="47"/>
      <c r="H791" s="47"/>
      <c r="I791" s="47"/>
      <c r="J791" s="47"/>
      <c r="K791" s="49"/>
      <c r="L791" s="49" t="str">
        <f t="shared" si="1"/>
        <v xml:space="preserve"> </v>
      </c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x14ac:dyDescent="0.2">
      <c r="A792" s="6" t="str">
        <f t="shared" si="2"/>
        <v xml:space="preserve"> </v>
      </c>
      <c r="B792" s="47"/>
      <c r="C792" s="83"/>
      <c r="D792" s="47"/>
      <c r="E792" s="47"/>
      <c r="F792" s="48"/>
      <c r="G792" s="47"/>
      <c r="H792" s="47"/>
      <c r="I792" s="47"/>
      <c r="J792" s="47"/>
      <c r="K792" s="49"/>
      <c r="L792" s="49" t="str">
        <f t="shared" si="1"/>
        <v xml:space="preserve"> </v>
      </c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x14ac:dyDescent="0.2">
      <c r="A793" s="6" t="str">
        <f t="shared" si="2"/>
        <v xml:space="preserve"> </v>
      </c>
      <c r="B793" s="47"/>
      <c r="C793" s="83"/>
      <c r="D793" s="47"/>
      <c r="E793" s="47"/>
      <c r="F793" s="48"/>
      <c r="G793" s="47"/>
      <c r="H793" s="47"/>
      <c r="I793" s="47"/>
      <c r="J793" s="47"/>
      <c r="K793" s="49"/>
      <c r="L793" s="49" t="str">
        <f t="shared" si="1"/>
        <v xml:space="preserve"> </v>
      </c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x14ac:dyDescent="0.2">
      <c r="A794" s="6" t="str">
        <f t="shared" si="2"/>
        <v xml:space="preserve"> </v>
      </c>
      <c r="B794" s="47"/>
      <c r="C794" s="83"/>
      <c r="D794" s="47"/>
      <c r="E794" s="47"/>
      <c r="F794" s="48"/>
      <c r="G794" s="47"/>
      <c r="H794" s="47"/>
      <c r="I794" s="47"/>
      <c r="J794" s="47"/>
      <c r="K794" s="49"/>
      <c r="L794" s="49" t="str">
        <f t="shared" si="1"/>
        <v xml:space="preserve"> </v>
      </c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x14ac:dyDescent="0.2">
      <c r="A795" s="6" t="str">
        <f t="shared" si="2"/>
        <v xml:space="preserve"> </v>
      </c>
      <c r="B795" s="47"/>
      <c r="C795" s="83"/>
      <c r="D795" s="47"/>
      <c r="E795" s="47"/>
      <c r="F795" s="48"/>
      <c r="G795" s="47"/>
      <c r="H795" s="47"/>
      <c r="I795" s="47"/>
      <c r="J795" s="47"/>
      <c r="K795" s="49"/>
      <c r="L795" s="49" t="str">
        <f t="shared" si="1"/>
        <v xml:space="preserve"> </v>
      </c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x14ac:dyDescent="0.2">
      <c r="A796" s="6" t="str">
        <f t="shared" si="2"/>
        <v xml:space="preserve"> </v>
      </c>
      <c r="B796" s="47"/>
      <c r="C796" s="83"/>
      <c r="D796" s="47"/>
      <c r="E796" s="47"/>
      <c r="F796" s="48"/>
      <c r="G796" s="47"/>
      <c r="H796" s="47"/>
      <c r="I796" s="47"/>
      <c r="J796" s="47"/>
      <c r="K796" s="49"/>
      <c r="L796" s="49" t="str">
        <f t="shared" si="1"/>
        <v xml:space="preserve"> </v>
      </c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x14ac:dyDescent="0.2">
      <c r="A797" s="6" t="str">
        <f t="shared" si="2"/>
        <v xml:space="preserve"> </v>
      </c>
      <c r="B797" s="47"/>
      <c r="C797" s="83"/>
      <c r="D797" s="47"/>
      <c r="E797" s="47"/>
      <c r="F797" s="48"/>
      <c r="G797" s="47"/>
      <c r="H797" s="47"/>
      <c r="I797" s="47"/>
      <c r="J797" s="47"/>
      <c r="K797" s="49"/>
      <c r="L797" s="49" t="str">
        <f t="shared" si="1"/>
        <v xml:space="preserve"> </v>
      </c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x14ac:dyDescent="0.2">
      <c r="A798" s="6" t="str">
        <f t="shared" si="2"/>
        <v xml:space="preserve"> </v>
      </c>
      <c r="B798" s="47"/>
      <c r="C798" s="83"/>
      <c r="D798" s="47"/>
      <c r="E798" s="47"/>
      <c r="F798" s="48"/>
      <c r="G798" s="47"/>
      <c r="H798" s="47"/>
      <c r="I798" s="47"/>
      <c r="J798" s="47"/>
      <c r="K798" s="49"/>
      <c r="L798" s="49" t="str">
        <f t="shared" si="1"/>
        <v xml:space="preserve"> </v>
      </c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x14ac:dyDescent="0.2">
      <c r="A799" s="6" t="str">
        <f t="shared" si="2"/>
        <v xml:space="preserve"> </v>
      </c>
      <c r="B799" s="47"/>
      <c r="C799" s="83"/>
      <c r="D799" s="47"/>
      <c r="E799" s="47"/>
      <c r="F799" s="48"/>
      <c r="G799" s="47"/>
      <c r="H799" s="47"/>
      <c r="I799" s="47"/>
      <c r="J799" s="47"/>
      <c r="K799" s="49"/>
      <c r="L799" s="49" t="str">
        <f t="shared" si="1"/>
        <v xml:space="preserve"> </v>
      </c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x14ac:dyDescent="0.2">
      <c r="A800" s="6" t="str">
        <f t="shared" si="2"/>
        <v xml:space="preserve"> </v>
      </c>
      <c r="B800" s="47"/>
      <c r="C800" s="83"/>
      <c r="D800" s="47"/>
      <c r="E800" s="47"/>
      <c r="F800" s="48"/>
      <c r="G800" s="47"/>
      <c r="H800" s="47"/>
      <c r="I800" s="47"/>
      <c r="J800" s="47"/>
      <c r="K800" s="49"/>
      <c r="L800" s="49" t="str">
        <f t="shared" si="1"/>
        <v xml:space="preserve"> </v>
      </c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x14ac:dyDescent="0.2">
      <c r="A801" s="6" t="str">
        <f t="shared" si="2"/>
        <v xml:space="preserve"> </v>
      </c>
      <c r="B801" s="47"/>
      <c r="C801" s="83"/>
      <c r="D801" s="47"/>
      <c r="E801" s="47"/>
      <c r="F801" s="48"/>
      <c r="G801" s="47"/>
      <c r="H801" s="47"/>
      <c r="I801" s="47"/>
      <c r="J801" s="47"/>
      <c r="K801" s="49"/>
      <c r="L801" s="49" t="str">
        <f t="shared" si="1"/>
        <v xml:space="preserve"> </v>
      </c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x14ac:dyDescent="0.2">
      <c r="A802" s="6" t="str">
        <f t="shared" si="2"/>
        <v xml:space="preserve"> </v>
      </c>
      <c r="B802" s="47"/>
      <c r="C802" s="83"/>
      <c r="D802" s="47"/>
      <c r="E802" s="47"/>
      <c r="F802" s="48"/>
      <c r="G802" s="47"/>
      <c r="H802" s="47"/>
      <c r="I802" s="47"/>
      <c r="J802" s="47"/>
      <c r="K802" s="49"/>
      <c r="L802" s="49" t="str">
        <f t="shared" si="1"/>
        <v xml:space="preserve"> </v>
      </c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x14ac:dyDescent="0.2">
      <c r="A803" s="6" t="str">
        <f t="shared" si="2"/>
        <v xml:space="preserve"> </v>
      </c>
      <c r="B803" s="47"/>
      <c r="C803" s="83"/>
      <c r="D803" s="47"/>
      <c r="E803" s="47"/>
      <c r="F803" s="48"/>
      <c r="G803" s="47"/>
      <c r="H803" s="47"/>
      <c r="I803" s="47"/>
      <c r="J803" s="47"/>
      <c r="K803" s="49"/>
      <c r="L803" s="49" t="str">
        <f t="shared" si="1"/>
        <v xml:space="preserve"> </v>
      </c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x14ac:dyDescent="0.2">
      <c r="A804" s="6" t="str">
        <f t="shared" si="2"/>
        <v xml:space="preserve"> </v>
      </c>
      <c r="B804" s="47"/>
      <c r="C804" s="83"/>
      <c r="D804" s="47"/>
      <c r="E804" s="47"/>
      <c r="F804" s="48"/>
      <c r="G804" s="47"/>
      <c r="H804" s="47"/>
      <c r="I804" s="47"/>
      <c r="J804" s="47"/>
      <c r="K804" s="49"/>
      <c r="L804" s="49" t="str">
        <f t="shared" si="1"/>
        <v xml:space="preserve"> </v>
      </c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x14ac:dyDescent="0.2">
      <c r="A805" s="6" t="str">
        <f t="shared" si="2"/>
        <v xml:space="preserve"> </v>
      </c>
      <c r="B805" s="47"/>
      <c r="C805" s="83"/>
      <c r="D805" s="47"/>
      <c r="E805" s="47"/>
      <c r="F805" s="48"/>
      <c r="G805" s="47"/>
      <c r="H805" s="47"/>
      <c r="I805" s="47"/>
      <c r="J805" s="47"/>
      <c r="K805" s="49"/>
      <c r="L805" s="49" t="str">
        <f t="shared" si="1"/>
        <v xml:space="preserve"> </v>
      </c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x14ac:dyDescent="0.2">
      <c r="A806" s="6" t="str">
        <f t="shared" si="2"/>
        <v xml:space="preserve"> </v>
      </c>
      <c r="B806" s="47"/>
      <c r="C806" s="83"/>
      <c r="D806" s="47"/>
      <c r="E806" s="47"/>
      <c r="F806" s="48"/>
      <c r="G806" s="47"/>
      <c r="H806" s="47"/>
      <c r="I806" s="47"/>
      <c r="J806" s="47"/>
      <c r="K806" s="49"/>
      <c r="L806" s="49" t="str">
        <f t="shared" si="1"/>
        <v xml:space="preserve"> </v>
      </c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x14ac:dyDescent="0.2">
      <c r="A807" s="6" t="str">
        <f t="shared" si="2"/>
        <v xml:space="preserve"> </v>
      </c>
      <c r="B807" s="47"/>
      <c r="C807" s="83"/>
      <c r="D807" s="47"/>
      <c r="E807" s="47"/>
      <c r="F807" s="48"/>
      <c r="G807" s="47"/>
      <c r="H807" s="47"/>
      <c r="I807" s="47"/>
      <c r="J807" s="47"/>
      <c r="K807" s="49"/>
      <c r="L807" s="49" t="str">
        <f t="shared" si="1"/>
        <v xml:space="preserve"> </v>
      </c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x14ac:dyDescent="0.2">
      <c r="A808" s="6" t="str">
        <f t="shared" si="2"/>
        <v xml:space="preserve"> </v>
      </c>
      <c r="B808" s="47"/>
      <c r="C808" s="83"/>
      <c r="D808" s="47"/>
      <c r="E808" s="47"/>
      <c r="F808" s="48"/>
      <c r="G808" s="47"/>
      <c r="H808" s="47"/>
      <c r="I808" s="47"/>
      <c r="J808" s="47"/>
      <c r="K808" s="49"/>
      <c r="L808" s="49" t="str">
        <f t="shared" si="1"/>
        <v xml:space="preserve"> </v>
      </c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x14ac:dyDescent="0.2">
      <c r="A809" s="6" t="str">
        <f t="shared" si="2"/>
        <v xml:space="preserve"> </v>
      </c>
      <c r="B809" s="47"/>
      <c r="C809" s="83"/>
      <c r="D809" s="47"/>
      <c r="E809" s="47"/>
      <c r="F809" s="48"/>
      <c r="G809" s="47"/>
      <c r="H809" s="47"/>
      <c r="I809" s="47"/>
      <c r="J809" s="47"/>
      <c r="K809" s="49"/>
      <c r="L809" s="49" t="str">
        <f t="shared" si="1"/>
        <v xml:space="preserve"> </v>
      </c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x14ac:dyDescent="0.2">
      <c r="A810" s="6" t="str">
        <f t="shared" si="2"/>
        <v xml:space="preserve"> </v>
      </c>
      <c r="B810" s="47"/>
      <c r="C810" s="83"/>
      <c r="D810" s="47"/>
      <c r="E810" s="47"/>
      <c r="F810" s="48"/>
      <c r="G810" s="47"/>
      <c r="H810" s="47"/>
      <c r="I810" s="47"/>
      <c r="J810" s="47"/>
      <c r="K810" s="49"/>
      <c r="L810" s="49" t="str">
        <f t="shared" si="1"/>
        <v xml:space="preserve"> </v>
      </c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x14ac:dyDescent="0.2">
      <c r="A811" s="6" t="str">
        <f t="shared" si="2"/>
        <v xml:space="preserve"> </v>
      </c>
      <c r="B811" s="47"/>
      <c r="C811" s="83"/>
      <c r="D811" s="47"/>
      <c r="E811" s="47"/>
      <c r="F811" s="48"/>
      <c r="G811" s="47"/>
      <c r="H811" s="47"/>
      <c r="I811" s="47"/>
      <c r="J811" s="47"/>
      <c r="K811" s="49"/>
      <c r="L811" s="49" t="str">
        <f t="shared" si="1"/>
        <v xml:space="preserve"> </v>
      </c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x14ac:dyDescent="0.2">
      <c r="A812" s="6" t="str">
        <f t="shared" si="2"/>
        <v xml:space="preserve"> </v>
      </c>
      <c r="B812" s="47"/>
      <c r="C812" s="83"/>
      <c r="D812" s="47"/>
      <c r="E812" s="47"/>
      <c r="F812" s="48"/>
      <c r="G812" s="47"/>
      <c r="H812" s="47"/>
      <c r="I812" s="47"/>
      <c r="J812" s="47"/>
      <c r="K812" s="49"/>
      <c r="L812" s="49" t="str">
        <f t="shared" si="1"/>
        <v xml:space="preserve"> </v>
      </c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x14ac:dyDescent="0.2">
      <c r="A813" s="6" t="str">
        <f t="shared" si="2"/>
        <v xml:space="preserve"> </v>
      </c>
      <c r="B813" s="47"/>
      <c r="C813" s="83"/>
      <c r="D813" s="47"/>
      <c r="E813" s="47"/>
      <c r="F813" s="48"/>
      <c r="G813" s="47"/>
      <c r="H813" s="47"/>
      <c r="I813" s="47"/>
      <c r="J813" s="47"/>
      <c r="K813" s="49"/>
      <c r="L813" s="49" t="str">
        <f t="shared" si="1"/>
        <v xml:space="preserve"> </v>
      </c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x14ac:dyDescent="0.2">
      <c r="A814" s="6" t="str">
        <f t="shared" si="2"/>
        <v xml:space="preserve"> </v>
      </c>
      <c r="B814" s="47"/>
      <c r="C814" s="83"/>
      <c r="D814" s="47"/>
      <c r="E814" s="47"/>
      <c r="F814" s="48"/>
      <c r="G814" s="47"/>
      <c r="H814" s="47"/>
      <c r="I814" s="47"/>
      <c r="J814" s="47"/>
      <c r="K814" s="49"/>
      <c r="L814" s="49" t="str">
        <f t="shared" si="1"/>
        <v xml:space="preserve"> </v>
      </c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x14ac:dyDescent="0.2">
      <c r="A815" s="6" t="str">
        <f t="shared" si="2"/>
        <v xml:space="preserve"> </v>
      </c>
      <c r="B815" s="47"/>
      <c r="C815" s="83"/>
      <c r="D815" s="47"/>
      <c r="E815" s="47"/>
      <c r="F815" s="48"/>
      <c r="G815" s="47"/>
      <c r="H815" s="47"/>
      <c r="I815" s="47"/>
      <c r="J815" s="47"/>
      <c r="K815" s="49"/>
      <c r="L815" s="49" t="str">
        <f t="shared" si="1"/>
        <v xml:space="preserve"> </v>
      </c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x14ac:dyDescent="0.2">
      <c r="A816" s="6" t="str">
        <f t="shared" si="2"/>
        <v xml:space="preserve"> </v>
      </c>
      <c r="B816" s="47"/>
      <c r="C816" s="83"/>
      <c r="D816" s="47"/>
      <c r="E816" s="47"/>
      <c r="F816" s="48"/>
      <c r="G816" s="47"/>
      <c r="H816" s="47"/>
      <c r="I816" s="47"/>
      <c r="J816" s="47"/>
      <c r="K816" s="49"/>
      <c r="L816" s="49" t="str">
        <f t="shared" si="1"/>
        <v xml:space="preserve"> </v>
      </c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x14ac:dyDescent="0.2">
      <c r="A817" s="6" t="str">
        <f t="shared" si="2"/>
        <v xml:space="preserve"> </v>
      </c>
      <c r="B817" s="47"/>
      <c r="C817" s="83"/>
      <c r="D817" s="47"/>
      <c r="E817" s="47"/>
      <c r="F817" s="48"/>
      <c r="G817" s="47"/>
      <c r="H817" s="47"/>
      <c r="I817" s="47"/>
      <c r="J817" s="47"/>
      <c r="K817" s="49"/>
      <c r="L817" s="49" t="str">
        <f t="shared" si="1"/>
        <v xml:space="preserve"> </v>
      </c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x14ac:dyDescent="0.2">
      <c r="A818" s="6" t="str">
        <f t="shared" si="2"/>
        <v xml:space="preserve"> </v>
      </c>
      <c r="B818" s="47"/>
      <c r="C818" s="83"/>
      <c r="D818" s="47"/>
      <c r="E818" s="47"/>
      <c r="F818" s="48"/>
      <c r="G818" s="47"/>
      <c r="H818" s="47"/>
      <c r="I818" s="47"/>
      <c r="J818" s="47"/>
      <c r="K818" s="49"/>
      <c r="L818" s="49" t="str">
        <f t="shared" si="1"/>
        <v xml:space="preserve"> </v>
      </c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x14ac:dyDescent="0.2">
      <c r="A819" s="6" t="str">
        <f t="shared" si="2"/>
        <v xml:space="preserve"> </v>
      </c>
      <c r="B819" s="47"/>
      <c r="C819" s="83"/>
      <c r="D819" s="47"/>
      <c r="E819" s="47"/>
      <c r="F819" s="48"/>
      <c r="G819" s="47"/>
      <c r="H819" s="47"/>
      <c r="I819" s="47"/>
      <c r="J819" s="47"/>
      <c r="K819" s="49"/>
      <c r="L819" s="49" t="str">
        <f t="shared" si="1"/>
        <v xml:space="preserve"> </v>
      </c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x14ac:dyDescent="0.2">
      <c r="A820" s="6" t="str">
        <f t="shared" si="2"/>
        <v xml:space="preserve"> </v>
      </c>
      <c r="B820" s="47"/>
      <c r="C820" s="83"/>
      <c r="D820" s="47"/>
      <c r="E820" s="47"/>
      <c r="F820" s="48"/>
      <c r="G820" s="47"/>
      <c r="H820" s="47"/>
      <c r="I820" s="47"/>
      <c r="J820" s="47"/>
      <c r="K820" s="49"/>
      <c r="L820" s="49" t="str">
        <f t="shared" si="1"/>
        <v xml:space="preserve"> </v>
      </c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x14ac:dyDescent="0.2">
      <c r="A821" s="6" t="str">
        <f t="shared" si="2"/>
        <v xml:space="preserve"> </v>
      </c>
      <c r="B821" s="47"/>
      <c r="C821" s="83"/>
      <c r="D821" s="47"/>
      <c r="E821" s="47"/>
      <c r="F821" s="48"/>
      <c r="G821" s="47"/>
      <c r="H821" s="47"/>
      <c r="I821" s="47"/>
      <c r="J821" s="47"/>
      <c r="K821" s="49"/>
      <c r="L821" s="49" t="str">
        <f t="shared" si="1"/>
        <v xml:space="preserve"> </v>
      </c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x14ac:dyDescent="0.2">
      <c r="A822" s="6" t="str">
        <f t="shared" si="2"/>
        <v xml:space="preserve"> </v>
      </c>
      <c r="B822" s="47"/>
      <c r="C822" s="83"/>
      <c r="D822" s="47"/>
      <c r="E822" s="47"/>
      <c r="F822" s="48"/>
      <c r="G822" s="47"/>
      <c r="H822" s="47"/>
      <c r="I822" s="47"/>
      <c r="J822" s="47"/>
      <c r="K822" s="49"/>
      <c r="L822" s="49" t="str">
        <f t="shared" si="1"/>
        <v xml:space="preserve"> </v>
      </c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x14ac:dyDescent="0.2">
      <c r="A823" s="6" t="str">
        <f t="shared" si="2"/>
        <v xml:space="preserve"> </v>
      </c>
      <c r="B823" s="47"/>
      <c r="C823" s="83"/>
      <c r="D823" s="47"/>
      <c r="E823" s="47"/>
      <c r="F823" s="48"/>
      <c r="G823" s="47"/>
      <c r="H823" s="47"/>
      <c r="I823" s="47"/>
      <c r="J823" s="47"/>
      <c r="K823" s="49"/>
      <c r="L823" s="49" t="str">
        <f t="shared" si="1"/>
        <v xml:space="preserve"> </v>
      </c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x14ac:dyDescent="0.2">
      <c r="A824" s="6" t="str">
        <f t="shared" si="2"/>
        <v xml:space="preserve"> </v>
      </c>
      <c r="B824" s="47"/>
      <c r="C824" s="83"/>
      <c r="D824" s="47"/>
      <c r="E824" s="47"/>
      <c r="F824" s="48"/>
      <c r="G824" s="47"/>
      <c r="H824" s="47"/>
      <c r="I824" s="47"/>
      <c r="J824" s="47"/>
      <c r="K824" s="49"/>
      <c r="L824" s="49" t="str">
        <f t="shared" si="1"/>
        <v xml:space="preserve"> </v>
      </c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x14ac:dyDescent="0.2">
      <c r="A825" s="6" t="str">
        <f t="shared" si="2"/>
        <v xml:space="preserve"> </v>
      </c>
      <c r="B825" s="47"/>
      <c r="C825" s="83"/>
      <c r="D825" s="47"/>
      <c r="E825" s="47"/>
      <c r="F825" s="48"/>
      <c r="G825" s="47"/>
      <c r="H825" s="47"/>
      <c r="I825" s="47"/>
      <c r="J825" s="47"/>
      <c r="K825" s="49"/>
      <c r="L825" s="49" t="str">
        <f t="shared" si="1"/>
        <v xml:space="preserve"> </v>
      </c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x14ac:dyDescent="0.2">
      <c r="A826" s="6" t="str">
        <f t="shared" si="2"/>
        <v xml:space="preserve"> </v>
      </c>
      <c r="B826" s="47"/>
      <c r="C826" s="83"/>
      <c r="D826" s="47"/>
      <c r="E826" s="47"/>
      <c r="F826" s="48"/>
      <c r="G826" s="47"/>
      <c r="H826" s="47"/>
      <c r="I826" s="47"/>
      <c r="J826" s="47"/>
      <c r="K826" s="49"/>
      <c r="L826" s="49" t="str">
        <f t="shared" si="1"/>
        <v xml:space="preserve"> </v>
      </c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x14ac:dyDescent="0.2">
      <c r="A827" s="6" t="str">
        <f t="shared" si="2"/>
        <v xml:space="preserve"> </v>
      </c>
      <c r="B827" s="47"/>
      <c r="C827" s="83"/>
      <c r="D827" s="47"/>
      <c r="E827" s="47"/>
      <c r="F827" s="48"/>
      <c r="G827" s="47"/>
      <c r="H827" s="47"/>
      <c r="I827" s="47"/>
      <c r="J827" s="47"/>
      <c r="K827" s="49"/>
      <c r="L827" s="49" t="str">
        <f t="shared" si="1"/>
        <v xml:space="preserve"> </v>
      </c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x14ac:dyDescent="0.2">
      <c r="A828" s="6" t="str">
        <f t="shared" si="2"/>
        <v xml:space="preserve"> </v>
      </c>
      <c r="B828" s="47"/>
      <c r="C828" s="83"/>
      <c r="D828" s="47"/>
      <c r="E828" s="47"/>
      <c r="F828" s="48"/>
      <c r="G828" s="47"/>
      <c r="H828" s="47"/>
      <c r="I828" s="47"/>
      <c r="J828" s="47"/>
      <c r="K828" s="49"/>
      <c r="L828" s="49" t="str">
        <f t="shared" si="1"/>
        <v xml:space="preserve"> </v>
      </c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x14ac:dyDescent="0.2">
      <c r="A829" s="6" t="str">
        <f t="shared" si="2"/>
        <v xml:space="preserve"> </v>
      </c>
      <c r="B829" s="47"/>
      <c r="C829" s="83"/>
      <c r="D829" s="47"/>
      <c r="E829" s="47"/>
      <c r="F829" s="48"/>
      <c r="G829" s="47"/>
      <c r="H829" s="47"/>
      <c r="I829" s="47"/>
      <c r="J829" s="47"/>
      <c r="K829" s="49"/>
      <c r="L829" s="49" t="str">
        <f t="shared" si="1"/>
        <v xml:space="preserve"> </v>
      </c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x14ac:dyDescent="0.2">
      <c r="A830" s="6" t="str">
        <f t="shared" si="2"/>
        <v xml:space="preserve"> </v>
      </c>
      <c r="B830" s="47"/>
      <c r="C830" s="83"/>
      <c r="D830" s="47"/>
      <c r="E830" s="47"/>
      <c r="F830" s="48"/>
      <c r="G830" s="47"/>
      <c r="H830" s="47"/>
      <c r="I830" s="47"/>
      <c r="J830" s="47"/>
      <c r="K830" s="49"/>
      <c r="L830" s="49" t="str">
        <f t="shared" si="1"/>
        <v xml:space="preserve"> </v>
      </c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x14ac:dyDescent="0.2">
      <c r="A831" s="6" t="str">
        <f t="shared" si="2"/>
        <v xml:space="preserve"> </v>
      </c>
      <c r="B831" s="47"/>
      <c r="C831" s="83"/>
      <c r="D831" s="47"/>
      <c r="E831" s="47"/>
      <c r="F831" s="48"/>
      <c r="G831" s="47"/>
      <c r="H831" s="47"/>
      <c r="I831" s="47"/>
      <c r="J831" s="47"/>
      <c r="K831" s="49"/>
      <c r="L831" s="49" t="str">
        <f t="shared" si="1"/>
        <v xml:space="preserve"> </v>
      </c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x14ac:dyDescent="0.2">
      <c r="A832" s="6" t="str">
        <f t="shared" si="2"/>
        <v xml:space="preserve"> </v>
      </c>
      <c r="B832" s="47"/>
      <c r="C832" s="83"/>
      <c r="D832" s="47"/>
      <c r="E832" s="47"/>
      <c r="F832" s="48"/>
      <c r="G832" s="47"/>
      <c r="H832" s="47"/>
      <c r="I832" s="47"/>
      <c r="J832" s="47"/>
      <c r="K832" s="49"/>
      <c r="L832" s="49" t="str">
        <f t="shared" si="1"/>
        <v xml:space="preserve"> </v>
      </c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x14ac:dyDescent="0.2">
      <c r="A833" s="6" t="str">
        <f t="shared" si="2"/>
        <v xml:space="preserve"> </v>
      </c>
      <c r="B833" s="47"/>
      <c r="C833" s="83"/>
      <c r="D833" s="47"/>
      <c r="E833" s="47"/>
      <c r="F833" s="48"/>
      <c r="G833" s="47"/>
      <c r="H833" s="47"/>
      <c r="I833" s="47"/>
      <c r="J833" s="47"/>
      <c r="K833" s="49"/>
      <c r="L833" s="49" t="str">
        <f t="shared" si="1"/>
        <v xml:space="preserve"> </v>
      </c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x14ac:dyDescent="0.2">
      <c r="A834" s="6" t="str">
        <f t="shared" si="2"/>
        <v xml:space="preserve"> </v>
      </c>
      <c r="B834" s="47"/>
      <c r="C834" s="83"/>
      <c r="D834" s="47"/>
      <c r="E834" s="47"/>
      <c r="F834" s="48"/>
      <c r="G834" s="47"/>
      <c r="H834" s="47"/>
      <c r="I834" s="47"/>
      <c r="J834" s="47"/>
      <c r="K834" s="49"/>
      <c r="L834" s="49" t="str">
        <f t="shared" si="1"/>
        <v xml:space="preserve"> </v>
      </c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x14ac:dyDescent="0.2">
      <c r="A835" s="6" t="str">
        <f t="shared" si="2"/>
        <v xml:space="preserve"> </v>
      </c>
      <c r="B835" s="47"/>
      <c r="C835" s="83"/>
      <c r="D835" s="47"/>
      <c r="E835" s="47"/>
      <c r="F835" s="48"/>
      <c r="G835" s="47"/>
      <c r="H835" s="47"/>
      <c r="I835" s="47"/>
      <c r="J835" s="47"/>
      <c r="K835" s="49"/>
      <c r="L835" s="49" t="str">
        <f t="shared" si="1"/>
        <v xml:space="preserve"> </v>
      </c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x14ac:dyDescent="0.2">
      <c r="A836" s="6" t="str">
        <f t="shared" si="2"/>
        <v xml:space="preserve"> </v>
      </c>
      <c r="B836" s="47"/>
      <c r="C836" s="83"/>
      <c r="D836" s="47"/>
      <c r="E836" s="47"/>
      <c r="F836" s="48"/>
      <c r="G836" s="47"/>
      <c r="H836" s="47"/>
      <c r="I836" s="47"/>
      <c r="J836" s="47"/>
      <c r="K836" s="49"/>
      <c r="L836" s="49" t="str">
        <f t="shared" si="1"/>
        <v xml:space="preserve"> </v>
      </c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x14ac:dyDescent="0.2">
      <c r="A837" s="6" t="str">
        <f t="shared" si="2"/>
        <v xml:space="preserve"> </v>
      </c>
      <c r="B837" s="47"/>
      <c r="C837" s="83"/>
      <c r="D837" s="47"/>
      <c r="E837" s="47"/>
      <c r="F837" s="48"/>
      <c r="G837" s="47"/>
      <c r="H837" s="47"/>
      <c r="I837" s="47"/>
      <c r="J837" s="47"/>
      <c r="K837" s="49"/>
      <c r="L837" s="49" t="str">
        <f t="shared" si="1"/>
        <v xml:space="preserve"> </v>
      </c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x14ac:dyDescent="0.2">
      <c r="A838" s="6" t="str">
        <f t="shared" si="2"/>
        <v xml:space="preserve"> </v>
      </c>
      <c r="B838" s="47"/>
      <c r="C838" s="83"/>
      <c r="D838" s="47"/>
      <c r="E838" s="47"/>
      <c r="F838" s="48"/>
      <c r="G838" s="47"/>
      <c r="H838" s="47"/>
      <c r="I838" s="47"/>
      <c r="J838" s="47"/>
      <c r="K838" s="49"/>
      <c r="L838" s="49" t="str">
        <f t="shared" si="1"/>
        <v xml:space="preserve"> </v>
      </c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x14ac:dyDescent="0.2">
      <c r="A839" s="6" t="str">
        <f t="shared" si="2"/>
        <v xml:space="preserve"> </v>
      </c>
      <c r="B839" s="47"/>
      <c r="C839" s="83"/>
      <c r="D839" s="47"/>
      <c r="E839" s="47"/>
      <c r="F839" s="48"/>
      <c r="G839" s="47"/>
      <c r="H839" s="47"/>
      <c r="I839" s="47"/>
      <c r="J839" s="47"/>
      <c r="K839" s="49"/>
      <c r="L839" s="49" t="str">
        <f t="shared" si="1"/>
        <v xml:space="preserve"> </v>
      </c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x14ac:dyDescent="0.2">
      <c r="A840" s="6" t="str">
        <f t="shared" si="2"/>
        <v xml:space="preserve"> </v>
      </c>
      <c r="B840" s="47"/>
      <c r="C840" s="83"/>
      <c r="D840" s="47"/>
      <c r="E840" s="47"/>
      <c r="F840" s="48"/>
      <c r="G840" s="47"/>
      <c r="H840" s="47"/>
      <c r="I840" s="47"/>
      <c r="J840" s="47"/>
      <c r="K840" s="49"/>
      <c r="L840" s="49" t="str">
        <f t="shared" si="1"/>
        <v xml:space="preserve"> </v>
      </c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x14ac:dyDescent="0.2">
      <c r="A841" s="6" t="str">
        <f t="shared" si="2"/>
        <v xml:space="preserve"> </v>
      </c>
      <c r="B841" s="47"/>
      <c r="C841" s="83"/>
      <c r="D841" s="47"/>
      <c r="E841" s="47"/>
      <c r="F841" s="48"/>
      <c r="G841" s="47"/>
      <c r="H841" s="47"/>
      <c r="I841" s="47"/>
      <c r="J841" s="47"/>
      <c r="K841" s="49"/>
      <c r="L841" s="49" t="str">
        <f t="shared" si="1"/>
        <v xml:space="preserve"> </v>
      </c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x14ac:dyDescent="0.2">
      <c r="A842" s="6" t="str">
        <f t="shared" si="2"/>
        <v xml:space="preserve"> </v>
      </c>
      <c r="B842" s="47"/>
      <c r="C842" s="83"/>
      <c r="D842" s="47"/>
      <c r="E842" s="47"/>
      <c r="F842" s="48"/>
      <c r="G842" s="47"/>
      <c r="H842" s="47"/>
      <c r="I842" s="47"/>
      <c r="J842" s="47"/>
      <c r="K842" s="49"/>
      <c r="L842" s="49" t="str">
        <f t="shared" si="1"/>
        <v xml:space="preserve"> </v>
      </c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x14ac:dyDescent="0.2">
      <c r="A843" s="6" t="str">
        <f t="shared" si="2"/>
        <v xml:space="preserve"> </v>
      </c>
      <c r="B843" s="47"/>
      <c r="C843" s="83"/>
      <c r="D843" s="47"/>
      <c r="E843" s="47"/>
      <c r="F843" s="48"/>
      <c r="G843" s="47"/>
      <c r="H843" s="47"/>
      <c r="I843" s="47"/>
      <c r="J843" s="47"/>
      <c r="K843" s="49"/>
      <c r="L843" s="49" t="str">
        <f t="shared" si="1"/>
        <v xml:space="preserve"> </v>
      </c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x14ac:dyDescent="0.2">
      <c r="A844" s="6" t="str">
        <f t="shared" si="2"/>
        <v xml:space="preserve"> </v>
      </c>
      <c r="B844" s="47"/>
      <c r="C844" s="83"/>
      <c r="D844" s="47"/>
      <c r="E844" s="47"/>
      <c r="F844" s="48"/>
      <c r="G844" s="47"/>
      <c r="H844" s="47"/>
      <c r="I844" s="47"/>
      <c r="J844" s="47"/>
      <c r="K844" s="49"/>
      <c r="L844" s="49" t="str">
        <f t="shared" si="1"/>
        <v xml:space="preserve"> </v>
      </c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x14ac:dyDescent="0.2">
      <c r="A845" s="6" t="str">
        <f t="shared" si="2"/>
        <v xml:space="preserve"> </v>
      </c>
      <c r="B845" s="47"/>
      <c r="C845" s="83"/>
      <c r="D845" s="47"/>
      <c r="E845" s="47"/>
      <c r="F845" s="48"/>
      <c r="G845" s="47"/>
      <c r="H845" s="47"/>
      <c r="I845" s="47"/>
      <c r="J845" s="47"/>
      <c r="K845" s="49"/>
      <c r="L845" s="49" t="str">
        <f t="shared" si="1"/>
        <v xml:space="preserve"> </v>
      </c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x14ac:dyDescent="0.2">
      <c r="A846" s="6" t="str">
        <f t="shared" si="2"/>
        <v xml:space="preserve"> </v>
      </c>
      <c r="B846" s="47"/>
      <c r="C846" s="83"/>
      <c r="D846" s="47"/>
      <c r="E846" s="47"/>
      <c r="F846" s="48"/>
      <c r="G846" s="47"/>
      <c r="H846" s="47"/>
      <c r="I846" s="47"/>
      <c r="J846" s="47"/>
      <c r="K846" s="49"/>
      <c r="L846" s="49" t="str">
        <f t="shared" si="1"/>
        <v xml:space="preserve"> </v>
      </c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x14ac:dyDescent="0.2">
      <c r="A847" s="6" t="str">
        <f t="shared" si="2"/>
        <v xml:space="preserve"> </v>
      </c>
      <c r="B847" s="47"/>
      <c r="C847" s="83"/>
      <c r="D847" s="47"/>
      <c r="E847" s="47"/>
      <c r="F847" s="48"/>
      <c r="G847" s="47"/>
      <c r="H847" s="47"/>
      <c r="I847" s="47"/>
      <c r="J847" s="47"/>
      <c r="K847" s="49"/>
      <c r="L847" s="49" t="str">
        <f t="shared" si="1"/>
        <v xml:space="preserve"> </v>
      </c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x14ac:dyDescent="0.2">
      <c r="A848" s="6" t="str">
        <f t="shared" si="2"/>
        <v xml:space="preserve"> </v>
      </c>
      <c r="B848" s="47"/>
      <c r="C848" s="83"/>
      <c r="D848" s="47"/>
      <c r="E848" s="47"/>
      <c r="F848" s="48"/>
      <c r="G848" s="47"/>
      <c r="H848" s="47"/>
      <c r="I848" s="47"/>
      <c r="J848" s="47"/>
      <c r="K848" s="49"/>
      <c r="L848" s="49" t="str">
        <f t="shared" si="1"/>
        <v xml:space="preserve"> </v>
      </c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x14ac:dyDescent="0.2">
      <c r="A849" s="6" t="str">
        <f t="shared" si="2"/>
        <v xml:space="preserve"> </v>
      </c>
      <c r="B849" s="47"/>
      <c r="C849" s="83"/>
      <c r="D849" s="47"/>
      <c r="E849" s="47"/>
      <c r="F849" s="48"/>
      <c r="G849" s="47"/>
      <c r="H849" s="47"/>
      <c r="I849" s="47"/>
      <c r="J849" s="47"/>
      <c r="K849" s="49"/>
      <c r="L849" s="49" t="str">
        <f t="shared" si="1"/>
        <v xml:space="preserve"> </v>
      </c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x14ac:dyDescent="0.2">
      <c r="A850" s="6" t="str">
        <f t="shared" si="2"/>
        <v xml:space="preserve"> </v>
      </c>
      <c r="B850" s="47"/>
      <c r="C850" s="83"/>
      <c r="D850" s="47"/>
      <c r="E850" s="47"/>
      <c r="F850" s="48"/>
      <c r="G850" s="47"/>
      <c r="H850" s="47"/>
      <c r="I850" s="47"/>
      <c r="J850" s="47"/>
      <c r="K850" s="49"/>
      <c r="L850" s="49" t="str">
        <f t="shared" si="1"/>
        <v xml:space="preserve"> </v>
      </c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x14ac:dyDescent="0.2">
      <c r="A851" s="6" t="str">
        <f t="shared" si="2"/>
        <v xml:space="preserve"> </v>
      </c>
      <c r="B851" s="47"/>
      <c r="C851" s="83"/>
      <c r="D851" s="47"/>
      <c r="E851" s="47"/>
      <c r="F851" s="48"/>
      <c r="G851" s="47"/>
      <c r="H851" s="47"/>
      <c r="I851" s="47"/>
      <c r="J851" s="47"/>
      <c r="K851" s="49"/>
      <c r="L851" s="49" t="str">
        <f t="shared" si="1"/>
        <v xml:space="preserve"> </v>
      </c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x14ac:dyDescent="0.2">
      <c r="A852" s="6" t="str">
        <f t="shared" si="2"/>
        <v xml:space="preserve"> </v>
      </c>
      <c r="B852" s="47"/>
      <c r="C852" s="83"/>
      <c r="D852" s="47"/>
      <c r="E852" s="47"/>
      <c r="F852" s="48"/>
      <c r="G852" s="47"/>
      <c r="H852" s="47"/>
      <c r="I852" s="47"/>
      <c r="J852" s="47"/>
      <c r="K852" s="49"/>
      <c r="L852" s="49" t="str">
        <f t="shared" si="1"/>
        <v xml:space="preserve"> </v>
      </c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x14ac:dyDescent="0.2">
      <c r="A853" s="6" t="str">
        <f t="shared" si="2"/>
        <v xml:space="preserve"> </v>
      </c>
      <c r="B853" s="47"/>
      <c r="C853" s="83"/>
      <c r="D853" s="47"/>
      <c r="E853" s="47"/>
      <c r="F853" s="48"/>
      <c r="G853" s="47"/>
      <c r="H853" s="47"/>
      <c r="I853" s="47"/>
      <c r="J853" s="47"/>
      <c r="K853" s="49"/>
      <c r="L853" s="49" t="str">
        <f t="shared" si="1"/>
        <v xml:space="preserve"> </v>
      </c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x14ac:dyDescent="0.2">
      <c r="A854" s="6" t="str">
        <f t="shared" si="2"/>
        <v xml:space="preserve"> </v>
      </c>
      <c r="B854" s="47"/>
      <c r="C854" s="83"/>
      <c r="D854" s="47"/>
      <c r="E854" s="47"/>
      <c r="F854" s="48"/>
      <c r="G854" s="47"/>
      <c r="H854" s="47"/>
      <c r="I854" s="47"/>
      <c r="J854" s="47"/>
      <c r="K854" s="49"/>
      <c r="L854" s="49" t="str">
        <f t="shared" si="1"/>
        <v xml:space="preserve"> </v>
      </c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x14ac:dyDescent="0.2">
      <c r="A855" s="6" t="str">
        <f t="shared" si="2"/>
        <v xml:space="preserve"> </v>
      </c>
      <c r="B855" s="47"/>
      <c r="C855" s="83"/>
      <c r="D855" s="47"/>
      <c r="E855" s="47"/>
      <c r="F855" s="48"/>
      <c r="G855" s="47"/>
      <c r="H855" s="47"/>
      <c r="I855" s="47"/>
      <c r="J855" s="47"/>
      <c r="K855" s="49"/>
      <c r="L855" s="49" t="str">
        <f t="shared" si="1"/>
        <v xml:space="preserve"> </v>
      </c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x14ac:dyDescent="0.2">
      <c r="A856" s="6" t="str">
        <f t="shared" si="2"/>
        <v xml:space="preserve"> </v>
      </c>
      <c r="B856" s="47"/>
      <c r="C856" s="83"/>
      <c r="D856" s="47"/>
      <c r="E856" s="47"/>
      <c r="F856" s="48"/>
      <c r="G856" s="47"/>
      <c r="H856" s="47"/>
      <c r="I856" s="47"/>
      <c r="J856" s="47"/>
      <c r="K856" s="49"/>
      <c r="L856" s="49" t="str">
        <f t="shared" si="1"/>
        <v xml:space="preserve"> </v>
      </c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x14ac:dyDescent="0.2">
      <c r="A857" s="6" t="str">
        <f t="shared" si="2"/>
        <v xml:space="preserve"> </v>
      </c>
      <c r="B857" s="47"/>
      <c r="C857" s="83"/>
      <c r="D857" s="47"/>
      <c r="E857" s="47"/>
      <c r="F857" s="48"/>
      <c r="G857" s="47"/>
      <c r="H857" s="47"/>
      <c r="I857" s="47"/>
      <c r="J857" s="47"/>
      <c r="K857" s="49"/>
      <c r="L857" s="49" t="str">
        <f t="shared" si="1"/>
        <v xml:space="preserve"> </v>
      </c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x14ac:dyDescent="0.2">
      <c r="A858" s="6" t="str">
        <f t="shared" si="2"/>
        <v xml:space="preserve"> </v>
      </c>
      <c r="B858" s="47"/>
      <c r="C858" s="83"/>
      <c r="D858" s="47"/>
      <c r="E858" s="47"/>
      <c r="F858" s="48"/>
      <c r="G858" s="47"/>
      <c r="H858" s="47"/>
      <c r="I858" s="47"/>
      <c r="J858" s="47"/>
      <c r="K858" s="49"/>
      <c r="L858" s="49" t="str">
        <f t="shared" si="1"/>
        <v xml:space="preserve"> </v>
      </c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x14ac:dyDescent="0.2">
      <c r="A859" s="6" t="str">
        <f t="shared" si="2"/>
        <v xml:space="preserve"> </v>
      </c>
      <c r="B859" s="47"/>
      <c r="C859" s="83"/>
      <c r="D859" s="47"/>
      <c r="E859" s="47"/>
      <c r="F859" s="48"/>
      <c r="G859" s="47"/>
      <c r="H859" s="47"/>
      <c r="I859" s="47"/>
      <c r="J859" s="47"/>
      <c r="K859" s="49"/>
      <c r="L859" s="49" t="str">
        <f t="shared" si="1"/>
        <v xml:space="preserve"> </v>
      </c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x14ac:dyDescent="0.2">
      <c r="A860" s="6" t="str">
        <f t="shared" si="2"/>
        <v xml:space="preserve"> </v>
      </c>
      <c r="B860" s="47"/>
      <c r="C860" s="83"/>
      <c r="D860" s="47"/>
      <c r="E860" s="47"/>
      <c r="F860" s="48"/>
      <c r="G860" s="47"/>
      <c r="H860" s="47"/>
      <c r="I860" s="47"/>
      <c r="J860" s="47"/>
      <c r="K860" s="49"/>
      <c r="L860" s="49" t="str">
        <f t="shared" si="1"/>
        <v xml:space="preserve"> </v>
      </c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x14ac:dyDescent="0.2">
      <c r="A861" s="6" t="str">
        <f t="shared" si="2"/>
        <v xml:space="preserve"> </v>
      </c>
      <c r="B861" s="47"/>
      <c r="C861" s="83"/>
      <c r="D861" s="47"/>
      <c r="E861" s="47"/>
      <c r="F861" s="48"/>
      <c r="G861" s="47"/>
      <c r="H861" s="47"/>
      <c r="I861" s="47"/>
      <c r="J861" s="47"/>
      <c r="K861" s="49"/>
      <c r="L861" s="49" t="str">
        <f t="shared" si="1"/>
        <v xml:space="preserve"> </v>
      </c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x14ac:dyDescent="0.2">
      <c r="A862" s="6" t="str">
        <f t="shared" si="2"/>
        <v xml:space="preserve"> </v>
      </c>
      <c r="B862" s="47"/>
      <c r="C862" s="83"/>
      <c r="D862" s="47"/>
      <c r="E862" s="47"/>
      <c r="F862" s="48"/>
      <c r="G862" s="47"/>
      <c r="H862" s="47"/>
      <c r="I862" s="47"/>
      <c r="J862" s="47"/>
      <c r="K862" s="49"/>
      <c r="L862" s="49" t="str">
        <f t="shared" si="1"/>
        <v xml:space="preserve"> </v>
      </c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x14ac:dyDescent="0.2">
      <c r="A863" s="6" t="str">
        <f t="shared" si="2"/>
        <v xml:space="preserve"> </v>
      </c>
      <c r="B863" s="47"/>
      <c r="C863" s="83"/>
      <c r="D863" s="47"/>
      <c r="E863" s="47"/>
      <c r="F863" s="48"/>
      <c r="G863" s="47"/>
      <c r="H863" s="47"/>
      <c r="I863" s="47"/>
      <c r="J863" s="47"/>
      <c r="K863" s="49"/>
      <c r="L863" s="49" t="str">
        <f t="shared" si="1"/>
        <v xml:space="preserve"> </v>
      </c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x14ac:dyDescent="0.2">
      <c r="A864" s="6" t="str">
        <f t="shared" si="2"/>
        <v xml:space="preserve"> </v>
      </c>
      <c r="B864" s="47"/>
      <c r="C864" s="83"/>
      <c r="D864" s="47"/>
      <c r="E864" s="47"/>
      <c r="F864" s="48"/>
      <c r="G864" s="47"/>
      <c r="H864" s="47"/>
      <c r="I864" s="47"/>
      <c r="J864" s="47"/>
      <c r="K864" s="49"/>
      <c r="L864" s="49" t="str">
        <f t="shared" si="1"/>
        <v xml:space="preserve"> </v>
      </c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x14ac:dyDescent="0.2">
      <c r="A865" s="6" t="str">
        <f t="shared" si="2"/>
        <v xml:space="preserve"> </v>
      </c>
      <c r="B865" s="47"/>
      <c r="C865" s="83"/>
      <c r="D865" s="47"/>
      <c r="E865" s="47"/>
      <c r="F865" s="48"/>
      <c r="G865" s="47"/>
      <c r="H865" s="47"/>
      <c r="I865" s="47"/>
      <c r="J865" s="47"/>
      <c r="K865" s="49"/>
      <c r="L865" s="49" t="str">
        <f t="shared" si="1"/>
        <v xml:space="preserve"> </v>
      </c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x14ac:dyDescent="0.2">
      <c r="A866" s="6" t="str">
        <f t="shared" si="2"/>
        <v xml:space="preserve"> </v>
      </c>
      <c r="B866" s="47"/>
      <c r="C866" s="83"/>
      <c r="D866" s="47"/>
      <c r="E866" s="47"/>
      <c r="F866" s="48"/>
      <c r="G866" s="47"/>
      <c r="H866" s="47"/>
      <c r="I866" s="47"/>
      <c r="J866" s="47"/>
      <c r="K866" s="49"/>
      <c r="L866" s="49" t="str">
        <f t="shared" si="1"/>
        <v xml:space="preserve"> </v>
      </c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x14ac:dyDescent="0.2">
      <c r="A867" s="6" t="str">
        <f t="shared" si="2"/>
        <v xml:space="preserve"> </v>
      </c>
      <c r="B867" s="47"/>
      <c r="C867" s="83"/>
      <c r="D867" s="47"/>
      <c r="E867" s="47"/>
      <c r="F867" s="48"/>
      <c r="G867" s="47"/>
      <c r="H867" s="47"/>
      <c r="I867" s="47"/>
      <c r="J867" s="47"/>
      <c r="K867" s="49"/>
      <c r="L867" s="49" t="str">
        <f t="shared" si="1"/>
        <v xml:space="preserve"> </v>
      </c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x14ac:dyDescent="0.2">
      <c r="A868" s="6" t="str">
        <f t="shared" si="2"/>
        <v xml:space="preserve"> </v>
      </c>
      <c r="B868" s="47"/>
      <c r="C868" s="83"/>
      <c r="D868" s="47"/>
      <c r="E868" s="47"/>
      <c r="F868" s="48"/>
      <c r="G868" s="47"/>
      <c r="H868" s="47"/>
      <c r="I868" s="47"/>
      <c r="J868" s="47"/>
      <c r="K868" s="49"/>
      <c r="L868" s="49" t="str">
        <f t="shared" si="1"/>
        <v xml:space="preserve"> </v>
      </c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x14ac:dyDescent="0.2">
      <c r="A869" s="6" t="str">
        <f t="shared" si="2"/>
        <v xml:space="preserve"> </v>
      </c>
      <c r="B869" s="47"/>
      <c r="C869" s="83"/>
      <c r="D869" s="47"/>
      <c r="E869" s="47"/>
      <c r="F869" s="48"/>
      <c r="G869" s="47"/>
      <c r="H869" s="47"/>
      <c r="I869" s="47"/>
      <c r="J869" s="47"/>
      <c r="K869" s="49"/>
      <c r="L869" s="49" t="str">
        <f t="shared" si="1"/>
        <v xml:space="preserve"> </v>
      </c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x14ac:dyDescent="0.2">
      <c r="A870" s="6" t="str">
        <f t="shared" si="2"/>
        <v xml:space="preserve"> </v>
      </c>
      <c r="B870" s="47"/>
      <c r="C870" s="83"/>
      <c r="D870" s="47"/>
      <c r="E870" s="47"/>
      <c r="F870" s="48"/>
      <c r="G870" s="47"/>
      <c r="H870" s="47"/>
      <c r="I870" s="47"/>
      <c r="J870" s="47"/>
      <c r="K870" s="49"/>
      <c r="L870" s="49" t="str">
        <f t="shared" si="1"/>
        <v xml:space="preserve"> </v>
      </c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x14ac:dyDescent="0.2">
      <c r="A871" s="6" t="str">
        <f t="shared" si="2"/>
        <v xml:space="preserve"> </v>
      </c>
      <c r="B871" s="47"/>
      <c r="C871" s="83"/>
      <c r="D871" s="47"/>
      <c r="E871" s="47"/>
      <c r="F871" s="48"/>
      <c r="G871" s="47"/>
      <c r="H871" s="47"/>
      <c r="I871" s="47"/>
      <c r="J871" s="47"/>
      <c r="K871" s="49"/>
      <c r="L871" s="49" t="str">
        <f t="shared" si="1"/>
        <v xml:space="preserve"> </v>
      </c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x14ac:dyDescent="0.2">
      <c r="A872" s="6" t="str">
        <f t="shared" si="2"/>
        <v xml:space="preserve"> </v>
      </c>
      <c r="B872" s="47"/>
      <c r="C872" s="83"/>
      <c r="D872" s="47"/>
      <c r="E872" s="47"/>
      <c r="F872" s="48"/>
      <c r="G872" s="47"/>
      <c r="H872" s="47"/>
      <c r="I872" s="47"/>
      <c r="J872" s="47"/>
      <c r="K872" s="49"/>
      <c r="L872" s="49" t="str">
        <f t="shared" si="1"/>
        <v xml:space="preserve"> </v>
      </c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x14ac:dyDescent="0.2">
      <c r="A873" s="6" t="str">
        <f t="shared" si="2"/>
        <v xml:space="preserve"> </v>
      </c>
      <c r="B873" s="47"/>
      <c r="C873" s="83"/>
      <c r="D873" s="47"/>
      <c r="E873" s="47"/>
      <c r="F873" s="48"/>
      <c r="G873" s="47"/>
      <c r="H873" s="47"/>
      <c r="I873" s="47"/>
      <c r="J873" s="47"/>
      <c r="K873" s="49"/>
      <c r="L873" s="49" t="str">
        <f t="shared" si="1"/>
        <v xml:space="preserve"> </v>
      </c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x14ac:dyDescent="0.2">
      <c r="A874" s="6" t="str">
        <f t="shared" si="2"/>
        <v xml:space="preserve"> </v>
      </c>
      <c r="B874" s="47"/>
      <c r="C874" s="83"/>
      <c r="D874" s="47"/>
      <c r="E874" s="47"/>
      <c r="F874" s="48"/>
      <c r="G874" s="47"/>
      <c r="H874" s="47"/>
      <c r="I874" s="47"/>
      <c r="J874" s="47"/>
      <c r="K874" s="49"/>
      <c r="L874" s="49" t="str">
        <f t="shared" si="1"/>
        <v xml:space="preserve"> </v>
      </c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x14ac:dyDescent="0.2">
      <c r="A875" s="6" t="str">
        <f t="shared" si="2"/>
        <v xml:space="preserve"> </v>
      </c>
      <c r="B875" s="47"/>
      <c r="C875" s="83"/>
      <c r="D875" s="47"/>
      <c r="E875" s="47"/>
      <c r="F875" s="48"/>
      <c r="G875" s="47"/>
      <c r="H875" s="47"/>
      <c r="I875" s="47"/>
      <c r="J875" s="47"/>
      <c r="K875" s="49"/>
      <c r="L875" s="49" t="str">
        <f t="shared" si="1"/>
        <v xml:space="preserve"> </v>
      </c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x14ac:dyDescent="0.2">
      <c r="A876" s="6" t="str">
        <f t="shared" si="2"/>
        <v xml:space="preserve"> </v>
      </c>
      <c r="B876" s="47"/>
      <c r="C876" s="83"/>
      <c r="D876" s="47"/>
      <c r="E876" s="47"/>
      <c r="F876" s="48"/>
      <c r="G876" s="47"/>
      <c r="H876" s="47"/>
      <c r="I876" s="47"/>
      <c r="J876" s="47"/>
      <c r="K876" s="49"/>
      <c r="L876" s="49" t="str">
        <f t="shared" si="1"/>
        <v xml:space="preserve"> </v>
      </c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x14ac:dyDescent="0.2">
      <c r="A877" s="6" t="str">
        <f t="shared" si="2"/>
        <v xml:space="preserve"> </v>
      </c>
      <c r="B877" s="47"/>
      <c r="C877" s="83"/>
      <c r="D877" s="47"/>
      <c r="E877" s="47"/>
      <c r="F877" s="48"/>
      <c r="G877" s="47"/>
      <c r="H877" s="47"/>
      <c r="I877" s="47"/>
      <c r="J877" s="47"/>
      <c r="K877" s="49"/>
      <c r="L877" s="49" t="str">
        <f t="shared" si="1"/>
        <v xml:space="preserve"> </v>
      </c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x14ac:dyDescent="0.2">
      <c r="A878" s="6" t="str">
        <f t="shared" si="2"/>
        <v xml:space="preserve"> </v>
      </c>
      <c r="B878" s="47"/>
      <c r="C878" s="83"/>
      <c r="D878" s="47"/>
      <c r="E878" s="47"/>
      <c r="F878" s="48"/>
      <c r="G878" s="47"/>
      <c r="H878" s="47"/>
      <c r="I878" s="47"/>
      <c r="J878" s="47"/>
      <c r="K878" s="49"/>
      <c r="L878" s="49" t="str">
        <f t="shared" si="1"/>
        <v xml:space="preserve"> </v>
      </c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x14ac:dyDescent="0.2">
      <c r="A879" s="6" t="str">
        <f t="shared" si="2"/>
        <v xml:space="preserve"> </v>
      </c>
      <c r="B879" s="47"/>
      <c r="C879" s="83"/>
      <c r="D879" s="47"/>
      <c r="E879" s="47"/>
      <c r="F879" s="48"/>
      <c r="G879" s="47"/>
      <c r="H879" s="47"/>
      <c r="I879" s="47"/>
      <c r="J879" s="47"/>
      <c r="K879" s="49"/>
      <c r="L879" s="49" t="str">
        <f t="shared" si="1"/>
        <v xml:space="preserve"> </v>
      </c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x14ac:dyDescent="0.2">
      <c r="A880" s="6" t="str">
        <f t="shared" si="2"/>
        <v xml:space="preserve"> </v>
      </c>
      <c r="B880" s="47"/>
      <c r="C880" s="83"/>
      <c r="D880" s="47"/>
      <c r="E880" s="47"/>
      <c r="F880" s="48"/>
      <c r="G880" s="47"/>
      <c r="H880" s="47"/>
      <c r="I880" s="47"/>
      <c r="J880" s="47"/>
      <c r="K880" s="49"/>
      <c r="L880" s="49" t="str">
        <f t="shared" si="1"/>
        <v xml:space="preserve"> </v>
      </c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x14ac:dyDescent="0.2">
      <c r="A881" s="6" t="str">
        <f t="shared" si="2"/>
        <v xml:space="preserve"> </v>
      </c>
      <c r="B881" s="47"/>
      <c r="C881" s="83"/>
      <c r="D881" s="47"/>
      <c r="E881" s="47"/>
      <c r="F881" s="48"/>
      <c r="G881" s="47"/>
      <c r="H881" s="47"/>
      <c r="I881" s="47"/>
      <c r="J881" s="47"/>
      <c r="K881" s="49"/>
      <c r="L881" s="49" t="str">
        <f t="shared" si="1"/>
        <v xml:space="preserve"> </v>
      </c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x14ac:dyDescent="0.2">
      <c r="A882" s="6" t="str">
        <f t="shared" si="2"/>
        <v xml:space="preserve"> </v>
      </c>
      <c r="B882" s="47"/>
      <c r="C882" s="83"/>
      <c r="D882" s="47"/>
      <c r="E882" s="47"/>
      <c r="F882" s="48"/>
      <c r="G882" s="47"/>
      <c r="H882" s="47"/>
      <c r="I882" s="47"/>
      <c r="J882" s="47"/>
      <c r="K882" s="49"/>
      <c r="L882" s="49" t="str">
        <f t="shared" si="1"/>
        <v xml:space="preserve"> </v>
      </c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x14ac:dyDescent="0.2">
      <c r="A883" s="6" t="str">
        <f t="shared" si="2"/>
        <v xml:space="preserve"> </v>
      </c>
      <c r="B883" s="47"/>
      <c r="C883" s="83"/>
      <c r="D883" s="47"/>
      <c r="E883" s="47"/>
      <c r="F883" s="48"/>
      <c r="G883" s="47"/>
      <c r="H883" s="47"/>
      <c r="I883" s="47"/>
      <c r="J883" s="47"/>
      <c r="K883" s="49"/>
      <c r="L883" s="49" t="str">
        <f t="shared" si="1"/>
        <v xml:space="preserve"> </v>
      </c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x14ac:dyDescent="0.2">
      <c r="A884" s="6" t="str">
        <f t="shared" si="2"/>
        <v xml:space="preserve"> </v>
      </c>
      <c r="B884" s="47"/>
      <c r="C884" s="83"/>
      <c r="D884" s="47"/>
      <c r="E884" s="47"/>
      <c r="F884" s="48"/>
      <c r="G884" s="47"/>
      <c r="H884" s="47"/>
      <c r="I884" s="47"/>
      <c r="J884" s="47"/>
      <c r="K884" s="49"/>
      <c r="L884" s="49" t="str">
        <f t="shared" si="1"/>
        <v xml:space="preserve"> </v>
      </c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x14ac:dyDescent="0.2">
      <c r="A885" s="6" t="str">
        <f t="shared" si="2"/>
        <v xml:space="preserve"> </v>
      </c>
      <c r="B885" s="47"/>
      <c r="C885" s="83"/>
      <c r="D885" s="47"/>
      <c r="E885" s="47"/>
      <c r="F885" s="48"/>
      <c r="G885" s="47"/>
      <c r="H885" s="47"/>
      <c r="I885" s="47"/>
      <c r="J885" s="47"/>
      <c r="K885" s="49"/>
      <c r="L885" s="49" t="str">
        <f t="shared" si="1"/>
        <v xml:space="preserve"> </v>
      </c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x14ac:dyDescent="0.2">
      <c r="A886" s="6" t="str">
        <f t="shared" si="2"/>
        <v xml:space="preserve"> </v>
      </c>
      <c r="B886" s="47"/>
      <c r="C886" s="83"/>
      <c r="D886" s="47"/>
      <c r="E886" s="47"/>
      <c r="F886" s="48"/>
      <c r="G886" s="47"/>
      <c r="H886" s="47"/>
      <c r="I886" s="47"/>
      <c r="J886" s="47"/>
      <c r="K886" s="49"/>
      <c r="L886" s="49" t="str">
        <f t="shared" si="1"/>
        <v xml:space="preserve"> </v>
      </c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x14ac:dyDescent="0.2">
      <c r="A887" s="6" t="str">
        <f t="shared" si="2"/>
        <v xml:space="preserve"> </v>
      </c>
      <c r="B887" s="47"/>
      <c r="C887" s="83"/>
      <c r="D887" s="47"/>
      <c r="E887" s="47"/>
      <c r="F887" s="48"/>
      <c r="G887" s="47"/>
      <c r="H887" s="47"/>
      <c r="I887" s="47"/>
      <c r="J887" s="47"/>
      <c r="K887" s="49"/>
      <c r="L887" s="49" t="str">
        <f t="shared" si="1"/>
        <v xml:space="preserve"> </v>
      </c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x14ac:dyDescent="0.2">
      <c r="A888" s="6" t="str">
        <f t="shared" si="2"/>
        <v xml:space="preserve"> </v>
      </c>
      <c r="B888" s="47"/>
      <c r="C888" s="83"/>
      <c r="D888" s="47"/>
      <c r="E888" s="47"/>
      <c r="F888" s="48"/>
      <c r="G888" s="47"/>
      <c r="H888" s="47"/>
      <c r="I888" s="47"/>
      <c r="J888" s="47"/>
      <c r="K888" s="49"/>
      <c r="L888" s="49" t="str">
        <f t="shared" si="1"/>
        <v xml:space="preserve"> </v>
      </c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x14ac:dyDescent="0.2">
      <c r="A889" s="6" t="str">
        <f t="shared" si="2"/>
        <v xml:space="preserve"> </v>
      </c>
      <c r="B889" s="47"/>
      <c r="C889" s="83"/>
      <c r="D889" s="47"/>
      <c r="E889" s="47"/>
      <c r="F889" s="48"/>
      <c r="G889" s="47"/>
      <c r="H889" s="47"/>
      <c r="I889" s="47"/>
      <c r="J889" s="47"/>
      <c r="K889" s="49"/>
      <c r="L889" s="49" t="str">
        <f t="shared" si="1"/>
        <v xml:space="preserve"> </v>
      </c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x14ac:dyDescent="0.2">
      <c r="A890" s="6" t="str">
        <f t="shared" si="2"/>
        <v xml:space="preserve"> </v>
      </c>
      <c r="B890" s="47"/>
      <c r="C890" s="83"/>
      <c r="D890" s="47"/>
      <c r="E890" s="47"/>
      <c r="F890" s="48"/>
      <c r="G890" s="47"/>
      <c r="H890" s="47"/>
      <c r="I890" s="47"/>
      <c r="J890" s="47"/>
      <c r="K890" s="49"/>
      <c r="L890" s="49" t="str">
        <f t="shared" si="1"/>
        <v xml:space="preserve"> </v>
      </c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x14ac:dyDescent="0.2">
      <c r="A891" s="6" t="str">
        <f t="shared" si="2"/>
        <v xml:space="preserve"> </v>
      </c>
      <c r="B891" s="47"/>
      <c r="C891" s="83"/>
      <c r="D891" s="47"/>
      <c r="E891" s="47"/>
      <c r="F891" s="48"/>
      <c r="G891" s="47"/>
      <c r="H891" s="47"/>
      <c r="I891" s="47"/>
      <c r="J891" s="47"/>
      <c r="K891" s="49"/>
      <c r="L891" s="49" t="str">
        <f t="shared" si="1"/>
        <v xml:space="preserve"> </v>
      </c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x14ac:dyDescent="0.2">
      <c r="A892" s="6" t="str">
        <f t="shared" si="2"/>
        <v xml:space="preserve"> </v>
      </c>
      <c r="B892" s="47"/>
      <c r="C892" s="83"/>
      <c r="D892" s="47"/>
      <c r="E892" s="47"/>
      <c r="F892" s="48"/>
      <c r="G892" s="47"/>
      <c r="H892" s="47"/>
      <c r="I892" s="47"/>
      <c r="J892" s="47"/>
      <c r="K892" s="49"/>
      <c r="L892" s="49" t="str">
        <f t="shared" si="1"/>
        <v xml:space="preserve"> </v>
      </c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x14ac:dyDescent="0.2">
      <c r="A893" s="6" t="str">
        <f t="shared" si="2"/>
        <v xml:space="preserve"> </v>
      </c>
      <c r="B893" s="47"/>
      <c r="C893" s="83"/>
      <c r="D893" s="47"/>
      <c r="E893" s="47"/>
      <c r="F893" s="48"/>
      <c r="G893" s="47"/>
      <c r="H893" s="47"/>
      <c r="I893" s="47"/>
      <c r="J893" s="47"/>
      <c r="K893" s="49"/>
      <c r="L893" s="49" t="str">
        <f t="shared" si="1"/>
        <v xml:space="preserve"> </v>
      </c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x14ac:dyDescent="0.2">
      <c r="A894" s="6" t="str">
        <f t="shared" si="2"/>
        <v xml:space="preserve"> </v>
      </c>
      <c r="B894" s="47"/>
      <c r="C894" s="83"/>
      <c r="D894" s="47"/>
      <c r="E894" s="47"/>
      <c r="F894" s="48"/>
      <c r="G894" s="47"/>
      <c r="H894" s="47"/>
      <c r="I894" s="47"/>
      <c r="J894" s="47"/>
      <c r="K894" s="49"/>
      <c r="L894" s="49" t="str">
        <f t="shared" si="1"/>
        <v xml:space="preserve"> </v>
      </c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x14ac:dyDescent="0.2">
      <c r="A895" s="6" t="str">
        <f t="shared" si="2"/>
        <v xml:space="preserve"> </v>
      </c>
      <c r="B895" s="47"/>
      <c r="C895" s="83"/>
      <c r="D895" s="47"/>
      <c r="E895" s="47"/>
      <c r="F895" s="48"/>
      <c r="G895" s="47"/>
      <c r="H895" s="47"/>
      <c r="I895" s="47"/>
      <c r="J895" s="47"/>
      <c r="K895" s="49"/>
      <c r="L895" s="49" t="str">
        <f t="shared" si="1"/>
        <v xml:space="preserve"> </v>
      </c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x14ac:dyDescent="0.2">
      <c r="A896" s="6" t="str">
        <f t="shared" si="2"/>
        <v xml:space="preserve"> </v>
      </c>
      <c r="B896" s="47"/>
      <c r="C896" s="83"/>
      <c r="D896" s="47"/>
      <c r="E896" s="47"/>
      <c r="F896" s="48"/>
      <c r="G896" s="47"/>
      <c r="H896" s="47"/>
      <c r="I896" s="47"/>
      <c r="J896" s="47"/>
      <c r="K896" s="49"/>
      <c r="L896" s="49" t="str">
        <f t="shared" si="1"/>
        <v xml:space="preserve"> </v>
      </c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x14ac:dyDescent="0.2">
      <c r="A897" s="6" t="str">
        <f t="shared" si="2"/>
        <v xml:space="preserve"> </v>
      </c>
      <c r="B897" s="47"/>
      <c r="C897" s="83"/>
      <c r="D897" s="47"/>
      <c r="E897" s="47"/>
      <c r="F897" s="48"/>
      <c r="G897" s="47"/>
      <c r="H897" s="47"/>
      <c r="I897" s="47"/>
      <c r="J897" s="47"/>
      <c r="K897" s="49"/>
      <c r="L897" s="49" t="str">
        <f t="shared" si="1"/>
        <v xml:space="preserve"> </v>
      </c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x14ac:dyDescent="0.2">
      <c r="A898" s="6" t="str">
        <f t="shared" si="2"/>
        <v xml:space="preserve"> </v>
      </c>
      <c r="B898" s="47"/>
      <c r="C898" s="83"/>
      <c r="D898" s="47"/>
      <c r="E898" s="47"/>
      <c r="F898" s="48"/>
      <c r="G898" s="47"/>
      <c r="H898" s="47"/>
      <c r="I898" s="47"/>
      <c r="J898" s="47"/>
      <c r="K898" s="49"/>
      <c r="L898" s="49" t="str">
        <f t="shared" si="1"/>
        <v xml:space="preserve"> </v>
      </c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x14ac:dyDescent="0.2">
      <c r="A899" s="6" t="str">
        <f t="shared" si="2"/>
        <v xml:space="preserve"> </v>
      </c>
      <c r="B899" s="47"/>
      <c r="C899" s="83"/>
      <c r="D899" s="47"/>
      <c r="E899" s="47"/>
      <c r="F899" s="48"/>
      <c r="G899" s="47"/>
      <c r="H899" s="47"/>
      <c r="I899" s="47"/>
      <c r="J899" s="47"/>
      <c r="K899" s="49"/>
      <c r="L899" s="49" t="str">
        <f t="shared" si="1"/>
        <v xml:space="preserve"> </v>
      </c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x14ac:dyDescent="0.2">
      <c r="A900" s="6" t="str">
        <f t="shared" si="2"/>
        <v xml:space="preserve"> </v>
      </c>
      <c r="B900" s="47"/>
      <c r="C900" s="83"/>
      <c r="D900" s="47"/>
      <c r="E900" s="47"/>
      <c r="F900" s="48"/>
      <c r="G900" s="47"/>
      <c r="H900" s="47"/>
      <c r="I900" s="47"/>
      <c r="J900" s="47"/>
      <c r="K900" s="49"/>
      <c r="L900" s="49" t="str">
        <f t="shared" si="1"/>
        <v xml:space="preserve"> </v>
      </c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x14ac:dyDescent="0.2">
      <c r="A901" s="6" t="str">
        <f t="shared" si="2"/>
        <v xml:space="preserve"> </v>
      </c>
      <c r="B901" s="47"/>
      <c r="C901" s="83"/>
      <c r="D901" s="47"/>
      <c r="E901" s="47"/>
      <c r="F901" s="48"/>
      <c r="G901" s="47"/>
      <c r="H901" s="47"/>
      <c r="I901" s="47"/>
      <c r="J901" s="47"/>
      <c r="K901" s="49"/>
      <c r="L901" s="49" t="str">
        <f t="shared" si="1"/>
        <v xml:space="preserve"> </v>
      </c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x14ac:dyDescent="0.2">
      <c r="A902" s="6" t="str">
        <f t="shared" si="2"/>
        <v xml:space="preserve"> </v>
      </c>
      <c r="B902" s="47"/>
      <c r="C902" s="83"/>
      <c r="D902" s="47"/>
      <c r="E902" s="47"/>
      <c r="F902" s="48"/>
      <c r="G902" s="47"/>
      <c r="H902" s="47"/>
      <c r="I902" s="47"/>
      <c r="J902" s="47"/>
      <c r="K902" s="49"/>
      <c r="L902" s="49" t="str">
        <f t="shared" si="1"/>
        <v xml:space="preserve"> </v>
      </c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x14ac:dyDescent="0.2">
      <c r="A903" s="6" t="str">
        <f t="shared" si="2"/>
        <v xml:space="preserve"> </v>
      </c>
      <c r="B903" s="47"/>
      <c r="C903" s="83"/>
      <c r="D903" s="47"/>
      <c r="E903" s="47"/>
      <c r="F903" s="48"/>
      <c r="G903" s="47"/>
      <c r="H903" s="47"/>
      <c r="I903" s="47"/>
      <c r="J903" s="47"/>
      <c r="K903" s="49"/>
      <c r="L903" s="49" t="str">
        <f t="shared" si="1"/>
        <v xml:space="preserve"> </v>
      </c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x14ac:dyDescent="0.2">
      <c r="A904" s="6" t="str">
        <f t="shared" si="2"/>
        <v xml:space="preserve"> </v>
      </c>
      <c r="B904" s="47"/>
      <c r="C904" s="83"/>
      <c r="D904" s="47"/>
      <c r="E904" s="47"/>
      <c r="F904" s="48"/>
      <c r="G904" s="47"/>
      <c r="H904" s="47"/>
      <c r="I904" s="47"/>
      <c r="J904" s="47"/>
      <c r="K904" s="49"/>
      <c r="L904" s="49" t="str">
        <f t="shared" si="1"/>
        <v xml:space="preserve"> </v>
      </c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x14ac:dyDescent="0.2">
      <c r="A905" s="6" t="str">
        <f t="shared" si="2"/>
        <v xml:space="preserve"> </v>
      </c>
      <c r="B905" s="47"/>
      <c r="C905" s="83"/>
      <c r="D905" s="47"/>
      <c r="E905" s="47"/>
      <c r="F905" s="48"/>
      <c r="G905" s="47"/>
      <c r="H905" s="47"/>
      <c r="I905" s="47"/>
      <c r="J905" s="47"/>
      <c r="K905" s="49"/>
      <c r="L905" s="49" t="str">
        <f t="shared" si="1"/>
        <v xml:space="preserve"> </v>
      </c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x14ac:dyDescent="0.2">
      <c r="A906" s="6" t="str">
        <f t="shared" si="2"/>
        <v xml:space="preserve"> </v>
      </c>
      <c r="B906" s="47"/>
      <c r="C906" s="83"/>
      <c r="D906" s="47"/>
      <c r="E906" s="47"/>
      <c r="F906" s="48"/>
      <c r="G906" s="47"/>
      <c r="H906" s="47"/>
      <c r="I906" s="47"/>
      <c r="J906" s="47"/>
      <c r="K906" s="49"/>
      <c r="L906" s="49" t="str">
        <f t="shared" si="1"/>
        <v xml:space="preserve"> </v>
      </c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x14ac:dyDescent="0.2">
      <c r="A907" s="6" t="str">
        <f t="shared" si="2"/>
        <v xml:space="preserve"> </v>
      </c>
      <c r="B907" s="47"/>
      <c r="C907" s="83"/>
      <c r="D907" s="47"/>
      <c r="E907" s="47"/>
      <c r="F907" s="48"/>
      <c r="G907" s="47"/>
      <c r="H907" s="47"/>
      <c r="I907" s="47"/>
      <c r="J907" s="47"/>
      <c r="K907" s="49"/>
      <c r="L907" s="49" t="str">
        <f t="shared" si="1"/>
        <v xml:space="preserve"> </v>
      </c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x14ac:dyDescent="0.2">
      <c r="A908" s="6" t="str">
        <f t="shared" si="2"/>
        <v xml:space="preserve"> </v>
      </c>
      <c r="B908" s="47"/>
      <c r="C908" s="83"/>
      <c r="D908" s="47"/>
      <c r="E908" s="47"/>
      <c r="F908" s="48"/>
      <c r="G908" s="47"/>
      <c r="H908" s="47"/>
      <c r="I908" s="47"/>
      <c r="J908" s="47"/>
      <c r="K908" s="49"/>
      <c r="L908" s="49" t="str">
        <f t="shared" si="1"/>
        <v xml:space="preserve"> </v>
      </c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x14ac:dyDescent="0.2">
      <c r="A909" s="6" t="str">
        <f t="shared" si="2"/>
        <v xml:space="preserve"> </v>
      </c>
      <c r="B909" s="47"/>
      <c r="C909" s="83"/>
      <c r="D909" s="47"/>
      <c r="E909" s="47"/>
      <c r="F909" s="48"/>
      <c r="G909" s="47"/>
      <c r="H909" s="47"/>
      <c r="I909" s="47"/>
      <c r="J909" s="47"/>
      <c r="K909" s="49"/>
      <c r="L909" s="49" t="str">
        <f t="shared" si="1"/>
        <v xml:space="preserve"> </v>
      </c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x14ac:dyDescent="0.2">
      <c r="A910" s="6" t="str">
        <f t="shared" si="2"/>
        <v xml:space="preserve"> </v>
      </c>
      <c r="B910" s="47"/>
      <c r="C910" s="83"/>
      <c r="D910" s="47"/>
      <c r="E910" s="47"/>
      <c r="F910" s="48"/>
      <c r="G910" s="47"/>
      <c r="H910" s="47"/>
      <c r="I910" s="47"/>
      <c r="J910" s="47"/>
      <c r="K910" s="49"/>
      <c r="L910" s="49" t="str">
        <f t="shared" si="1"/>
        <v xml:space="preserve"> </v>
      </c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x14ac:dyDescent="0.2">
      <c r="A911" s="6" t="str">
        <f t="shared" si="2"/>
        <v xml:space="preserve"> </v>
      </c>
      <c r="B911" s="47"/>
      <c r="C911" s="83"/>
      <c r="D911" s="47"/>
      <c r="E911" s="47"/>
      <c r="F911" s="48"/>
      <c r="G911" s="47"/>
      <c r="H911" s="47"/>
      <c r="I911" s="47"/>
      <c r="J911" s="47"/>
      <c r="K911" s="49"/>
      <c r="L911" s="49" t="str">
        <f t="shared" si="1"/>
        <v xml:space="preserve"> </v>
      </c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x14ac:dyDescent="0.2">
      <c r="A912" s="6" t="str">
        <f t="shared" si="2"/>
        <v xml:space="preserve"> </v>
      </c>
      <c r="B912" s="47"/>
      <c r="C912" s="83"/>
      <c r="D912" s="47"/>
      <c r="E912" s="47"/>
      <c r="F912" s="48"/>
      <c r="G912" s="47"/>
      <c r="H912" s="47"/>
      <c r="I912" s="47"/>
      <c r="J912" s="47"/>
      <c r="K912" s="49"/>
      <c r="L912" s="49" t="str">
        <f t="shared" si="1"/>
        <v xml:space="preserve"> </v>
      </c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x14ac:dyDescent="0.2">
      <c r="A913" s="6" t="str">
        <f t="shared" si="2"/>
        <v xml:space="preserve"> </v>
      </c>
      <c r="B913" s="47"/>
      <c r="C913" s="83"/>
      <c r="D913" s="47"/>
      <c r="E913" s="47"/>
      <c r="F913" s="48"/>
      <c r="G913" s="47"/>
      <c r="H913" s="47"/>
      <c r="I913" s="47"/>
      <c r="J913" s="47"/>
      <c r="K913" s="49"/>
      <c r="L913" s="49" t="str">
        <f t="shared" si="1"/>
        <v xml:space="preserve"> </v>
      </c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x14ac:dyDescent="0.2">
      <c r="A914" s="6" t="str">
        <f t="shared" si="2"/>
        <v xml:space="preserve"> </v>
      </c>
      <c r="B914" s="47"/>
      <c r="C914" s="83"/>
      <c r="D914" s="47"/>
      <c r="E914" s="47"/>
      <c r="F914" s="48"/>
      <c r="G914" s="47"/>
      <c r="H914" s="47"/>
      <c r="I914" s="47"/>
      <c r="J914" s="47"/>
      <c r="K914" s="49"/>
      <c r="L914" s="49" t="str">
        <f t="shared" si="1"/>
        <v xml:space="preserve"> </v>
      </c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x14ac:dyDescent="0.2">
      <c r="A915" s="6" t="str">
        <f t="shared" si="2"/>
        <v xml:space="preserve"> </v>
      </c>
      <c r="B915" s="47"/>
      <c r="C915" s="83"/>
      <c r="D915" s="47"/>
      <c r="E915" s="47"/>
      <c r="F915" s="48"/>
      <c r="G915" s="47"/>
      <c r="H915" s="47"/>
      <c r="I915" s="47"/>
      <c r="J915" s="47"/>
      <c r="K915" s="49"/>
      <c r="L915" s="49" t="str">
        <f t="shared" si="1"/>
        <v xml:space="preserve"> </v>
      </c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x14ac:dyDescent="0.2">
      <c r="A916" s="6" t="str">
        <f t="shared" si="2"/>
        <v xml:space="preserve"> </v>
      </c>
      <c r="B916" s="47"/>
      <c r="C916" s="83"/>
      <c r="D916" s="47"/>
      <c r="E916" s="47"/>
      <c r="F916" s="48"/>
      <c r="G916" s="47"/>
      <c r="H916" s="47"/>
      <c r="I916" s="47"/>
      <c r="J916" s="47"/>
      <c r="K916" s="49"/>
      <c r="L916" s="49" t="str">
        <f t="shared" si="1"/>
        <v xml:space="preserve"> </v>
      </c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x14ac:dyDescent="0.2">
      <c r="A917" s="6" t="str">
        <f t="shared" si="2"/>
        <v xml:space="preserve"> </v>
      </c>
      <c r="B917" s="47"/>
      <c r="C917" s="83"/>
      <c r="D917" s="47"/>
      <c r="E917" s="47"/>
      <c r="F917" s="48"/>
      <c r="G917" s="47"/>
      <c r="H917" s="47"/>
      <c r="I917" s="47"/>
      <c r="J917" s="47"/>
      <c r="K917" s="49"/>
      <c r="L917" s="49" t="str">
        <f t="shared" si="1"/>
        <v xml:space="preserve"> </v>
      </c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x14ac:dyDescent="0.2">
      <c r="A918" s="6" t="str">
        <f t="shared" si="2"/>
        <v xml:space="preserve"> </v>
      </c>
      <c r="B918" s="47"/>
      <c r="C918" s="83"/>
      <c r="D918" s="47"/>
      <c r="E918" s="47"/>
      <c r="F918" s="48"/>
      <c r="G918" s="47"/>
      <c r="H918" s="47"/>
      <c r="I918" s="47"/>
      <c r="J918" s="47"/>
      <c r="K918" s="49"/>
      <c r="L918" s="49" t="str">
        <f t="shared" si="1"/>
        <v xml:space="preserve"> </v>
      </c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x14ac:dyDescent="0.2">
      <c r="A919" s="6" t="str">
        <f t="shared" si="2"/>
        <v xml:space="preserve"> </v>
      </c>
      <c r="B919" s="47"/>
      <c r="C919" s="83"/>
      <c r="D919" s="47"/>
      <c r="E919" s="47"/>
      <c r="F919" s="48"/>
      <c r="G919" s="47"/>
      <c r="H919" s="47"/>
      <c r="I919" s="47"/>
      <c r="J919" s="47"/>
      <c r="K919" s="49"/>
      <c r="L919" s="49" t="str">
        <f t="shared" si="1"/>
        <v xml:space="preserve"> </v>
      </c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x14ac:dyDescent="0.2">
      <c r="A920" s="6" t="str">
        <f t="shared" si="2"/>
        <v xml:space="preserve"> </v>
      </c>
      <c r="B920" s="47"/>
      <c r="C920" s="83"/>
      <c r="D920" s="47"/>
      <c r="E920" s="47"/>
      <c r="F920" s="48"/>
      <c r="G920" s="47"/>
      <c r="H920" s="47"/>
      <c r="I920" s="47"/>
      <c r="J920" s="47"/>
      <c r="K920" s="49"/>
      <c r="L920" s="49" t="str">
        <f t="shared" si="1"/>
        <v xml:space="preserve"> </v>
      </c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x14ac:dyDescent="0.2">
      <c r="A921" s="6" t="str">
        <f t="shared" si="2"/>
        <v xml:space="preserve"> </v>
      </c>
      <c r="B921" s="47"/>
      <c r="C921" s="83"/>
      <c r="D921" s="47"/>
      <c r="E921" s="47"/>
      <c r="F921" s="48"/>
      <c r="G921" s="47"/>
      <c r="H921" s="47"/>
      <c r="I921" s="47"/>
      <c r="J921" s="47"/>
      <c r="K921" s="49"/>
      <c r="L921" s="49" t="str">
        <f t="shared" si="1"/>
        <v xml:space="preserve"> </v>
      </c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x14ac:dyDescent="0.2">
      <c r="A922" s="6" t="str">
        <f t="shared" si="2"/>
        <v xml:space="preserve"> </v>
      </c>
      <c r="B922" s="47"/>
      <c r="C922" s="83"/>
      <c r="D922" s="47"/>
      <c r="E922" s="47"/>
      <c r="F922" s="48"/>
      <c r="G922" s="47"/>
      <c r="H922" s="47"/>
      <c r="I922" s="47"/>
      <c r="J922" s="47"/>
      <c r="K922" s="49"/>
      <c r="L922" s="49" t="str">
        <f t="shared" si="1"/>
        <v xml:space="preserve"> </v>
      </c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x14ac:dyDescent="0.2">
      <c r="A923" s="6" t="str">
        <f t="shared" si="2"/>
        <v xml:space="preserve"> </v>
      </c>
      <c r="B923" s="47"/>
      <c r="C923" s="83"/>
      <c r="D923" s="47"/>
      <c r="E923" s="47"/>
      <c r="F923" s="48"/>
      <c r="G923" s="47"/>
      <c r="H923" s="47"/>
      <c r="I923" s="47"/>
      <c r="J923" s="47"/>
      <c r="K923" s="49"/>
      <c r="L923" s="49" t="str">
        <f t="shared" si="1"/>
        <v xml:space="preserve"> </v>
      </c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x14ac:dyDescent="0.2">
      <c r="A924" s="6" t="str">
        <f t="shared" si="2"/>
        <v xml:space="preserve"> </v>
      </c>
      <c r="B924" s="47"/>
      <c r="C924" s="83"/>
      <c r="D924" s="47"/>
      <c r="E924" s="47"/>
      <c r="F924" s="48"/>
      <c r="G924" s="47"/>
      <c r="H924" s="47"/>
      <c r="I924" s="47"/>
      <c r="J924" s="47"/>
      <c r="K924" s="49"/>
      <c r="L924" s="49" t="str">
        <f t="shared" si="1"/>
        <v xml:space="preserve"> </v>
      </c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x14ac:dyDescent="0.2">
      <c r="A925" s="6" t="str">
        <f t="shared" si="2"/>
        <v xml:space="preserve"> </v>
      </c>
      <c r="B925" s="47"/>
      <c r="C925" s="83"/>
      <c r="D925" s="47"/>
      <c r="E925" s="47"/>
      <c r="F925" s="48"/>
      <c r="G925" s="47"/>
      <c r="H925" s="47"/>
      <c r="I925" s="47"/>
      <c r="J925" s="47"/>
      <c r="K925" s="49"/>
      <c r="L925" s="49" t="str">
        <f t="shared" si="1"/>
        <v xml:space="preserve"> </v>
      </c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x14ac:dyDescent="0.2">
      <c r="A926" s="6" t="str">
        <f t="shared" si="2"/>
        <v xml:space="preserve"> </v>
      </c>
      <c r="B926" s="47"/>
      <c r="C926" s="83"/>
      <c r="D926" s="47"/>
      <c r="E926" s="47"/>
      <c r="F926" s="48"/>
      <c r="G926" s="47"/>
      <c r="H926" s="47"/>
      <c r="I926" s="47"/>
      <c r="J926" s="47"/>
      <c r="K926" s="49"/>
      <c r="L926" s="49" t="str">
        <f t="shared" si="1"/>
        <v xml:space="preserve"> </v>
      </c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x14ac:dyDescent="0.2">
      <c r="A927" s="6" t="str">
        <f t="shared" si="2"/>
        <v xml:space="preserve"> </v>
      </c>
      <c r="B927" s="47"/>
      <c r="C927" s="83"/>
      <c r="D927" s="47"/>
      <c r="E927" s="47"/>
      <c r="F927" s="48"/>
      <c r="G927" s="47"/>
      <c r="H927" s="47"/>
      <c r="I927" s="47"/>
      <c r="J927" s="47"/>
      <c r="K927" s="49"/>
      <c r="L927" s="49" t="str">
        <f t="shared" si="1"/>
        <v xml:space="preserve"> </v>
      </c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x14ac:dyDescent="0.2">
      <c r="A928" s="6" t="str">
        <f t="shared" si="2"/>
        <v xml:space="preserve"> </v>
      </c>
      <c r="B928" s="47"/>
      <c r="C928" s="83"/>
      <c r="D928" s="47"/>
      <c r="E928" s="47"/>
      <c r="F928" s="48"/>
      <c r="G928" s="47"/>
      <c r="H928" s="47"/>
      <c r="I928" s="47"/>
      <c r="J928" s="47"/>
      <c r="K928" s="49"/>
      <c r="L928" s="49" t="str">
        <f t="shared" si="1"/>
        <v xml:space="preserve"> </v>
      </c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x14ac:dyDescent="0.2">
      <c r="A929" s="6" t="str">
        <f t="shared" si="2"/>
        <v xml:space="preserve"> </v>
      </c>
      <c r="B929" s="47"/>
      <c r="C929" s="83"/>
      <c r="D929" s="47"/>
      <c r="E929" s="47"/>
      <c r="F929" s="48"/>
      <c r="G929" s="47"/>
      <c r="H929" s="47"/>
      <c r="I929" s="47"/>
      <c r="J929" s="47"/>
      <c r="K929" s="49"/>
      <c r="L929" s="49" t="str">
        <f t="shared" si="1"/>
        <v xml:space="preserve"> </v>
      </c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x14ac:dyDescent="0.2">
      <c r="A930" s="6" t="str">
        <f t="shared" si="2"/>
        <v xml:space="preserve"> </v>
      </c>
      <c r="B930" s="47"/>
      <c r="C930" s="83"/>
      <c r="D930" s="47"/>
      <c r="E930" s="47"/>
      <c r="F930" s="48"/>
      <c r="G930" s="47"/>
      <c r="H930" s="47"/>
      <c r="I930" s="47"/>
      <c r="J930" s="47"/>
      <c r="K930" s="49"/>
      <c r="L930" s="49" t="str">
        <f t="shared" si="1"/>
        <v xml:space="preserve"> </v>
      </c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x14ac:dyDescent="0.2">
      <c r="A931" s="6" t="str">
        <f t="shared" si="2"/>
        <v xml:space="preserve"> </v>
      </c>
      <c r="B931" s="47"/>
      <c r="C931" s="83"/>
      <c r="D931" s="47"/>
      <c r="E931" s="47"/>
      <c r="F931" s="48"/>
      <c r="G931" s="47"/>
      <c r="H931" s="47"/>
      <c r="I931" s="47"/>
      <c r="J931" s="47"/>
      <c r="K931" s="49"/>
      <c r="L931" s="49" t="str">
        <f t="shared" si="1"/>
        <v xml:space="preserve"> </v>
      </c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x14ac:dyDescent="0.2">
      <c r="A932" s="6" t="str">
        <f t="shared" si="2"/>
        <v xml:space="preserve"> </v>
      </c>
      <c r="B932" s="47"/>
      <c r="C932" s="83"/>
      <c r="D932" s="47"/>
      <c r="E932" s="47"/>
      <c r="F932" s="48"/>
      <c r="G932" s="47"/>
      <c r="H932" s="47"/>
      <c r="I932" s="47"/>
      <c r="J932" s="47"/>
      <c r="K932" s="49"/>
      <c r="L932" s="49" t="str">
        <f t="shared" si="1"/>
        <v xml:space="preserve"> </v>
      </c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x14ac:dyDescent="0.2">
      <c r="A933" s="6" t="str">
        <f t="shared" si="2"/>
        <v xml:space="preserve"> </v>
      </c>
      <c r="B933" s="47"/>
      <c r="C933" s="83"/>
      <c r="D933" s="47"/>
      <c r="E933" s="47"/>
      <c r="F933" s="48"/>
      <c r="G933" s="47"/>
      <c r="H933" s="47"/>
      <c r="I933" s="47"/>
      <c r="J933" s="47"/>
      <c r="K933" s="49"/>
      <c r="L933" s="49" t="str">
        <f t="shared" si="1"/>
        <v xml:space="preserve"> </v>
      </c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x14ac:dyDescent="0.2">
      <c r="A934" s="6" t="str">
        <f t="shared" si="2"/>
        <v xml:space="preserve"> </v>
      </c>
      <c r="B934" s="47"/>
      <c r="C934" s="83"/>
      <c r="D934" s="47"/>
      <c r="E934" s="47"/>
      <c r="F934" s="48"/>
      <c r="G934" s="47"/>
      <c r="H934" s="47"/>
      <c r="I934" s="47"/>
      <c r="J934" s="47"/>
      <c r="K934" s="49"/>
      <c r="L934" s="49" t="str">
        <f t="shared" si="1"/>
        <v xml:space="preserve"> </v>
      </c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x14ac:dyDescent="0.2">
      <c r="A935" s="6" t="str">
        <f t="shared" si="2"/>
        <v xml:space="preserve"> </v>
      </c>
      <c r="B935" s="47"/>
      <c r="C935" s="83"/>
      <c r="D935" s="47"/>
      <c r="E935" s="47"/>
      <c r="F935" s="48"/>
      <c r="G935" s="47"/>
      <c r="H935" s="47"/>
      <c r="I935" s="47"/>
      <c r="J935" s="47"/>
      <c r="K935" s="49"/>
      <c r="L935" s="49" t="str">
        <f t="shared" si="1"/>
        <v xml:space="preserve"> </v>
      </c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x14ac:dyDescent="0.2">
      <c r="A936" s="6" t="str">
        <f t="shared" si="2"/>
        <v xml:space="preserve"> </v>
      </c>
      <c r="B936" s="47"/>
      <c r="C936" s="83"/>
      <c r="D936" s="47"/>
      <c r="E936" s="47"/>
      <c r="F936" s="48"/>
      <c r="G936" s="47"/>
      <c r="H936" s="47"/>
      <c r="I936" s="47"/>
      <c r="J936" s="47"/>
      <c r="K936" s="49"/>
      <c r="L936" s="49" t="str">
        <f t="shared" si="1"/>
        <v xml:space="preserve"> </v>
      </c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x14ac:dyDescent="0.2">
      <c r="A937" s="6" t="str">
        <f t="shared" si="2"/>
        <v xml:space="preserve"> </v>
      </c>
      <c r="B937" s="47"/>
      <c r="C937" s="83"/>
      <c r="D937" s="47"/>
      <c r="E937" s="47"/>
      <c r="F937" s="48"/>
      <c r="G937" s="47"/>
      <c r="H937" s="47"/>
      <c r="I937" s="47"/>
      <c r="J937" s="47"/>
      <c r="K937" s="49"/>
      <c r="L937" s="49" t="str">
        <f t="shared" si="1"/>
        <v xml:space="preserve"> </v>
      </c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x14ac:dyDescent="0.2">
      <c r="A938" s="6" t="str">
        <f t="shared" si="2"/>
        <v xml:space="preserve"> </v>
      </c>
      <c r="B938" s="47"/>
      <c r="C938" s="83"/>
      <c r="D938" s="47"/>
      <c r="E938" s="47"/>
      <c r="F938" s="48"/>
      <c r="G938" s="47"/>
      <c r="H938" s="47"/>
      <c r="I938" s="47"/>
      <c r="J938" s="47"/>
      <c r="K938" s="49"/>
      <c r="L938" s="49" t="str">
        <f t="shared" si="1"/>
        <v xml:space="preserve"> </v>
      </c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x14ac:dyDescent="0.2">
      <c r="A939" s="6" t="str">
        <f t="shared" si="2"/>
        <v xml:space="preserve"> </v>
      </c>
      <c r="B939" s="47"/>
      <c r="C939" s="83"/>
      <c r="D939" s="47"/>
      <c r="E939" s="47"/>
      <c r="F939" s="48"/>
      <c r="G939" s="47"/>
      <c r="H939" s="47"/>
      <c r="I939" s="47"/>
      <c r="J939" s="47"/>
      <c r="K939" s="49"/>
      <c r="L939" s="49" t="str">
        <f t="shared" si="1"/>
        <v xml:space="preserve"> </v>
      </c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x14ac:dyDescent="0.2">
      <c r="A940" s="6" t="str">
        <f t="shared" si="2"/>
        <v xml:space="preserve"> </v>
      </c>
      <c r="B940" s="47"/>
      <c r="C940" s="83"/>
      <c r="D940" s="47"/>
      <c r="E940" s="47"/>
      <c r="F940" s="48"/>
      <c r="G940" s="47"/>
      <c r="H940" s="47"/>
      <c r="I940" s="47"/>
      <c r="J940" s="47"/>
      <c r="K940" s="49"/>
      <c r="L940" s="49" t="str">
        <f t="shared" si="1"/>
        <v xml:space="preserve"> </v>
      </c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x14ac:dyDescent="0.2">
      <c r="A941" s="6" t="str">
        <f t="shared" si="2"/>
        <v xml:space="preserve"> </v>
      </c>
      <c r="B941" s="47"/>
      <c r="C941" s="83"/>
      <c r="D941" s="47"/>
      <c r="E941" s="47"/>
      <c r="F941" s="48"/>
      <c r="G941" s="47"/>
      <c r="H941" s="47"/>
      <c r="I941" s="47"/>
      <c r="J941" s="47"/>
      <c r="K941" s="49"/>
      <c r="L941" s="49" t="str">
        <f t="shared" si="1"/>
        <v xml:space="preserve"> </v>
      </c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x14ac:dyDescent="0.2">
      <c r="A942" s="6" t="str">
        <f t="shared" si="2"/>
        <v xml:space="preserve"> </v>
      </c>
      <c r="B942" s="47"/>
      <c r="C942" s="83"/>
      <c r="D942" s="47"/>
      <c r="E942" s="47"/>
      <c r="F942" s="48"/>
      <c r="G942" s="47"/>
      <c r="H942" s="47"/>
      <c r="I942" s="47"/>
      <c r="J942" s="47"/>
      <c r="K942" s="49"/>
      <c r="L942" s="49" t="str">
        <f t="shared" si="1"/>
        <v xml:space="preserve"> </v>
      </c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x14ac:dyDescent="0.2">
      <c r="A943" s="6" t="str">
        <f t="shared" si="2"/>
        <v xml:space="preserve"> </v>
      </c>
      <c r="B943" s="47"/>
      <c r="C943" s="83"/>
      <c r="D943" s="47"/>
      <c r="E943" s="47"/>
      <c r="F943" s="48"/>
      <c r="G943" s="47"/>
      <c r="H943" s="47"/>
      <c r="I943" s="47"/>
      <c r="J943" s="47"/>
      <c r="K943" s="49"/>
      <c r="L943" s="49" t="str">
        <f t="shared" si="1"/>
        <v xml:space="preserve"> </v>
      </c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x14ac:dyDescent="0.2">
      <c r="A944" s="6" t="str">
        <f t="shared" si="2"/>
        <v xml:space="preserve"> </v>
      </c>
      <c r="B944" s="47"/>
      <c r="C944" s="83"/>
      <c r="D944" s="47"/>
      <c r="E944" s="47"/>
      <c r="F944" s="48"/>
      <c r="G944" s="47"/>
      <c r="H944" s="47"/>
      <c r="I944" s="47"/>
      <c r="J944" s="47"/>
      <c r="K944" s="49"/>
      <c r="L944" s="49" t="str">
        <f t="shared" si="1"/>
        <v xml:space="preserve"> </v>
      </c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x14ac:dyDescent="0.2">
      <c r="A945" s="6" t="str">
        <f t="shared" si="2"/>
        <v xml:space="preserve"> </v>
      </c>
      <c r="B945" s="47"/>
      <c r="C945" s="83"/>
      <c r="D945" s="47"/>
      <c r="E945" s="47"/>
      <c r="F945" s="48"/>
      <c r="G945" s="47"/>
      <c r="H945" s="47"/>
      <c r="I945" s="47"/>
      <c r="J945" s="47"/>
      <c r="K945" s="49"/>
      <c r="L945" s="49" t="str">
        <f t="shared" si="1"/>
        <v xml:space="preserve"> </v>
      </c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x14ac:dyDescent="0.2">
      <c r="A946" s="6" t="str">
        <f t="shared" si="2"/>
        <v xml:space="preserve"> </v>
      </c>
      <c r="B946" s="47"/>
      <c r="C946" s="83"/>
      <c r="D946" s="47"/>
      <c r="E946" s="47"/>
      <c r="F946" s="48"/>
      <c r="G946" s="47"/>
      <c r="H946" s="47"/>
      <c r="I946" s="47"/>
      <c r="J946" s="47"/>
      <c r="K946" s="49"/>
      <c r="L946" s="49" t="str">
        <f t="shared" si="1"/>
        <v xml:space="preserve"> </v>
      </c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x14ac:dyDescent="0.2">
      <c r="A947" s="6" t="str">
        <f t="shared" si="2"/>
        <v xml:space="preserve"> </v>
      </c>
      <c r="B947" s="47"/>
      <c r="C947" s="83"/>
      <c r="D947" s="47"/>
      <c r="E947" s="47"/>
      <c r="F947" s="48"/>
      <c r="G947" s="47"/>
      <c r="H947" s="47"/>
      <c r="I947" s="47"/>
      <c r="J947" s="47"/>
      <c r="K947" s="49"/>
      <c r="L947" s="49" t="str">
        <f t="shared" si="1"/>
        <v xml:space="preserve"> </v>
      </c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x14ac:dyDescent="0.2">
      <c r="A948" s="6" t="str">
        <f t="shared" si="2"/>
        <v xml:space="preserve"> </v>
      </c>
      <c r="B948" s="47"/>
      <c r="C948" s="83"/>
      <c r="D948" s="47"/>
      <c r="E948" s="47"/>
      <c r="F948" s="48"/>
      <c r="G948" s="47"/>
      <c r="H948" s="47"/>
      <c r="I948" s="47"/>
      <c r="J948" s="47"/>
      <c r="K948" s="49"/>
      <c r="L948" s="49" t="str">
        <f t="shared" si="1"/>
        <v xml:space="preserve"> </v>
      </c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x14ac:dyDescent="0.2">
      <c r="A949" s="6" t="str">
        <f t="shared" si="2"/>
        <v xml:space="preserve"> </v>
      </c>
      <c r="B949" s="47"/>
      <c r="C949" s="83"/>
      <c r="D949" s="47"/>
      <c r="E949" s="47"/>
      <c r="F949" s="48"/>
      <c r="G949" s="47"/>
      <c r="H949" s="47"/>
      <c r="I949" s="47"/>
      <c r="J949" s="47"/>
      <c r="K949" s="49"/>
      <c r="L949" s="49" t="str">
        <f t="shared" si="1"/>
        <v xml:space="preserve"> </v>
      </c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x14ac:dyDescent="0.2">
      <c r="A950" s="6" t="str">
        <f t="shared" si="2"/>
        <v xml:space="preserve"> </v>
      </c>
      <c r="B950" s="47"/>
      <c r="C950" s="83"/>
      <c r="D950" s="47"/>
      <c r="E950" s="47"/>
      <c r="F950" s="48"/>
      <c r="G950" s="47"/>
      <c r="H950" s="47"/>
      <c r="I950" s="47"/>
      <c r="J950" s="47"/>
      <c r="K950" s="49"/>
      <c r="L950" s="49" t="str">
        <f t="shared" si="1"/>
        <v xml:space="preserve"> </v>
      </c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x14ac:dyDescent="0.2">
      <c r="A951" s="6" t="str">
        <f t="shared" si="2"/>
        <v xml:space="preserve"> </v>
      </c>
      <c r="B951" s="47"/>
      <c r="C951" s="83"/>
      <c r="D951" s="47"/>
      <c r="E951" s="47"/>
      <c r="F951" s="48"/>
      <c r="G951" s="47"/>
      <c r="H951" s="47"/>
      <c r="I951" s="47"/>
      <c r="J951" s="47"/>
      <c r="K951" s="49"/>
      <c r="L951" s="49" t="str">
        <f t="shared" si="1"/>
        <v xml:space="preserve"> </v>
      </c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x14ac:dyDescent="0.2">
      <c r="A952" s="6" t="str">
        <f t="shared" si="2"/>
        <v xml:space="preserve"> </v>
      </c>
      <c r="B952" s="47"/>
      <c r="C952" s="83"/>
      <c r="D952" s="47"/>
      <c r="E952" s="47"/>
      <c r="F952" s="48"/>
      <c r="G952" s="47"/>
      <c r="H952" s="47"/>
      <c r="I952" s="47"/>
      <c r="J952" s="47"/>
      <c r="K952" s="49"/>
      <c r="L952" s="49" t="str">
        <f t="shared" si="1"/>
        <v xml:space="preserve"> </v>
      </c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x14ac:dyDescent="0.2">
      <c r="A953" s="6" t="str">
        <f t="shared" si="2"/>
        <v xml:space="preserve"> </v>
      </c>
      <c r="B953" s="47"/>
      <c r="C953" s="83"/>
      <c r="D953" s="47"/>
      <c r="E953" s="47"/>
      <c r="F953" s="48"/>
      <c r="G953" s="47"/>
      <c r="H953" s="47"/>
      <c r="I953" s="47"/>
      <c r="J953" s="47"/>
      <c r="K953" s="49"/>
      <c r="L953" s="49" t="str">
        <f t="shared" si="1"/>
        <v xml:space="preserve"> </v>
      </c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x14ac:dyDescent="0.2">
      <c r="A954" s="6" t="str">
        <f t="shared" si="2"/>
        <v xml:space="preserve"> </v>
      </c>
      <c r="B954" s="47"/>
      <c r="C954" s="83"/>
      <c r="D954" s="47"/>
      <c r="E954" s="47"/>
      <c r="F954" s="48"/>
      <c r="G954" s="47"/>
      <c r="H954" s="47"/>
      <c r="I954" s="47"/>
      <c r="J954" s="47"/>
      <c r="K954" s="49"/>
      <c r="L954" s="49" t="str">
        <f t="shared" si="1"/>
        <v xml:space="preserve"> </v>
      </c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x14ac:dyDescent="0.2">
      <c r="A955" s="6" t="str">
        <f t="shared" si="2"/>
        <v xml:space="preserve"> </v>
      </c>
      <c r="B955" s="47"/>
      <c r="C955" s="83"/>
      <c r="D955" s="47"/>
      <c r="E955" s="47"/>
      <c r="F955" s="48"/>
      <c r="G955" s="47"/>
      <c r="H955" s="47"/>
      <c r="I955" s="47"/>
      <c r="J955" s="47"/>
      <c r="K955" s="49"/>
      <c r="L955" s="49" t="str">
        <f t="shared" si="1"/>
        <v xml:space="preserve"> </v>
      </c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x14ac:dyDescent="0.2">
      <c r="A956" s="6" t="str">
        <f t="shared" si="2"/>
        <v xml:space="preserve"> </v>
      </c>
      <c r="B956" s="47"/>
      <c r="C956" s="83"/>
      <c r="D956" s="47"/>
      <c r="E956" s="47"/>
      <c r="F956" s="48"/>
      <c r="G956" s="47"/>
      <c r="H956" s="47"/>
      <c r="I956" s="47"/>
      <c r="J956" s="47"/>
      <c r="K956" s="49"/>
      <c r="L956" s="49" t="str">
        <f t="shared" si="1"/>
        <v xml:space="preserve"> </v>
      </c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x14ac:dyDescent="0.2">
      <c r="A957" s="6" t="str">
        <f t="shared" si="2"/>
        <v xml:space="preserve"> </v>
      </c>
      <c r="B957" s="47"/>
      <c r="C957" s="83"/>
      <c r="D957" s="47"/>
      <c r="E957" s="47"/>
      <c r="F957" s="48"/>
      <c r="G957" s="47"/>
      <c r="H957" s="47"/>
      <c r="I957" s="47"/>
      <c r="J957" s="47"/>
      <c r="K957" s="49"/>
      <c r="L957" s="49" t="str">
        <f t="shared" si="1"/>
        <v xml:space="preserve"> </v>
      </c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x14ac:dyDescent="0.2">
      <c r="A958" s="6" t="str">
        <f t="shared" si="2"/>
        <v xml:space="preserve"> </v>
      </c>
      <c r="B958" s="47"/>
      <c r="C958" s="83"/>
      <c r="D958" s="47"/>
      <c r="E958" s="47"/>
      <c r="F958" s="48"/>
      <c r="G958" s="47"/>
      <c r="H958" s="47"/>
      <c r="I958" s="47"/>
      <c r="J958" s="47"/>
      <c r="K958" s="49"/>
      <c r="L958" s="49" t="str">
        <f t="shared" si="1"/>
        <v xml:space="preserve"> </v>
      </c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x14ac:dyDescent="0.2">
      <c r="A959" s="6" t="str">
        <f t="shared" si="2"/>
        <v xml:space="preserve"> </v>
      </c>
      <c r="B959" s="47"/>
      <c r="C959" s="83"/>
      <c r="D959" s="47"/>
      <c r="E959" s="47"/>
      <c r="F959" s="48"/>
      <c r="G959" s="47"/>
      <c r="H959" s="47"/>
      <c r="I959" s="47"/>
      <c r="J959" s="47"/>
      <c r="K959" s="49"/>
      <c r="L959" s="49" t="str">
        <f t="shared" si="1"/>
        <v xml:space="preserve"> </v>
      </c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x14ac:dyDescent="0.2">
      <c r="A960" s="6" t="str">
        <f t="shared" si="2"/>
        <v xml:space="preserve"> </v>
      </c>
      <c r="B960" s="47"/>
      <c r="C960" s="83"/>
      <c r="D960" s="47"/>
      <c r="E960" s="47"/>
      <c r="F960" s="48"/>
      <c r="G960" s="47"/>
      <c r="H960" s="47"/>
      <c r="I960" s="47"/>
      <c r="J960" s="47"/>
      <c r="K960" s="49"/>
      <c r="L960" s="49" t="str">
        <f t="shared" si="1"/>
        <v xml:space="preserve"> </v>
      </c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x14ac:dyDescent="0.2">
      <c r="A961" s="6" t="str">
        <f t="shared" si="2"/>
        <v xml:space="preserve"> </v>
      </c>
      <c r="B961" s="47"/>
      <c r="C961" s="83"/>
      <c r="D961" s="47"/>
      <c r="E961" s="47"/>
      <c r="F961" s="48"/>
      <c r="G961" s="47"/>
      <c r="H961" s="47"/>
      <c r="I961" s="47"/>
      <c r="J961" s="47"/>
      <c r="K961" s="49"/>
      <c r="L961" s="49" t="str">
        <f t="shared" si="1"/>
        <v xml:space="preserve"> </v>
      </c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x14ac:dyDescent="0.2">
      <c r="A962" s="6" t="str">
        <f t="shared" si="2"/>
        <v xml:space="preserve"> </v>
      </c>
      <c r="B962" s="47"/>
      <c r="C962" s="83"/>
      <c r="D962" s="47"/>
      <c r="E962" s="47"/>
      <c r="F962" s="48"/>
      <c r="G962" s="47"/>
      <c r="H962" s="47"/>
      <c r="I962" s="47"/>
      <c r="J962" s="47"/>
      <c r="K962" s="49"/>
      <c r="L962" s="49" t="str">
        <f t="shared" si="1"/>
        <v xml:space="preserve"> </v>
      </c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x14ac:dyDescent="0.2">
      <c r="A963" s="6" t="str">
        <f t="shared" si="2"/>
        <v xml:space="preserve"> </v>
      </c>
      <c r="B963" s="47"/>
      <c r="C963" s="83"/>
      <c r="D963" s="47"/>
      <c r="E963" s="47"/>
      <c r="F963" s="48"/>
      <c r="G963" s="47"/>
      <c r="H963" s="47"/>
      <c r="I963" s="47"/>
      <c r="J963" s="47"/>
      <c r="K963" s="49"/>
      <c r="L963" s="49" t="str">
        <f t="shared" si="1"/>
        <v xml:space="preserve"> </v>
      </c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x14ac:dyDescent="0.2">
      <c r="A964" s="6" t="str">
        <f t="shared" si="2"/>
        <v xml:space="preserve"> </v>
      </c>
      <c r="B964" s="47"/>
      <c r="C964" s="83"/>
      <c r="D964" s="47"/>
      <c r="E964" s="47"/>
      <c r="F964" s="48"/>
      <c r="G964" s="47"/>
      <c r="H964" s="47"/>
      <c r="I964" s="47"/>
      <c r="J964" s="47"/>
      <c r="K964" s="49"/>
      <c r="L964" s="49" t="str">
        <f t="shared" si="1"/>
        <v xml:space="preserve"> </v>
      </c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x14ac:dyDescent="0.2">
      <c r="A965" s="6" t="str">
        <f t="shared" si="2"/>
        <v xml:space="preserve"> </v>
      </c>
      <c r="B965" s="47"/>
      <c r="C965" s="83"/>
      <c r="D965" s="47"/>
      <c r="E965" s="47"/>
      <c r="F965" s="48"/>
      <c r="G965" s="47"/>
      <c r="H965" s="47"/>
      <c r="I965" s="47"/>
      <c r="J965" s="47"/>
      <c r="K965" s="49"/>
      <c r="L965" s="49" t="str">
        <f t="shared" si="1"/>
        <v xml:space="preserve"> </v>
      </c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x14ac:dyDescent="0.2">
      <c r="A966" s="6" t="str">
        <f t="shared" si="2"/>
        <v xml:space="preserve"> </v>
      </c>
      <c r="B966" s="47"/>
      <c r="C966" s="83"/>
      <c r="D966" s="47"/>
      <c r="E966" s="47"/>
      <c r="F966" s="48"/>
      <c r="G966" s="47"/>
      <c r="H966" s="47"/>
      <c r="I966" s="47"/>
      <c r="J966" s="47"/>
      <c r="K966" s="49"/>
      <c r="L966" s="49" t="str">
        <f t="shared" si="1"/>
        <v xml:space="preserve"> </v>
      </c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x14ac:dyDescent="0.2">
      <c r="A967" s="6" t="str">
        <f t="shared" si="2"/>
        <v xml:space="preserve"> </v>
      </c>
      <c r="B967" s="47"/>
      <c r="C967" s="83"/>
      <c r="D967" s="47"/>
      <c r="E967" s="47"/>
      <c r="F967" s="48"/>
      <c r="G967" s="47"/>
      <c r="H967" s="47"/>
      <c r="I967" s="47"/>
      <c r="J967" s="47"/>
      <c r="K967" s="49"/>
      <c r="L967" s="49" t="str">
        <f t="shared" si="1"/>
        <v xml:space="preserve"> </v>
      </c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x14ac:dyDescent="0.2">
      <c r="A968" s="6" t="str">
        <f t="shared" si="2"/>
        <v xml:space="preserve"> </v>
      </c>
      <c r="B968" s="47"/>
      <c r="C968" s="83"/>
      <c r="D968" s="47"/>
      <c r="E968" s="47"/>
      <c r="F968" s="48"/>
      <c r="G968" s="47"/>
      <c r="H968" s="47"/>
      <c r="I968" s="47"/>
      <c r="J968" s="47"/>
      <c r="K968" s="49"/>
      <c r="L968" s="49" t="str">
        <f t="shared" si="1"/>
        <v xml:space="preserve"> </v>
      </c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x14ac:dyDescent="0.2">
      <c r="A969" s="6" t="str">
        <f t="shared" si="2"/>
        <v xml:space="preserve"> </v>
      </c>
      <c r="B969" s="47"/>
      <c r="C969" s="83"/>
      <c r="D969" s="47"/>
      <c r="E969" s="47"/>
      <c r="F969" s="48"/>
      <c r="G969" s="47"/>
      <c r="H969" s="47"/>
      <c r="I969" s="47"/>
      <c r="J969" s="47"/>
      <c r="K969" s="49"/>
      <c r="L969" s="49" t="str">
        <f t="shared" si="1"/>
        <v xml:space="preserve"> </v>
      </c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x14ac:dyDescent="0.2">
      <c r="A970" s="6" t="str">
        <f t="shared" si="2"/>
        <v xml:space="preserve"> </v>
      </c>
      <c r="B970" s="47"/>
      <c r="C970" s="83"/>
      <c r="D970" s="47"/>
      <c r="E970" s="47"/>
      <c r="F970" s="48"/>
      <c r="G970" s="47"/>
      <c r="H970" s="47"/>
      <c r="I970" s="47"/>
      <c r="J970" s="47"/>
      <c r="K970" s="49"/>
      <c r="L970" s="49" t="str">
        <f t="shared" si="1"/>
        <v xml:space="preserve"> </v>
      </c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x14ac:dyDescent="0.2">
      <c r="A971" s="6" t="str">
        <f t="shared" si="2"/>
        <v xml:space="preserve"> </v>
      </c>
      <c r="B971" s="47"/>
      <c r="C971" s="83"/>
      <c r="D971" s="47"/>
      <c r="E971" s="47"/>
      <c r="F971" s="48"/>
      <c r="G971" s="47"/>
      <c r="H971" s="47"/>
      <c r="I971" s="47"/>
      <c r="J971" s="47"/>
      <c r="K971" s="49"/>
      <c r="L971" s="49" t="str">
        <f t="shared" si="1"/>
        <v xml:space="preserve"> </v>
      </c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x14ac:dyDescent="0.2">
      <c r="A972" s="6" t="str">
        <f t="shared" si="2"/>
        <v xml:space="preserve"> </v>
      </c>
      <c r="B972" s="47"/>
      <c r="C972" s="83"/>
      <c r="D972" s="47"/>
      <c r="E972" s="47"/>
      <c r="F972" s="48"/>
      <c r="G972" s="47"/>
      <c r="H972" s="47"/>
      <c r="I972" s="47"/>
      <c r="J972" s="47"/>
      <c r="K972" s="49"/>
      <c r="L972" s="49" t="str">
        <f t="shared" si="1"/>
        <v xml:space="preserve"> </v>
      </c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x14ac:dyDescent="0.2">
      <c r="A973" s="6" t="str">
        <f t="shared" si="2"/>
        <v xml:space="preserve"> </v>
      </c>
      <c r="B973" s="47"/>
      <c r="C973" s="83"/>
      <c r="D973" s="47"/>
      <c r="E973" s="47"/>
      <c r="F973" s="48"/>
      <c r="G973" s="47"/>
      <c r="H973" s="47"/>
      <c r="I973" s="47"/>
      <c r="J973" s="47"/>
      <c r="K973" s="49"/>
      <c r="L973" s="49" t="str">
        <f t="shared" si="1"/>
        <v xml:space="preserve"> </v>
      </c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x14ac:dyDescent="0.2">
      <c r="A974" s="6" t="str">
        <f t="shared" si="2"/>
        <v xml:space="preserve"> </v>
      </c>
      <c r="B974" s="47"/>
      <c r="C974" s="83"/>
      <c r="D974" s="47"/>
      <c r="E974" s="47"/>
      <c r="F974" s="48"/>
      <c r="G974" s="47"/>
      <c r="H974" s="47"/>
      <c r="I974" s="47"/>
      <c r="J974" s="47"/>
      <c r="K974" s="49"/>
      <c r="L974" s="49" t="str">
        <f t="shared" si="1"/>
        <v xml:space="preserve"> </v>
      </c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x14ac:dyDescent="0.2">
      <c r="A975" s="6" t="str">
        <f t="shared" si="2"/>
        <v xml:space="preserve"> </v>
      </c>
      <c r="B975" s="47"/>
      <c r="C975" s="83"/>
      <c r="D975" s="47"/>
      <c r="E975" s="47"/>
      <c r="F975" s="48"/>
      <c r="G975" s="47"/>
      <c r="H975" s="47"/>
      <c r="I975" s="47"/>
      <c r="J975" s="47"/>
      <c r="K975" s="49"/>
      <c r="L975" s="49" t="str">
        <f t="shared" si="1"/>
        <v xml:space="preserve"> </v>
      </c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x14ac:dyDescent="0.2">
      <c r="A976" s="6" t="str">
        <f t="shared" si="2"/>
        <v xml:space="preserve"> </v>
      </c>
      <c r="B976" s="47"/>
      <c r="C976" s="83"/>
      <c r="D976" s="47"/>
      <c r="E976" s="47"/>
      <c r="F976" s="48"/>
      <c r="G976" s="47"/>
      <c r="H976" s="47"/>
      <c r="I976" s="47"/>
      <c r="J976" s="47"/>
      <c r="K976" s="49"/>
      <c r="L976" s="49" t="str">
        <f t="shared" si="1"/>
        <v xml:space="preserve"> </v>
      </c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x14ac:dyDescent="0.2">
      <c r="A977" s="6" t="str">
        <f t="shared" si="2"/>
        <v xml:space="preserve"> </v>
      </c>
      <c r="B977" s="47"/>
      <c r="C977" s="83"/>
      <c r="D977" s="47"/>
      <c r="E977" s="47"/>
      <c r="F977" s="48"/>
      <c r="G977" s="47"/>
      <c r="H977" s="47"/>
      <c r="I977" s="47"/>
      <c r="J977" s="47"/>
      <c r="K977" s="49"/>
      <c r="L977" s="49" t="str">
        <f t="shared" si="1"/>
        <v xml:space="preserve"> </v>
      </c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x14ac:dyDescent="0.2">
      <c r="A978" s="6" t="str">
        <f t="shared" si="2"/>
        <v xml:space="preserve"> </v>
      </c>
      <c r="B978" s="47"/>
      <c r="C978" s="83"/>
      <c r="D978" s="47"/>
      <c r="E978" s="47"/>
      <c r="F978" s="48"/>
      <c r="G978" s="47"/>
      <c r="H978" s="47"/>
      <c r="I978" s="47"/>
      <c r="J978" s="47"/>
      <c r="K978" s="49"/>
      <c r="L978" s="49" t="str">
        <f t="shared" si="1"/>
        <v xml:space="preserve"> </v>
      </c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x14ac:dyDescent="0.2">
      <c r="A979" s="6" t="str">
        <f t="shared" si="2"/>
        <v xml:space="preserve"> </v>
      </c>
      <c r="B979" s="47"/>
      <c r="C979" s="83"/>
      <c r="D979" s="47"/>
      <c r="E979" s="47"/>
      <c r="F979" s="48"/>
      <c r="G979" s="47"/>
      <c r="H979" s="47"/>
      <c r="I979" s="47"/>
      <c r="J979" s="47"/>
      <c r="K979" s="49"/>
      <c r="L979" s="49" t="str">
        <f t="shared" si="1"/>
        <v xml:space="preserve"> </v>
      </c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x14ac:dyDescent="0.2">
      <c r="A980" s="6" t="str">
        <f t="shared" si="2"/>
        <v xml:space="preserve"> </v>
      </c>
      <c r="B980" s="47"/>
      <c r="C980" s="83"/>
      <c r="D980" s="47"/>
      <c r="E980" s="47"/>
      <c r="F980" s="48"/>
      <c r="G980" s="47"/>
      <c r="H980" s="47"/>
      <c r="I980" s="47"/>
      <c r="J980" s="47"/>
      <c r="K980" s="49"/>
      <c r="L980" s="49" t="str">
        <f t="shared" si="1"/>
        <v xml:space="preserve"> </v>
      </c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x14ac:dyDescent="0.2">
      <c r="A981" s="6" t="str">
        <f t="shared" si="2"/>
        <v xml:space="preserve"> </v>
      </c>
      <c r="B981" s="47"/>
      <c r="C981" s="83"/>
      <c r="D981" s="47"/>
      <c r="E981" s="47"/>
      <c r="F981" s="48"/>
      <c r="G981" s="47"/>
      <c r="H981" s="47"/>
      <c r="I981" s="47"/>
      <c r="J981" s="47"/>
      <c r="K981" s="49"/>
      <c r="L981" s="49" t="str">
        <f t="shared" si="1"/>
        <v xml:space="preserve"> </v>
      </c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x14ac:dyDescent="0.2">
      <c r="A982" s="6" t="str">
        <f t="shared" si="2"/>
        <v xml:space="preserve"> </v>
      </c>
      <c r="B982" s="47"/>
      <c r="C982" s="83"/>
      <c r="D982" s="47"/>
      <c r="E982" s="47"/>
      <c r="F982" s="48"/>
      <c r="G982" s="47"/>
      <c r="H982" s="47"/>
      <c r="I982" s="47"/>
      <c r="J982" s="47"/>
      <c r="K982" s="49"/>
      <c r="L982" s="49" t="str">
        <f t="shared" si="1"/>
        <v xml:space="preserve"> </v>
      </c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x14ac:dyDescent="0.2">
      <c r="A983" s="6" t="str">
        <f t="shared" si="2"/>
        <v xml:space="preserve"> </v>
      </c>
      <c r="B983" s="47"/>
      <c r="C983" s="83"/>
      <c r="D983" s="47"/>
      <c r="E983" s="47"/>
      <c r="F983" s="48"/>
      <c r="G983" s="47"/>
      <c r="H983" s="47"/>
      <c r="I983" s="47"/>
      <c r="J983" s="47"/>
      <c r="K983" s="49"/>
      <c r="L983" s="49" t="str">
        <f t="shared" si="1"/>
        <v xml:space="preserve"> </v>
      </c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x14ac:dyDescent="0.2">
      <c r="A984" s="6" t="str">
        <f t="shared" si="2"/>
        <v xml:space="preserve"> </v>
      </c>
      <c r="B984" s="47"/>
      <c r="C984" s="83"/>
      <c r="D984" s="47"/>
      <c r="E984" s="47"/>
      <c r="F984" s="48"/>
      <c r="G984" s="47"/>
      <c r="H984" s="47"/>
      <c r="I984" s="47"/>
      <c r="J984" s="47"/>
      <c r="K984" s="49"/>
      <c r="L984" s="49" t="str">
        <f t="shared" si="1"/>
        <v xml:space="preserve"> </v>
      </c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x14ac:dyDescent="0.2">
      <c r="A985" s="6" t="str">
        <f t="shared" si="2"/>
        <v xml:space="preserve"> </v>
      </c>
      <c r="B985" s="47"/>
      <c r="C985" s="83"/>
      <c r="D985" s="47"/>
      <c r="E985" s="47"/>
      <c r="F985" s="48"/>
      <c r="G985" s="47"/>
      <c r="H985" s="47"/>
      <c r="I985" s="47"/>
      <c r="J985" s="47"/>
      <c r="K985" s="49"/>
      <c r="L985" s="49" t="str">
        <f t="shared" si="1"/>
        <v xml:space="preserve"> </v>
      </c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x14ac:dyDescent="0.2">
      <c r="A986" s="6" t="str">
        <f t="shared" si="2"/>
        <v xml:space="preserve"> </v>
      </c>
      <c r="B986" s="47"/>
      <c r="C986" s="83"/>
      <c r="D986" s="47"/>
      <c r="E986" s="47"/>
      <c r="F986" s="48"/>
      <c r="G986" s="47"/>
      <c r="H986" s="47"/>
      <c r="I986" s="47"/>
      <c r="J986" s="47"/>
      <c r="K986" s="49"/>
      <c r="L986" s="49" t="str">
        <f t="shared" si="1"/>
        <v xml:space="preserve"> </v>
      </c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x14ac:dyDescent="0.2">
      <c r="A987" s="6" t="str">
        <f t="shared" si="2"/>
        <v xml:space="preserve"> </v>
      </c>
      <c r="B987" s="47"/>
      <c r="C987" s="83"/>
      <c r="D987" s="47"/>
      <c r="E987" s="47"/>
      <c r="F987" s="48"/>
      <c r="G987" s="47"/>
      <c r="H987" s="47"/>
      <c r="I987" s="47"/>
      <c r="J987" s="47"/>
      <c r="K987" s="49"/>
      <c r="L987" s="49" t="str">
        <f t="shared" si="1"/>
        <v xml:space="preserve"> </v>
      </c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x14ac:dyDescent="0.2">
      <c r="A988" s="6" t="str">
        <f t="shared" si="2"/>
        <v xml:space="preserve"> </v>
      </c>
      <c r="B988" s="47"/>
      <c r="C988" s="83"/>
      <c r="D988" s="47"/>
      <c r="E988" s="47"/>
      <c r="F988" s="48"/>
      <c r="G988" s="47"/>
      <c r="H988" s="47"/>
      <c r="I988" s="47"/>
      <c r="J988" s="47"/>
      <c r="K988" s="49"/>
      <c r="L988" s="49" t="str">
        <f t="shared" si="1"/>
        <v xml:space="preserve"> </v>
      </c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x14ac:dyDescent="0.2">
      <c r="A989" s="6" t="str">
        <f t="shared" si="2"/>
        <v xml:space="preserve"> </v>
      </c>
      <c r="B989" s="47"/>
      <c r="C989" s="83"/>
      <c r="D989" s="47"/>
      <c r="E989" s="47"/>
      <c r="F989" s="48"/>
      <c r="G989" s="47"/>
      <c r="H989" s="47"/>
      <c r="I989" s="47"/>
      <c r="J989" s="47"/>
      <c r="K989" s="49"/>
      <c r="L989" s="49" t="str">
        <f t="shared" si="1"/>
        <v xml:space="preserve"> </v>
      </c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x14ac:dyDescent="0.2">
      <c r="A990" s="6" t="str">
        <f t="shared" si="2"/>
        <v xml:space="preserve"> </v>
      </c>
      <c r="B990" s="47"/>
      <c r="C990" s="83"/>
      <c r="D990" s="47"/>
      <c r="E990" s="47"/>
      <c r="F990" s="48"/>
      <c r="G990" s="47"/>
      <c r="H990" s="47"/>
      <c r="I990" s="47"/>
      <c r="J990" s="47"/>
      <c r="K990" s="49"/>
      <c r="L990" s="49" t="str">
        <f t="shared" si="1"/>
        <v xml:space="preserve"> </v>
      </c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x14ac:dyDescent="0.2">
      <c r="A991" s="6" t="str">
        <f t="shared" si="2"/>
        <v xml:space="preserve"> </v>
      </c>
      <c r="B991" s="47"/>
      <c r="C991" s="83"/>
      <c r="D991" s="47"/>
      <c r="E991" s="47"/>
      <c r="F991" s="48"/>
      <c r="G991" s="47"/>
      <c r="H991" s="47"/>
      <c r="I991" s="47"/>
      <c r="J991" s="47"/>
      <c r="K991" s="49"/>
      <c r="L991" s="49" t="str">
        <f t="shared" si="1"/>
        <v xml:space="preserve"> </v>
      </c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x14ac:dyDescent="0.2">
      <c r="A992" s="6" t="str">
        <f t="shared" si="2"/>
        <v xml:space="preserve"> </v>
      </c>
      <c r="B992" s="47"/>
      <c r="C992" s="83"/>
      <c r="D992" s="47"/>
      <c r="E992" s="47"/>
      <c r="F992" s="48"/>
      <c r="G992" s="47"/>
      <c r="H992" s="47"/>
      <c r="I992" s="47"/>
      <c r="J992" s="47"/>
      <c r="K992" s="49"/>
      <c r="L992" s="49" t="str">
        <f t="shared" si="1"/>
        <v xml:space="preserve"> </v>
      </c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x14ac:dyDescent="0.2">
      <c r="A993" s="6" t="str">
        <f t="shared" si="2"/>
        <v xml:space="preserve"> </v>
      </c>
      <c r="B993" s="47"/>
      <c r="C993" s="83"/>
      <c r="D993" s="47"/>
      <c r="E993" s="47"/>
      <c r="F993" s="48"/>
      <c r="G993" s="47"/>
      <c r="H993" s="47"/>
      <c r="I993" s="47"/>
      <c r="J993" s="47"/>
      <c r="K993" s="49"/>
      <c r="L993" s="49" t="str">
        <f t="shared" si="1"/>
        <v xml:space="preserve"> </v>
      </c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x14ac:dyDescent="0.2">
      <c r="A994" s="6" t="str">
        <f t="shared" si="2"/>
        <v xml:space="preserve"> </v>
      </c>
      <c r="B994" s="47"/>
      <c r="C994" s="83"/>
      <c r="D994" s="47"/>
      <c r="E994" s="47"/>
      <c r="F994" s="48"/>
      <c r="G994" s="47"/>
      <c r="H994" s="47"/>
      <c r="I994" s="47"/>
      <c r="J994" s="47"/>
      <c r="K994" s="49"/>
      <c r="L994" s="49" t="str">
        <f t="shared" si="1"/>
        <v xml:space="preserve"> </v>
      </c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x14ac:dyDescent="0.2">
      <c r="A995" s="6" t="str">
        <f t="shared" si="2"/>
        <v xml:space="preserve"> </v>
      </c>
      <c r="B995" s="47"/>
      <c r="C995" s="83"/>
      <c r="D995" s="47"/>
      <c r="E995" s="47"/>
      <c r="F995" s="48"/>
      <c r="G995" s="47"/>
      <c r="H995" s="47"/>
      <c r="I995" s="47"/>
      <c r="J995" s="47"/>
      <c r="K995" s="49"/>
      <c r="L995" s="49" t="str">
        <f t="shared" si="1"/>
        <v xml:space="preserve"> </v>
      </c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x14ac:dyDescent="0.2">
      <c r="A996" s="6" t="str">
        <f t="shared" si="2"/>
        <v xml:space="preserve"> </v>
      </c>
      <c r="B996" s="47"/>
      <c r="C996" s="83"/>
      <c r="D996" s="47"/>
      <c r="E996" s="47"/>
      <c r="F996" s="48"/>
      <c r="G996" s="47"/>
      <c r="H996" s="47"/>
      <c r="I996" s="47"/>
      <c r="J996" s="47"/>
      <c r="K996" s="49"/>
      <c r="L996" s="49" t="str">
        <f t="shared" si="1"/>
        <v xml:space="preserve"> </v>
      </c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x14ac:dyDescent="0.2">
      <c r="A997" s="6" t="str">
        <f t="shared" si="2"/>
        <v xml:space="preserve"> </v>
      </c>
      <c r="B997" s="47"/>
      <c r="C997" s="83"/>
      <c r="D997" s="47"/>
      <c r="E997" s="47"/>
      <c r="F997" s="48"/>
      <c r="G997" s="47"/>
      <c r="H997" s="47"/>
      <c r="I997" s="47"/>
      <c r="J997" s="47"/>
      <c r="K997" s="49"/>
      <c r="L997" s="49" t="str">
        <f t="shared" si="1"/>
        <v xml:space="preserve"> </v>
      </c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x14ac:dyDescent="0.2">
      <c r="A998" s="6" t="str">
        <f t="shared" si="2"/>
        <v xml:space="preserve"> </v>
      </c>
      <c r="B998" s="47"/>
      <c r="C998" s="83"/>
      <c r="D998" s="47"/>
      <c r="E998" s="47"/>
      <c r="F998" s="48"/>
      <c r="G998" s="47"/>
      <c r="H998" s="47"/>
      <c r="I998" s="47"/>
      <c r="J998" s="47"/>
      <c r="K998" s="49"/>
      <c r="L998" s="49" t="str">
        <f t="shared" si="1"/>
        <v xml:space="preserve"> </v>
      </c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x14ac:dyDescent="0.2">
      <c r="A999" s="6" t="str">
        <f t="shared" si="2"/>
        <v xml:space="preserve"> </v>
      </c>
      <c r="B999" s="47"/>
      <c r="C999" s="83"/>
      <c r="D999" s="47"/>
      <c r="E999" s="47"/>
      <c r="F999" s="48"/>
      <c r="G999" s="47"/>
      <c r="H999" s="47"/>
      <c r="I999" s="47"/>
      <c r="J999" s="47"/>
      <c r="K999" s="49"/>
      <c r="L999" s="49" t="str">
        <f t="shared" si="1"/>
        <v xml:space="preserve"> </v>
      </c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x14ac:dyDescent="0.2">
      <c r="A1000" s="6" t="str">
        <f t="shared" si="2"/>
        <v xml:space="preserve"> </v>
      </c>
      <c r="B1000" s="47"/>
      <c r="C1000" s="83"/>
      <c r="D1000" s="47"/>
      <c r="E1000" s="47"/>
      <c r="F1000" s="48"/>
      <c r="G1000" s="47"/>
      <c r="H1000" s="47"/>
      <c r="I1000" s="47"/>
      <c r="J1000" s="47"/>
      <c r="K1000" s="49"/>
      <c r="L1000" s="49" t="str">
        <f t="shared" si="1"/>
        <v xml:space="preserve"> </v>
      </c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A1000"/>
  <sheetViews>
    <sheetView workbookViewId="0">
      <selection activeCell="G13" sqref="G13"/>
    </sheetView>
  </sheetViews>
  <sheetFormatPr defaultColWidth="12.5703125" defaultRowHeight="15.75" customHeight="1" x14ac:dyDescent="0.2"/>
  <cols>
    <col min="1" max="1" width="5.42578125" customWidth="1"/>
    <col min="2" max="2" width="16.140625" customWidth="1"/>
    <col min="3" max="3" width="30.28515625" style="84" bestFit="1" customWidth="1"/>
    <col min="4" max="4" width="16.140625" customWidth="1"/>
    <col min="5" max="5" width="13.5703125" customWidth="1"/>
    <col min="6" max="6" width="3" customWidth="1"/>
    <col min="7" max="12" width="13.5703125" customWidth="1"/>
    <col min="13" max="27" width="16.140625" customWidth="1"/>
  </cols>
  <sheetData>
    <row r="1" spans="1:27" x14ac:dyDescent="0.2">
      <c r="A1" s="15" t="s">
        <v>27</v>
      </c>
      <c r="B1" s="1"/>
      <c r="C1" s="79"/>
      <c r="D1" s="1"/>
      <c r="E1" s="1"/>
      <c r="F1" s="35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">
      <c r="A2" s="36"/>
      <c r="B2" s="36"/>
      <c r="C2" s="80" t="s">
        <v>52</v>
      </c>
      <c r="D2" s="1"/>
      <c r="E2" s="37" t="s">
        <v>53</v>
      </c>
      <c r="F2" s="38"/>
      <c r="G2" s="39" t="s">
        <v>54</v>
      </c>
      <c r="H2" s="39" t="s">
        <v>55</v>
      </c>
      <c r="I2" s="39" t="s">
        <v>56</v>
      </c>
      <c r="J2" s="39" t="s">
        <v>57</v>
      </c>
      <c r="K2" s="39" t="s">
        <v>60</v>
      </c>
      <c r="L2" s="39" t="s">
        <v>58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">
      <c r="A3" s="1"/>
      <c r="B3" s="36"/>
      <c r="C3" s="80"/>
      <c r="D3" s="1"/>
      <c r="E3" s="40">
        <f>SUM(E6:E1000)</f>
        <v>0</v>
      </c>
      <c r="F3" s="41"/>
      <c r="G3" s="40">
        <f t="shared" ref="G3:L3" si="0">SUM(G6:G1000)</f>
        <v>0</v>
      </c>
      <c r="H3" s="40">
        <f t="shared" si="0"/>
        <v>0</v>
      </c>
      <c r="I3" s="40">
        <f t="shared" si="0"/>
        <v>0</v>
      </c>
      <c r="J3" s="40">
        <f t="shared" si="0"/>
        <v>0</v>
      </c>
      <c r="K3" s="40">
        <f t="shared" si="0"/>
        <v>0</v>
      </c>
      <c r="L3" s="40">
        <f t="shared" si="0"/>
        <v>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">
      <c r="A4" s="1"/>
      <c r="B4" s="1"/>
      <c r="C4" s="79"/>
      <c r="D4" s="1"/>
      <c r="E4" s="1"/>
      <c r="F4" s="35"/>
      <c r="G4" s="1"/>
      <c r="H4" s="1"/>
      <c r="I4" s="1"/>
      <c r="J4" s="1"/>
      <c r="K4" s="1"/>
      <c r="L4" s="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">
      <c r="A5" s="37" t="s">
        <v>3</v>
      </c>
      <c r="B5" s="37" t="str">
        <f ca="1">IFERROR(__xludf.DUMMYFUNCTION("QUERY(importdata,""Select Col1,Col3,Col4,Col5,Col9,Col10,Col6,Col8, '0', Col7 where Col2='""&amp;'Акт сверки'!A2&amp;""' and Col12='""&amp;A1&amp;""' and Col11&lt;0 order by Col2 label '0' 'Сбор П.'"")"),"Дата")</f>
        <v>Дата</v>
      </c>
      <c r="C5" s="81" t="str">
        <f ca="1">IFERROR(__xludf.DUMMYFUNCTION("""COMPUTED_VALUE"""),"Номер билета")</f>
        <v>Номер билета</v>
      </c>
      <c r="D5" s="37" t="str">
        <f ca="1">IFERROR(__xludf.DUMMYFUNCTION("""COMPUTED_VALUE"""),"Маршрут")</f>
        <v>Маршрут</v>
      </c>
      <c r="E5" s="37" t="str">
        <f ca="1">IFERROR(__xludf.DUMMYFUNCTION("""COMPUTED_VALUE"""),"Тариф")</f>
        <v>Тариф</v>
      </c>
      <c r="F5" s="37" t="str">
        <f ca="1">IFERROR(__xludf.DUMMYFUNCTION("""COMPUTED_VALUE"""),"%")</f>
        <v>%</v>
      </c>
      <c r="G5" s="37" t="str">
        <f ca="1">IFERROR(__xludf.DUMMYFUNCTION("""COMPUTED_VALUE"""),"Комиссия")</f>
        <v>Комиссия</v>
      </c>
      <c r="H5" s="37" t="str">
        <f ca="1">IFERROR(__xludf.DUMMYFUNCTION("""COMPUTED_VALUE"""),"Такса")</f>
        <v>Такса</v>
      </c>
      <c r="I5" s="37" t="str">
        <f ca="1">IFERROR(__xludf.DUMMYFUNCTION("""COMPUTED_VALUE"""),"С.Сбор")</f>
        <v>С.Сбор</v>
      </c>
      <c r="J5" s="37" t="str">
        <f ca="1">IFERROR(__xludf.DUMMYFUNCTION("""COMPUTED_VALUE"""),"Сбор П.")</f>
        <v>Сбор П.</v>
      </c>
      <c r="K5" s="37" t="str">
        <f ca="1">IFERROR(__xludf.DUMMYFUNCTION("""COMPUTED_VALUE"""),"Штраф")</f>
        <v>Штраф</v>
      </c>
      <c r="L5" s="37" t="s">
        <v>59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">
      <c r="A6" s="6" t="str">
        <f>IF(B6=""," ",1)</f>
        <v xml:space="preserve"> </v>
      </c>
      <c r="B6" s="12"/>
      <c r="C6" s="83"/>
      <c r="D6" s="61"/>
      <c r="E6" s="7"/>
      <c r="F6" s="62"/>
      <c r="G6" s="62"/>
      <c r="H6" s="7"/>
      <c r="I6" s="7"/>
      <c r="J6" s="7"/>
      <c r="K6" s="49"/>
      <c r="L6" s="49" t="str">
        <f t="shared" ref="L6:L1000" si="1">IF(B6=""," ",E6+H6+I6+J6+K6)</f>
        <v xml:space="preserve"> 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">
      <c r="A7" s="6" t="str">
        <f t="shared" ref="A7:A1000" si="2">IF(B7=""," ",A6+1)</f>
        <v xml:space="preserve"> </v>
      </c>
      <c r="B7" s="12"/>
      <c r="C7" s="83"/>
      <c r="D7" s="7"/>
      <c r="E7" s="7"/>
      <c r="F7" s="62"/>
      <c r="G7" s="62"/>
      <c r="H7" s="7"/>
      <c r="I7" s="7"/>
      <c r="J7" s="7"/>
      <c r="K7" s="49"/>
      <c r="L7" s="49" t="str">
        <f t="shared" si="1"/>
        <v xml:space="preserve"> 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">
      <c r="A8" s="6" t="str">
        <f t="shared" si="2"/>
        <v xml:space="preserve"> </v>
      </c>
      <c r="B8" s="12"/>
      <c r="C8" s="83"/>
      <c r="D8" s="7"/>
      <c r="E8" s="7"/>
      <c r="F8" s="62"/>
      <c r="G8" s="62"/>
      <c r="H8" s="7"/>
      <c r="I8" s="7"/>
      <c r="J8" s="7"/>
      <c r="K8" s="49"/>
      <c r="L8" s="49" t="str">
        <f t="shared" si="1"/>
        <v xml:space="preserve"> 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">
      <c r="A9" s="6" t="str">
        <f t="shared" si="2"/>
        <v xml:space="preserve"> </v>
      </c>
      <c r="B9" s="12"/>
      <c r="C9" s="83"/>
      <c r="D9" s="7"/>
      <c r="E9" s="7"/>
      <c r="F9" s="62"/>
      <c r="G9" s="62"/>
      <c r="H9" s="7"/>
      <c r="I9" s="7"/>
      <c r="J9" s="7"/>
      <c r="K9" s="49"/>
      <c r="L9" s="49" t="str">
        <f t="shared" si="1"/>
        <v xml:space="preserve"> 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">
      <c r="A10" s="6" t="str">
        <f t="shared" si="2"/>
        <v xml:space="preserve"> </v>
      </c>
      <c r="B10" s="12"/>
      <c r="C10" s="83"/>
      <c r="D10" s="7"/>
      <c r="E10" s="7"/>
      <c r="F10" s="62"/>
      <c r="G10" s="62"/>
      <c r="H10" s="7"/>
      <c r="I10" s="7"/>
      <c r="J10" s="7"/>
      <c r="K10" s="49"/>
      <c r="L10" s="49" t="str">
        <f t="shared" si="1"/>
        <v xml:space="preserve"> 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">
      <c r="A11" s="6" t="str">
        <f t="shared" si="2"/>
        <v xml:space="preserve"> </v>
      </c>
      <c r="B11" s="63"/>
      <c r="C11" s="83"/>
      <c r="D11" s="47"/>
      <c r="E11" s="47"/>
      <c r="F11" s="48"/>
      <c r="G11" s="47"/>
      <c r="H11" s="47"/>
      <c r="I11" s="47"/>
      <c r="J11" s="47"/>
      <c r="K11" s="49"/>
      <c r="L11" s="49" t="str">
        <f t="shared" si="1"/>
        <v xml:space="preserve"> 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">
      <c r="A12" s="6" t="str">
        <f t="shared" si="2"/>
        <v xml:space="preserve"> </v>
      </c>
      <c r="B12" s="63"/>
      <c r="C12" s="83"/>
      <c r="D12" s="47"/>
      <c r="E12" s="47"/>
      <c r="F12" s="48"/>
      <c r="G12" s="47"/>
      <c r="H12" s="47"/>
      <c r="I12" s="47"/>
      <c r="J12" s="47"/>
      <c r="K12" s="49"/>
      <c r="L12" s="49" t="str">
        <f t="shared" si="1"/>
        <v xml:space="preserve"> 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">
      <c r="A13" s="6" t="str">
        <f t="shared" si="2"/>
        <v xml:space="preserve"> </v>
      </c>
      <c r="B13" s="63"/>
      <c r="C13" s="83"/>
      <c r="D13" s="47"/>
      <c r="E13" s="47"/>
      <c r="F13" s="48"/>
      <c r="G13" s="47"/>
      <c r="H13" s="47"/>
      <c r="I13" s="47"/>
      <c r="J13" s="47"/>
      <c r="K13" s="49"/>
      <c r="L13" s="49" t="str">
        <f t="shared" si="1"/>
        <v xml:space="preserve"> 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">
      <c r="A14" s="6" t="str">
        <f t="shared" si="2"/>
        <v xml:space="preserve"> </v>
      </c>
      <c r="B14" s="63"/>
      <c r="C14" s="83"/>
      <c r="D14" s="63"/>
      <c r="E14" s="47"/>
      <c r="F14" s="48"/>
      <c r="G14" s="47"/>
      <c r="H14" s="47"/>
      <c r="I14" s="47"/>
      <c r="J14" s="47"/>
      <c r="K14" s="49"/>
      <c r="L14" s="49" t="str">
        <f t="shared" si="1"/>
        <v xml:space="preserve"> 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">
      <c r="A15" s="6" t="str">
        <f t="shared" si="2"/>
        <v xml:space="preserve"> </v>
      </c>
      <c r="B15" s="63"/>
      <c r="C15" s="83"/>
      <c r="D15" s="47"/>
      <c r="E15" s="47"/>
      <c r="F15" s="48"/>
      <c r="G15" s="47"/>
      <c r="H15" s="47"/>
      <c r="I15" s="47"/>
      <c r="J15" s="47"/>
      <c r="K15" s="49"/>
      <c r="L15" s="49" t="str">
        <f t="shared" si="1"/>
        <v xml:space="preserve"> 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">
      <c r="A16" s="6" t="str">
        <f t="shared" si="2"/>
        <v xml:space="preserve"> </v>
      </c>
      <c r="B16" s="63"/>
      <c r="C16" s="83"/>
      <c r="D16" s="47"/>
      <c r="E16" s="47"/>
      <c r="F16" s="48"/>
      <c r="G16" s="47"/>
      <c r="H16" s="47"/>
      <c r="I16" s="47"/>
      <c r="J16" s="47"/>
      <c r="K16" s="49"/>
      <c r="L16" s="49" t="str">
        <f t="shared" si="1"/>
        <v xml:space="preserve"> 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">
      <c r="A17" s="6" t="str">
        <f t="shared" si="2"/>
        <v xml:space="preserve"> </v>
      </c>
      <c r="B17" s="63"/>
      <c r="C17" s="83"/>
      <c r="D17" s="47"/>
      <c r="E17" s="47"/>
      <c r="F17" s="48"/>
      <c r="G17" s="47"/>
      <c r="H17" s="47"/>
      <c r="I17" s="47"/>
      <c r="J17" s="47"/>
      <c r="K17" s="49"/>
      <c r="L17" s="49" t="str">
        <f t="shared" si="1"/>
        <v xml:space="preserve"> 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">
      <c r="A18" s="6" t="str">
        <f t="shared" si="2"/>
        <v xml:space="preserve"> </v>
      </c>
      <c r="B18" s="63"/>
      <c r="C18" s="83"/>
      <c r="D18" s="47"/>
      <c r="E18" s="47"/>
      <c r="F18" s="48"/>
      <c r="G18" s="47"/>
      <c r="H18" s="47"/>
      <c r="I18" s="47"/>
      <c r="J18" s="47"/>
      <c r="K18" s="49"/>
      <c r="L18" s="49" t="str">
        <f t="shared" si="1"/>
        <v xml:space="preserve"> 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">
      <c r="A19" s="6" t="str">
        <f t="shared" si="2"/>
        <v xml:space="preserve"> </v>
      </c>
      <c r="B19" s="47"/>
      <c r="C19" s="83"/>
      <c r="D19" s="47"/>
      <c r="E19" s="47"/>
      <c r="F19" s="48"/>
      <c r="G19" s="47"/>
      <c r="H19" s="47"/>
      <c r="I19" s="47"/>
      <c r="J19" s="47"/>
      <c r="K19" s="49"/>
      <c r="L19" s="49" t="str">
        <f t="shared" si="1"/>
        <v xml:space="preserve"> 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">
      <c r="A20" s="6" t="str">
        <f t="shared" si="2"/>
        <v xml:space="preserve"> </v>
      </c>
      <c r="B20" s="47"/>
      <c r="C20" s="83"/>
      <c r="D20" s="47"/>
      <c r="E20" s="47"/>
      <c r="F20" s="48"/>
      <c r="G20" s="47"/>
      <c r="H20" s="47"/>
      <c r="I20" s="47"/>
      <c r="J20" s="47"/>
      <c r="K20" s="49"/>
      <c r="L20" s="49" t="str">
        <f t="shared" si="1"/>
        <v xml:space="preserve"> 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">
      <c r="A21" s="6" t="str">
        <f t="shared" si="2"/>
        <v xml:space="preserve"> </v>
      </c>
      <c r="B21" s="47"/>
      <c r="C21" s="83"/>
      <c r="D21" s="47"/>
      <c r="E21" s="47"/>
      <c r="F21" s="48"/>
      <c r="G21" s="47"/>
      <c r="H21" s="47"/>
      <c r="I21" s="47"/>
      <c r="J21" s="47"/>
      <c r="K21" s="49"/>
      <c r="L21" s="49" t="str">
        <f t="shared" si="1"/>
        <v xml:space="preserve"> 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">
      <c r="A22" s="6" t="str">
        <f t="shared" si="2"/>
        <v xml:space="preserve"> </v>
      </c>
      <c r="B22" s="63"/>
      <c r="C22" s="83"/>
      <c r="D22" s="47"/>
      <c r="E22" s="47"/>
      <c r="F22" s="48"/>
      <c r="G22" s="47"/>
      <c r="H22" s="47"/>
      <c r="I22" s="47"/>
      <c r="J22" s="47"/>
      <c r="K22" s="49"/>
      <c r="L22" s="49" t="str">
        <f t="shared" si="1"/>
        <v xml:space="preserve"> 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">
      <c r="A23" s="6" t="str">
        <f t="shared" si="2"/>
        <v xml:space="preserve"> </v>
      </c>
      <c r="B23" s="47"/>
      <c r="C23" s="83"/>
      <c r="D23" s="47"/>
      <c r="E23" s="47"/>
      <c r="F23" s="48"/>
      <c r="G23" s="47"/>
      <c r="H23" s="47"/>
      <c r="I23" s="47"/>
      <c r="J23" s="47"/>
      <c r="K23" s="49"/>
      <c r="L23" s="49" t="str">
        <f t="shared" si="1"/>
        <v xml:space="preserve"> 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">
      <c r="A24" s="6" t="str">
        <f t="shared" si="2"/>
        <v xml:space="preserve"> </v>
      </c>
      <c r="B24" s="47"/>
      <c r="C24" s="83"/>
      <c r="D24" s="47"/>
      <c r="E24" s="47"/>
      <c r="F24" s="48"/>
      <c r="G24" s="47"/>
      <c r="H24" s="47"/>
      <c r="I24" s="47"/>
      <c r="J24" s="47"/>
      <c r="K24" s="49"/>
      <c r="L24" s="49" t="str">
        <f t="shared" si="1"/>
        <v xml:space="preserve"> 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">
      <c r="A25" s="6" t="str">
        <f t="shared" si="2"/>
        <v xml:space="preserve"> </v>
      </c>
      <c r="B25" s="47"/>
      <c r="C25" s="83"/>
      <c r="D25" s="47"/>
      <c r="E25" s="47"/>
      <c r="F25" s="48"/>
      <c r="G25" s="47"/>
      <c r="H25" s="47"/>
      <c r="I25" s="47"/>
      <c r="J25" s="47"/>
      <c r="K25" s="49"/>
      <c r="L25" s="49" t="str">
        <f t="shared" si="1"/>
        <v xml:space="preserve"> 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">
      <c r="A26" s="6" t="str">
        <f t="shared" si="2"/>
        <v xml:space="preserve"> </v>
      </c>
      <c r="B26" s="47"/>
      <c r="C26" s="83"/>
      <c r="D26" s="47"/>
      <c r="E26" s="47"/>
      <c r="F26" s="48"/>
      <c r="G26" s="47"/>
      <c r="H26" s="47"/>
      <c r="I26" s="47"/>
      <c r="J26" s="47"/>
      <c r="K26" s="49"/>
      <c r="L26" s="49" t="str">
        <f t="shared" si="1"/>
        <v xml:space="preserve"> 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">
      <c r="A27" s="6" t="str">
        <f t="shared" si="2"/>
        <v xml:space="preserve"> </v>
      </c>
      <c r="B27" s="47"/>
      <c r="C27" s="83"/>
      <c r="D27" s="47"/>
      <c r="E27" s="47"/>
      <c r="F27" s="48"/>
      <c r="G27" s="47"/>
      <c r="H27" s="47"/>
      <c r="I27" s="47"/>
      <c r="J27" s="47"/>
      <c r="K27" s="49"/>
      <c r="L27" s="49" t="str">
        <f t="shared" si="1"/>
        <v xml:space="preserve"> 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2">
      <c r="A28" s="6" t="str">
        <f t="shared" si="2"/>
        <v xml:space="preserve"> </v>
      </c>
      <c r="B28" s="47"/>
      <c r="C28" s="83"/>
      <c r="D28" s="47"/>
      <c r="E28" s="47"/>
      <c r="F28" s="48"/>
      <c r="G28" s="47"/>
      <c r="H28" s="47"/>
      <c r="I28" s="47"/>
      <c r="J28" s="47"/>
      <c r="K28" s="49"/>
      <c r="L28" s="49" t="str">
        <f t="shared" si="1"/>
        <v xml:space="preserve"> 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2">
      <c r="A29" s="6" t="str">
        <f t="shared" si="2"/>
        <v xml:space="preserve"> </v>
      </c>
      <c r="B29" s="47"/>
      <c r="C29" s="83"/>
      <c r="D29" s="47"/>
      <c r="E29" s="47"/>
      <c r="F29" s="48"/>
      <c r="G29" s="47"/>
      <c r="H29" s="47"/>
      <c r="I29" s="47"/>
      <c r="J29" s="47"/>
      <c r="K29" s="49"/>
      <c r="L29" s="49" t="str">
        <f t="shared" si="1"/>
        <v xml:space="preserve"> 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2">
      <c r="A30" s="6" t="str">
        <f t="shared" si="2"/>
        <v xml:space="preserve"> </v>
      </c>
      <c r="B30" s="47"/>
      <c r="C30" s="83"/>
      <c r="D30" s="47"/>
      <c r="E30" s="47"/>
      <c r="F30" s="48"/>
      <c r="G30" s="47"/>
      <c r="H30" s="47"/>
      <c r="I30" s="47"/>
      <c r="J30" s="47"/>
      <c r="K30" s="49"/>
      <c r="L30" s="49" t="str">
        <f t="shared" si="1"/>
        <v xml:space="preserve"> 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2">
      <c r="A31" s="6" t="str">
        <f t="shared" si="2"/>
        <v xml:space="preserve"> </v>
      </c>
      <c r="B31" s="47"/>
      <c r="C31" s="83"/>
      <c r="D31" s="47"/>
      <c r="E31" s="47"/>
      <c r="F31" s="48"/>
      <c r="G31" s="47"/>
      <c r="H31" s="47"/>
      <c r="I31" s="47"/>
      <c r="J31" s="47"/>
      <c r="K31" s="49"/>
      <c r="L31" s="49" t="str">
        <f t="shared" si="1"/>
        <v xml:space="preserve"> 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2">
      <c r="A32" s="6" t="str">
        <f t="shared" si="2"/>
        <v xml:space="preserve"> </v>
      </c>
      <c r="B32" s="47"/>
      <c r="C32" s="83"/>
      <c r="D32" s="47"/>
      <c r="E32" s="47"/>
      <c r="F32" s="48"/>
      <c r="G32" s="47"/>
      <c r="H32" s="47"/>
      <c r="I32" s="47"/>
      <c r="J32" s="47"/>
      <c r="K32" s="49"/>
      <c r="L32" s="49" t="str">
        <f t="shared" si="1"/>
        <v xml:space="preserve"> 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">
      <c r="A33" s="6" t="str">
        <f t="shared" si="2"/>
        <v xml:space="preserve"> </v>
      </c>
      <c r="B33" s="47"/>
      <c r="C33" s="83"/>
      <c r="D33" s="47"/>
      <c r="E33" s="47"/>
      <c r="F33" s="48"/>
      <c r="G33" s="47"/>
      <c r="H33" s="47"/>
      <c r="I33" s="47"/>
      <c r="J33" s="47"/>
      <c r="K33" s="49"/>
      <c r="L33" s="49" t="str">
        <f t="shared" si="1"/>
        <v xml:space="preserve"> 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">
      <c r="A34" s="6" t="str">
        <f t="shared" si="2"/>
        <v xml:space="preserve"> </v>
      </c>
      <c r="B34" s="47"/>
      <c r="C34" s="83"/>
      <c r="D34" s="47"/>
      <c r="E34" s="47"/>
      <c r="F34" s="48"/>
      <c r="G34" s="47"/>
      <c r="H34" s="47"/>
      <c r="I34" s="47"/>
      <c r="J34" s="47"/>
      <c r="K34" s="49"/>
      <c r="L34" s="49" t="str">
        <f t="shared" si="1"/>
        <v xml:space="preserve"> 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">
      <c r="A35" s="6" t="str">
        <f t="shared" si="2"/>
        <v xml:space="preserve"> </v>
      </c>
      <c r="B35" s="47"/>
      <c r="C35" s="83"/>
      <c r="D35" s="47"/>
      <c r="E35" s="47"/>
      <c r="F35" s="48"/>
      <c r="G35" s="47"/>
      <c r="H35" s="47"/>
      <c r="I35" s="47"/>
      <c r="J35" s="47"/>
      <c r="K35" s="49"/>
      <c r="L35" s="49" t="str">
        <f t="shared" si="1"/>
        <v xml:space="preserve"> 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">
      <c r="A36" s="6" t="str">
        <f t="shared" si="2"/>
        <v xml:space="preserve"> </v>
      </c>
      <c r="B36" s="47"/>
      <c r="C36" s="83"/>
      <c r="D36" s="47"/>
      <c r="E36" s="47"/>
      <c r="F36" s="48"/>
      <c r="G36" s="47"/>
      <c r="H36" s="47"/>
      <c r="I36" s="47"/>
      <c r="J36" s="47"/>
      <c r="K36" s="49"/>
      <c r="L36" s="49" t="str">
        <f t="shared" si="1"/>
        <v xml:space="preserve"> 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">
      <c r="A37" s="6" t="str">
        <f t="shared" si="2"/>
        <v xml:space="preserve"> </v>
      </c>
      <c r="B37" s="47"/>
      <c r="C37" s="83"/>
      <c r="D37" s="47"/>
      <c r="E37" s="47"/>
      <c r="F37" s="48"/>
      <c r="G37" s="47"/>
      <c r="H37" s="47"/>
      <c r="I37" s="47"/>
      <c r="J37" s="47"/>
      <c r="K37" s="49"/>
      <c r="L37" s="49" t="str">
        <f t="shared" si="1"/>
        <v xml:space="preserve"> 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">
      <c r="A38" s="6" t="str">
        <f t="shared" si="2"/>
        <v xml:space="preserve"> </v>
      </c>
      <c r="B38" s="47"/>
      <c r="C38" s="83"/>
      <c r="D38" s="47"/>
      <c r="E38" s="47"/>
      <c r="F38" s="48"/>
      <c r="G38" s="47"/>
      <c r="H38" s="47"/>
      <c r="I38" s="47"/>
      <c r="J38" s="47"/>
      <c r="K38" s="49"/>
      <c r="L38" s="49" t="str">
        <f t="shared" si="1"/>
        <v xml:space="preserve"> 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">
      <c r="A39" s="6" t="str">
        <f t="shared" si="2"/>
        <v xml:space="preserve"> </v>
      </c>
      <c r="B39" s="47"/>
      <c r="C39" s="83"/>
      <c r="D39" s="47"/>
      <c r="E39" s="47"/>
      <c r="F39" s="48"/>
      <c r="G39" s="47"/>
      <c r="H39" s="47"/>
      <c r="I39" s="47"/>
      <c r="J39" s="47"/>
      <c r="K39" s="49"/>
      <c r="L39" s="49" t="str">
        <f t="shared" si="1"/>
        <v xml:space="preserve"> 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">
      <c r="A40" s="6" t="str">
        <f t="shared" si="2"/>
        <v xml:space="preserve"> </v>
      </c>
      <c r="B40" s="47"/>
      <c r="C40" s="83"/>
      <c r="D40" s="47"/>
      <c r="E40" s="47"/>
      <c r="F40" s="48"/>
      <c r="G40" s="47"/>
      <c r="H40" s="47"/>
      <c r="I40" s="47"/>
      <c r="J40" s="47"/>
      <c r="K40" s="49"/>
      <c r="L40" s="49" t="str">
        <f t="shared" si="1"/>
        <v xml:space="preserve"> 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">
      <c r="A41" s="6" t="str">
        <f t="shared" si="2"/>
        <v xml:space="preserve"> </v>
      </c>
      <c r="B41" s="47"/>
      <c r="C41" s="83"/>
      <c r="D41" s="47"/>
      <c r="E41" s="47"/>
      <c r="F41" s="48"/>
      <c r="G41" s="47"/>
      <c r="H41" s="47"/>
      <c r="I41" s="47"/>
      <c r="J41" s="47"/>
      <c r="K41" s="49"/>
      <c r="L41" s="49" t="str">
        <f t="shared" si="1"/>
        <v xml:space="preserve"> 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">
      <c r="A42" s="6" t="str">
        <f t="shared" si="2"/>
        <v xml:space="preserve"> </v>
      </c>
      <c r="B42" s="47"/>
      <c r="C42" s="83"/>
      <c r="D42" s="47"/>
      <c r="E42" s="47"/>
      <c r="F42" s="48"/>
      <c r="G42" s="47"/>
      <c r="H42" s="47"/>
      <c r="I42" s="47"/>
      <c r="J42" s="47"/>
      <c r="K42" s="49"/>
      <c r="L42" s="49" t="str">
        <f t="shared" si="1"/>
        <v xml:space="preserve"> 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">
      <c r="A43" s="6" t="str">
        <f t="shared" si="2"/>
        <v xml:space="preserve"> </v>
      </c>
      <c r="B43" s="47"/>
      <c r="C43" s="83"/>
      <c r="D43" s="47"/>
      <c r="E43" s="47"/>
      <c r="F43" s="48"/>
      <c r="G43" s="47"/>
      <c r="H43" s="47"/>
      <c r="I43" s="47"/>
      <c r="J43" s="47"/>
      <c r="K43" s="49"/>
      <c r="L43" s="49" t="str">
        <f t="shared" si="1"/>
        <v xml:space="preserve"> 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">
      <c r="A44" s="6" t="str">
        <f t="shared" si="2"/>
        <v xml:space="preserve"> </v>
      </c>
      <c r="B44" s="47"/>
      <c r="C44" s="83"/>
      <c r="D44" s="47"/>
      <c r="E44" s="47"/>
      <c r="F44" s="48"/>
      <c r="G44" s="47"/>
      <c r="H44" s="47"/>
      <c r="I44" s="47"/>
      <c r="J44" s="47"/>
      <c r="K44" s="49"/>
      <c r="L44" s="49" t="str">
        <f t="shared" si="1"/>
        <v xml:space="preserve"> 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">
      <c r="A45" s="6" t="str">
        <f t="shared" si="2"/>
        <v xml:space="preserve"> </v>
      </c>
      <c r="B45" s="47"/>
      <c r="C45" s="83"/>
      <c r="D45" s="47"/>
      <c r="E45" s="47"/>
      <c r="F45" s="48"/>
      <c r="G45" s="47"/>
      <c r="H45" s="47"/>
      <c r="I45" s="47"/>
      <c r="J45" s="47"/>
      <c r="K45" s="49"/>
      <c r="L45" s="49" t="str">
        <f t="shared" si="1"/>
        <v xml:space="preserve"> 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">
      <c r="A46" s="6" t="str">
        <f t="shared" si="2"/>
        <v xml:space="preserve"> </v>
      </c>
      <c r="B46" s="47"/>
      <c r="C46" s="83"/>
      <c r="D46" s="47"/>
      <c r="E46" s="47"/>
      <c r="F46" s="48"/>
      <c r="G46" s="47"/>
      <c r="H46" s="47"/>
      <c r="I46" s="47"/>
      <c r="J46" s="47"/>
      <c r="K46" s="49"/>
      <c r="L46" s="49" t="str">
        <f t="shared" si="1"/>
        <v xml:space="preserve"> 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">
      <c r="A47" s="6" t="str">
        <f t="shared" si="2"/>
        <v xml:space="preserve"> </v>
      </c>
      <c r="B47" s="47"/>
      <c r="C47" s="83"/>
      <c r="D47" s="47"/>
      <c r="E47" s="47"/>
      <c r="F47" s="48"/>
      <c r="G47" s="47"/>
      <c r="H47" s="47"/>
      <c r="I47" s="47"/>
      <c r="J47" s="47"/>
      <c r="K47" s="49"/>
      <c r="L47" s="49" t="str">
        <f t="shared" si="1"/>
        <v xml:space="preserve"> 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">
      <c r="A48" s="6" t="str">
        <f t="shared" si="2"/>
        <v xml:space="preserve"> </v>
      </c>
      <c r="B48" s="47"/>
      <c r="C48" s="83"/>
      <c r="D48" s="47"/>
      <c r="E48" s="47"/>
      <c r="F48" s="48"/>
      <c r="G48" s="47"/>
      <c r="H48" s="47"/>
      <c r="I48" s="47"/>
      <c r="J48" s="47"/>
      <c r="K48" s="49"/>
      <c r="L48" s="49" t="str">
        <f t="shared" si="1"/>
        <v xml:space="preserve"> 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">
      <c r="A49" s="6" t="str">
        <f t="shared" si="2"/>
        <v xml:space="preserve"> </v>
      </c>
      <c r="B49" s="47"/>
      <c r="C49" s="83"/>
      <c r="D49" s="47"/>
      <c r="E49" s="47"/>
      <c r="F49" s="48"/>
      <c r="G49" s="47"/>
      <c r="H49" s="47"/>
      <c r="I49" s="47"/>
      <c r="J49" s="47"/>
      <c r="K49" s="49"/>
      <c r="L49" s="49" t="str">
        <f t="shared" si="1"/>
        <v xml:space="preserve"> 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">
      <c r="A50" s="6" t="str">
        <f t="shared" si="2"/>
        <v xml:space="preserve"> </v>
      </c>
      <c r="B50" s="47"/>
      <c r="C50" s="83"/>
      <c r="D50" s="47"/>
      <c r="E50" s="47"/>
      <c r="F50" s="48"/>
      <c r="G50" s="47"/>
      <c r="H50" s="47"/>
      <c r="I50" s="47"/>
      <c r="J50" s="47"/>
      <c r="K50" s="49"/>
      <c r="L50" s="49" t="str">
        <f t="shared" si="1"/>
        <v xml:space="preserve"> 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">
      <c r="A51" s="6" t="str">
        <f t="shared" si="2"/>
        <v xml:space="preserve"> </v>
      </c>
      <c r="B51" s="47"/>
      <c r="C51" s="83"/>
      <c r="D51" s="47"/>
      <c r="E51" s="47"/>
      <c r="F51" s="48"/>
      <c r="G51" s="47"/>
      <c r="H51" s="47"/>
      <c r="I51" s="47"/>
      <c r="J51" s="47"/>
      <c r="K51" s="49"/>
      <c r="L51" s="49" t="str">
        <f t="shared" si="1"/>
        <v xml:space="preserve"> 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">
      <c r="A52" s="6" t="str">
        <f t="shared" si="2"/>
        <v xml:space="preserve"> </v>
      </c>
      <c r="B52" s="47"/>
      <c r="C52" s="83"/>
      <c r="D52" s="47"/>
      <c r="E52" s="47"/>
      <c r="F52" s="48"/>
      <c r="G52" s="47"/>
      <c r="H52" s="47"/>
      <c r="I52" s="47"/>
      <c r="J52" s="47"/>
      <c r="K52" s="49"/>
      <c r="L52" s="49" t="str">
        <f t="shared" si="1"/>
        <v xml:space="preserve"> 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">
      <c r="A53" s="6" t="str">
        <f t="shared" si="2"/>
        <v xml:space="preserve"> </v>
      </c>
      <c r="B53" s="47"/>
      <c r="C53" s="83"/>
      <c r="D53" s="47"/>
      <c r="E53" s="47"/>
      <c r="F53" s="48"/>
      <c r="G53" s="47"/>
      <c r="H53" s="47"/>
      <c r="I53" s="47"/>
      <c r="J53" s="47"/>
      <c r="K53" s="49"/>
      <c r="L53" s="49" t="str">
        <f t="shared" si="1"/>
        <v xml:space="preserve"> 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">
      <c r="A54" s="6" t="str">
        <f t="shared" si="2"/>
        <v xml:space="preserve"> </v>
      </c>
      <c r="B54" s="47"/>
      <c r="C54" s="83"/>
      <c r="D54" s="47"/>
      <c r="E54" s="47"/>
      <c r="F54" s="48"/>
      <c r="G54" s="47"/>
      <c r="H54" s="47"/>
      <c r="I54" s="47"/>
      <c r="J54" s="47"/>
      <c r="K54" s="49"/>
      <c r="L54" s="49" t="str">
        <f t="shared" si="1"/>
        <v xml:space="preserve"> 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">
      <c r="A55" s="6" t="str">
        <f t="shared" si="2"/>
        <v xml:space="preserve"> </v>
      </c>
      <c r="B55" s="47"/>
      <c r="C55" s="83"/>
      <c r="D55" s="47"/>
      <c r="E55" s="47"/>
      <c r="F55" s="48"/>
      <c r="G55" s="47"/>
      <c r="H55" s="47"/>
      <c r="I55" s="47"/>
      <c r="J55" s="47"/>
      <c r="K55" s="49"/>
      <c r="L55" s="49" t="str">
        <f t="shared" si="1"/>
        <v xml:space="preserve"> 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">
      <c r="A56" s="6" t="str">
        <f t="shared" si="2"/>
        <v xml:space="preserve"> </v>
      </c>
      <c r="B56" s="47"/>
      <c r="C56" s="83"/>
      <c r="D56" s="47"/>
      <c r="E56" s="47"/>
      <c r="F56" s="48"/>
      <c r="G56" s="47"/>
      <c r="H56" s="47"/>
      <c r="I56" s="47"/>
      <c r="J56" s="47"/>
      <c r="K56" s="49"/>
      <c r="L56" s="49" t="str">
        <f t="shared" si="1"/>
        <v xml:space="preserve"> 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">
      <c r="A57" s="6" t="str">
        <f t="shared" si="2"/>
        <v xml:space="preserve"> </v>
      </c>
      <c r="B57" s="47"/>
      <c r="C57" s="83"/>
      <c r="D57" s="47"/>
      <c r="E57" s="47"/>
      <c r="F57" s="48"/>
      <c r="G57" s="47"/>
      <c r="H57" s="47"/>
      <c r="I57" s="47"/>
      <c r="J57" s="47"/>
      <c r="K57" s="49"/>
      <c r="L57" s="49" t="str">
        <f t="shared" si="1"/>
        <v xml:space="preserve"> 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">
      <c r="A58" s="6" t="str">
        <f t="shared" si="2"/>
        <v xml:space="preserve"> </v>
      </c>
      <c r="B58" s="47"/>
      <c r="C58" s="83"/>
      <c r="D58" s="47"/>
      <c r="E58" s="47"/>
      <c r="F58" s="48"/>
      <c r="G58" s="47"/>
      <c r="H58" s="47"/>
      <c r="I58" s="47"/>
      <c r="J58" s="47"/>
      <c r="K58" s="49"/>
      <c r="L58" s="49" t="str">
        <f t="shared" si="1"/>
        <v xml:space="preserve"> 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">
      <c r="A59" s="6" t="str">
        <f t="shared" si="2"/>
        <v xml:space="preserve"> </v>
      </c>
      <c r="B59" s="47"/>
      <c r="C59" s="83"/>
      <c r="D59" s="47"/>
      <c r="E59" s="47"/>
      <c r="F59" s="48"/>
      <c r="G59" s="47"/>
      <c r="H59" s="47"/>
      <c r="I59" s="47"/>
      <c r="J59" s="47"/>
      <c r="K59" s="49"/>
      <c r="L59" s="49" t="str">
        <f t="shared" si="1"/>
        <v xml:space="preserve"> 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">
      <c r="A60" s="6" t="str">
        <f t="shared" si="2"/>
        <v xml:space="preserve"> </v>
      </c>
      <c r="B60" s="47"/>
      <c r="C60" s="83"/>
      <c r="D60" s="47"/>
      <c r="E60" s="47"/>
      <c r="F60" s="48"/>
      <c r="G60" s="47"/>
      <c r="H60" s="47"/>
      <c r="I60" s="47"/>
      <c r="J60" s="47"/>
      <c r="K60" s="49"/>
      <c r="L60" s="49" t="str">
        <f t="shared" si="1"/>
        <v xml:space="preserve"> 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">
      <c r="A61" s="6" t="str">
        <f t="shared" si="2"/>
        <v xml:space="preserve"> </v>
      </c>
      <c r="B61" s="47"/>
      <c r="C61" s="83"/>
      <c r="D61" s="47"/>
      <c r="E61" s="47"/>
      <c r="F61" s="48"/>
      <c r="G61" s="47"/>
      <c r="H61" s="47"/>
      <c r="I61" s="47"/>
      <c r="J61" s="47"/>
      <c r="K61" s="49"/>
      <c r="L61" s="49" t="str">
        <f t="shared" si="1"/>
        <v xml:space="preserve"> 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">
      <c r="A62" s="6" t="str">
        <f t="shared" si="2"/>
        <v xml:space="preserve"> </v>
      </c>
      <c r="B62" s="47"/>
      <c r="C62" s="83"/>
      <c r="D62" s="47"/>
      <c r="E62" s="47"/>
      <c r="F62" s="48"/>
      <c r="G62" s="47"/>
      <c r="H62" s="47"/>
      <c r="I62" s="47"/>
      <c r="J62" s="47"/>
      <c r="K62" s="49"/>
      <c r="L62" s="49" t="str">
        <f t="shared" si="1"/>
        <v xml:space="preserve"> 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">
      <c r="A63" s="6" t="str">
        <f t="shared" si="2"/>
        <v xml:space="preserve"> </v>
      </c>
      <c r="B63" s="47"/>
      <c r="C63" s="83"/>
      <c r="D63" s="47"/>
      <c r="E63" s="47"/>
      <c r="F63" s="48"/>
      <c r="G63" s="47"/>
      <c r="H63" s="47"/>
      <c r="I63" s="47"/>
      <c r="J63" s="47"/>
      <c r="K63" s="49"/>
      <c r="L63" s="49" t="str">
        <f t="shared" si="1"/>
        <v xml:space="preserve"> 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">
      <c r="A64" s="6" t="str">
        <f t="shared" si="2"/>
        <v xml:space="preserve"> </v>
      </c>
      <c r="B64" s="47"/>
      <c r="C64" s="83"/>
      <c r="D64" s="47"/>
      <c r="E64" s="47"/>
      <c r="F64" s="48"/>
      <c r="G64" s="47"/>
      <c r="H64" s="47"/>
      <c r="I64" s="47"/>
      <c r="J64" s="47"/>
      <c r="K64" s="49"/>
      <c r="L64" s="49" t="str">
        <f t="shared" si="1"/>
        <v xml:space="preserve"> 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">
      <c r="A65" s="6" t="str">
        <f t="shared" si="2"/>
        <v xml:space="preserve"> </v>
      </c>
      <c r="B65" s="47"/>
      <c r="C65" s="83"/>
      <c r="D65" s="47"/>
      <c r="E65" s="47"/>
      <c r="F65" s="48"/>
      <c r="G65" s="47"/>
      <c r="H65" s="47"/>
      <c r="I65" s="47"/>
      <c r="J65" s="47"/>
      <c r="K65" s="49"/>
      <c r="L65" s="49" t="str">
        <f t="shared" si="1"/>
        <v xml:space="preserve"> 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">
      <c r="A66" s="6" t="str">
        <f t="shared" si="2"/>
        <v xml:space="preserve"> </v>
      </c>
      <c r="B66" s="47"/>
      <c r="C66" s="83"/>
      <c r="D66" s="47"/>
      <c r="E66" s="47"/>
      <c r="F66" s="48"/>
      <c r="G66" s="47"/>
      <c r="H66" s="47"/>
      <c r="I66" s="47"/>
      <c r="J66" s="47"/>
      <c r="K66" s="49"/>
      <c r="L66" s="49" t="str">
        <f t="shared" si="1"/>
        <v xml:space="preserve"> 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">
      <c r="A67" s="6" t="str">
        <f t="shared" si="2"/>
        <v xml:space="preserve"> </v>
      </c>
      <c r="B67" s="47"/>
      <c r="C67" s="83"/>
      <c r="D67" s="47"/>
      <c r="E67" s="47"/>
      <c r="F67" s="48"/>
      <c r="G67" s="47"/>
      <c r="H67" s="47"/>
      <c r="I67" s="47"/>
      <c r="J67" s="47"/>
      <c r="K67" s="49"/>
      <c r="L67" s="49" t="str">
        <f t="shared" si="1"/>
        <v xml:space="preserve"> 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">
      <c r="A68" s="6" t="str">
        <f t="shared" si="2"/>
        <v xml:space="preserve"> </v>
      </c>
      <c r="B68" s="47"/>
      <c r="C68" s="83"/>
      <c r="D68" s="47"/>
      <c r="E68" s="47"/>
      <c r="F68" s="48"/>
      <c r="G68" s="47"/>
      <c r="H68" s="47"/>
      <c r="I68" s="47"/>
      <c r="J68" s="47"/>
      <c r="K68" s="49"/>
      <c r="L68" s="49" t="str">
        <f t="shared" si="1"/>
        <v xml:space="preserve"> 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">
      <c r="A69" s="6" t="str">
        <f t="shared" si="2"/>
        <v xml:space="preserve"> </v>
      </c>
      <c r="B69" s="47"/>
      <c r="C69" s="83"/>
      <c r="D69" s="47"/>
      <c r="E69" s="47"/>
      <c r="F69" s="48"/>
      <c r="G69" s="47"/>
      <c r="H69" s="47"/>
      <c r="I69" s="47"/>
      <c r="J69" s="47"/>
      <c r="K69" s="49"/>
      <c r="L69" s="49" t="str">
        <f t="shared" si="1"/>
        <v xml:space="preserve"> 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">
      <c r="A70" s="6" t="str">
        <f t="shared" si="2"/>
        <v xml:space="preserve"> </v>
      </c>
      <c r="B70" s="47"/>
      <c r="C70" s="83"/>
      <c r="D70" s="47"/>
      <c r="E70" s="47"/>
      <c r="F70" s="48"/>
      <c r="G70" s="47"/>
      <c r="H70" s="47"/>
      <c r="I70" s="47"/>
      <c r="J70" s="47"/>
      <c r="K70" s="49"/>
      <c r="L70" s="49" t="str">
        <f t="shared" si="1"/>
        <v xml:space="preserve"> 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">
      <c r="A71" s="6" t="str">
        <f t="shared" si="2"/>
        <v xml:space="preserve"> </v>
      </c>
      <c r="B71" s="47"/>
      <c r="C71" s="83"/>
      <c r="D71" s="47"/>
      <c r="E71" s="47"/>
      <c r="F71" s="48"/>
      <c r="G71" s="47"/>
      <c r="H71" s="47"/>
      <c r="I71" s="47"/>
      <c r="J71" s="47"/>
      <c r="K71" s="49"/>
      <c r="L71" s="49" t="str">
        <f t="shared" si="1"/>
        <v xml:space="preserve"> 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">
      <c r="A72" s="6" t="str">
        <f t="shared" si="2"/>
        <v xml:space="preserve"> </v>
      </c>
      <c r="B72" s="47"/>
      <c r="C72" s="83"/>
      <c r="D72" s="47"/>
      <c r="E72" s="47"/>
      <c r="F72" s="48"/>
      <c r="G72" s="47"/>
      <c r="H72" s="47"/>
      <c r="I72" s="47"/>
      <c r="J72" s="47"/>
      <c r="K72" s="49"/>
      <c r="L72" s="49" t="str">
        <f t="shared" si="1"/>
        <v xml:space="preserve"> 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">
      <c r="A73" s="6" t="str">
        <f t="shared" si="2"/>
        <v xml:space="preserve"> </v>
      </c>
      <c r="B73" s="47"/>
      <c r="C73" s="83"/>
      <c r="D73" s="47"/>
      <c r="E73" s="47"/>
      <c r="F73" s="48"/>
      <c r="G73" s="47"/>
      <c r="H73" s="47"/>
      <c r="I73" s="47"/>
      <c r="J73" s="47"/>
      <c r="K73" s="49"/>
      <c r="L73" s="49" t="str">
        <f t="shared" si="1"/>
        <v xml:space="preserve"> 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">
      <c r="A74" s="6" t="str">
        <f t="shared" si="2"/>
        <v xml:space="preserve"> </v>
      </c>
      <c r="B74" s="47"/>
      <c r="C74" s="83"/>
      <c r="D74" s="47"/>
      <c r="E74" s="47"/>
      <c r="F74" s="48"/>
      <c r="G74" s="47"/>
      <c r="H74" s="47"/>
      <c r="I74" s="47"/>
      <c r="J74" s="47"/>
      <c r="K74" s="49"/>
      <c r="L74" s="49" t="str">
        <f t="shared" si="1"/>
        <v xml:space="preserve"> 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">
      <c r="A75" s="6" t="str">
        <f t="shared" si="2"/>
        <v xml:space="preserve"> </v>
      </c>
      <c r="B75" s="47"/>
      <c r="C75" s="83"/>
      <c r="D75" s="47"/>
      <c r="E75" s="47"/>
      <c r="F75" s="48"/>
      <c r="G75" s="47"/>
      <c r="H75" s="47"/>
      <c r="I75" s="47"/>
      <c r="J75" s="47"/>
      <c r="K75" s="49"/>
      <c r="L75" s="49" t="str">
        <f t="shared" si="1"/>
        <v xml:space="preserve"> 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">
      <c r="A76" s="6" t="str">
        <f t="shared" si="2"/>
        <v xml:space="preserve"> </v>
      </c>
      <c r="B76" s="47"/>
      <c r="C76" s="83"/>
      <c r="D76" s="47"/>
      <c r="E76" s="47"/>
      <c r="F76" s="48"/>
      <c r="G76" s="47"/>
      <c r="H76" s="47"/>
      <c r="I76" s="47"/>
      <c r="J76" s="47"/>
      <c r="K76" s="49"/>
      <c r="L76" s="49" t="str">
        <f t="shared" si="1"/>
        <v xml:space="preserve"> 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">
      <c r="A77" s="6" t="str">
        <f t="shared" si="2"/>
        <v xml:space="preserve"> </v>
      </c>
      <c r="B77" s="47"/>
      <c r="C77" s="83"/>
      <c r="D77" s="47"/>
      <c r="E77" s="47"/>
      <c r="F77" s="48"/>
      <c r="G77" s="47"/>
      <c r="H77" s="47"/>
      <c r="I77" s="47"/>
      <c r="J77" s="47"/>
      <c r="K77" s="49"/>
      <c r="L77" s="49" t="str">
        <f t="shared" si="1"/>
        <v xml:space="preserve"> 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">
      <c r="A78" s="6" t="str">
        <f t="shared" si="2"/>
        <v xml:space="preserve"> </v>
      </c>
      <c r="B78" s="47"/>
      <c r="C78" s="83"/>
      <c r="D78" s="47"/>
      <c r="E78" s="47"/>
      <c r="F78" s="48"/>
      <c r="G78" s="47"/>
      <c r="H78" s="47"/>
      <c r="I78" s="47"/>
      <c r="J78" s="47"/>
      <c r="K78" s="49"/>
      <c r="L78" s="49" t="str">
        <f t="shared" si="1"/>
        <v xml:space="preserve"> 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">
      <c r="A79" s="6" t="str">
        <f t="shared" si="2"/>
        <v xml:space="preserve"> </v>
      </c>
      <c r="B79" s="47"/>
      <c r="C79" s="83"/>
      <c r="D79" s="47"/>
      <c r="E79" s="47"/>
      <c r="F79" s="48"/>
      <c r="G79" s="47"/>
      <c r="H79" s="47"/>
      <c r="I79" s="47"/>
      <c r="J79" s="47"/>
      <c r="K79" s="49"/>
      <c r="L79" s="49" t="str">
        <f t="shared" si="1"/>
        <v xml:space="preserve"> 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">
      <c r="A80" s="6" t="str">
        <f t="shared" si="2"/>
        <v xml:space="preserve"> </v>
      </c>
      <c r="B80" s="47"/>
      <c r="C80" s="83"/>
      <c r="D80" s="47"/>
      <c r="E80" s="47"/>
      <c r="F80" s="48"/>
      <c r="G80" s="47"/>
      <c r="H80" s="47"/>
      <c r="I80" s="47"/>
      <c r="J80" s="47"/>
      <c r="K80" s="49"/>
      <c r="L80" s="49" t="str">
        <f t="shared" si="1"/>
        <v xml:space="preserve"> 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">
      <c r="A81" s="6" t="str">
        <f t="shared" si="2"/>
        <v xml:space="preserve"> </v>
      </c>
      <c r="B81" s="47"/>
      <c r="C81" s="83"/>
      <c r="D81" s="47"/>
      <c r="E81" s="47"/>
      <c r="F81" s="48"/>
      <c r="G81" s="47"/>
      <c r="H81" s="47"/>
      <c r="I81" s="47"/>
      <c r="J81" s="47"/>
      <c r="K81" s="49"/>
      <c r="L81" s="49" t="str">
        <f t="shared" si="1"/>
        <v xml:space="preserve"> 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">
      <c r="A82" s="6" t="str">
        <f t="shared" si="2"/>
        <v xml:space="preserve"> </v>
      </c>
      <c r="B82" s="47"/>
      <c r="C82" s="83"/>
      <c r="D82" s="47"/>
      <c r="E82" s="47"/>
      <c r="F82" s="48"/>
      <c r="G82" s="47"/>
      <c r="H82" s="47"/>
      <c r="I82" s="47"/>
      <c r="J82" s="47"/>
      <c r="K82" s="49"/>
      <c r="L82" s="49" t="str">
        <f t="shared" si="1"/>
        <v xml:space="preserve"> 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">
      <c r="A83" s="6" t="str">
        <f t="shared" si="2"/>
        <v xml:space="preserve"> </v>
      </c>
      <c r="B83" s="47"/>
      <c r="C83" s="83"/>
      <c r="D83" s="47"/>
      <c r="E83" s="47"/>
      <c r="F83" s="48"/>
      <c r="G83" s="47"/>
      <c r="H83" s="47"/>
      <c r="I83" s="47"/>
      <c r="J83" s="47"/>
      <c r="K83" s="49"/>
      <c r="L83" s="49" t="str">
        <f t="shared" si="1"/>
        <v xml:space="preserve"> 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">
      <c r="A84" s="6" t="str">
        <f t="shared" si="2"/>
        <v xml:space="preserve"> </v>
      </c>
      <c r="B84" s="47"/>
      <c r="C84" s="83"/>
      <c r="D84" s="47"/>
      <c r="E84" s="47"/>
      <c r="F84" s="48"/>
      <c r="G84" s="47"/>
      <c r="H84" s="47"/>
      <c r="I84" s="47"/>
      <c r="J84" s="47"/>
      <c r="K84" s="49"/>
      <c r="L84" s="49" t="str">
        <f t="shared" si="1"/>
        <v xml:space="preserve"> 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">
      <c r="A85" s="6" t="str">
        <f t="shared" si="2"/>
        <v xml:space="preserve"> </v>
      </c>
      <c r="B85" s="47"/>
      <c r="C85" s="83"/>
      <c r="D85" s="47"/>
      <c r="E85" s="47"/>
      <c r="F85" s="48"/>
      <c r="G85" s="47"/>
      <c r="H85" s="47"/>
      <c r="I85" s="47"/>
      <c r="J85" s="47"/>
      <c r="K85" s="49"/>
      <c r="L85" s="49" t="str">
        <f t="shared" si="1"/>
        <v xml:space="preserve"> 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">
      <c r="A86" s="6" t="str">
        <f t="shared" si="2"/>
        <v xml:space="preserve"> </v>
      </c>
      <c r="B86" s="47"/>
      <c r="C86" s="83"/>
      <c r="D86" s="47"/>
      <c r="E86" s="47"/>
      <c r="F86" s="48"/>
      <c r="G86" s="47"/>
      <c r="H86" s="47"/>
      <c r="I86" s="47"/>
      <c r="J86" s="47"/>
      <c r="K86" s="49"/>
      <c r="L86" s="49" t="str">
        <f t="shared" si="1"/>
        <v xml:space="preserve"> 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">
      <c r="A87" s="6" t="str">
        <f t="shared" si="2"/>
        <v xml:space="preserve"> </v>
      </c>
      <c r="B87" s="47"/>
      <c r="C87" s="83"/>
      <c r="D87" s="47"/>
      <c r="E87" s="47"/>
      <c r="F87" s="48"/>
      <c r="G87" s="47"/>
      <c r="H87" s="47"/>
      <c r="I87" s="47"/>
      <c r="J87" s="47"/>
      <c r="K87" s="49"/>
      <c r="L87" s="49" t="str">
        <f t="shared" si="1"/>
        <v xml:space="preserve"> 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">
      <c r="A88" s="6" t="str">
        <f t="shared" si="2"/>
        <v xml:space="preserve"> </v>
      </c>
      <c r="B88" s="47"/>
      <c r="C88" s="83"/>
      <c r="D88" s="47"/>
      <c r="E88" s="47"/>
      <c r="F88" s="48"/>
      <c r="G88" s="47"/>
      <c r="H88" s="47"/>
      <c r="I88" s="47"/>
      <c r="J88" s="47"/>
      <c r="K88" s="49"/>
      <c r="L88" s="49" t="str">
        <f t="shared" si="1"/>
        <v xml:space="preserve"> 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">
      <c r="A89" s="6" t="str">
        <f t="shared" si="2"/>
        <v xml:space="preserve"> </v>
      </c>
      <c r="B89" s="47"/>
      <c r="C89" s="83"/>
      <c r="D89" s="47"/>
      <c r="E89" s="47"/>
      <c r="F89" s="48"/>
      <c r="G89" s="47"/>
      <c r="H89" s="47"/>
      <c r="I89" s="47"/>
      <c r="J89" s="47"/>
      <c r="K89" s="49"/>
      <c r="L89" s="49" t="str">
        <f t="shared" si="1"/>
        <v xml:space="preserve"> 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">
      <c r="A90" s="6" t="str">
        <f t="shared" si="2"/>
        <v xml:space="preserve"> </v>
      </c>
      <c r="B90" s="47"/>
      <c r="C90" s="83"/>
      <c r="D90" s="47"/>
      <c r="E90" s="47"/>
      <c r="F90" s="48"/>
      <c r="G90" s="47"/>
      <c r="H90" s="47"/>
      <c r="I90" s="47"/>
      <c r="J90" s="47"/>
      <c r="K90" s="49"/>
      <c r="L90" s="49" t="str">
        <f t="shared" si="1"/>
        <v xml:space="preserve"> 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">
      <c r="A91" s="6" t="str">
        <f t="shared" si="2"/>
        <v xml:space="preserve"> </v>
      </c>
      <c r="B91" s="47"/>
      <c r="C91" s="83"/>
      <c r="D91" s="47"/>
      <c r="E91" s="47"/>
      <c r="F91" s="48"/>
      <c r="G91" s="47"/>
      <c r="H91" s="47"/>
      <c r="I91" s="47"/>
      <c r="J91" s="47"/>
      <c r="K91" s="49"/>
      <c r="L91" s="49" t="str">
        <f t="shared" si="1"/>
        <v xml:space="preserve"> 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">
      <c r="A92" s="6" t="str">
        <f t="shared" si="2"/>
        <v xml:space="preserve"> </v>
      </c>
      <c r="B92" s="47"/>
      <c r="C92" s="83"/>
      <c r="D92" s="47"/>
      <c r="E92" s="47"/>
      <c r="F92" s="48"/>
      <c r="G92" s="47"/>
      <c r="H92" s="47"/>
      <c r="I92" s="47"/>
      <c r="J92" s="47"/>
      <c r="K92" s="49"/>
      <c r="L92" s="49" t="str">
        <f t="shared" si="1"/>
        <v xml:space="preserve"> 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">
      <c r="A93" s="6" t="str">
        <f t="shared" si="2"/>
        <v xml:space="preserve"> </v>
      </c>
      <c r="B93" s="47"/>
      <c r="C93" s="83"/>
      <c r="D93" s="47"/>
      <c r="E93" s="47"/>
      <c r="F93" s="48"/>
      <c r="G93" s="47"/>
      <c r="H93" s="47"/>
      <c r="I93" s="47"/>
      <c r="J93" s="47"/>
      <c r="K93" s="49"/>
      <c r="L93" s="49" t="str">
        <f t="shared" si="1"/>
        <v xml:space="preserve"> 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">
      <c r="A94" s="6" t="str">
        <f t="shared" si="2"/>
        <v xml:space="preserve"> </v>
      </c>
      <c r="B94" s="47"/>
      <c r="C94" s="83"/>
      <c r="D94" s="47"/>
      <c r="E94" s="47"/>
      <c r="F94" s="48"/>
      <c r="G94" s="47"/>
      <c r="H94" s="47"/>
      <c r="I94" s="47"/>
      <c r="J94" s="47"/>
      <c r="K94" s="49"/>
      <c r="L94" s="49" t="str">
        <f t="shared" si="1"/>
        <v xml:space="preserve"> 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">
      <c r="A95" s="6" t="str">
        <f t="shared" si="2"/>
        <v xml:space="preserve"> </v>
      </c>
      <c r="B95" s="47"/>
      <c r="C95" s="83"/>
      <c r="D95" s="47"/>
      <c r="E95" s="47"/>
      <c r="F95" s="48"/>
      <c r="G95" s="47"/>
      <c r="H95" s="47"/>
      <c r="I95" s="47"/>
      <c r="J95" s="47"/>
      <c r="K95" s="49"/>
      <c r="L95" s="49" t="str">
        <f t="shared" si="1"/>
        <v xml:space="preserve"> 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">
      <c r="A96" s="6" t="str">
        <f t="shared" si="2"/>
        <v xml:space="preserve"> </v>
      </c>
      <c r="B96" s="47"/>
      <c r="C96" s="83"/>
      <c r="D96" s="47"/>
      <c r="E96" s="47"/>
      <c r="F96" s="48"/>
      <c r="G96" s="47"/>
      <c r="H96" s="47"/>
      <c r="I96" s="47"/>
      <c r="J96" s="47"/>
      <c r="K96" s="49"/>
      <c r="L96" s="49" t="str">
        <f t="shared" si="1"/>
        <v xml:space="preserve"> 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">
      <c r="A97" s="6" t="str">
        <f t="shared" si="2"/>
        <v xml:space="preserve"> </v>
      </c>
      <c r="B97" s="47"/>
      <c r="C97" s="83"/>
      <c r="D97" s="47"/>
      <c r="E97" s="47"/>
      <c r="F97" s="48"/>
      <c r="G97" s="47"/>
      <c r="H97" s="47"/>
      <c r="I97" s="47"/>
      <c r="J97" s="47"/>
      <c r="K97" s="49"/>
      <c r="L97" s="49" t="str">
        <f t="shared" si="1"/>
        <v xml:space="preserve"> 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">
      <c r="A98" s="6" t="str">
        <f t="shared" si="2"/>
        <v xml:space="preserve"> </v>
      </c>
      <c r="B98" s="47"/>
      <c r="C98" s="83"/>
      <c r="D98" s="47"/>
      <c r="E98" s="47"/>
      <c r="F98" s="48"/>
      <c r="G98" s="47"/>
      <c r="H98" s="47"/>
      <c r="I98" s="47"/>
      <c r="J98" s="47"/>
      <c r="K98" s="49"/>
      <c r="L98" s="49" t="str">
        <f t="shared" si="1"/>
        <v xml:space="preserve"> 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">
      <c r="A99" s="6" t="str">
        <f t="shared" si="2"/>
        <v xml:space="preserve"> </v>
      </c>
      <c r="B99" s="47"/>
      <c r="C99" s="83"/>
      <c r="D99" s="47"/>
      <c r="E99" s="47"/>
      <c r="F99" s="48"/>
      <c r="G99" s="47"/>
      <c r="H99" s="47"/>
      <c r="I99" s="47"/>
      <c r="J99" s="47"/>
      <c r="K99" s="49"/>
      <c r="L99" s="49" t="str">
        <f t="shared" si="1"/>
        <v xml:space="preserve"> 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">
      <c r="A100" s="6" t="str">
        <f t="shared" si="2"/>
        <v xml:space="preserve"> </v>
      </c>
      <c r="B100" s="47"/>
      <c r="C100" s="83"/>
      <c r="D100" s="47"/>
      <c r="E100" s="47"/>
      <c r="F100" s="48"/>
      <c r="G100" s="47"/>
      <c r="H100" s="47"/>
      <c r="I100" s="47"/>
      <c r="J100" s="47"/>
      <c r="K100" s="49"/>
      <c r="L100" s="49" t="str">
        <f t="shared" si="1"/>
        <v xml:space="preserve"> 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">
      <c r="A101" s="6" t="str">
        <f t="shared" si="2"/>
        <v xml:space="preserve"> </v>
      </c>
      <c r="B101" s="47"/>
      <c r="C101" s="83"/>
      <c r="D101" s="47"/>
      <c r="E101" s="47"/>
      <c r="F101" s="48"/>
      <c r="G101" s="47"/>
      <c r="H101" s="47"/>
      <c r="I101" s="47"/>
      <c r="J101" s="47"/>
      <c r="K101" s="49"/>
      <c r="L101" s="49" t="str">
        <f t="shared" si="1"/>
        <v xml:space="preserve"> 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2">
      <c r="A102" s="6" t="str">
        <f t="shared" si="2"/>
        <v xml:space="preserve"> </v>
      </c>
      <c r="B102" s="47"/>
      <c r="C102" s="83"/>
      <c r="D102" s="47"/>
      <c r="E102" s="47"/>
      <c r="F102" s="48"/>
      <c r="G102" s="47"/>
      <c r="H102" s="47"/>
      <c r="I102" s="47"/>
      <c r="J102" s="47"/>
      <c r="K102" s="49"/>
      <c r="L102" s="49" t="str">
        <f t="shared" si="1"/>
        <v xml:space="preserve"> 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2">
      <c r="A103" s="6" t="str">
        <f t="shared" si="2"/>
        <v xml:space="preserve"> </v>
      </c>
      <c r="B103" s="47"/>
      <c r="C103" s="83"/>
      <c r="D103" s="47"/>
      <c r="E103" s="47"/>
      <c r="F103" s="48"/>
      <c r="G103" s="47"/>
      <c r="H103" s="47"/>
      <c r="I103" s="47"/>
      <c r="J103" s="47"/>
      <c r="K103" s="49"/>
      <c r="L103" s="49" t="str">
        <f t="shared" si="1"/>
        <v xml:space="preserve"> 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2">
      <c r="A104" s="6" t="str">
        <f t="shared" si="2"/>
        <v xml:space="preserve"> </v>
      </c>
      <c r="B104" s="47"/>
      <c r="C104" s="83"/>
      <c r="D104" s="47"/>
      <c r="E104" s="47"/>
      <c r="F104" s="48"/>
      <c r="G104" s="47"/>
      <c r="H104" s="47"/>
      <c r="I104" s="47"/>
      <c r="J104" s="47"/>
      <c r="K104" s="49"/>
      <c r="L104" s="49" t="str">
        <f t="shared" si="1"/>
        <v xml:space="preserve"> 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2">
      <c r="A105" s="6" t="str">
        <f t="shared" si="2"/>
        <v xml:space="preserve"> </v>
      </c>
      <c r="B105" s="47"/>
      <c r="C105" s="83"/>
      <c r="D105" s="47"/>
      <c r="E105" s="47"/>
      <c r="F105" s="48"/>
      <c r="G105" s="47"/>
      <c r="H105" s="47"/>
      <c r="I105" s="47"/>
      <c r="J105" s="47"/>
      <c r="K105" s="49"/>
      <c r="L105" s="49" t="str">
        <f t="shared" si="1"/>
        <v xml:space="preserve"> 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2">
      <c r="A106" s="6" t="str">
        <f t="shared" si="2"/>
        <v xml:space="preserve"> </v>
      </c>
      <c r="B106" s="47"/>
      <c r="C106" s="83"/>
      <c r="D106" s="47"/>
      <c r="E106" s="47"/>
      <c r="F106" s="48"/>
      <c r="G106" s="47"/>
      <c r="H106" s="47"/>
      <c r="I106" s="47"/>
      <c r="J106" s="47"/>
      <c r="K106" s="49"/>
      <c r="L106" s="49" t="str">
        <f t="shared" si="1"/>
        <v xml:space="preserve"> 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2">
      <c r="A107" s="6" t="str">
        <f t="shared" si="2"/>
        <v xml:space="preserve"> </v>
      </c>
      <c r="B107" s="47"/>
      <c r="C107" s="83"/>
      <c r="D107" s="47"/>
      <c r="E107" s="47"/>
      <c r="F107" s="48"/>
      <c r="G107" s="47"/>
      <c r="H107" s="47"/>
      <c r="I107" s="47"/>
      <c r="J107" s="47"/>
      <c r="K107" s="49"/>
      <c r="L107" s="49" t="str">
        <f t="shared" si="1"/>
        <v xml:space="preserve"> 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2">
      <c r="A108" s="6" t="str">
        <f t="shared" si="2"/>
        <v xml:space="preserve"> </v>
      </c>
      <c r="B108" s="47"/>
      <c r="C108" s="83"/>
      <c r="D108" s="47"/>
      <c r="E108" s="47"/>
      <c r="F108" s="48"/>
      <c r="G108" s="47"/>
      <c r="H108" s="47"/>
      <c r="I108" s="47"/>
      <c r="J108" s="47"/>
      <c r="K108" s="49"/>
      <c r="L108" s="49" t="str">
        <f t="shared" si="1"/>
        <v xml:space="preserve"> 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2">
      <c r="A109" s="6" t="str">
        <f t="shared" si="2"/>
        <v xml:space="preserve"> </v>
      </c>
      <c r="B109" s="47"/>
      <c r="C109" s="83"/>
      <c r="D109" s="47"/>
      <c r="E109" s="47"/>
      <c r="F109" s="48"/>
      <c r="G109" s="47"/>
      <c r="H109" s="47"/>
      <c r="I109" s="47"/>
      <c r="J109" s="47"/>
      <c r="K109" s="49"/>
      <c r="L109" s="49" t="str">
        <f t="shared" si="1"/>
        <v xml:space="preserve"> 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2">
      <c r="A110" s="6" t="str">
        <f t="shared" si="2"/>
        <v xml:space="preserve"> </v>
      </c>
      <c r="B110" s="47"/>
      <c r="C110" s="83"/>
      <c r="D110" s="47"/>
      <c r="E110" s="47"/>
      <c r="F110" s="48"/>
      <c r="G110" s="47"/>
      <c r="H110" s="47"/>
      <c r="I110" s="47"/>
      <c r="J110" s="47"/>
      <c r="K110" s="49"/>
      <c r="L110" s="49" t="str">
        <f t="shared" si="1"/>
        <v xml:space="preserve"> 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2">
      <c r="A111" s="6" t="str">
        <f t="shared" si="2"/>
        <v xml:space="preserve"> </v>
      </c>
      <c r="B111" s="47"/>
      <c r="C111" s="83"/>
      <c r="D111" s="47"/>
      <c r="E111" s="47"/>
      <c r="F111" s="48"/>
      <c r="G111" s="47"/>
      <c r="H111" s="47"/>
      <c r="I111" s="47"/>
      <c r="J111" s="47"/>
      <c r="K111" s="49"/>
      <c r="L111" s="49" t="str">
        <f t="shared" si="1"/>
        <v xml:space="preserve"> 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2">
      <c r="A112" s="6" t="str">
        <f t="shared" si="2"/>
        <v xml:space="preserve"> </v>
      </c>
      <c r="B112" s="47"/>
      <c r="C112" s="83"/>
      <c r="D112" s="47"/>
      <c r="E112" s="47"/>
      <c r="F112" s="48"/>
      <c r="G112" s="47"/>
      <c r="H112" s="47"/>
      <c r="I112" s="47"/>
      <c r="J112" s="47"/>
      <c r="K112" s="49"/>
      <c r="L112" s="49" t="str">
        <f t="shared" si="1"/>
        <v xml:space="preserve"> 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x14ac:dyDescent="0.2">
      <c r="A113" s="6" t="str">
        <f t="shared" si="2"/>
        <v xml:space="preserve"> </v>
      </c>
      <c r="B113" s="47"/>
      <c r="C113" s="83"/>
      <c r="D113" s="47"/>
      <c r="E113" s="47"/>
      <c r="F113" s="48"/>
      <c r="G113" s="47"/>
      <c r="H113" s="47"/>
      <c r="I113" s="47"/>
      <c r="J113" s="47"/>
      <c r="K113" s="49"/>
      <c r="L113" s="49" t="str">
        <f t="shared" si="1"/>
        <v xml:space="preserve"> 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x14ac:dyDescent="0.2">
      <c r="A114" s="6" t="str">
        <f t="shared" si="2"/>
        <v xml:space="preserve"> </v>
      </c>
      <c r="B114" s="47"/>
      <c r="C114" s="83"/>
      <c r="D114" s="47"/>
      <c r="E114" s="47"/>
      <c r="F114" s="48"/>
      <c r="G114" s="47"/>
      <c r="H114" s="47"/>
      <c r="I114" s="47"/>
      <c r="J114" s="47"/>
      <c r="K114" s="49"/>
      <c r="L114" s="49" t="str">
        <f t="shared" si="1"/>
        <v xml:space="preserve"> 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2">
      <c r="A115" s="6" t="str">
        <f t="shared" si="2"/>
        <v xml:space="preserve"> </v>
      </c>
      <c r="B115" s="47"/>
      <c r="C115" s="83"/>
      <c r="D115" s="47"/>
      <c r="E115" s="47"/>
      <c r="F115" s="48"/>
      <c r="G115" s="47"/>
      <c r="H115" s="47"/>
      <c r="I115" s="47"/>
      <c r="J115" s="47"/>
      <c r="K115" s="49"/>
      <c r="L115" s="49" t="str">
        <f t="shared" si="1"/>
        <v xml:space="preserve"> 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2">
      <c r="A116" s="6" t="str">
        <f t="shared" si="2"/>
        <v xml:space="preserve"> </v>
      </c>
      <c r="B116" s="47"/>
      <c r="C116" s="83"/>
      <c r="D116" s="47"/>
      <c r="E116" s="47"/>
      <c r="F116" s="48"/>
      <c r="G116" s="47"/>
      <c r="H116" s="47"/>
      <c r="I116" s="47"/>
      <c r="J116" s="47"/>
      <c r="K116" s="49"/>
      <c r="L116" s="49" t="str">
        <f t="shared" si="1"/>
        <v xml:space="preserve"> 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2">
      <c r="A117" s="6" t="str">
        <f t="shared" si="2"/>
        <v xml:space="preserve"> </v>
      </c>
      <c r="B117" s="47"/>
      <c r="C117" s="83"/>
      <c r="D117" s="47"/>
      <c r="E117" s="47"/>
      <c r="F117" s="48"/>
      <c r="G117" s="47"/>
      <c r="H117" s="47"/>
      <c r="I117" s="47"/>
      <c r="J117" s="47"/>
      <c r="K117" s="49"/>
      <c r="L117" s="49" t="str">
        <f t="shared" si="1"/>
        <v xml:space="preserve"> 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2">
      <c r="A118" s="6" t="str">
        <f t="shared" si="2"/>
        <v xml:space="preserve"> </v>
      </c>
      <c r="B118" s="47"/>
      <c r="C118" s="83"/>
      <c r="D118" s="47"/>
      <c r="E118" s="47"/>
      <c r="F118" s="48"/>
      <c r="G118" s="47"/>
      <c r="H118" s="47"/>
      <c r="I118" s="47"/>
      <c r="J118" s="47"/>
      <c r="K118" s="49"/>
      <c r="L118" s="49" t="str">
        <f t="shared" si="1"/>
        <v xml:space="preserve"> 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2">
      <c r="A119" s="6" t="str">
        <f t="shared" si="2"/>
        <v xml:space="preserve"> </v>
      </c>
      <c r="B119" s="47"/>
      <c r="C119" s="83"/>
      <c r="D119" s="47"/>
      <c r="E119" s="47"/>
      <c r="F119" s="48"/>
      <c r="G119" s="47"/>
      <c r="H119" s="47"/>
      <c r="I119" s="47"/>
      <c r="J119" s="47"/>
      <c r="K119" s="49"/>
      <c r="L119" s="49" t="str">
        <f t="shared" si="1"/>
        <v xml:space="preserve"> 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2">
      <c r="A120" s="6" t="str">
        <f t="shared" si="2"/>
        <v xml:space="preserve"> </v>
      </c>
      <c r="B120" s="47"/>
      <c r="C120" s="83"/>
      <c r="D120" s="47"/>
      <c r="E120" s="47"/>
      <c r="F120" s="48"/>
      <c r="G120" s="47"/>
      <c r="H120" s="47"/>
      <c r="I120" s="47"/>
      <c r="J120" s="47"/>
      <c r="K120" s="49"/>
      <c r="L120" s="49" t="str">
        <f t="shared" si="1"/>
        <v xml:space="preserve"> 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2">
      <c r="A121" s="6" t="str">
        <f t="shared" si="2"/>
        <v xml:space="preserve"> </v>
      </c>
      <c r="B121" s="47"/>
      <c r="C121" s="83"/>
      <c r="D121" s="47"/>
      <c r="E121" s="47"/>
      <c r="F121" s="48"/>
      <c r="G121" s="47"/>
      <c r="H121" s="47"/>
      <c r="I121" s="47"/>
      <c r="J121" s="47"/>
      <c r="K121" s="49"/>
      <c r="L121" s="49" t="str">
        <f t="shared" si="1"/>
        <v xml:space="preserve"> 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2">
      <c r="A122" s="6" t="str">
        <f t="shared" si="2"/>
        <v xml:space="preserve"> </v>
      </c>
      <c r="B122" s="47"/>
      <c r="C122" s="83"/>
      <c r="D122" s="47"/>
      <c r="E122" s="47"/>
      <c r="F122" s="48"/>
      <c r="G122" s="47"/>
      <c r="H122" s="47"/>
      <c r="I122" s="47"/>
      <c r="J122" s="47"/>
      <c r="K122" s="49"/>
      <c r="L122" s="49" t="str">
        <f t="shared" si="1"/>
        <v xml:space="preserve"> 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2">
      <c r="A123" s="6" t="str">
        <f t="shared" si="2"/>
        <v xml:space="preserve"> </v>
      </c>
      <c r="B123" s="47"/>
      <c r="C123" s="83"/>
      <c r="D123" s="47"/>
      <c r="E123" s="47"/>
      <c r="F123" s="48"/>
      <c r="G123" s="47"/>
      <c r="H123" s="47"/>
      <c r="I123" s="47"/>
      <c r="J123" s="47"/>
      <c r="K123" s="49"/>
      <c r="L123" s="49" t="str">
        <f t="shared" si="1"/>
        <v xml:space="preserve"> 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2">
      <c r="A124" s="6" t="str">
        <f t="shared" si="2"/>
        <v xml:space="preserve"> </v>
      </c>
      <c r="B124" s="47"/>
      <c r="C124" s="83"/>
      <c r="D124" s="47"/>
      <c r="E124" s="47"/>
      <c r="F124" s="48"/>
      <c r="G124" s="47"/>
      <c r="H124" s="47"/>
      <c r="I124" s="47"/>
      <c r="J124" s="47"/>
      <c r="K124" s="49"/>
      <c r="L124" s="49" t="str">
        <f t="shared" si="1"/>
        <v xml:space="preserve"> 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x14ac:dyDescent="0.2">
      <c r="A125" s="6" t="str">
        <f t="shared" si="2"/>
        <v xml:space="preserve"> </v>
      </c>
      <c r="B125" s="47"/>
      <c r="C125" s="83"/>
      <c r="D125" s="47"/>
      <c r="E125" s="47"/>
      <c r="F125" s="48"/>
      <c r="G125" s="47"/>
      <c r="H125" s="47"/>
      <c r="I125" s="47"/>
      <c r="J125" s="47"/>
      <c r="K125" s="49"/>
      <c r="L125" s="49" t="str">
        <f t="shared" si="1"/>
        <v xml:space="preserve"> 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x14ac:dyDescent="0.2">
      <c r="A126" s="6" t="str">
        <f t="shared" si="2"/>
        <v xml:space="preserve"> </v>
      </c>
      <c r="B126" s="47"/>
      <c r="C126" s="83"/>
      <c r="D126" s="47"/>
      <c r="E126" s="47"/>
      <c r="F126" s="48"/>
      <c r="G126" s="47"/>
      <c r="H126" s="47"/>
      <c r="I126" s="47"/>
      <c r="J126" s="47"/>
      <c r="K126" s="49"/>
      <c r="L126" s="49" t="str">
        <f t="shared" si="1"/>
        <v xml:space="preserve"> 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2">
      <c r="A127" s="6" t="str">
        <f t="shared" si="2"/>
        <v xml:space="preserve"> </v>
      </c>
      <c r="B127" s="47"/>
      <c r="C127" s="83"/>
      <c r="D127" s="47"/>
      <c r="E127" s="47"/>
      <c r="F127" s="48"/>
      <c r="G127" s="47"/>
      <c r="H127" s="47"/>
      <c r="I127" s="47"/>
      <c r="J127" s="47"/>
      <c r="K127" s="49"/>
      <c r="L127" s="49" t="str">
        <f t="shared" si="1"/>
        <v xml:space="preserve"> 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2">
      <c r="A128" s="6" t="str">
        <f t="shared" si="2"/>
        <v xml:space="preserve"> </v>
      </c>
      <c r="B128" s="47"/>
      <c r="C128" s="83"/>
      <c r="D128" s="47"/>
      <c r="E128" s="47"/>
      <c r="F128" s="48"/>
      <c r="G128" s="47"/>
      <c r="H128" s="47"/>
      <c r="I128" s="47"/>
      <c r="J128" s="47"/>
      <c r="K128" s="49"/>
      <c r="L128" s="49" t="str">
        <f t="shared" si="1"/>
        <v xml:space="preserve"> 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2">
      <c r="A129" s="6" t="str">
        <f t="shared" si="2"/>
        <v xml:space="preserve"> </v>
      </c>
      <c r="B129" s="47"/>
      <c r="C129" s="83"/>
      <c r="D129" s="47"/>
      <c r="E129" s="47"/>
      <c r="F129" s="48"/>
      <c r="G129" s="47"/>
      <c r="H129" s="47"/>
      <c r="I129" s="47"/>
      <c r="J129" s="47"/>
      <c r="K129" s="49"/>
      <c r="L129" s="49" t="str">
        <f t="shared" si="1"/>
        <v xml:space="preserve"> 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x14ac:dyDescent="0.2">
      <c r="A130" s="6" t="str">
        <f t="shared" si="2"/>
        <v xml:space="preserve"> </v>
      </c>
      <c r="B130" s="47"/>
      <c r="C130" s="83"/>
      <c r="D130" s="47"/>
      <c r="E130" s="47"/>
      <c r="F130" s="48"/>
      <c r="G130" s="47"/>
      <c r="H130" s="47"/>
      <c r="I130" s="47"/>
      <c r="J130" s="47"/>
      <c r="K130" s="49"/>
      <c r="L130" s="49" t="str">
        <f t="shared" si="1"/>
        <v xml:space="preserve"> 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2">
      <c r="A131" s="6" t="str">
        <f t="shared" si="2"/>
        <v xml:space="preserve"> </v>
      </c>
      <c r="B131" s="47"/>
      <c r="C131" s="83"/>
      <c r="D131" s="47"/>
      <c r="E131" s="47"/>
      <c r="F131" s="48"/>
      <c r="G131" s="47"/>
      <c r="H131" s="47"/>
      <c r="I131" s="47"/>
      <c r="J131" s="47"/>
      <c r="K131" s="49"/>
      <c r="L131" s="49" t="str">
        <f t="shared" si="1"/>
        <v xml:space="preserve"> 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2">
      <c r="A132" s="6" t="str">
        <f t="shared" si="2"/>
        <v xml:space="preserve"> </v>
      </c>
      <c r="B132" s="47"/>
      <c r="C132" s="83"/>
      <c r="D132" s="47"/>
      <c r="E132" s="47"/>
      <c r="F132" s="48"/>
      <c r="G132" s="47"/>
      <c r="H132" s="47"/>
      <c r="I132" s="47"/>
      <c r="J132" s="47"/>
      <c r="K132" s="49"/>
      <c r="L132" s="49" t="str">
        <f t="shared" si="1"/>
        <v xml:space="preserve"> 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2">
      <c r="A133" s="6" t="str">
        <f t="shared" si="2"/>
        <v xml:space="preserve"> </v>
      </c>
      <c r="B133" s="47"/>
      <c r="C133" s="83"/>
      <c r="D133" s="47"/>
      <c r="E133" s="47"/>
      <c r="F133" s="48"/>
      <c r="G133" s="47"/>
      <c r="H133" s="47"/>
      <c r="I133" s="47"/>
      <c r="J133" s="47"/>
      <c r="K133" s="49"/>
      <c r="L133" s="49" t="str">
        <f t="shared" si="1"/>
        <v xml:space="preserve"> 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2">
      <c r="A134" s="6" t="str">
        <f t="shared" si="2"/>
        <v xml:space="preserve"> </v>
      </c>
      <c r="B134" s="47"/>
      <c r="C134" s="83"/>
      <c r="D134" s="47"/>
      <c r="E134" s="47"/>
      <c r="F134" s="48"/>
      <c r="G134" s="47"/>
      <c r="H134" s="47"/>
      <c r="I134" s="47"/>
      <c r="J134" s="47"/>
      <c r="K134" s="49"/>
      <c r="L134" s="49" t="str">
        <f t="shared" si="1"/>
        <v xml:space="preserve"> 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2">
      <c r="A135" s="6" t="str">
        <f t="shared" si="2"/>
        <v xml:space="preserve"> </v>
      </c>
      <c r="B135" s="47"/>
      <c r="C135" s="83"/>
      <c r="D135" s="47"/>
      <c r="E135" s="47"/>
      <c r="F135" s="48"/>
      <c r="G135" s="47"/>
      <c r="H135" s="47"/>
      <c r="I135" s="47"/>
      <c r="J135" s="47"/>
      <c r="K135" s="49"/>
      <c r="L135" s="49" t="str">
        <f t="shared" si="1"/>
        <v xml:space="preserve"> 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x14ac:dyDescent="0.2">
      <c r="A136" s="6" t="str">
        <f t="shared" si="2"/>
        <v xml:space="preserve"> </v>
      </c>
      <c r="B136" s="47"/>
      <c r="C136" s="83"/>
      <c r="D136" s="47"/>
      <c r="E136" s="47"/>
      <c r="F136" s="48"/>
      <c r="G136" s="47"/>
      <c r="H136" s="47"/>
      <c r="I136" s="47"/>
      <c r="J136" s="47"/>
      <c r="K136" s="49"/>
      <c r="L136" s="49" t="str">
        <f t="shared" si="1"/>
        <v xml:space="preserve"> 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2">
      <c r="A137" s="6" t="str">
        <f t="shared" si="2"/>
        <v xml:space="preserve"> </v>
      </c>
      <c r="B137" s="47"/>
      <c r="C137" s="83"/>
      <c r="D137" s="47"/>
      <c r="E137" s="47"/>
      <c r="F137" s="48"/>
      <c r="G137" s="47"/>
      <c r="H137" s="47"/>
      <c r="I137" s="47"/>
      <c r="J137" s="47"/>
      <c r="K137" s="49"/>
      <c r="L137" s="49" t="str">
        <f t="shared" si="1"/>
        <v xml:space="preserve"> 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2">
      <c r="A138" s="6" t="str">
        <f t="shared" si="2"/>
        <v xml:space="preserve"> </v>
      </c>
      <c r="B138" s="47"/>
      <c r="C138" s="83"/>
      <c r="D138" s="47"/>
      <c r="E138" s="47"/>
      <c r="F138" s="48"/>
      <c r="G138" s="47"/>
      <c r="H138" s="47"/>
      <c r="I138" s="47"/>
      <c r="J138" s="47"/>
      <c r="K138" s="49"/>
      <c r="L138" s="49" t="str">
        <f t="shared" si="1"/>
        <v xml:space="preserve"> 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2">
      <c r="A139" s="6" t="str">
        <f t="shared" si="2"/>
        <v xml:space="preserve"> </v>
      </c>
      <c r="B139" s="47"/>
      <c r="C139" s="83"/>
      <c r="D139" s="47"/>
      <c r="E139" s="47"/>
      <c r="F139" s="48"/>
      <c r="G139" s="47"/>
      <c r="H139" s="47"/>
      <c r="I139" s="47"/>
      <c r="J139" s="47"/>
      <c r="K139" s="49"/>
      <c r="L139" s="49" t="str">
        <f t="shared" si="1"/>
        <v xml:space="preserve"> 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x14ac:dyDescent="0.2">
      <c r="A140" s="6" t="str">
        <f t="shared" si="2"/>
        <v xml:space="preserve"> </v>
      </c>
      <c r="B140" s="47"/>
      <c r="C140" s="83"/>
      <c r="D140" s="47"/>
      <c r="E140" s="47"/>
      <c r="F140" s="48"/>
      <c r="G140" s="47"/>
      <c r="H140" s="47"/>
      <c r="I140" s="47"/>
      <c r="J140" s="47"/>
      <c r="K140" s="49"/>
      <c r="L140" s="49" t="str">
        <f t="shared" si="1"/>
        <v xml:space="preserve"> 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2">
      <c r="A141" s="6" t="str">
        <f t="shared" si="2"/>
        <v xml:space="preserve"> </v>
      </c>
      <c r="B141" s="47"/>
      <c r="C141" s="83"/>
      <c r="D141" s="47"/>
      <c r="E141" s="47"/>
      <c r="F141" s="48"/>
      <c r="G141" s="47"/>
      <c r="H141" s="47"/>
      <c r="I141" s="47"/>
      <c r="J141" s="47"/>
      <c r="K141" s="49"/>
      <c r="L141" s="49" t="str">
        <f t="shared" si="1"/>
        <v xml:space="preserve"> 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2">
      <c r="A142" s="6" t="str">
        <f t="shared" si="2"/>
        <v xml:space="preserve"> </v>
      </c>
      <c r="B142" s="47"/>
      <c r="C142" s="83"/>
      <c r="D142" s="47"/>
      <c r="E142" s="47"/>
      <c r="F142" s="48"/>
      <c r="G142" s="47"/>
      <c r="H142" s="47"/>
      <c r="I142" s="47"/>
      <c r="J142" s="47"/>
      <c r="K142" s="49"/>
      <c r="L142" s="49" t="str">
        <f t="shared" si="1"/>
        <v xml:space="preserve"> 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2">
      <c r="A143" s="6" t="str">
        <f t="shared" si="2"/>
        <v xml:space="preserve"> </v>
      </c>
      <c r="B143" s="47"/>
      <c r="C143" s="83"/>
      <c r="D143" s="47"/>
      <c r="E143" s="47"/>
      <c r="F143" s="48"/>
      <c r="G143" s="47"/>
      <c r="H143" s="47"/>
      <c r="I143" s="47"/>
      <c r="J143" s="47"/>
      <c r="K143" s="49"/>
      <c r="L143" s="49" t="str">
        <f t="shared" si="1"/>
        <v xml:space="preserve"> 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2">
      <c r="A144" s="6" t="str">
        <f t="shared" si="2"/>
        <v xml:space="preserve"> </v>
      </c>
      <c r="B144" s="47"/>
      <c r="C144" s="83"/>
      <c r="D144" s="47"/>
      <c r="E144" s="47"/>
      <c r="F144" s="48"/>
      <c r="G144" s="47"/>
      <c r="H144" s="47"/>
      <c r="I144" s="47"/>
      <c r="J144" s="47"/>
      <c r="K144" s="49"/>
      <c r="L144" s="49" t="str">
        <f t="shared" si="1"/>
        <v xml:space="preserve"> 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2">
      <c r="A145" s="6" t="str">
        <f t="shared" si="2"/>
        <v xml:space="preserve"> </v>
      </c>
      <c r="B145" s="47"/>
      <c r="C145" s="83"/>
      <c r="D145" s="47"/>
      <c r="E145" s="47"/>
      <c r="F145" s="48"/>
      <c r="G145" s="47"/>
      <c r="H145" s="47"/>
      <c r="I145" s="47"/>
      <c r="J145" s="47"/>
      <c r="K145" s="49"/>
      <c r="L145" s="49" t="str">
        <f t="shared" si="1"/>
        <v xml:space="preserve"> 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2">
      <c r="A146" s="6" t="str">
        <f t="shared" si="2"/>
        <v xml:space="preserve"> </v>
      </c>
      <c r="B146" s="47"/>
      <c r="C146" s="83"/>
      <c r="D146" s="47"/>
      <c r="E146" s="47"/>
      <c r="F146" s="48"/>
      <c r="G146" s="47"/>
      <c r="H146" s="47"/>
      <c r="I146" s="47"/>
      <c r="J146" s="47"/>
      <c r="K146" s="49"/>
      <c r="L146" s="49" t="str">
        <f t="shared" si="1"/>
        <v xml:space="preserve"> 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2">
      <c r="A147" s="6" t="str">
        <f t="shared" si="2"/>
        <v xml:space="preserve"> </v>
      </c>
      <c r="B147" s="47"/>
      <c r="C147" s="83"/>
      <c r="D147" s="47"/>
      <c r="E147" s="47"/>
      <c r="F147" s="48"/>
      <c r="G147" s="47"/>
      <c r="H147" s="47"/>
      <c r="I147" s="47"/>
      <c r="J147" s="47"/>
      <c r="K147" s="49"/>
      <c r="L147" s="49" t="str">
        <f t="shared" si="1"/>
        <v xml:space="preserve"> 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2">
      <c r="A148" s="6" t="str">
        <f t="shared" si="2"/>
        <v xml:space="preserve"> </v>
      </c>
      <c r="B148" s="47"/>
      <c r="C148" s="83"/>
      <c r="D148" s="47"/>
      <c r="E148" s="47"/>
      <c r="F148" s="48"/>
      <c r="G148" s="47"/>
      <c r="H148" s="47"/>
      <c r="I148" s="47"/>
      <c r="J148" s="47"/>
      <c r="K148" s="49"/>
      <c r="L148" s="49" t="str">
        <f t="shared" si="1"/>
        <v xml:space="preserve"> 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2">
      <c r="A149" s="6" t="str">
        <f t="shared" si="2"/>
        <v xml:space="preserve"> </v>
      </c>
      <c r="B149" s="47"/>
      <c r="C149" s="83"/>
      <c r="D149" s="47"/>
      <c r="E149" s="47"/>
      <c r="F149" s="48"/>
      <c r="G149" s="47"/>
      <c r="H149" s="47"/>
      <c r="I149" s="47"/>
      <c r="J149" s="47"/>
      <c r="K149" s="49"/>
      <c r="L149" s="49" t="str">
        <f t="shared" si="1"/>
        <v xml:space="preserve"> 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2">
      <c r="A150" s="6" t="str">
        <f t="shared" si="2"/>
        <v xml:space="preserve"> </v>
      </c>
      <c r="B150" s="47"/>
      <c r="C150" s="83"/>
      <c r="D150" s="47"/>
      <c r="E150" s="47"/>
      <c r="F150" s="48"/>
      <c r="G150" s="47"/>
      <c r="H150" s="47"/>
      <c r="I150" s="47"/>
      <c r="J150" s="47"/>
      <c r="K150" s="49"/>
      <c r="L150" s="49" t="str">
        <f t="shared" si="1"/>
        <v xml:space="preserve"> 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x14ac:dyDescent="0.2">
      <c r="A151" s="6" t="str">
        <f t="shared" si="2"/>
        <v xml:space="preserve"> </v>
      </c>
      <c r="B151" s="47"/>
      <c r="C151" s="83"/>
      <c r="D151" s="47"/>
      <c r="E151" s="47"/>
      <c r="F151" s="48"/>
      <c r="G151" s="47"/>
      <c r="H151" s="47"/>
      <c r="I151" s="47"/>
      <c r="J151" s="47"/>
      <c r="K151" s="49"/>
      <c r="L151" s="49" t="str">
        <f t="shared" si="1"/>
        <v xml:space="preserve"> 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2">
      <c r="A152" s="6" t="str">
        <f t="shared" si="2"/>
        <v xml:space="preserve"> </v>
      </c>
      <c r="B152" s="47"/>
      <c r="C152" s="83"/>
      <c r="D152" s="47"/>
      <c r="E152" s="47"/>
      <c r="F152" s="48"/>
      <c r="G152" s="47"/>
      <c r="H152" s="47"/>
      <c r="I152" s="47"/>
      <c r="J152" s="47"/>
      <c r="K152" s="49"/>
      <c r="L152" s="49" t="str">
        <f t="shared" si="1"/>
        <v xml:space="preserve"> 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2">
      <c r="A153" s="6" t="str">
        <f t="shared" si="2"/>
        <v xml:space="preserve"> </v>
      </c>
      <c r="B153" s="47"/>
      <c r="C153" s="83"/>
      <c r="D153" s="47"/>
      <c r="E153" s="47"/>
      <c r="F153" s="48"/>
      <c r="G153" s="47"/>
      <c r="H153" s="47"/>
      <c r="I153" s="47"/>
      <c r="J153" s="47"/>
      <c r="K153" s="49"/>
      <c r="L153" s="49" t="str">
        <f t="shared" si="1"/>
        <v xml:space="preserve"> 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2">
      <c r="A154" s="6" t="str">
        <f t="shared" si="2"/>
        <v xml:space="preserve"> </v>
      </c>
      <c r="B154" s="47"/>
      <c r="C154" s="83"/>
      <c r="D154" s="47"/>
      <c r="E154" s="47"/>
      <c r="F154" s="48"/>
      <c r="G154" s="47"/>
      <c r="H154" s="47"/>
      <c r="I154" s="47"/>
      <c r="J154" s="47"/>
      <c r="K154" s="49"/>
      <c r="L154" s="49" t="str">
        <f t="shared" si="1"/>
        <v xml:space="preserve"> 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2">
      <c r="A155" s="6" t="str">
        <f t="shared" si="2"/>
        <v xml:space="preserve"> </v>
      </c>
      <c r="B155" s="47"/>
      <c r="C155" s="83"/>
      <c r="D155" s="47"/>
      <c r="E155" s="47"/>
      <c r="F155" s="48"/>
      <c r="G155" s="47"/>
      <c r="H155" s="47"/>
      <c r="I155" s="47"/>
      <c r="J155" s="47"/>
      <c r="K155" s="49"/>
      <c r="L155" s="49" t="str">
        <f t="shared" si="1"/>
        <v xml:space="preserve"> 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2">
      <c r="A156" s="6" t="str">
        <f t="shared" si="2"/>
        <v xml:space="preserve"> </v>
      </c>
      <c r="B156" s="47"/>
      <c r="C156" s="83"/>
      <c r="D156" s="47"/>
      <c r="E156" s="47"/>
      <c r="F156" s="48"/>
      <c r="G156" s="47"/>
      <c r="H156" s="47"/>
      <c r="I156" s="47"/>
      <c r="J156" s="47"/>
      <c r="K156" s="49"/>
      <c r="L156" s="49" t="str">
        <f t="shared" si="1"/>
        <v xml:space="preserve"> 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2">
      <c r="A157" s="6" t="str">
        <f t="shared" si="2"/>
        <v xml:space="preserve"> </v>
      </c>
      <c r="B157" s="47"/>
      <c r="C157" s="83"/>
      <c r="D157" s="47"/>
      <c r="E157" s="47"/>
      <c r="F157" s="48"/>
      <c r="G157" s="47"/>
      <c r="H157" s="47"/>
      <c r="I157" s="47"/>
      <c r="J157" s="47"/>
      <c r="K157" s="49"/>
      <c r="L157" s="49" t="str">
        <f t="shared" si="1"/>
        <v xml:space="preserve"> 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2">
      <c r="A158" s="6" t="str">
        <f t="shared" si="2"/>
        <v xml:space="preserve"> </v>
      </c>
      <c r="B158" s="47"/>
      <c r="C158" s="83"/>
      <c r="D158" s="47"/>
      <c r="E158" s="47"/>
      <c r="F158" s="48"/>
      <c r="G158" s="47"/>
      <c r="H158" s="47"/>
      <c r="I158" s="47"/>
      <c r="J158" s="47"/>
      <c r="K158" s="49"/>
      <c r="L158" s="49" t="str">
        <f t="shared" si="1"/>
        <v xml:space="preserve"> 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2">
      <c r="A159" s="6" t="str">
        <f t="shared" si="2"/>
        <v xml:space="preserve"> </v>
      </c>
      <c r="B159" s="47"/>
      <c r="C159" s="83"/>
      <c r="D159" s="47"/>
      <c r="E159" s="47"/>
      <c r="F159" s="48"/>
      <c r="G159" s="47"/>
      <c r="H159" s="47"/>
      <c r="I159" s="47"/>
      <c r="J159" s="47"/>
      <c r="K159" s="49"/>
      <c r="L159" s="49" t="str">
        <f t="shared" si="1"/>
        <v xml:space="preserve"> 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2">
      <c r="A160" s="6" t="str">
        <f t="shared" si="2"/>
        <v xml:space="preserve"> </v>
      </c>
      <c r="B160" s="47"/>
      <c r="C160" s="83"/>
      <c r="D160" s="47"/>
      <c r="E160" s="47"/>
      <c r="F160" s="48"/>
      <c r="G160" s="47"/>
      <c r="H160" s="47"/>
      <c r="I160" s="47"/>
      <c r="J160" s="47"/>
      <c r="K160" s="49"/>
      <c r="L160" s="49" t="str">
        <f t="shared" si="1"/>
        <v xml:space="preserve"> 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2">
      <c r="A161" s="6" t="str">
        <f t="shared" si="2"/>
        <v xml:space="preserve"> </v>
      </c>
      <c r="B161" s="47"/>
      <c r="C161" s="83"/>
      <c r="D161" s="47"/>
      <c r="E161" s="47"/>
      <c r="F161" s="48"/>
      <c r="G161" s="47"/>
      <c r="H161" s="47"/>
      <c r="I161" s="47"/>
      <c r="J161" s="47"/>
      <c r="K161" s="49"/>
      <c r="L161" s="49" t="str">
        <f t="shared" si="1"/>
        <v xml:space="preserve"> 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2">
      <c r="A162" s="6" t="str">
        <f t="shared" si="2"/>
        <v xml:space="preserve"> </v>
      </c>
      <c r="B162" s="47"/>
      <c r="C162" s="83"/>
      <c r="D162" s="47"/>
      <c r="E162" s="47"/>
      <c r="F162" s="48"/>
      <c r="G162" s="47"/>
      <c r="H162" s="47"/>
      <c r="I162" s="47"/>
      <c r="J162" s="47"/>
      <c r="K162" s="49"/>
      <c r="L162" s="49" t="str">
        <f t="shared" si="1"/>
        <v xml:space="preserve"> </v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2">
      <c r="A163" s="6" t="str">
        <f t="shared" si="2"/>
        <v xml:space="preserve"> </v>
      </c>
      <c r="B163" s="47"/>
      <c r="C163" s="83"/>
      <c r="D163" s="47"/>
      <c r="E163" s="47"/>
      <c r="F163" s="48"/>
      <c r="G163" s="47"/>
      <c r="H163" s="47"/>
      <c r="I163" s="47"/>
      <c r="J163" s="47"/>
      <c r="K163" s="49"/>
      <c r="L163" s="49" t="str">
        <f t="shared" si="1"/>
        <v xml:space="preserve"> 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2">
      <c r="A164" s="6" t="str">
        <f t="shared" si="2"/>
        <v xml:space="preserve"> </v>
      </c>
      <c r="B164" s="47"/>
      <c r="C164" s="83"/>
      <c r="D164" s="47"/>
      <c r="E164" s="47"/>
      <c r="F164" s="48"/>
      <c r="G164" s="47"/>
      <c r="H164" s="47"/>
      <c r="I164" s="47"/>
      <c r="J164" s="47"/>
      <c r="K164" s="49"/>
      <c r="L164" s="49" t="str">
        <f t="shared" si="1"/>
        <v xml:space="preserve"> 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2">
      <c r="A165" s="6" t="str">
        <f t="shared" si="2"/>
        <v xml:space="preserve"> </v>
      </c>
      <c r="B165" s="47"/>
      <c r="C165" s="83"/>
      <c r="D165" s="47"/>
      <c r="E165" s="47"/>
      <c r="F165" s="48"/>
      <c r="G165" s="47"/>
      <c r="H165" s="47"/>
      <c r="I165" s="47"/>
      <c r="J165" s="47"/>
      <c r="K165" s="49"/>
      <c r="L165" s="49" t="str">
        <f t="shared" si="1"/>
        <v xml:space="preserve"> 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2">
      <c r="A166" s="6" t="str">
        <f t="shared" si="2"/>
        <v xml:space="preserve"> </v>
      </c>
      <c r="B166" s="47"/>
      <c r="C166" s="83"/>
      <c r="D166" s="47"/>
      <c r="E166" s="47"/>
      <c r="F166" s="48"/>
      <c r="G166" s="47"/>
      <c r="H166" s="47"/>
      <c r="I166" s="47"/>
      <c r="J166" s="47"/>
      <c r="K166" s="49"/>
      <c r="L166" s="49" t="str">
        <f t="shared" si="1"/>
        <v xml:space="preserve"> 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2">
      <c r="A167" s="6" t="str">
        <f t="shared" si="2"/>
        <v xml:space="preserve"> </v>
      </c>
      <c r="B167" s="47"/>
      <c r="C167" s="83"/>
      <c r="D167" s="47"/>
      <c r="E167" s="47"/>
      <c r="F167" s="48"/>
      <c r="G167" s="47"/>
      <c r="H167" s="47"/>
      <c r="I167" s="47"/>
      <c r="J167" s="47"/>
      <c r="K167" s="49"/>
      <c r="L167" s="49" t="str">
        <f t="shared" si="1"/>
        <v xml:space="preserve"> 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2">
      <c r="A168" s="6" t="str">
        <f t="shared" si="2"/>
        <v xml:space="preserve"> </v>
      </c>
      <c r="B168" s="47"/>
      <c r="C168" s="83"/>
      <c r="D168" s="47"/>
      <c r="E168" s="47"/>
      <c r="F168" s="48"/>
      <c r="G168" s="47"/>
      <c r="H168" s="47"/>
      <c r="I168" s="47"/>
      <c r="J168" s="47"/>
      <c r="K168" s="49"/>
      <c r="L168" s="49" t="str">
        <f t="shared" si="1"/>
        <v xml:space="preserve"> 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2">
      <c r="A169" s="6" t="str">
        <f t="shared" si="2"/>
        <v xml:space="preserve"> </v>
      </c>
      <c r="B169" s="47"/>
      <c r="C169" s="83"/>
      <c r="D169" s="47"/>
      <c r="E169" s="47"/>
      <c r="F169" s="48"/>
      <c r="G169" s="47"/>
      <c r="H169" s="47"/>
      <c r="I169" s="47"/>
      <c r="J169" s="47"/>
      <c r="K169" s="49"/>
      <c r="L169" s="49" t="str">
        <f t="shared" si="1"/>
        <v xml:space="preserve"> 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2">
      <c r="A170" s="6" t="str">
        <f t="shared" si="2"/>
        <v xml:space="preserve"> </v>
      </c>
      <c r="B170" s="47"/>
      <c r="C170" s="83"/>
      <c r="D170" s="47"/>
      <c r="E170" s="47"/>
      <c r="F170" s="48"/>
      <c r="G170" s="47"/>
      <c r="H170" s="47"/>
      <c r="I170" s="47"/>
      <c r="J170" s="47"/>
      <c r="K170" s="49"/>
      <c r="L170" s="49" t="str">
        <f t="shared" si="1"/>
        <v xml:space="preserve"> 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2">
      <c r="A171" s="6" t="str">
        <f t="shared" si="2"/>
        <v xml:space="preserve"> </v>
      </c>
      <c r="B171" s="47"/>
      <c r="C171" s="83"/>
      <c r="D171" s="47"/>
      <c r="E171" s="47"/>
      <c r="F171" s="48"/>
      <c r="G171" s="47"/>
      <c r="H171" s="47"/>
      <c r="I171" s="47"/>
      <c r="J171" s="47"/>
      <c r="K171" s="49"/>
      <c r="L171" s="49" t="str">
        <f t="shared" si="1"/>
        <v xml:space="preserve"> 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x14ac:dyDescent="0.2">
      <c r="A172" s="6" t="str">
        <f t="shared" si="2"/>
        <v xml:space="preserve"> </v>
      </c>
      <c r="B172" s="47"/>
      <c r="C172" s="83"/>
      <c r="D172" s="47"/>
      <c r="E172" s="47"/>
      <c r="F172" s="48"/>
      <c r="G172" s="47"/>
      <c r="H172" s="47"/>
      <c r="I172" s="47"/>
      <c r="J172" s="47"/>
      <c r="K172" s="49"/>
      <c r="L172" s="49" t="str">
        <f t="shared" si="1"/>
        <v xml:space="preserve"> 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2">
      <c r="A173" s="6" t="str">
        <f t="shared" si="2"/>
        <v xml:space="preserve"> </v>
      </c>
      <c r="B173" s="47"/>
      <c r="C173" s="83"/>
      <c r="D173" s="47"/>
      <c r="E173" s="47"/>
      <c r="F173" s="48"/>
      <c r="G173" s="47"/>
      <c r="H173" s="47"/>
      <c r="I173" s="47"/>
      <c r="J173" s="47"/>
      <c r="K173" s="49"/>
      <c r="L173" s="49" t="str">
        <f t="shared" si="1"/>
        <v xml:space="preserve"> 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2">
      <c r="A174" s="6" t="str">
        <f t="shared" si="2"/>
        <v xml:space="preserve"> </v>
      </c>
      <c r="B174" s="47"/>
      <c r="C174" s="83"/>
      <c r="D174" s="47"/>
      <c r="E174" s="47"/>
      <c r="F174" s="48"/>
      <c r="G174" s="47"/>
      <c r="H174" s="47"/>
      <c r="I174" s="47"/>
      <c r="J174" s="47"/>
      <c r="K174" s="49"/>
      <c r="L174" s="49" t="str">
        <f t="shared" si="1"/>
        <v xml:space="preserve"> 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2">
      <c r="A175" s="6" t="str">
        <f t="shared" si="2"/>
        <v xml:space="preserve"> </v>
      </c>
      <c r="B175" s="47"/>
      <c r="C175" s="83"/>
      <c r="D175" s="47"/>
      <c r="E175" s="47"/>
      <c r="F175" s="48"/>
      <c r="G175" s="47"/>
      <c r="H175" s="47"/>
      <c r="I175" s="47"/>
      <c r="J175" s="47"/>
      <c r="K175" s="49"/>
      <c r="L175" s="49" t="str">
        <f t="shared" si="1"/>
        <v xml:space="preserve"> 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2">
      <c r="A176" s="6" t="str">
        <f t="shared" si="2"/>
        <v xml:space="preserve"> </v>
      </c>
      <c r="B176" s="47"/>
      <c r="C176" s="83"/>
      <c r="D176" s="47"/>
      <c r="E176" s="47"/>
      <c r="F176" s="48"/>
      <c r="G176" s="47"/>
      <c r="H176" s="47"/>
      <c r="I176" s="47"/>
      <c r="J176" s="47"/>
      <c r="K176" s="49"/>
      <c r="L176" s="49" t="str">
        <f t="shared" si="1"/>
        <v xml:space="preserve"> 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2">
      <c r="A177" s="6" t="str">
        <f t="shared" si="2"/>
        <v xml:space="preserve"> </v>
      </c>
      <c r="B177" s="47"/>
      <c r="C177" s="83"/>
      <c r="D177" s="47"/>
      <c r="E177" s="47"/>
      <c r="F177" s="48"/>
      <c r="G177" s="47"/>
      <c r="H177" s="47"/>
      <c r="I177" s="47"/>
      <c r="J177" s="47"/>
      <c r="K177" s="49"/>
      <c r="L177" s="49" t="str">
        <f t="shared" si="1"/>
        <v xml:space="preserve"> 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2">
      <c r="A178" s="6" t="str">
        <f t="shared" si="2"/>
        <v xml:space="preserve"> </v>
      </c>
      <c r="B178" s="47"/>
      <c r="C178" s="83"/>
      <c r="D178" s="47"/>
      <c r="E178" s="47"/>
      <c r="F178" s="48"/>
      <c r="G178" s="47"/>
      <c r="H178" s="47"/>
      <c r="I178" s="47"/>
      <c r="J178" s="47"/>
      <c r="K178" s="49"/>
      <c r="L178" s="49" t="str">
        <f t="shared" si="1"/>
        <v xml:space="preserve"> 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2">
      <c r="A179" s="6" t="str">
        <f t="shared" si="2"/>
        <v xml:space="preserve"> </v>
      </c>
      <c r="B179" s="47"/>
      <c r="C179" s="83"/>
      <c r="D179" s="47"/>
      <c r="E179" s="47"/>
      <c r="F179" s="48"/>
      <c r="G179" s="47"/>
      <c r="H179" s="47"/>
      <c r="I179" s="47"/>
      <c r="J179" s="47"/>
      <c r="K179" s="49"/>
      <c r="L179" s="49" t="str">
        <f t="shared" si="1"/>
        <v xml:space="preserve"> 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2">
      <c r="A180" s="6" t="str">
        <f t="shared" si="2"/>
        <v xml:space="preserve"> </v>
      </c>
      <c r="B180" s="47"/>
      <c r="C180" s="83"/>
      <c r="D180" s="47"/>
      <c r="E180" s="47"/>
      <c r="F180" s="48"/>
      <c r="G180" s="47"/>
      <c r="H180" s="47"/>
      <c r="I180" s="47"/>
      <c r="J180" s="47"/>
      <c r="K180" s="49"/>
      <c r="L180" s="49" t="str">
        <f t="shared" si="1"/>
        <v xml:space="preserve"> 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2">
      <c r="A181" s="6" t="str">
        <f t="shared" si="2"/>
        <v xml:space="preserve"> </v>
      </c>
      <c r="B181" s="47"/>
      <c r="C181" s="83"/>
      <c r="D181" s="47"/>
      <c r="E181" s="47"/>
      <c r="F181" s="48"/>
      <c r="G181" s="47"/>
      <c r="H181" s="47"/>
      <c r="I181" s="47"/>
      <c r="J181" s="47"/>
      <c r="K181" s="49"/>
      <c r="L181" s="49" t="str">
        <f t="shared" si="1"/>
        <v xml:space="preserve"> 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2">
      <c r="A182" s="6" t="str">
        <f t="shared" si="2"/>
        <v xml:space="preserve"> </v>
      </c>
      <c r="B182" s="47"/>
      <c r="C182" s="83"/>
      <c r="D182" s="47"/>
      <c r="E182" s="47"/>
      <c r="F182" s="48"/>
      <c r="G182" s="47"/>
      <c r="H182" s="47"/>
      <c r="I182" s="47"/>
      <c r="J182" s="47"/>
      <c r="K182" s="49"/>
      <c r="L182" s="49" t="str">
        <f t="shared" si="1"/>
        <v xml:space="preserve"> </v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2">
      <c r="A183" s="6" t="str">
        <f t="shared" si="2"/>
        <v xml:space="preserve"> </v>
      </c>
      <c r="B183" s="47"/>
      <c r="C183" s="83"/>
      <c r="D183" s="47"/>
      <c r="E183" s="47"/>
      <c r="F183" s="48"/>
      <c r="G183" s="47"/>
      <c r="H183" s="47"/>
      <c r="I183" s="47"/>
      <c r="J183" s="47"/>
      <c r="K183" s="49"/>
      <c r="L183" s="49" t="str">
        <f t="shared" si="1"/>
        <v xml:space="preserve"> 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2">
      <c r="A184" s="6" t="str">
        <f t="shared" si="2"/>
        <v xml:space="preserve"> </v>
      </c>
      <c r="B184" s="47"/>
      <c r="C184" s="83"/>
      <c r="D184" s="47"/>
      <c r="E184" s="47"/>
      <c r="F184" s="48"/>
      <c r="G184" s="47"/>
      <c r="H184" s="47"/>
      <c r="I184" s="47"/>
      <c r="J184" s="47"/>
      <c r="K184" s="49"/>
      <c r="L184" s="49" t="str">
        <f t="shared" si="1"/>
        <v xml:space="preserve"> 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2">
      <c r="A185" s="6" t="str">
        <f t="shared" si="2"/>
        <v xml:space="preserve"> </v>
      </c>
      <c r="B185" s="47"/>
      <c r="C185" s="83"/>
      <c r="D185" s="47"/>
      <c r="E185" s="47"/>
      <c r="F185" s="48"/>
      <c r="G185" s="47"/>
      <c r="H185" s="47"/>
      <c r="I185" s="47"/>
      <c r="J185" s="47"/>
      <c r="K185" s="49"/>
      <c r="L185" s="49" t="str">
        <f t="shared" si="1"/>
        <v xml:space="preserve"> 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2">
      <c r="A186" s="6" t="str">
        <f t="shared" si="2"/>
        <v xml:space="preserve"> </v>
      </c>
      <c r="B186" s="47"/>
      <c r="C186" s="83"/>
      <c r="D186" s="47"/>
      <c r="E186" s="47"/>
      <c r="F186" s="48"/>
      <c r="G186" s="47"/>
      <c r="H186" s="47"/>
      <c r="I186" s="47"/>
      <c r="J186" s="47"/>
      <c r="K186" s="49"/>
      <c r="L186" s="49" t="str">
        <f t="shared" si="1"/>
        <v xml:space="preserve"> 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2">
      <c r="A187" s="6" t="str">
        <f t="shared" si="2"/>
        <v xml:space="preserve"> </v>
      </c>
      <c r="B187" s="47"/>
      <c r="C187" s="83"/>
      <c r="D187" s="47"/>
      <c r="E187" s="47"/>
      <c r="F187" s="48"/>
      <c r="G187" s="47"/>
      <c r="H187" s="47"/>
      <c r="I187" s="47"/>
      <c r="J187" s="47"/>
      <c r="K187" s="49"/>
      <c r="L187" s="49" t="str">
        <f t="shared" si="1"/>
        <v xml:space="preserve"> </v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2">
      <c r="A188" s="6" t="str">
        <f t="shared" si="2"/>
        <v xml:space="preserve"> </v>
      </c>
      <c r="B188" s="47"/>
      <c r="C188" s="83"/>
      <c r="D188" s="47"/>
      <c r="E188" s="47"/>
      <c r="F188" s="48"/>
      <c r="G188" s="47"/>
      <c r="H188" s="47"/>
      <c r="I188" s="47"/>
      <c r="J188" s="47"/>
      <c r="K188" s="49"/>
      <c r="L188" s="49" t="str">
        <f t="shared" si="1"/>
        <v xml:space="preserve"> 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2">
      <c r="A189" s="6" t="str">
        <f t="shared" si="2"/>
        <v xml:space="preserve"> </v>
      </c>
      <c r="B189" s="47"/>
      <c r="C189" s="83"/>
      <c r="D189" s="47"/>
      <c r="E189" s="47"/>
      <c r="F189" s="48"/>
      <c r="G189" s="47"/>
      <c r="H189" s="47"/>
      <c r="I189" s="47"/>
      <c r="J189" s="47"/>
      <c r="K189" s="49"/>
      <c r="L189" s="49" t="str">
        <f t="shared" si="1"/>
        <v xml:space="preserve"> 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2">
      <c r="A190" s="6" t="str">
        <f t="shared" si="2"/>
        <v xml:space="preserve"> </v>
      </c>
      <c r="B190" s="47"/>
      <c r="C190" s="83"/>
      <c r="D190" s="47"/>
      <c r="E190" s="47"/>
      <c r="F190" s="48"/>
      <c r="G190" s="47"/>
      <c r="H190" s="47"/>
      <c r="I190" s="47"/>
      <c r="J190" s="47"/>
      <c r="K190" s="49"/>
      <c r="L190" s="49" t="str">
        <f t="shared" si="1"/>
        <v xml:space="preserve"> </v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2">
      <c r="A191" s="6" t="str">
        <f t="shared" si="2"/>
        <v xml:space="preserve"> </v>
      </c>
      <c r="B191" s="47"/>
      <c r="C191" s="83"/>
      <c r="D191" s="47"/>
      <c r="E191" s="47"/>
      <c r="F191" s="48"/>
      <c r="G191" s="47"/>
      <c r="H191" s="47"/>
      <c r="I191" s="47"/>
      <c r="J191" s="47"/>
      <c r="K191" s="49"/>
      <c r="L191" s="49" t="str">
        <f t="shared" si="1"/>
        <v xml:space="preserve"> 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2">
      <c r="A192" s="6" t="str">
        <f t="shared" si="2"/>
        <v xml:space="preserve"> </v>
      </c>
      <c r="B192" s="47"/>
      <c r="C192" s="83"/>
      <c r="D192" s="47"/>
      <c r="E192" s="47"/>
      <c r="F192" s="48"/>
      <c r="G192" s="47"/>
      <c r="H192" s="47"/>
      <c r="I192" s="47"/>
      <c r="J192" s="47"/>
      <c r="K192" s="49"/>
      <c r="L192" s="49" t="str">
        <f t="shared" si="1"/>
        <v xml:space="preserve"> 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2">
      <c r="A193" s="6" t="str">
        <f t="shared" si="2"/>
        <v xml:space="preserve"> </v>
      </c>
      <c r="B193" s="47"/>
      <c r="C193" s="83"/>
      <c r="D193" s="47"/>
      <c r="E193" s="47"/>
      <c r="F193" s="48"/>
      <c r="G193" s="47"/>
      <c r="H193" s="47"/>
      <c r="I193" s="47"/>
      <c r="J193" s="47"/>
      <c r="K193" s="49"/>
      <c r="L193" s="49" t="str">
        <f t="shared" si="1"/>
        <v xml:space="preserve"> 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2">
      <c r="A194" s="6" t="str">
        <f t="shared" si="2"/>
        <v xml:space="preserve"> </v>
      </c>
      <c r="B194" s="47"/>
      <c r="C194" s="83"/>
      <c r="D194" s="47"/>
      <c r="E194" s="47"/>
      <c r="F194" s="48"/>
      <c r="G194" s="47"/>
      <c r="H194" s="47"/>
      <c r="I194" s="47"/>
      <c r="J194" s="47"/>
      <c r="K194" s="49"/>
      <c r="L194" s="49" t="str">
        <f t="shared" si="1"/>
        <v xml:space="preserve"> 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2">
      <c r="A195" s="6" t="str">
        <f t="shared" si="2"/>
        <v xml:space="preserve"> </v>
      </c>
      <c r="B195" s="47"/>
      <c r="C195" s="83"/>
      <c r="D195" s="47"/>
      <c r="E195" s="47"/>
      <c r="F195" s="48"/>
      <c r="G195" s="47"/>
      <c r="H195" s="47"/>
      <c r="I195" s="47"/>
      <c r="J195" s="47"/>
      <c r="K195" s="49"/>
      <c r="L195" s="49" t="str">
        <f t="shared" si="1"/>
        <v xml:space="preserve"> </v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2">
      <c r="A196" s="6" t="str">
        <f t="shared" si="2"/>
        <v xml:space="preserve"> </v>
      </c>
      <c r="B196" s="47"/>
      <c r="C196" s="83"/>
      <c r="D196" s="47"/>
      <c r="E196" s="47"/>
      <c r="F196" s="48"/>
      <c r="G196" s="47"/>
      <c r="H196" s="47"/>
      <c r="I196" s="47"/>
      <c r="J196" s="47"/>
      <c r="K196" s="49"/>
      <c r="L196" s="49" t="str">
        <f t="shared" si="1"/>
        <v xml:space="preserve"> 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2">
      <c r="A197" s="6" t="str">
        <f t="shared" si="2"/>
        <v xml:space="preserve"> </v>
      </c>
      <c r="B197" s="47"/>
      <c r="C197" s="83"/>
      <c r="D197" s="47"/>
      <c r="E197" s="47"/>
      <c r="F197" s="48"/>
      <c r="G197" s="47"/>
      <c r="H197" s="47"/>
      <c r="I197" s="47"/>
      <c r="J197" s="47"/>
      <c r="K197" s="49"/>
      <c r="L197" s="49" t="str">
        <f t="shared" si="1"/>
        <v xml:space="preserve"> </v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2">
      <c r="A198" s="6" t="str">
        <f t="shared" si="2"/>
        <v xml:space="preserve"> </v>
      </c>
      <c r="B198" s="47"/>
      <c r="C198" s="83"/>
      <c r="D198" s="47"/>
      <c r="E198" s="47"/>
      <c r="F198" s="48"/>
      <c r="G198" s="47"/>
      <c r="H198" s="47"/>
      <c r="I198" s="47"/>
      <c r="J198" s="47"/>
      <c r="K198" s="49"/>
      <c r="L198" s="49" t="str">
        <f t="shared" si="1"/>
        <v xml:space="preserve"> 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2">
      <c r="A199" s="6" t="str">
        <f t="shared" si="2"/>
        <v xml:space="preserve"> </v>
      </c>
      <c r="B199" s="47"/>
      <c r="C199" s="83"/>
      <c r="D199" s="47"/>
      <c r="E199" s="47"/>
      <c r="F199" s="48"/>
      <c r="G199" s="47"/>
      <c r="H199" s="47"/>
      <c r="I199" s="47"/>
      <c r="J199" s="47"/>
      <c r="K199" s="49"/>
      <c r="L199" s="49" t="str">
        <f t="shared" si="1"/>
        <v xml:space="preserve"> </v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2">
      <c r="A200" s="6" t="str">
        <f t="shared" si="2"/>
        <v xml:space="preserve"> </v>
      </c>
      <c r="B200" s="47"/>
      <c r="C200" s="83"/>
      <c r="D200" s="47"/>
      <c r="E200" s="47"/>
      <c r="F200" s="48"/>
      <c r="G200" s="47"/>
      <c r="H200" s="47"/>
      <c r="I200" s="47"/>
      <c r="J200" s="47"/>
      <c r="K200" s="49"/>
      <c r="L200" s="49" t="str">
        <f t="shared" si="1"/>
        <v xml:space="preserve"> 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2">
      <c r="A201" s="6" t="str">
        <f t="shared" si="2"/>
        <v xml:space="preserve"> </v>
      </c>
      <c r="B201" s="47"/>
      <c r="C201" s="83"/>
      <c r="D201" s="47"/>
      <c r="E201" s="47"/>
      <c r="F201" s="48"/>
      <c r="G201" s="47"/>
      <c r="H201" s="47"/>
      <c r="I201" s="47"/>
      <c r="J201" s="47"/>
      <c r="K201" s="49"/>
      <c r="L201" s="49" t="str">
        <f t="shared" si="1"/>
        <v xml:space="preserve"> 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2">
      <c r="A202" s="6" t="str">
        <f t="shared" si="2"/>
        <v xml:space="preserve"> </v>
      </c>
      <c r="B202" s="47"/>
      <c r="C202" s="83"/>
      <c r="D202" s="47"/>
      <c r="E202" s="47"/>
      <c r="F202" s="48"/>
      <c r="G202" s="47"/>
      <c r="H202" s="47"/>
      <c r="I202" s="47"/>
      <c r="J202" s="47"/>
      <c r="K202" s="49"/>
      <c r="L202" s="49" t="str">
        <f t="shared" si="1"/>
        <v xml:space="preserve"> 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2">
      <c r="A203" s="6" t="str">
        <f t="shared" si="2"/>
        <v xml:space="preserve"> </v>
      </c>
      <c r="B203" s="47"/>
      <c r="C203" s="83"/>
      <c r="D203" s="47"/>
      <c r="E203" s="47"/>
      <c r="F203" s="48"/>
      <c r="G203" s="47"/>
      <c r="H203" s="47"/>
      <c r="I203" s="47"/>
      <c r="J203" s="47"/>
      <c r="K203" s="49"/>
      <c r="L203" s="49" t="str">
        <f t="shared" si="1"/>
        <v xml:space="preserve"> 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2">
      <c r="A204" s="6" t="str">
        <f t="shared" si="2"/>
        <v xml:space="preserve"> </v>
      </c>
      <c r="B204" s="47"/>
      <c r="C204" s="83"/>
      <c r="D204" s="47"/>
      <c r="E204" s="47"/>
      <c r="F204" s="48"/>
      <c r="G204" s="47"/>
      <c r="H204" s="47"/>
      <c r="I204" s="47"/>
      <c r="J204" s="47"/>
      <c r="K204" s="49"/>
      <c r="L204" s="49" t="str">
        <f t="shared" si="1"/>
        <v xml:space="preserve"> 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x14ac:dyDescent="0.2">
      <c r="A205" s="6" t="str">
        <f t="shared" si="2"/>
        <v xml:space="preserve"> </v>
      </c>
      <c r="B205" s="47"/>
      <c r="C205" s="83"/>
      <c r="D205" s="47"/>
      <c r="E205" s="47"/>
      <c r="F205" s="48"/>
      <c r="G205" s="47"/>
      <c r="H205" s="47"/>
      <c r="I205" s="47"/>
      <c r="J205" s="47"/>
      <c r="K205" s="49"/>
      <c r="L205" s="49" t="str">
        <f t="shared" si="1"/>
        <v xml:space="preserve"> 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2">
      <c r="A206" s="6" t="str">
        <f t="shared" si="2"/>
        <v xml:space="preserve"> </v>
      </c>
      <c r="B206" s="47"/>
      <c r="C206" s="83"/>
      <c r="D206" s="47"/>
      <c r="E206" s="47"/>
      <c r="F206" s="48"/>
      <c r="G206" s="47"/>
      <c r="H206" s="47"/>
      <c r="I206" s="47"/>
      <c r="J206" s="47"/>
      <c r="K206" s="49"/>
      <c r="L206" s="49" t="str">
        <f t="shared" si="1"/>
        <v xml:space="preserve"> 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x14ac:dyDescent="0.2">
      <c r="A207" s="6" t="str">
        <f t="shared" si="2"/>
        <v xml:space="preserve"> </v>
      </c>
      <c r="B207" s="47"/>
      <c r="C207" s="83"/>
      <c r="D207" s="47"/>
      <c r="E207" s="47"/>
      <c r="F207" s="48"/>
      <c r="G207" s="47"/>
      <c r="H207" s="47"/>
      <c r="I207" s="47"/>
      <c r="J207" s="47"/>
      <c r="K207" s="49"/>
      <c r="L207" s="49" t="str">
        <f t="shared" si="1"/>
        <v xml:space="preserve"> 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2">
      <c r="A208" s="6" t="str">
        <f t="shared" si="2"/>
        <v xml:space="preserve"> </v>
      </c>
      <c r="B208" s="47"/>
      <c r="C208" s="83"/>
      <c r="D208" s="47"/>
      <c r="E208" s="47"/>
      <c r="F208" s="48"/>
      <c r="G208" s="47"/>
      <c r="H208" s="47"/>
      <c r="I208" s="47"/>
      <c r="J208" s="47"/>
      <c r="K208" s="49"/>
      <c r="L208" s="49" t="str">
        <f t="shared" si="1"/>
        <v xml:space="preserve"> 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2">
      <c r="A209" s="6" t="str">
        <f t="shared" si="2"/>
        <v xml:space="preserve"> </v>
      </c>
      <c r="B209" s="47"/>
      <c r="C209" s="83"/>
      <c r="D209" s="47"/>
      <c r="E209" s="47"/>
      <c r="F209" s="48"/>
      <c r="G209" s="47"/>
      <c r="H209" s="47"/>
      <c r="I209" s="47"/>
      <c r="J209" s="47"/>
      <c r="K209" s="49"/>
      <c r="L209" s="49" t="str">
        <f t="shared" si="1"/>
        <v xml:space="preserve"> 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2">
      <c r="A210" s="6" t="str">
        <f t="shared" si="2"/>
        <v xml:space="preserve"> </v>
      </c>
      <c r="B210" s="47"/>
      <c r="C210" s="83"/>
      <c r="D210" s="47"/>
      <c r="E210" s="47"/>
      <c r="F210" s="48"/>
      <c r="G210" s="47"/>
      <c r="H210" s="47"/>
      <c r="I210" s="47"/>
      <c r="J210" s="47"/>
      <c r="K210" s="49"/>
      <c r="L210" s="49" t="str">
        <f t="shared" si="1"/>
        <v xml:space="preserve"> 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2">
      <c r="A211" s="6" t="str">
        <f t="shared" si="2"/>
        <v xml:space="preserve"> </v>
      </c>
      <c r="B211" s="47"/>
      <c r="C211" s="83"/>
      <c r="D211" s="47"/>
      <c r="E211" s="47"/>
      <c r="F211" s="48"/>
      <c r="G211" s="47"/>
      <c r="H211" s="47"/>
      <c r="I211" s="47"/>
      <c r="J211" s="47"/>
      <c r="K211" s="49"/>
      <c r="L211" s="49" t="str">
        <f t="shared" si="1"/>
        <v xml:space="preserve"> 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x14ac:dyDescent="0.2">
      <c r="A212" s="6" t="str">
        <f t="shared" si="2"/>
        <v xml:space="preserve"> </v>
      </c>
      <c r="B212" s="47"/>
      <c r="C212" s="83"/>
      <c r="D212" s="47"/>
      <c r="E212" s="47"/>
      <c r="F212" s="48"/>
      <c r="G212" s="47"/>
      <c r="H212" s="47"/>
      <c r="I212" s="47"/>
      <c r="J212" s="47"/>
      <c r="K212" s="49"/>
      <c r="L212" s="49" t="str">
        <f t="shared" si="1"/>
        <v xml:space="preserve"> 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x14ac:dyDescent="0.2">
      <c r="A213" s="6" t="str">
        <f t="shared" si="2"/>
        <v xml:space="preserve"> </v>
      </c>
      <c r="B213" s="47"/>
      <c r="C213" s="83"/>
      <c r="D213" s="47"/>
      <c r="E213" s="47"/>
      <c r="F213" s="48"/>
      <c r="G213" s="47"/>
      <c r="H213" s="47"/>
      <c r="I213" s="47"/>
      <c r="J213" s="47"/>
      <c r="K213" s="49"/>
      <c r="L213" s="49" t="str">
        <f t="shared" si="1"/>
        <v xml:space="preserve"> </v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x14ac:dyDescent="0.2">
      <c r="A214" s="6" t="str">
        <f t="shared" si="2"/>
        <v xml:space="preserve"> </v>
      </c>
      <c r="B214" s="47"/>
      <c r="C214" s="83"/>
      <c r="D214" s="47"/>
      <c r="E214" s="47"/>
      <c r="F214" s="48"/>
      <c r="G214" s="47"/>
      <c r="H214" s="47"/>
      <c r="I214" s="47"/>
      <c r="J214" s="47"/>
      <c r="K214" s="49"/>
      <c r="L214" s="49" t="str">
        <f t="shared" si="1"/>
        <v xml:space="preserve"> 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2">
      <c r="A215" s="6" t="str">
        <f t="shared" si="2"/>
        <v xml:space="preserve"> </v>
      </c>
      <c r="B215" s="47"/>
      <c r="C215" s="83"/>
      <c r="D215" s="47"/>
      <c r="E215" s="47"/>
      <c r="F215" s="48"/>
      <c r="G215" s="47"/>
      <c r="H215" s="47"/>
      <c r="I215" s="47"/>
      <c r="J215" s="47"/>
      <c r="K215" s="49"/>
      <c r="L215" s="49" t="str">
        <f t="shared" si="1"/>
        <v xml:space="preserve"> 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2">
      <c r="A216" s="6" t="str">
        <f t="shared" si="2"/>
        <v xml:space="preserve"> </v>
      </c>
      <c r="B216" s="47"/>
      <c r="C216" s="83"/>
      <c r="D216" s="47"/>
      <c r="E216" s="47"/>
      <c r="F216" s="48"/>
      <c r="G216" s="47"/>
      <c r="H216" s="47"/>
      <c r="I216" s="47"/>
      <c r="J216" s="47"/>
      <c r="K216" s="49"/>
      <c r="L216" s="49" t="str">
        <f t="shared" si="1"/>
        <v xml:space="preserve"> 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x14ac:dyDescent="0.2">
      <c r="A217" s="6" t="str">
        <f t="shared" si="2"/>
        <v xml:space="preserve"> </v>
      </c>
      <c r="B217" s="47"/>
      <c r="C217" s="83"/>
      <c r="D217" s="47"/>
      <c r="E217" s="47"/>
      <c r="F217" s="48"/>
      <c r="G217" s="47"/>
      <c r="H217" s="47"/>
      <c r="I217" s="47"/>
      <c r="J217" s="47"/>
      <c r="K217" s="49"/>
      <c r="L217" s="49" t="str">
        <f t="shared" si="1"/>
        <v xml:space="preserve"> 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x14ac:dyDescent="0.2">
      <c r="A218" s="6" t="str">
        <f t="shared" si="2"/>
        <v xml:space="preserve"> </v>
      </c>
      <c r="B218" s="47"/>
      <c r="C218" s="83"/>
      <c r="D218" s="47"/>
      <c r="E218" s="47"/>
      <c r="F218" s="48"/>
      <c r="G218" s="47"/>
      <c r="H218" s="47"/>
      <c r="I218" s="47"/>
      <c r="J218" s="47"/>
      <c r="K218" s="49"/>
      <c r="L218" s="49" t="str">
        <f t="shared" si="1"/>
        <v xml:space="preserve"> 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2">
      <c r="A219" s="6" t="str">
        <f t="shared" si="2"/>
        <v xml:space="preserve"> </v>
      </c>
      <c r="B219" s="47"/>
      <c r="C219" s="83"/>
      <c r="D219" s="47"/>
      <c r="E219" s="47"/>
      <c r="F219" s="48"/>
      <c r="G219" s="47"/>
      <c r="H219" s="47"/>
      <c r="I219" s="47"/>
      <c r="J219" s="47"/>
      <c r="K219" s="49"/>
      <c r="L219" s="49" t="str">
        <f t="shared" si="1"/>
        <v xml:space="preserve"> 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2">
      <c r="A220" s="6" t="str">
        <f t="shared" si="2"/>
        <v xml:space="preserve"> </v>
      </c>
      <c r="B220" s="47"/>
      <c r="C220" s="83"/>
      <c r="D220" s="47"/>
      <c r="E220" s="47"/>
      <c r="F220" s="48"/>
      <c r="G220" s="47"/>
      <c r="H220" s="47"/>
      <c r="I220" s="47"/>
      <c r="J220" s="47"/>
      <c r="K220" s="49"/>
      <c r="L220" s="49" t="str">
        <f t="shared" si="1"/>
        <v xml:space="preserve"> 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x14ac:dyDescent="0.2">
      <c r="A221" s="6" t="str">
        <f t="shared" si="2"/>
        <v xml:space="preserve"> </v>
      </c>
      <c r="B221" s="47"/>
      <c r="C221" s="83"/>
      <c r="D221" s="47"/>
      <c r="E221" s="47"/>
      <c r="F221" s="48"/>
      <c r="G221" s="47"/>
      <c r="H221" s="47"/>
      <c r="I221" s="47"/>
      <c r="J221" s="47"/>
      <c r="K221" s="49"/>
      <c r="L221" s="49" t="str">
        <f t="shared" si="1"/>
        <v xml:space="preserve"> 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2">
      <c r="A222" s="6" t="str">
        <f t="shared" si="2"/>
        <v xml:space="preserve"> </v>
      </c>
      <c r="B222" s="47"/>
      <c r="C222" s="83"/>
      <c r="D222" s="47"/>
      <c r="E222" s="47"/>
      <c r="F222" s="48"/>
      <c r="G222" s="47"/>
      <c r="H222" s="47"/>
      <c r="I222" s="47"/>
      <c r="J222" s="47"/>
      <c r="K222" s="49"/>
      <c r="L222" s="49" t="str">
        <f t="shared" si="1"/>
        <v xml:space="preserve"> 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2">
      <c r="A223" s="6" t="str">
        <f t="shared" si="2"/>
        <v xml:space="preserve"> </v>
      </c>
      <c r="B223" s="47"/>
      <c r="C223" s="83"/>
      <c r="D223" s="47"/>
      <c r="E223" s="47"/>
      <c r="F223" s="48"/>
      <c r="G223" s="47"/>
      <c r="H223" s="47"/>
      <c r="I223" s="47"/>
      <c r="J223" s="47"/>
      <c r="K223" s="49"/>
      <c r="L223" s="49" t="str">
        <f t="shared" si="1"/>
        <v xml:space="preserve"> 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x14ac:dyDescent="0.2">
      <c r="A224" s="6" t="str">
        <f t="shared" si="2"/>
        <v xml:space="preserve"> </v>
      </c>
      <c r="B224" s="47"/>
      <c r="C224" s="83"/>
      <c r="D224" s="47"/>
      <c r="E224" s="47"/>
      <c r="F224" s="48"/>
      <c r="G224" s="47"/>
      <c r="H224" s="47"/>
      <c r="I224" s="47"/>
      <c r="J224" s="47"/>
      <c r="K224" s="49"/>
      <c r="L224" s="49" t="str">
        <f t="shared" si="1"/>
        <v xml:space="preserve"> 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x14ac:dyDescent="0.2">
      <c r="A225" s="6" t="str">
        <f t="shared" si="2"/>
        <v xml:space="preserve"> </v>
      </c>
      <c r="B225" s="47"/>
      <c r="C225" s="83"/>
      <c r="D225" s="47"/>
      <c r="E225" s="47"/>
      <c r="F225" s="48"/>
      <c r="G225" s="47"/>
      <c r="H225" s="47"/>
      <c r="I225" s="47"/>
      <c r="J225" s="47"/>
      <c r="K225" s="49"/>
      <c r="L225" s="49" t="str">
        <f t="shared" si="1"/>
        <v xml:space="preserve"> 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x14ac:dyDescent="0.2">
      <c r="A226" s="6" t="str">
        <f t="shared" si="2"/>
        <v xml:space="preserve"> </v>
      </c>
      <c r="B226" s="47"/>
      <c r="C226" s="83"/>
      <c r="D226" s="47"/>
      <c r="E226" s="47"/>
      <c r="F226" s="48"/>
      <c r="G226" s="47"/>
      <c r="H226" s="47"/>
      <c r="I226" s="47"/>
      <c r="J226" s="47"/>
      <c r="K226" s="49"/>
      <c r="L226" s="49" t="str">
        <f t="shared" si="1"/>
        <v xml:space="preserve"> 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x14ac:dyDescent="0.2">
      <c r="A227" s="6" t="str">
        <f t="shared" si="2"/>
        <v xml:space="preserve"> </v>
      </c>
      <c r="B227" s="47"/>
      <c r="C227" s="83"/>
      <c r="D227" s="47"/>
      <c r="E227" s="47"/>
      <c r="F227" s="48"/>
      <c r="G227" s="47"/>
      <c r="H227" s="47"/>
      <c r="I227" s="47"/>
      <c r="J227" s="47"/>
      <c r="K227" s="49"/>
      <c r="L227" s="49" t="str">
        <f t="shared" si="1"/>
        <v xml:space="preserve"> 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x14ac:dyDescent="0.2">
      <c r="A228" s="6" t="str">
        <f t="shared" si="2"/>
        <v xml:space="preserve"> </v>
      </c>
      <c r="B228" s="47"/>
      <c r="C228" s="83"/>
      <c r="D228" s="47"/>
      <c r="E228" s="47"/>
      <c r="F228" s="48"/>
      <c r="G228" s="47"/>
      <c r="H228" s="47"/>
      <c r="I228" s="47"/>
      <c r="J228" s="47"/>
      <c r="K228" s="49"/>
      <c r="L228" s="49" t="str">
        <f t="shared" si="1"/>
        <v xml:space="preserve"> 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x14ac:dyDescent="0.2">
      <c r="A229" s="6" t="str">
        <f t="shared" si="2"/>
        <v xml:space="preserve"> </v>
      </c>
      <c r="B229" s="47"/>
      <c r="C229" s="83"/>
      <c r="D229" s="47"/>
      <c r="E229" s="47"/>
      <c r="F229" s="48"/>
      <c r="G229" s="47"/>
      <c r="H229" s="47"/>
      <c r="I229" s="47"/>
      <c r="J229" s="47"/>
      <c r="K229" s="49"/>
      <c r="L229" s="49" t="str">
        <f t="shared" si="1"/>
        <v xml:space="preserve"> 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x14ac:dyDescent="0.2">
      <c r="A230" s="6" t="str">
        <f t="shared" si="2"/>
        <v xml:space="preserve"> </v>
      </c>
      <c r="B230" s="47"/>
      <c r="C230" s="83"/>
      <c r="D230" s="47"/>
      <c r="E230" s="47"/>
      <c r="F230" s="48"/>
      <c r="G230" s="47"/>
      <c r="H230" s="47"/>
      <c r="I230" s="47"/>
      <c r="J230" s="47"/>
      <c r="K230" s="49"/>
      <c r="L230" s="49" t="str">
        <f t="shared" si="1"/>
        <v xml:space="preserve"> 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x14ac:dyDescent="0.2">
      <c r="A231" s="6" t="str">
        <f t="shared" si="2"/>
        <v xml:space="preserve"> </v>
      </c>
      <c r="B231" s="47"/>
      <c r="C231" s="83"/>
      <c r="D231" s="47"/>
      <c r="E231" s="47"/>
      <c r="F231" s="48"/>
      <c r="G231" s="47"/>
      <c r="H231" s="47"/>
      <c r="I231" s="47"/>
      <c r="J231" s="47"/>
      <c r="K231" s="49"/>
      <c r="L231" s="49" t="str">
        <f t="shared" si="1"/>
        <v xml:space="preserve"> 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x14ac:dyDescent="0.2">
      <c r="A232" s="6" t="str">
        <f t="shared" si="2"/>
        <v xml:space="preserve"> </v>
      </c>
      <c r="B232" s="47"/>
      <c r="C232" s="83"/>
      <c r="D232" s="47"/>
      <c r="E232" s="47"/>
      <c r="F232" s="48"/>
      <c r="G232" s="47"/>
      <c r="H232" s="47"/>
      <c r="I232" s="47"/>
      <c r="J232" s="47"/>
      <c r="K232" s="49"/>
      <c r="L232" s="49" t="str">
        <f t="shared" si="1"/>
        <v xml:space="preserve"> 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2">
      <c r="A233" s="6" t="str">
        <f t="shared" si="2"/>
        <v xml:space="preserve"> </v>
      </c>
      <c r="B233" s="47"/>
      <c r="C233" s="83"/>
      <c r="D233" s="47"/>
      <c r="E233" s="47"/>
      <c r="F233" s="48"/>
      <c r="G233" s="47"/>
      <c r="H233" s="47"/>
      <c r="I233" s="47"/>
      <c r="J233" s="47"/>
      <c r="K233" s="49"/>
      <c r="L233" s="49" t="str">
        <f t="shared" si="1"/>
        <v xml:space="preserve"> 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x14ac:dyDescent="0.2">
      <c r="A234" s="6" t="str">
        <f t="shared" si="2"/>
        <v xml:space="preserve"> </v>
      </c>
      <c r="B234" s="47"/>
      <c r="C234" s="83"/>
      <c r="D234" s="47"/>
      <c r="E234" s="47"/>
      <c r="F234" s="48"/>
      <c r="G234" s="47"/>
      <c r="H234" s="47"/>
      <c r="I234" s="47"/>
      <c r="J234" s="47"/>
      <c r="K234" s="49"/>
      <c r="L234" s="49" t="str">
        <f t="shared" si="1"/>
        <v xml:space="preserve"> </v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x14ac:dyDescent="0.2">
      <c r="A235" s="6" t="str">
        <f t="shared" si="2"/>
        <v xml:space="preserve"> </v>
      </c>
      <c r="B235" s="47"/>
      <c r="C235" s="83"/>
      <c r="D235" s="47"/>
      <c r="E235" s="47"/>
      <c r="F235" s="48"/>
      <c r="G235" s="47"/>
      <c r="H235" s="47"/>
      <c r="I235" s="47"/>
      <c r="J235" s="47"/>
      <c r="K235" s="49"/>
      <c r="L235" s="49" t="str">
        <f t="shared" si="1"/>
        <v xml:space="preserve"> 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2">
      <c r="A236" s="6" t="str">
        <f t="shared" si="2"/>
        <v xml:space="preserve"> </v>
      </c>
      <c r="B236" s="47"/>
      <c r="C236" s="83"/>
      <c r="D236" s="47"/>
      <c r="E236" s="47"/>
      <c r="F236" s="48"/>
      <c r="G236" s="47"/>
      <c r="H236" s="47"/>
      <c r="I236" s="47"/>
      <c r="J236" s="47"/>
      <c r="K236" s="49"/>
      <c r="L236" s="49" t="str">
        <f t="shared" si="1"/>
        <v xml:space="preserve"> 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2">
      <c r="A237" s="6" t="str">
        <f t="shared" si="2"/>
        <v xml:space="preserve"> </v>
      </c>
      <c r="B237" s="47"/>
      <c r="C237" s="83"/>
      <c r="D237" s="47"/>
      <c r="E237" s="47"/>
      <c r="F237" s="48"/>
      <c r="G237" s="47"/>
      <c r="H237" s="47"/>
      <c r="I237" s="47"/>
      <c r="J237" s="47"/>
      <c r="K237" s="49"/>
      <c r="L237" s="49" t="str">
        <f t="shared" si="1"/>
        <v xml:space="preserve"> 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2">
      <c r="A238" s="6" t="str">
        <f t="shared" si="2"/>
        <v xml:space="preserve"> </v>
      </c>
      <c r="B238" s="47"/>
      <c r="C238" s="83"/>
      <c r="D238" s="47"/>
      <c r="E238" s="47"/>
      <c r="F238" s="48"/>
      <c r="G238" s="47"/>
      <c r="H238" s="47"/>
      <c r="I238" s="47"/>
      <c r="J238" s="47"/>
      <c r="K238" s="49"/>
      <c r="L238" s="49" t="str">
        <f t="shared" si="1"/>
        <v xml:space="preserve"> 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2">
      <c r="A239" s="6" t="str">
        <f t="shared" si="2"/>
        <v xml:space="preserve"> </v>
      </c>
      <c r="B239" s="47"/>
      <c r="C239" s="83"/>
      <c r="D239" s="47"/>
      <c r="E239" s="47"/>
      <c r="F239" s="48"/>
      <c r="G239" s="47"/>
      <c r="H239" s="47"/>
      <c r="I239" s="47"/>
      <c r="J239" s="47"/>
      <c r="K239" s="49"/>
      <c r="L239" s="49" t="str">
        <f t="shared" si="1"/>
        <v xml:space="preserve"> 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x14ac:dyDescent="0.2">
      <c r="A240" s="6" t="str">
        <f t="shared" si="2"/>
        <v xml:space="preserve"> </v>
      </c>
      <c r="B240" s="47"/>
      <c r="C240" s="83"/>
      <c r="D240" s="47"/>
      <c r="E240" s="47"/>
      <c r="F240" s="48"/>
      <c r="G240" s="47"/>
      <c r="H240" s="47"/>
      <c r="I240" s="47"/>
      <c r="J240" s="47"/>
      <c r="K240" s="49"/>
      <c r="L240" s="49" t="str">
        <f t="shared" si="1"/>
        <v xml:space="preserve"> 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x14ac:dyDescent="0.2">
      <c r="A241" s="6" t="str">
        <f t="shared" si="2"/>
        <v xml:space="preserve"> </v>
      </c>
      <c r="B241" s="47"/>
      <c r="C241" s="83"/>
      <c r="D241" s="47"/>
      <c r="E241" s="47"/>
      <c r="F241" s="48"/>
      <c r="G241" s="47"/>
      <c r="H241" s="47"/>
      <c r="I241" s="47"/>
      <c r="J241" s="47"/>
      <c r="K241" s="49"/>
      <c r="L241" s="49" t="str">
        <f t="shared" si="1"/>
        <v xml:space="preserve"> 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2">
      <c r="A242" s="6" t="str">
        <f t="shared" si="2"/>
        <v xml:space="preserve"> </v>
      </c>
      <c r="B242" s="47"/>
      <c r="C242" s="83"/>
      <c r="D242" s="47"/>
      <c r="E242" s="47"/>
      <c r="F242" s="48"/>
      <c r="G242" s="47"/>
      <c r="H242" s="47"/>
      <c r="I242" s="47"/>
      <c r="J242" s="47"/>
      <c r="K242" s="49"/>
      <c r="L242" s="49" t="str">
        <f t="shared" si="1"/>
        <v xml:space="preserve"> </v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2">
      <c r="A243" s="6" t="str">
        <f t="shared" si="2"/>
        <v xml:space="preserve"> </v>
      </c>
      <c r="B243" s="47"/>
      <c r="C243" s="83"/>
      <c r="D243" s="47"/>
      <c r="E243" s="47"/>
      <c r="F243" s="48"/>
      <c r="G243" s="47"/>
      <c r="H243" s="47"/>
      <c r="I243" s="47"/>
      <c r="J243" s="47"/>
      <c r="K243" s="49"/>
      <c r="L243" s="49" t="str">
        <f t="shared" si="1"/>
        <v xml:space="preserve"> </v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2">
      <c r="A244" s="6" t="str">
        <f t="shared" si="2"/>
        <v xml:space="preserve"> </v>
      </c>
      <c r="B244" s="47"/>
      <c r="C244" s="83"/>
      <c r="D244" s="47"/>
      <c r="E244" s="47"/>
      <c r="F244" s="48"/>
      <c r="G244" s="47"/>
      <c r="H244" s="47"/>
      <c r="I244" s="47"/>
      <c r="J244" s="47"/>
      <c r="K244" s="49"/>
      <c r="L244" s="49" t="str">
        <f t="shared" si="1"/>
        <v xml:space="preserve"> 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x14ac:dyDescent="0.2">
      <c r="A245" s="6" t="str">
        <f t="shared" si="2"/>
        <v xml:space="preserve"> </v>
      </c>
      <c r="B245" s="47"/>
      <c r="C245" s="83"/>
      <c r="D245" s="47"/>
      <c r="E245" s="47"/>
      <c r="F245" s="48"/>
      <c r="G245" s="47"/>
      <c r="H245" s="47"/>
      <c r="I245" s="47"/>
      <c r="J245" s="47"/>
      <c r="K245" s="49"/>
      <c r="L245" s="49" t="str">
        <f t="shared" si="1"/>
        <v xml:space="preserve"> 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2">
      <c r="A246" s="6" t="str">
        <f t="shared" si="2"/>
        <v xml:space="preserve"> </v>
      </c>
      <c r="B246" s="47"/>
      <c r="C246" s="83"/>
      <c r="D246" s="47"/>
      <c r="E246" s="47"/>
      <c r="F246" s="48"/>
      <c r="G246" s="47"/>
      <c r="H246" s="47"/>
      <c r="I246" s="47"/>
      <c r="J246" s="47"/>
      <c r="K246" s="49"/>
      <c r="L246" s="49" t="str">
        <f t="shared" si="1"/>
        <v xml:space="preserve"> 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x14ac:dyDescent="0.2">
      <c r="A247" s="6" t="str">
        <f t="shared" si="2"/>
        <v xml:space="preserve"> </v>
      </c>
      <c r="B247" s="47"/>
      <c r="C247" s="83"/>
      <c r="D247" s="47"/>
      <c r="E247" s="47"/>
      <c r="F247" s="48"/>
      <c r="G247" s="47"/>
      <c r="H247" s="47"/>
      <c r="I247" s="47"/>
      <c r="J247" s="47"/>
      <c r="K247" s="49"/>
      <c r="L247" s="49" t="str">
        <f t="shared" si="1"/>
        <v xml:space="preserve"> </v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x14ac:dyDescent="0.2">
      <c r="A248" s="6" t="str">
        <f t="shared" si="2"/>
        <v xml:space="preserve"> </v>
      </c>
      <c r="B248" s="47"/>
      <c r="C248" s="83"/>
      <c r="D248" s="47"/>
      <c r="E248" s="47"/>
      <c r="F248" s="48"/>
      <c r="G248" s="47"/>
      <c r="H248" s="47"/>
      <c r="I248" s="47"/>
      <c r="J248" s="47"/>
      <c r="K248" s="49"/>
      <c r="L248" s="49" t="str">
        <f t="shared" si="1"/>
        <v xml:space="preserve"> 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2">
      <c r="A249" s="6" t="str">
        <f t="shared" si="2"/>
        <v xml:space="preserve"> </v>
      </c>
      <c r="B249" s="47"/>
      <c r="C249" s="83"/>
      <c r="D249" s="47"/>
      <c r="E249" s="47"/>
      <c r="F249" s="48"/>
      <c r="G249" s="47"/>
      <c r="H249" s="47"/>
      <c r="I249" s="47"/>
      <c r="J249" s="47"/>
      <c r="K249" s="49"/>
      <c r="L249" s="49" t="str">
        <f t="shared" si="1"/>
        <v xml:space="preserve"> </v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x14ac:dyDescent="0.2">
      <c r="A250" s="6" t="str">
        <f t="shared" si="2"/>
        <v xml:space="preserve"> </v>
      </c>
      <c r="B250" s="47"/>
      <c r="C250" s="83"/>
      <c r="D250" s="47"/>
      <c r="E250" s="47"/>
      <c r="F250" s="48"/>
      <c r="G250" s="47"/>
      <c r="H250" s="47"/>
      <c r="I250" s="47"/>
      <c r="J250" s="47"/>
      <c r="K250" s="49"/>
      <c r="L250" s="49" t="str">
        <f t="shared" si="1"/>
        <v xml:space="preserve"> </v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2">
      <c r="A251" s="6" t="str">
        <f t="shared" si="2"/>
        <v xml:space="preserve"> </v>
      </c>
      <c r="B251" s="47"/>
      <c r="C251" s="83"/>
      <c r="D251" s="47"/>
      <c r="E251" s="47"/>
      <c r="F251" s="48"/>
      <c r="G251" s="47"/>
      <c r="H251" s="47"/>
      <c r="I251" s="47"/>
      <c r="J251" s="47"/>
      <c r="K251" s="49"/>
      <c r="L251" s="49" t="str">
        <f t="shared" si="1"/>
        <v xml:space="preserve"> </v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x14ac:dyDescent="0.2">
      <c r="A252" s="6" t="str">
        <f t="shared" si="2"/>
        <v xml:space="preserve"> </v>
      </c>
      <c r="B252" s="47"/>
      <c r="C252" s="83"/>
      <c r="D252" s="47"/>
      <c r="E252" s="47"/>
      <c r="F252" s="48"/>
      <c r="G252" s="47"/>
      <c r="H252" s="47"/>
      <c r="I252" s="47"/>
      <c r="J252" s="47"/>
      <c r="K252" s="49"/>
      <c r="L252" s="49" t="str">
        <f t="shared" si="1"/>
        <v xml:space="preserve"> </v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2">
      <c r="A253" s="6" t="str">
        <f t="shared" si="2"/>
        <v xml:space="preserve"> </v>
      </c>
      <c r="B253" s="47"/>
      <c r="C253" s="83"/>
      <c r="D253" s="47"/>
      <c r="E253" s="47"/>
      <c r="F253" s="48"/>
      <c r="G253" s="47"/>
      <c r="H253" s="47"/>
      <c r="I253" s="47"/>
      <c r="J253" s="47"/>
      <c r="K253" s="49"/>
      <c r="L253" s="49" t="str">
        <f t="shared" si="1"/>
        <v xml:space="preserve"> </v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2">
      <c r="A254" s="6" t="str">
        <f t="shared" si="2"/>
        <v xml:space="preserve"> </v>
      </c>
      <c r="B254" s="47"/>
      <c r="C254" s="83"/>
      <c r="D254" s="47"/>
      <c r="E254" s="47"/>
      <c r="F254" s="48"/>
      <c r="G254" s="47"/>
      <c r="H254" s="47"/>
      <c r="I254" s="47"/>
      <c r="J254" s="47"/>
      <c r="K254" s="49"/>
      <c r="L254" s="49" t="str">
        <f t="shared" si="1"/>
        <v xml:space="preserve"> </v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2">
      <c r="A255" s="6" t="str">
        <f t="shared" si="2"/>
        <v xml:space="preserve"> </v>
      </c>
      <c r="B255" s="47"/>
      <c r="C255" s="83"/>
      <c r="D255" s="47"/>
      <c r="E255" s="47"/>
      <c r="F255" s="48"/>
      <c r="G255" s="47"/>
      <c r="H255" s="47"/>
      <c r="I255" s="47"/>
      <c r="J255" s="47"/>
      <c r="K255" s="49"/>
      <c r="L255" s="49" t="str">
        <f t="shared" si="1"/>
        <v xml:space="preserve"> </v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2">
      <c r="A256" s="6" t="str">
        <f t="shared" si="2"/>
        <v xml:space="preserve"> </v>
      </c>
      <c r="B256" s="47"/>
      <c r="C256" s="83"/>
      <c r="D256" s="47"/>
      <c r="E256" s="47"/>
      <c r="F256" s="48"/>
      <c r="G256" s="47"/>
      <c r="H256" s="47"/>
      <c r="I256" s="47"/>
      <c r="J256" s="47"/>
      <c r="K256" s="49"/>
      <c r="L256" s="49" t="str">
        <f t="shared" si="1"/>
        <v xml:space="preserve"> </v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x14ac:dyDescent="0.2">
      <c r="A257" s="6" t="str">
        <f t="shared" si="2"/>
        <v xml:space="preserve"> </v>
      </c>
      <c r="B257" s="47"/>
      <c r="C257" s="83"/>
      <c r="D257" s="47"/>
      <c r="E257" s="47"/>
      <c r="F257" s="48"/>
      <c r="G257" s="47"/>
      <c r="H257" s="47"/>
      <c r="I257" s="47"/>
      <c r="J257" s="47"/>
      <c r="K257" s="49"/>
      <c r="L257" s="49" t="str">
        <f t="shared" si="1"/>
        <v xml:space="preserve"> </v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x14ac:dyDescent="0.2">
      <c r="A258" s="6" t="str">
        <f t="shared" si="2"/>
        <v xml:space="preserve"> </v>
      </c>
      <c r="B258" s="47"/>
      <c r="C258" s="83"/>
      <c r="D258" s="47"/>
      <c r="E258" s="47"/>
      <c r="F258" s="48"/>
      <c r="G258" s="47"/>
      <c r="H258" s="47"/>
      <c r="I258" s="47"/>
      <c r="J258" s="47"/>
      <c r="K258" s="49"/>
      <c r="L258" s="49" t="str">
        <f t="shared" si="1"/>
        <v xml:space="preserve"> </v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x14ac:dyDescent="0.2">
      <c r="A259" s="6" t="str">
        <f t="shared" si="2"/>
        <v xml:space="preserve"> </v>
      </c>
      <c r="B259" s="47"/>
      <c r="C259" s="83"/>
      <c r="D259" s="47"/>
      <c r="E259" s="47"/>
      <c r="F259" s="48"/>
      <c r="G259" s="47"/>
      <c r="H259" s="47"/>
      <c r="I259" s="47"/>
      <c r="J259" s="47"/>
      <c r="K259" s="49"/>
      <c r="L259" s="49" t="str">
        <f t="shared" si="1"/>
        <v xml:space="preserve"> </v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x14ac:dyDescent="0.2">
      <c r="A260" s="6" t="str">
        <f t="shared" si="2"/>
        <v xml:space="preserve"> </v>
      </c>
      <c r="B260" s="47"/>
      <c r="C260" s="83"/>
      <c r="D260" s="47"/>
      <c r="E260" s="47"/>
      <c r="F260" s="48"/>
      <c r="G260" s="47"/>
      <c r="H260" s="47"/>
      <c r="I260" s="47"/>
      <c r="J260" s="47"/>
      <c r="K260" s="49"/>
      <c r="L260" s="49" t="str">
        <f t="shared" si="1"/>
        <v xml:space="preserve"> </v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2">
      <c r="A261" s="6" t="str">
        <f t="shared" si="2"/>
        <v xml:space="preserve"> </v>
      </c>
      <c r="B261" s="47"/>
      <c r="C261" s="83"/>
      <c r="D261" s="47"/>
      <c r="E261" s="47"/>
      <c r="F261" s="48"/>
      <c r="G261" s="47"/>
      <c r="H261" s="47"/>
      <c r="I261" s="47"/>
      <c r="J261" s="47"/>
      <c r="K261" s="49"/>
      <c r="L261" s="49" t="str">
        <f t="shared" si="1"/>
        <v xml:space="preserve"> </v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x14ac:dyDescent="0.2">
      <c r="A262" s="6" t="str">
        <f t="shared" si="2"/>
        <v xml:space="preserve"> </v>
      </c>
      <c r="B262" s="47"/>
      <c r="C262" s="83"/>
      <c r="D262" s="47"/>
      <c r="E262" s="47"/>
      <c r="F262" s="48"/>
      <c r="G262" s="47"/>
      <c r="H262" s="47"/>
      <c r="I262" s="47"/>
      <c r="J262" s="47"/>
      <c r="K262" s="49"/>
      <c r="L262" s="49" t="str">
        <f t="shared" si="1"/>
        <v xml:space="preserve"> </v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2">
      <c r="A263" s="6" t="str">
        <f t="shared" si="2"/>
        <v xml:space="preserve"> </v>
      </c>
      <c r="B263" s="47"/>
      <c r="C263" s="83"/>
      <c r="D263" s="47"/>
      <c r="E263" s="47"/>
      <c r="F263" s="48"/>
      <c r="G263" s="47"/>
      <c r="H263" s="47"/>
      <c r="I263" s="47"/>
      <c r="J263" s="47"/>
      <c r="K263" s="49"/>
      <c r="L263" s="49" t="str">
        <f t="shared" si="1"/>
        <v xml:space="preserve"> </v>
      </c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x14ac:dyDescent="0.2">
      <c r="A264" s="6" t="str">
        <f t="shared" si="2"/>
        <v xml:space="preserve"> </v>
      </c>
      <c r="B264" s="47"/>
      <c r="C264" s="83"/>
      <c r="D264" s="47"/>
      <c r="E264" s="47"/>
      <c r="F264" s="48"/>
      <c r="G264" s="47"/>
      <c r="H264" s="47"/>
      <c r="I264" s="47"/>
      <c r="J264" s="47"/>
      <c r="K264" s="49"/>
      <c r="L264" s="49" t="str">
        <f t="shared" si="1"/>
        <v xml:space="preserve"> </v>
      </c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x14ac:dyDescent="0.2">
      <c r="A265" s="6" t="str">
        <f t="shared" si="2"/>
        <v xml:space="preserve"> </v>
      </c>
      <c r="B265" s="47"/>
      <c r="C265" s="83"/>
      <c r="D265" s="47"/>
      <c r="E265" s="47"/>
      <c r="F265" s="48"/>
      <c r="G265" s="47"/>
      <c r="H265" s="47"/>
      <c r="I265" s="47"/>
      <c r="J265" s="47"/>
      <c r="K265" s="49"/>
      <c r="L265" s="49" t="str">
        <f t="shared" si="1"/>
        <v xml:space="preserve"> </v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x14ac:dyDescent="0.2">
      <c r="A266" s="6" t="str">
        <f t="shared" si="2"/>
        <v xml:space="preserve"> </v>
      </c>
      <c r="B266" s="47"/>
      <c r="C266" s="83"/>
      <c r="D266" s="47"/>
      <c r="E266" s="47"/>
      <c r="F266" s="48"/>
      <c r="G266" s="47"/>
      <c r="H266" s="47"/>
      <c r="I266" s="47"/>
      <c r="J266" s="47"/>
      <c r="K266" s="49"/>
      <c r="L266" s="49" t="str">
        <f t="shared" si="1"/>
        <v xml:space="preserve"> </v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x14ac:dyDescent="0.2">
      <c r="A267" s="6" t="str">
        <f t="shared" si="2"/>
        <v xml:space="preserve"> </v>
      </c>
      <c r="B267" s="47"/>
      <c r="C267" s="83"/>
      <c r="D267" s="47"/>
      <c r="E267" s="47"/>
      <c r="F267" s="48"/>
      <c r="G267" s="47"/>
      <c r="H267" s="47"/>
      <c r="I267" s="47"/>
      <c r="J267" s="47"/>
      <c r="K267" s="49"/>
      <c r="L267" s="49" t="str">
        <f t="shared" si="1"/>
        <v xml:space="preserve"> </v>
      </c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x14ac:dyDescent="0.2">
      <c r="A268" s="6" t="str">
        <f t="shared" si="2"/>
        <v xml:space="preserve"> </v>
      </c>
      <c r="B268" s="47"/>
      <c r="C268" s="83"/>
      <c r="D268" s="47"/>
      <c r="E268" s="47"/>
      <c r="F268" s="48"/>
      <c r="G268" s="47"/>
      <c r="H268" s="47"/>
      <c r="I268" s="47"/>
      <c r="J268" s="47"/>
      <c r="K268" s="49"/>
      <c r="L268" s="49" t="str">
        <f t="shared" si="1"/>
        <v xml:space="preserve"> </v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2">
      <c r="A269" s="6" t="str">
        <f t="shared" si="2"/>
        <v xml:space="preserve"> </v>
      </c>
      <c r="B269" s="47"/>
      <c r="C269" s="83"/>
      <c r="D269" s="47"/>
      <c r="E269" s="47"/>
      <c r="F269" s="48"/>
      <c r="G269" s="47"/>
      <c r="H269" s="47"/>
      <c r="I269" s="47"/>
      <c r="J269" s="47"/>
      <c r="K269" s="49"/>
      <c r="L269" s="49" t="str">
        <f t="shared" si="1"/>
        <v xml:space="preserve"> </v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x14ac:dyDescent="0.2">
      <c r="A270" s="6" t="str">
        <f t="shared" si="2"/>
        <v xml:space="preserve"> </v>
      </c>
      <c r="B270" s="47"/>
      <c r="C270" s="83"/>
      <c r="D270" s="47"/>
      <c r="E270" s="47"/>
      <c r="F270" s="48"/>
      <c r="G270" s="47"/>
      <c r="H270" s="47"/>
      <c r="I270" s="47"/>
      <c r="J270" s="47"/>
      <c r="K270" s="49"/>
      <c r="L270" s="49" t="str">
        <f t="shared" si="1"/>
        <v xml:space="preserve"> </v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2">
      <c r="A271" s="6" t="str">
        <f t="shared" si="2"/>
        <v xml:space="preserve"> </v>
      </c>
      <c r="B271" s="47"/>
      <c r="C271" s="83"/>
      <c r="D271" s="47"/>
      <c r="E271" s="47"/>
      <c r="F271" s="48"/>
      <c r="G271" s="47"/>
      <c r="H271" s="47"/>
      <c r="I271" s="47"/>
      <c r="J271" s="47"/>
      <c r="K271" s="49"/>
      <c r="L271" s="49" t="str">
        <f t="shared" si="1"/>
        <v xml:space="preserve"> </v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x14ac:dyDescent="0.2">
      <c r="A272" s="6" t="str">
        <f t="shared" si="2"/>
        <v xml:space="preserve"> </v>
      </c>
      <c r="B272" s="47"/>
      <c r="C272" s="83"/>
      <c r="D272" s="47"/>
      <c r="E272" s="47"/>
      <c r="F272" s="48"/>
      <c r="G272" s="47"/>
      <c r="H272" s="47"/>
      <c r="I272" s="47"/>
      <c r="J272" s="47"/>
      <c r="K272" s="49"/>
      <c r="L272" s="49" t="str">
        <f t="shared" si="1"/>
        <v xml:space="preserve"> </v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2">
      <c r="A273" s="6" t="str">
        <f t="shared" si="2"/>
        <v xml:space="preserve"> </v>
      </c>
      <c r="B273" s="47"/>
      <c r="C273" s="83"/>
      <c r="D273" s="47"/>
      <c r="E273" s="47"/>
      <c r="F273" s="48"/>
      <c r="G273" s="47"/>
      <c r="H273" s="47"/>
      <c r="I273" s="47"/>
      <c r="J273" s="47"/>
      <c r="K273" s="49"/>
      <c r="L273" s="49" t="str">
        <f t="shared" si="1"/>
        <v xml:space="preserve"> </v>
      </c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x14ac:dyDescent="0.2">
      <c r="A274" s="6" t="str">
        <f t="shared" si="2"/>
        <v xml:space="preserve"> </v>
      </c>
      <c r="B274" s="47"/>
      <c r="C274" s="83"/>
      <c r="D274" s="47"/>
      <c r="E274" s="47"/>
      <c r="F274" s="48"/>
      <c r="G274" s="47"/>
      <c r="H274" s="47"/>
      <c r="I274" s="47"/>
      <c r="J274" s="47"/>
      <c r="K274" s="49"/>
      <c r="L274" s="49" t="str">
        <f t="shared" si="1"/>
        <v xml:space="preserve"> </v>
      </c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x14ac:dyDescent="0.2">
      <c r="A275" s="6" t="str">
        <f t="shared" si="2"/>
        <v xml:space="preserve"> </v>
      </c>
      <c r="B275" s="47"/>
      <c r="C275" s="83"/>
      <c r="D275" s="47"/>
      <c r="E275" s="47"/>
      <c r="F275" s="48"/>
      <c r="G275" s="47"/>
      <c r="H275" s="47"/>
      <c r="I275" s="47"/>
      <c r="J275" s="47"/>
      <c r="K275" s="49"/>
      <c r="L275" s="49" t="str">
        <f t="shared" si="1"/>
        <v xml:space="preserve"> </v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x14ac:dyDescent="0.2">
      <c r="A276" s="6" t="str">
        <f t="shared" si="2"/>
        <v xml:space="preserve"> </v>
      </c>
      <c r="B276" s="47"/>
      <c r="C276" s="83"/>
      <c r="D276" s="47"/>
      <c r="E276" s="47"/>
      <c r="F276" s="48"/>
      <c r="G276" s="47"/>
      <c r="H276" s="47"/>
      <c r="I276" s="47"/>
      <c r="J276" s="47"/>
      <c r="K276" s="49"/>
      <c r="L276" s="49" t="str">
        <f t="shared" si="1"/>
        <v xml:space="preserve"> </v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2">
      <c r="A277" s="6" t="str">
        <f t="shared" si="2"/>
        <v xml:space="preserve"> </v>
      </c>
      <c r="B277" s="47"/>
      <c r="C277" s="83"/>
      <c r="D277" s="47"/>
      <c r="E277" s="47"/>
      <c r="F277" s="48"/>
      <c r="G277" s="47"/>
      <c r="H277" s="47"/>
      <c r="I277" s="47"/>
      <c r="J277" s="47"/>
      <c r="K277" s="49"/>
      <c r="L277" s="49" t="str">
        <f t="shared" si="1"/>
        <v xml:space="preserve"> </v>
      </c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2">
      <c r="A278" s="6" t="str">
        <f t="shared" si="2"/>
        <v xml:space="preserve"> </v>
      </c>
      <c r="B278" s="47"/>
      <c r="C278" s="83"/>
      <c r="D278" s="47"/>
      <c r="E278" s="47"/>
      <c r="F278" s="48"/>
      <c r="G278" s="47"/>
      <c r="H278" s="47"/>
      <c r="I278" s="47"/>
      <c r="J278" s="47"/>
      <c r="K278" s="49"/>
      <c r="L278" s="49" t="str">
        <f t="shared" si="1"/>
        <v xml:space="preserve"> </v>
      </c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2">
      <c r="A279" s="6" t="str">
        <f t="shared" si="2"/>
        <v xml:space="preserve"> </v>
      </c>
      <c r="B279" s="47"/>
      <c r="C279" s="83"/>
      <c r="D279" s="47"/>
      <c r="E279" s="47"/>
      <c r="F279" s="48"/>
      <c r="G279" s="47"/>
      <c r="H279" s="47"/>
      <c r="I279" s="47"/>
      <c r="J279" s="47"/>
      <c r="K279" s="49"/>
      <c r="L279" s="49" t="str">
        <f t="shared" si="1"/>
        <v xml:space="preserve"> </v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2">
      <c r="A280" s="6" t="str">
        <f t="shared" si="2"/>
        <v xml:space="preserve"> </v>
      </c>
      <c r="B280" s="47"/>
      <c r="C280" s="83"/>
      <c r="D280" s="47"/>
      <c r="E280" s="47"/>
      <c r="F280" s="48"/>
      <c r="G280" s="47"/>
      <c r="H280" s="47"/>
      <c r="I280" s="47"/>
      <c r="J280" s="47"/>
      <c r="K280" s="49"/>
      <c r="L280" s="49" t="str">
        <f t="shared" si="1"/>
        <v xml:space="preserve"> </v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2">
      <c r="A281" s="6" t="str">
        <f t="shared" si="2"/>
        <v xml:space="preserve"> </v>
      </c>
      <c r="B281" s="47"/>
      <c r="C281" s="83"/>
      <c r="D281" s="47"/>
      <c r="E281" s="47"/>
      <c r="F281" s="48"/>
      <c r="G281" s="47"/>
      <c r="H281" s="47"/>
      <c r="I281" s="47"/>
      <c r="J281" s="47"/>
      <c r="K281" s="49"/>
      <c r="L281" s="49" t="str">
        <f t="shared" si="1"/>
        <v xml:space="preserve"> </v>
      </c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x14ac:dyDescent="0.2">
      <c r="A282" s="6" t="str">
        <f t="shared" si="2"/>
        <v xml:space="preserve"> </v>
      </c>
      <c r="B282" s="47"/>
      <c r="C282" s="83"/>
      <c r="D282" s="47"/>
      <c r="E282" s="47"/>
      <c r="F282" s="48"/>
      <c r="G282" s="47"/>
      <c r="H282" s="47"/>
      <c r="I282" s="47"/>
      <c r="J282" s="47"/>
      <c r="K282" s="49"/>
      <c r="L282" s="49" t="str">
        <f t="shared" si="1"/>
        <v xml:space="preserve"> </v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2">
      <c r="A283" s="6" t="str">
        <f t="shared" si="2"/>
        <v xml:space="preserve"> </v>
      </c>
      <c r="B283" s="47"/>
      <c r="C283" s="83"/>
      <c r="D283" s="47"/>
      <c r="E283" s="47"/>
      <c r="F283" s="48"/>
      <c r="G283" s="47"/>
      <c r="H283" s="47"/>
      <c r="I283" s="47"/>
      <c r="J283" s="47"/>
      <c r="K283" s="49"/>
      <c r="L283" s="49" t="str">
        <f t="shared" si="1"/>
        <v xml:space="preserve"> </v>
      </c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2">
      <c r="A284" s="6" t="str">
        <f t="shared" si="2"/>
        <v xml:space="preserve"> </v>
      </c>
      <c r="B284" s="47"/>
      <c r="C284" s="83"/>
      <c r="D284" s="47"/>
      <c r="E284" s="47"/>
      <c r="F284" s="48"/>
      <c r="G284" s="47"/>
      <c r="H284" s="47"/>
      <c r="I284" s="47"/>
      <c r="J284" s="47"/>
      <c r="K284" s="49"/>
      <c r="L284" s="49" t="str">
        <f t="shared" si="1"/>
        <v xml:space="preserve"> </v>
      </c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2">
      <c r="A285" s="6" t="str">
        <f t="shared" si="2"/>
        <v xml:space="preserve"> </v>
      </c>
      <c r="B285" s="47"/>
      <c r="C285" s="83"/>
      <c r="D285" s="47"/>
      <c r="E285" s="47"/>
      <c r="F285" s="48"/>
      <c r="G285" s="47"/>
      <c r="H285" s="47"/>
      <c r="I285" s="47"/>
      <c r="J285" s="47"/>
      <c r="K285" s="49"/>
      <c r="L285" s="49" t="str">
        <f t="shared" si="1"/>
        <v xml:space="preserve"> </v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2">
      <c r="A286" s="6" t="str">
        <f t="shared" si="2"/>
        <v xml:space="preserve"> </v>
      </c>
      <c r="B286" s="47"/>
      <c r="C286" s="83"/>
      <c r="D286" s="47"/>
      <c r="E286" s="47"/>
      <c r="F286" s="48"/>
      <c r="G286" s="47"/>
      <c r="H286" s="47"/>
      <c r="I286" s="47"/>
      <c r="J286" s="47"/>
      <c r="K286" s="49"/>
      <c r="L286" s="49" t="str">
        <f t="shared" si="1"/>
        <v xml:space="preserve"> </v>
      </c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2">
      <c r="A287" s="6" t="str">
        <f t="shared" si="2"/>
        <v xml:space="preserve"> </v>
      </c>
      <c r="B287" s="47"/>
      <c r="C287" s="83"/>
      <c r="D287" s="47"/>
      <c r="E287" s="47"/>
      <c r="F287" s="48"/>
      <c r="G287" s="47"/>
      <c r="H287" s="47"/>
      <c r="I287" s="47"/>
      <c r="J287" s="47"/>
      <c r="K287" s="49"/>
      <c r="L287" s="49" t="str">
        <f t="shared" si="1"/>
        <v xml:space="preserve"> </v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2">
      <c r="A288" s="6" t="str">
        <f t="shared" si="2"/>
        <v xml:space="preserve"> </v>
      </c>
      <c r="B288" s="47"/>
      <c r="C288" s="83"/>
      <c r="D288" s="47"/>
      <c r="E288" s="47"/>
      <c r="F288" s="48"/>
      <c r="G288" s="47"/>
      <c r="H288" s="47"/>
      <c r="I288" s="47"/>
      <c r="J288" s="47"/>
      <c r="K288" s="49"/>
      <c r="L288" s="49" t="str">
        <f t="shared" si="1"/>
        <v xml:space="preserve"> </v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2">
      <c r="A289" s="6" t="str">
        <f t="shared" si="2"/>
        <v xml:space="preserve"> </v>
      </c>
      <c r="B289" s="47"/>
      <c r="C289" s="83"/>
      <c r="D289" s="47"/>
      <c r="E289" s="47"/>
      <c r="F289" s="48"/>
      <c r="G289" s="47"/>
      <c r="H289" s="47"/>
      <c r="I289" s="47"/>
      <c r="J289" s="47"/>
      <c r="K289" s="49"/>
      <c r="L289" s="49" t="str">
        <f t="shared" si="1"/>
        <v xml:space="preserve"> </v>
      </c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2">
      <c r="A290" s="6" t="str">
        <f t="shared" si="2"/>
        <v xml:space="preserve"> </v>
      </c>
      <c r="B290" s="47"/>
      <c r="C290" s="83"/>
      <c r="D290" s="47"/>
      <c r="E290" s="47"/>
      <c r="F290" s="48"/>
      <c r="G290" s="47"/>
      <c r="H290" s="47"/>
      <c r="I290" s="47"/>
      <c r="J290" s="47"/>
      <c r="K290" s="49"/>
      <c r="L290" s="49" t="str">
        <f t="shared" si="1"/>
        <v xml:space="preserve"> </v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2">
      <c r="A291" s="6" t="str">
        <f t="shared" si="2"/>
        <v xml:space="preserve"> </v>
      </c>
      <c r="B291" s="47"/>
      <c r="C291" s="83"/>
      <c r="D291" s="47"/>
      <c r="E291" s="47"/>
      <c r="F291" s="48"/>
      <c r="G291" s="47"/>
      <c r="H291" s="47"/>
      <c r="I291" s="47"/>
      <c r="J291" s="47"/>
      <c r="K291" s="49"/>
      <c r="L291" s="49" t="str">
        <f t="shared" si="1"/>
        <v xml:space="preserve"> </v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2">
      <c r="A292" s="6" t="str">
        <f t="shared" si="2"/>
        <v xml:space="preserve"> </v>
      </c>
      <c r="B292" s="47"/>
      <c r="C292" s="83"/>
      <c r="D292" s="47"/>
      <c r="E292" s="47"/>
      <c r="F292" s="48"/>
      <c r="G292" s="47"/>
      <c r="H292" s="47"/>
      <c r="I292" s="47"/>
      <c r="J292" s="47"/>
      <c r="K292" s="49"/>
      <c r="L292" s="49" t="str">
        <f t="shared" si="1"/>
        <v xml:space="preserve"> </v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x14ac:dyDescent="0.2">
      <c r="A293" s="6" t="str">
        <f t="shared" si="2"/>
        <v xml:space="preserve"> </v>
      </c>
      <c r="B293" s="47"/>
      <c r="C293" s="83"/>
      <c r="D293" s="47"/>
      <c r="E293" s="47"/>
      <c r="F293" s="48"/>
      <c r="G293" s="47"/>
      <c r="H293" s="47"/>
      <c r="I293" s="47"/>
      <c r="J293" s="47"/>
      <c r="K293" s="49"/>
      <c r="L293" s="49" t="str">
        <f t="shared" si="1"/>
        <v xml:space="preserve"> </v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x14ac:dyDescent="0.2">
      <c r="A294" s="6" t="str">
        <f t="shared" si="2"/>
        <v xml:space="preserve"> </v>
      </c>
      <c r="B294" s="47"/>
      <c r="C294" s="83"/>
      <c r="D294" s="47"/>
      <c r="E294" s="47"/>
      <c r="F294" s="48"/>
      <c r="G294" s="47"/>
      <c r="H294" s="47"/>
      <c r="I294" s="47"/>
      <c r="J294" s="47"/>
      <c r="K294" s="49"/>
      <c r="L294" s="49" t="str">
        <f t="shared" si="1"/>
        <v xml:space="preserve"> </v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x14ac:dyDescent="0.2">
      <c r="A295" s="6" t="str">
        <f t="shared" si="2"/>
        <v xml:space="preserve"> </v>
      </c>
      <c r="B295" s="47"/>
      <c r="C295" s="83"/>
      <c r="D295" s="47"/>
      <c r="E295" s="47"/>
      <c r="F295" s="48"/>
      <c r="G295" s="47"/>
      <c r="H295" s="47"/>
      <c r="I295" s="47"/>
      <c r="J295" s="47"/>
      <c r="K295" s="49"/>
      <c r="L295" s="49" t="str">
        <f t="shared" si="1"/>
        <v xml:space="preserve"> </v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2">
      <c r="A296" s="6" t="str">
        <f t="shared" si="2"/>
        <v xml:space="preserve"> </v>
      </c>
      <c r="B296" s="47"/>
      <c r="C296" s="83"/>
      <c r="D296" s="47"/>
      <c r="E296" s="47"/>
      <c r="F296" s="48"/>
      <c r="G296" s="47"/>
      <c r="H296" s="47"/>
      <c r="I296" s="47"/>
      <c r="J296" s="47"/>
      <c r="K296" s="49"/>
      <c r="L296" s="49" t="str">
        <f t="shared" si="1"/>
        <v xml:space="preserve"> </v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2">
      <c r="A297" s="6" t="str">
        <f t="shared" si="2"/>
        <v xml:space="preserve"> </v>
      </c>
      <c r="B297" s="47"/>
      <c r="C297" s="83"/>
      <c r="D297" s="47"/>
      <c r="E297" s="47"/>
      <c r="F297" s="48"/>
      <c r="G297" s="47"/>
      <c r="H297" s="47"/>
      <c r="I297" s="47"/>
      <c r="J297" s="47"/>
      <c r="K297" s="49"/>
      <c r="L297" s="49" t="str">
        <f t="shared" si="1"/>
        <v xml:space="preserve"> </v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2">
      <c r="A298" s="6" t="str">
        <f t="shared" si="2"/>
        <v xml:space="preserve"> </v>
      </c>
      <c r="B298" s="47"/>
      <c r="C298" s="83"/>
      <c r="D298" s="47"/>
      <c r="E298" s="47"/>
      <c r="F298" s="48"/>
      <c r="G298" s="47"/>
      <c r="H298" s="47"/>
      <c r="I298" s="47"/>
      <c r="J298" s="47"/>
      <c r="K298" s="49"/>
      <c r="L298" s="49" t="str">
        <f t="shared" si="1"/>
        <v xml:space="preserve"> </v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2">
      <c r="A299" s="6" t="str">
        <f t="shared" si="2"/>
        <v xml:space="preserve"> </v>
      </c>
      <c r="B299" s="47"/>
      <c r="C299" s="83"/>
      <c r="D299" s="47"/>
      <c r="E299" s="47"/>
      <c r="F299" s="48"/>
      <c r="G299" s="47"/>
      <c r="H299" s="47"/>
      <c r="I299" s="47"/>
      <c r="J299" s="47"/>
      <c r="K299" s="49"/>
      <c r="L299" s="49" t="str">
        <f t="shared" si="1"/>
        <v xml:space="preserve"> </v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2">
      <c r="A300" s="6" t="str">
        <f t="shared" si="2"/>
        <v xml:space="preserve"> </v>
      </c>
      <c r="B300" s="47"/>
      <c r="C300" s="83"/>
      <c r="D300" s="47"/>
      <c r="E300" s="47"/>
      <c r="F300" s="48"/>
      <c r="G300" s="47"/>
      <c r="H300" s="47"/>
      <c r="I300" s="47"/>
      <c r="J300" s="47"/>
      <c r="K300" s="49"/>
      <c r="L300" s="49" t="str">
        <f t="shared" si="1"/>
        <v xml:space="preserve"> </v>
      </c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x14ac:dyDescent="0.2">
      <c r="A301" s="6" t="str">
        <f t="shared" si="2"/>
        <v xml:space="preserve"> </v>
      </c>
      <c r="B301" s="47"/>
      <c r="C301" s="83"/>
      <c r="D301" s="47"/>
      <c r="E301" s="47"/>
      <c r="F301" s="48"/>
      <c r="G301" s="47"/>
      <c r="H301" s="47"/>
      <c r="I301" s="47"/>
      <c r="J301" s="47"/>
      <c r="K301" s="49"/>
      <c r="L301" s="49" t="str">
        <f t="shared" si="1"/>
        <v xml:space="preserve"> </v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2">
      <c r="A302" s="6" t="str">
        <f t="shared" si="2"/>
        <v xml:space="preserve"> </v>
      </c>
      <c r="B302" s="47"/>
      <c r="C302" s="83"/>
      <c r="D302" s="47"/>
      <c r="E302" s="47"/>
      <c r="F302" s="48"/>
      <c r="G302" s="47"/>
      <c r="H302" s="47"/>
      <c r="I302" s="47"/>
      <c r="J302" s="47"/>
      <c r="K302" s="49"/>
      <c r="L302" s="49" t="str">
        <f t="shared" si="1"/>
        <v xml:space="preserve"> </v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2">
      <c r="A303" s="6" t="str">
        <f t="shared" si="2"/>
        <v xml:space="preserve"> </v>
      </c>
      <c r="B303" s="47"/>
      <c r="C303" s="83"/>
      <c r="D303" s="47"/>
      <c r="E303" s="47"/>
      <c r="F303" s="48"/>
      <c r="G303" s="47"/>
      <c r="H303" s="47"/>
      <c r="I303" s="47"/>
      <c r="J303" s="47"/>
      <c r="K303" s="49"/>
      <c r="L303" s="49" t="str">
        <f t="shared" si="1"/>
        <v xml:space="preserve"> </v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x14ac:dyDescent="0.2">
      <c r="A304" s="6" t="str">
        <f t="shared" si="2"/>
        <v xml:space="preserve"> </v>
      </c>
      <c r="B304" s="47"/>
      <c r="C304" s="83"/>
      <c r="D304" s="47"/>
      <c r="E304" s="47"/>
      <c r="F304" s="48"/>
      <c r="G304" s="47"/>
      <c r="H304" s="47"/>
      <c r="I304" s="47"/>
      <c r="J304" s="47"/>
      <c r="K304" s="49"/>
      <c r="L304" s="49" t="str">
        <f t="shared" si="1"/>
        <v xml:space="preserve"> </v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x14ac:dyDescent="0.2">
      <c r="A305" s="6" t="str">
        <f t="shared" si="2"/>
        <v xml:space="preserve"> </v>
      </c>
      <c r="B305" s="47"/>
      <c r="C305" s="83"/>
      <c r="D305" s="47"/>
      <c r="E305" s="47"/>
      <c r="F305" s="48"/>
      <c r="G305" s="47"/>
      <c r="H305" s="47"/>
      <c r="I305" s="47"/>
      <c r="J305" s="47"/>
      <c r="K305" s="49"/>
      <c r="L305" s="49" t="str">
        <f t="shared" si="1"/>
        <v xml:space="preserve"> </v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2">
      <c r="A306" s="6" t="str">
        <f t="shared" si="2"/>
        <v xml:space="preserve"> </v>
      </c>
      <c r="B306" s="47"/>
      <c r="C306" s="83"/>
      <c r="D306" s="47"/>
      <c r="E306" s="47"/>
      <c r="F306" s="48"/>
      <c r="G306" s="47"/>
      <c r="H306" s="47"/>
      <c r="I306" s="47"/>
      <c r="J306" s="47"/>
      <c r="K306" s="49"/>
      <c r="L306" s="49" t="str">
        <f t="shared" si="1"/>
        <v xml:space="preserve"> </v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2">
      <c r="A307" s="6" t="str">
        <f t="shared" si="2"/>
        <v xml:space="preserve"> </v>
      </c>
      <c r="B307" s="47"/>
      <c r="C307" s="83"/>
      <c r="D307" s="47"/>
      <c r="E307" s="47"/>
      <c r="F307" s="48"/>
      <c r="G307" s="47"/>
      <c r="H307" s="47"/>
      <c r="I307" s="47"/>
      <c r="J307" s="47"/>
      <c r="K307" s="49"/>
      <c r="L307" s="49" t="str">
        <f t="shared" si="1"/>
        <v xml:space="preserve"> </v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2">
      <c r="A308" s="6" t="str">
        <f t="shared" si="2"/>
        <v xml:space="preserve"> </v>
      </c>
      <c r="B308" s="47"/>
      <c r="C308" s="83"/>
      <c r="D308" s="47"/>
      <c r="E308" s="47"/>
      <c r="F308" s="48"/>
      <c r="G308" s="47"/>
      <c r="H308" s="47"/>
      <c r="I308" s="47"/>
      <c r="J308" s="47"/>
      <c r="K308" s="49"/>
      <c r="L308" s="49" t="str">
        <f t="shared" si="1"/>
        <v xml:space="preserve"> </v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x14ac:dyDescent="0.2">
      <c r="A309" s="6" t="str">
        <f t="shared" si="2"/>
        <v xml:space="preserve"> </v>
      </c>
      <c r="B309" s="47"/>
      <c r="C309" s="83"/>
      <c r="D309" s="47"/>
      <c r="E309" s="47"/>
      <c r="F309" s="48"/>
      <c r="G309" s="47"/>
      <c r="H309" s="47"/>
      <c r="I309" s="47"/>
      <c r="J309" s="47"/>
      <c r="K309" s="49"/>
      <c r="L309" s="49" t="str">
        <f t="shared" si="1"/>
        <v xml:space="preserve"> </v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x14ac:dyDescent="0.2">
      <c r="A310" s="6" t="str">
        <f t="shared" si="2"/>
        <v xml:space="preserve"> </v>
      </c>
      <c r="B310" s="47"/>
      <c r="C310" s="83"/>
      <c r="D310" s="47"/>
      <c r="E310" s="47"/>
      <c r="F310" s="48"/>
      <c r="G310" s="47"/>
      <c r="H310" s="47"/>
      <c r="I310" s="47"/>
      <c r="J310" s="47"/>
      <c r="K310" s="49"/>
      <c r="L310" s="49" t="str">
        <f t="shared" si="1"/>
        <v xml:space="preserve"> </v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x14ac:dyDescent="0.2">
      <c r="A311" s="6" t="str">
        <f t="shared" si="2"/>
        <v xml:space="preserve"> </v>
      </c>
      <c r="B311" s="47"/>
      <c r="C311" s="83"/>
      <c r="D311" s="47"/>
      <c r="E311" s="47"/>
      <c r="F311" s="48"/>
      <c r="G311" s="47"/>
      <c r="H311" s="47"/>
      <c r="I311" s="47"/>
      <c r="J311" s="47"/>
      <c r="K311" s="49"/>
      <c r="L311" s="49" t="str">
        <f t="shared" si="1"/>
        <v xml:space="preserve"> </v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x14ac:dyDescent="0.2">
      <c r="A312" s="6" t="str">
        <f t="shared" si="2"/>
        <v xml:space="preserve"> </v>
      </c>
      <c r="B312" s="47"/>
      <c r="C312" s="83"/>
      <c r="D312" s="47"/>
      <c r="E312" s="47"/>
      <c r="F312" s="48"/>
      <c r="G312" s="47"/>
      <c r="H312" s="47"/>
      <c r="I312" s="47"/>
      <c r="J312" s="47"/>
      <c r="K312" s="49"/>
      <c r="L312" s="49" t="str">
        <f t="shared" si="1"/>
        <v xml:space="preserve"> </v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x14ac:dyDescent="0.2">
      <c r="A313" s="6" t="str">
        <f t="shared" si="2"/>
        <v xml:space="preserve"> </v>
      </c>
      <c r="B313" s="47"/>
      <c r="C313" s="83"/>
      <c r="D313" s="47"/>
      <c r="E313" s="47"/>
      <c r="F313" s="48"/>
      <c r="G313" s="47"/>
      <c r="H313" s="47"/>
      <c r="I313" s="47"/>
      <c r="J313" s="47"/>
      <c r="K313" s="49"/>
      <c r="L313" s="49" t="str">
        <f t="shared" si="1"/>
        <v xml:space="preserve"> </v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x14ac:dyDescent="0.2">
      <c r="A314" s="6" t="str">
        <f t="shared" si="2"/>
        <v xml:space="preserve"> </v>
      </c>
      <c r="B314" s="47"/>
      <c r="C314" s="83"/>
      <c r="D314" s="47"/>
      <c r="E314" s="47"/>
      <c r="F314" s="48"/>
      <c r="G314" s="47"/>
      <c r="H314" s="47"/>
      <c r="I314" s="47"/>
      <c r="J314" s="47"/>
      <c r="K314" s="49"/>
      <c r="L314" s="49" t="str">
        <f t="shared" si="1"/>
        <v xml:space="preserve"> </v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x14ac:dyDescent="0.2">
      <c r="A315" s="6" t="str">
        <f t="shared" si="2"/>
        <v xml:space="preserve"> </v>
      </c>
      <c r="B315" s="47"/>
      <c r="C315" s="83"/>
      <c r="D315" s="47"/>
      <c r="E315" s="47"/>
      <c r="F315" s="48"/>
      <c r="G315" s="47"/>
      <c r="H315" s="47"/>
      <c r="I315" s="47"/>
      <c r="J315" s="47"/>
      <c r="K315" s="49"/>
      <c r="L315" s="49" t="str">
        <f t="shared" si="1"/>
        <v xml:space="preserve"> </v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2">
      <c r="A316" s="6" t="str">
        <f t="shared" si="2"/>
        <v xml:space="preserve"> </v>
      </c>
      <c r="B316" s="47"/>
      <c r="C316" s="83"/>
      <c r="D316" s="47"/>
      <c r="E316" s="47"/>
      <c r="F316" s="48"/>
      <c r="G316" s="47"/>
      <c r="H316" s="47"/>
      <c r="I316" s="47"/>
      <c r="J316" s="47"/>
      <c r="K316" s="49"/>
      <c r="L316" s="49" t="str">
        <f t="shared" si="1"/>
        <v xml:space="preserve"> </v>
      </c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x14ac:dyDescent="0.2">
      <c r="A317" s="6" t="str">
        <f t="shared" si="2"/>
        <v xml:space="preserve"> </v>
      </c>
      <c r="B317" s="47"/>
      <c r="C317" s="83"/>
      <c r="D317" s="47"/>
      <c r="E317" s="47"/>
      <c r="F317" s="48"/>
      <c r="G317" s="47"/>
      <c r="H317" s="47"/>
      <c r="I317" s="47"/>
      <c r="J317" s="47"/>
      <c r="K317" s="49"/>
      <c r="L317" s="49" t="str">
        <f t="shared" si="1"/>
        <v xml:space="preserve"> </v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x14ac:dyDescent="0.2">
      <c r="A318" s="6" t="str">
        <f t="shared" si="2"/>
        <v xml:space="preserve"> </v>
      </c>
      <c r="B318" s="47"/>
      <c r="C318" s="83"/>
      <c r="D318" s="47"/>
      <c r="E318" s="47"/>
      <c r="F318" s="48"/>
      <c r="G318" s="47"/>
      <c r="H318" s="47"/>
      <c r="I318" s="47"/>
      <c r="J318" s="47"/>
      <c r="K318" s="49"/>
      <c r="L318" s="49" t="str">
        <f t="shared" si="1"/>
        <v xml:space="preserve"> </v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x14ac:dyDescent="0.2">
      <c r="A319" s="6" t="str">
        <f t="shared" si="2"/>
        <v xml:space="preserve"> </v>
      </c>
      <c r="B319" s="47"/>
      <c r="C319" s="83"/>
      <c r="D319" s="47"/>
      <c r="E319" s="47"/>
      <c r="F319" s="48"/>
      <c r="G319" s="47"/>
      <c r="H319" s="47"/>
      <c r="I319" s="47"/>
      <c r="J319" s="47"/>
      <c r="K319" s="49"/>
      <c r="L319" s="49" t="str">
        <f t="shared" si="1"/>
        <v xml:space="preserve"> </v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x14ac:dyDescent="0.2">
      <c r="A320" s="6" t="str">
        <f t="shared" si="2"/>
        <v xml:space="preserve"> </v>
      </c>
      <c r="B320" s="47"/>
      <c r="C320" s="83"/>
      <c r="D320" s="47"/>
      <c r="E320" s="47"/>
      <c r="F320" s="48"/>
      <c r="G320" s="47"/>
      <c r="H320" s="47"/>
      <c r="I320" s="47"/>
      <c r="J320" s="47"/>
      <c r="K320" s="49"/>
      <c r="L320" s="49" t="str">
        <f t="shared" si="1"/>
        <v xml:space="preserve"> </v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2">
      <c r="A321" s="6" t="str">
        <f t="shared" si="2"/>
        <v xml:space="preserve"> </v>
      </c>
      <c r="B321" s="47"/>
      <c r="C321" s="83"/>
      <c r="D321" s="47"/>
      <c r="E321" s="47"/>
      <c r="F321" s="48"/>
      <c r="G321" s="47"/>
      <c r="H321" s="47"/>
      <c r="I321" s="47"/>
      <c r="J321" s="47"/>
      <c r="K321" s="49"/>
      <c r="L321" s="49" t="str">
        <f t="shared" si="1"/>
        <v xml:space="preserve"> </v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2">
      <c r="A322" s="6" t="str">
        <f t="shared" si="2"/>
        <v xml:space="preserve"> </v>
      </c>
      <c r="B322" s="47"/>
      <c r="C322" s="83"/>
      <c r="D322" s="47"/>
      <c r="E322" s="47"/>
      <c r="F322" s="48"/>
      <c r="G322" s="47"/>
      <c r="H322" s="47"/>
      <c r="I322" s="47"/>
      <c r="J322" s="47"/>
      <c r="K322" s="49"/>
      <c r="L322" s="49" t="str">
        <f t="shared" si="1"/>
        <v xml:space="preserve"> </v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x14ac:dyDescent="0.2">
      <c r="A323" s="6" t="str">
        <f t="shared" si="2"/>
        <v xml:space="preserve"> </v>
      </c>
      <c r="B323" s="47"/>
      <c r="C323" s="83"/>
      <c r="D323" s="47"/>
      <c r="E323" s="47"/>
      <c r="F323" s="48"/>
      <c r="G323" s="47"/>
      <c r="H323" s="47"/>
      <c r="I323" s="47"/>
      <c r="J323" s="47"/>
      <c r="K323" s="49"/>
      <c r="L323" s="49" t="str">
        <f t="shared" si="1"/>
        <v xml:space="preserve"> </v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x14ac:dyDescent="0.2">
      <c r="A324" s="6" t="str">
        <f t="shared" si="2"/>
        <v xml:space="preserve"> </v>
      </c>
      <c r="B324" s="47"/>
      <c r="C324" s="83"/>
      <c r="D324" s="47"/>
      <c r="E324" s="47"/>
      <c r="F324" s="48"/>
      <c r="G324" s="47"/>
      <c r="H324" s="47"/>
      <c r="I324" s="47"/>
      <c r="J324" s="47"/>
      <c r="K324" s="49"/>
      <c r="L324" s="49" t="str">
        <f t="shared" si="1"/>
        <v xml:space="preserve"> 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x14ac:dyDescent="0.2">
      <c r="A325" s="6" t="str">
        <f t="shared" si="2"/>
        <v xml:space="preserve"> </v>
      </c>
      <c r="B325" s="47"/>
      <c r="C325" s="83"/>
      <c r="D325" s="47"/>
      <c r="E325" s="47"/>
      <c r="F325" s="48"/>
      <c r="G325" s="47"/>
      <c r="H325" s="47"/>
      <c r="I325" s="47"/>
      <c r="J325" s="47"/>
      <c r="K325" s="49"/>
      <c r="L325" s="49" t="str">
        <f t="shared" si="1"/>
        <v xml:space="preserve"> 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2">
      <c r="A326" s="6" t="str">
        <f t="shared" si="2"/>
        <v xml:space="preserve"> </v>
      </c>
      <c r="B326" s="47"/>
      <c r="C326" s="83"/>
      <c r="D326" s="47"/>
      <c r="E326" s="47"/>
      <c r="F326" s="48"/>
      <c r="G326" s="47"/>
      <c r="H326" s="47"/>
      <c r="I326" s="47"/>
      <c r="J326" s="47"/>
      <c r="K326" s="49"/>
      <c r="L326" s="49" t="str">
        <f t="shared" si="1"/>
        <v xml:space="preserve"> </v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x14ac:dyDescent="0.2">
      <c r="A327" s="6" t="str">
        <f t="shared" si="2"/>
        <v xml:space="preserve"> </v>
      </c>
      <c r="B327" s="47"/>
      <c r="C327" s="83"/>
      <c r="D327" s="47"/>
      <c r="E327" s="47"/>
      <c r="F327" s="48"/>
      <c r="G327" s="47"/>
      <c r="H327" s="47"/>
      <c r="I327" s="47"/>
      <c r="J327" s="47"/>
      <c r="K327" s="49"/>
      <c r="L327" s="49" t="str">
        <f t="shared" si="1"/>
        <v xml:space="preserve"> </v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x14ac:dyDescent="0.2">
      <c r="A328" s="6" t="str">
        <f t="shared" si="2"/>
        <v xml:space="preserve"> </v>
      </c>
      <c r="B328" s="47"/>
      <c r="C328" s="83"/>
      <c r="D328" s="47"/>
      <c r="E328" s="47"/>
      <c r="F328" s="48"/>
      <c r="G328" s="47"/>
      <c r="H328" s="47"/>
      <c r="I328" s="47"/>
      <c r="J328" s="47"/>
      <c r="K328" s="49"/>
      <c r="L328" s="49" t="str">
        <f t="shared" si="1"/>
        <v xml:space="preserve"> </v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x14ac:dyDescent="0.2">
      <c r="A329" s="6" t="str">
        <f t="shared" si="2"/>
        <v xml:space="preserve"> </v>
      </c>
      <c r="B329" s="47"/>
      <c r="C329" s="83"/>
      <c r="D329" s="47"/>
      <c r="E329" s="47"/>
      <c r="F329" s="48"/>
      <c r="G329" s="47"/>
      <c r="H329" s="47"/>
      <c r="I329" s="47"/>
      <c r="J329" s="47"/>
      <c r="K329" s="49"/>
      <c r="L329" s="49" t="str">
        <f t="shared" si="1"/>
        <v xml:space="preserve"> </v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x14ac:dyDescent="0.2">
      <c r="A330" s="6" t="str">
        <f t="shared" si="2"/>
        <v xml:space="preserve"> </v>
      </c>
      <c r="B330" s="47"/>
      <c r="C330" s="83"/>
      <c r="D330" s="47"/>
      <c r="E330" s="47"/>
      <c r="F330" s="48"/>
      <c r="G330" s="47"/>
      <c r="H330" s="47"/>
      <c r="I330" s="47"/>
      <c r="J330" s="47"/>
      <c r="K330" s="49"/>
      <c r="L330" s="49" t="str">
        <f t="shared" si="1"/>
        <v xml:space="preserve"> </v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x14ac:dyDescent="0.2">
      <c r="A331" s="6" t="str">
        <f t="shared" si="2"/>
        <v xml:space="preserve"> </v>
      </c>
      <c r="B331" s="47"/>
      <c r="C331" s="83"/>
      <c r="D331" s="47"/>
      <c r="E331" s="47"/>
      <c r="F331" s="48"/>
      <c r="G331" s="47"/>
      <c r="H331" s="47"/>
      <c r="I331" s="47"/>
      <c r="J331" s="47"/>
      <c r="K331" s="49"/>
      <c r="L331" s="49" t="str">
        <f t="shared" si="1"/>
        <v xml:space="preserve"> </v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x14ac:dyDescent="0.2">
      <c r="A332" s="6" t="str">
        <f t="shared" si="2"/>
        <v xml:space="preserve"> </v>
      </c>
      <c r="B332" s="47"/>
      <c r="C332" s="83"/>
      <c r="D332" s="47"/>
      <c r="E332" s="47"/>
      <c r="F332" s="48"/>
      <c r="G332" s="47"/>
      <c r="H332" s="47"/>
      <c r="I332" s="47"/>
      <c r="J332" s="47"/>
      <c r="K332" s="49"/>
      <c r="L332" s="49" t="str">
        <f t="shared" si="1"/>
        <v xml:space="preserve"> </v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x14ac:dyDescent="0.2">
      <c r="A333" s="6" t="str">
        <f t="shared" si="2"/>
        <v xml:space="preserve"> </v>
      </c>
      <c r="B333" s="47"/>
      <c r="C333" s="83"/>
      <c r="D333" s="47"/>
      <c r="E333" s="47"/>
      <c r="F333" s="48"/>
      <c r="G333" s="47"/>
      <c r="H333" s="47"/>
      <c r="I333" s="47"/>
      <c r="J333" s="47"/>
      <c r="K333" s="49"/>
      <c r="L333" s="49" t="str">
        <f t="shared" si="1"/>
        <v xml:space="preserve"> </v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x14ac:dyDescent="0.2">
      <c r="A334" s="6" t="str">
        <f t="shared" si="2"/>
        <v xml:space="preserve"> </v>
      </c>
      <c r="B334" s="47"/>
      <c r="C334" s="83"/>
      <c r="D334" s="47"/>
      <c r="E334" s="47"/>
      <c r="F334" s="48"/>
      <c r="G334" s="47"/>
      <c r="H334" s="47"/>
      <c r="I334" s="47"/>
      <c r="J334" s="47"/>
      <c r="K334" s="49"/>
      <c r="L334" s="49" t="str">
        <f t="shared" si="1"/>
        <v xml:space="preserve"> </v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x14ac:dyDescent="0.2">
      <c r="A335" s="6" t="str">
        <f t="shared" si="2"/>
        <v xml:space="preserve"> </v>
      </c>
      <c r="B335" s="47"/>
      <c r="C335" s="83"/>
      <c r="D335" s="47"/>
      <c r="E335" s="47"/>
      <c r="F335" s="48"/>
      <c r="G335" s="47"/>
      <c r="H335" s="47"/>
      <c r="I335" s="47"/>
      <c r="J335" s="47"/>
      <c r="K335" s="49"/>
      <c r="L335" s="49" t="str">
        <f t="shared" si="1"/>
        <v xml:space="preserve"> 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x14ac:dyDescent="0.2">
      <c r="A336" s="6" t="str">
        <f t="shared" si="2"/>
        <v xml:space="preserve"> </v>
      </c>
      <c r="B336" s="47"/>
      <c r="C336" s="83"/>
      <c r="D336" s="47"/>
      <c r="E336" s="47"/>
      <c r="F336" s="48"/>
      <c r="G336" s="47"/>
      <c r="H336" s="47"/>
      <c r="I336" s="47"/>
      <c r="J336" s="47"/>
      <c r="K336" s="49"/>
      <c r="L336" s="49" t="str">
        <f t="shared" si="1"/>
        <v xml:space="preserve"> </v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x14ac:dyDescent="0.2">
      <c r="A337" s="6" t="str">
        <f t="shared" si="2"/>
        <v xml:space="preserve"> </v>
      </c>
      <c r="B337" s="47"/>
      <c r="C337" s="83"/>
      <c r="D337" s="47"/>
      <c r="E337" s="47"/>
      <c r="F337" s="48"/>
      <c r="G337" s="47"/>
      <c r="H337" s="47"/>
      <c r="I337" s="47"/>
      <c r="J337" s="47"/>
      <c r="K337" s="49"/>
      <c r="L337" s="49" t="str">
        <f t="shared" si="1"/>
        <v xml:space="preserve"> </v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x14ac:dyDescent="0.2">
      <c r="A338" s="6" t="str">
        <f t="shared" si="2"/>
        <v xml:space="preserve"> </v>
      </c>
      <c r="B338" s="47"/>
      <c r="C338" s="83"/>
      <c r="D338" s="47"/>
      <c r="E338" s="47"/>
      <c r="F338" s="48"/>
      <c r="G338" s="47"/>
      <c r="H338" s="47"/>
      <c r="I338" s="47"/>
      <c r="J338" s="47"/>
      <c r="K338" s="49"/>
      <c r="L338" s="49" t="str">
        <f t="shared" si="1"/>
        <v xml:space="preserve"> </v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x14ac:dyDescent="0.2">
      <c r="A339" s="6" t="str">
        <f t="shared" si="2"/>
        <v xml:space="preserve"> </v>
      </c>
      <c r="B339" s="47"/>
      <c r="C339" s="83"/>
      <c r="D339" s="47"/>
      <c r="E339" s="47"/>
      <c r="F339" s="48"/>
      <c r="G339" s="47"/>
      <c r="H339" s="47"/>
      <c r="I339" s="47"/>
      <c r="J339" s="47"/>
      <c r="K339" s="49"/>
      <c r="L339" s="49" t="str">
        <f t="shared" si="1"/>
        <v xml:space="preserve"> 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x14ac:dyDescent="0.2">
      <c r="A340" s="6" t="str">
        <f t="shared" si="2"/>
        <v xml:space="preserve"> </v>
      </c>
      <c r="B340" s="47"/>
      <c r="C340" s="83"/>
      <c r="D340" s="47"/>
      <c r="E340" s="47"/>
      <c r="F340" s="48"/>
      <c r="G340" s="47"/>
      <c r="H340" s="47"/>
      <c r="I340" s="47"/>
      <c r="J340" s="47"/>
      <c r="K340" s="49"/>
      <c r="L340" s="49" t="str">
        <f t="shared" si="1"/>
        <v xml:space="preserve"> </v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x14ac:dyDescent="0.2">
      <c r="A341" s="6" t="str">
        <f t="shared" si="2"/>
        <v xml:space="preserve"> </v>
      </c>
      <c r="B341" s="47"/>
      <c r="C341" s="83"/>
      <c r="D341" s="47"/>
      <c r="E341" s="47"/>
      <c r="F341" s="48"/>
      <c r="G341" s="47"/>
      <c r="H341" s="47"/>
      <c r="I341" s="47"/>
      <c r="J341" s="47"/>
      <c r="K341" s="49"/>
      <c r="L341" s="49" t="str">
        <f t="shared" si="1"/>
        <v xml:space="preserve"> </v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x14ac:dyDescent="0.2">
      <c r="A342" s="6" t="str">
        <f t="shared" si="2"/>
        <v xml:space="preserve"> </v>
      </c>
      <c r="B342" s="47"/>
      <c r="C342" s="83"/>
      <c r="D342" s="47"/>
      <c r="E342" s="47"/>
      <c r="F342" s="48"/>
      <c r="G342" s="47"/>
      <c r="H342" s="47"/>
      <c r="I342" s="47"/>
      <c r="J342" s="47"/>
      <c r="K342" s="49"/>
      <c r="L342" s="49" t="str">
        <f t="shared" si="1"/>
        <v xml:space="preserve"> </v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2">
      <c r="A343" s="6" t="str">
        <f t="shared" si="2"/>
        <v xml:space="preserve"> </v>
      </c>
      <c r="B343" s="47"/>
      <c r="C343" s="83"/>
      <c r="D343" s="47"/>
      <c r="E343" s="47"/>
      <c r="F343" s="48"/>
      <c r="G343" s="47"/>
      <c r="H343" s="47"/>
      <c r="I343" s="47"/>
      <c r="J343" s="47"/>
      <c r="K343" s="49"/>
      <c r="L343" s="49" t="str">
        <f t="shared" si="1"/>
        <v xml:space="preserve"> </v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x14ac:dyDescent="0.2">
      <c r="A344" s="6" t="str">
        <f t="shared" si="2"/>
        <v xml:space="preserve"> </v>
      </c>
      <c r="B344" s="47"/>
      <c r="C344" s="83"/>
      <c r="D344" s="47"/>
      <c r="E344" s="47"/>
      <c r="F344" s="48"/>
      <c r="G344" s="47"/>
      <c r="H344" s="47"/>
      <c r="I344" s="47"/>
      <c r="J344" s="47"/>
      <c r="K344" s="49"/>
      <c r="L344" s="49" t="str">
        <f t="shared" si="1"/>
        <v xml:space="preserve"> </v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2">
      <c r="A345" s="6" t="str">
        <f t="shared" si="2"/>
        <v xml:space="preserve"> </v>
      </c>
      <c r="B345" s="47"/>
      <c r="C345" s="83"/>
      <c r="D345" s="47"/>
      <c r="E345" s="47"/>
      <c r="F345" s="48"/>
      <c r="G345" s="47"/>
      <c r="H345" s="47"/>
      <c r="I345" s="47"/>
      <c r="J345" s="47"/>
      <c r="K345" s="49"/>
      <c r="L345" s="49" t="str">
        <f t="shared" si="1"/>
        <v xml:space="preserve"> </v>
      </c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2">
      <c r="A346" s="6" t="str">
        <f t="shared" si="2"/>
        <v xml:space="preserve"> </v>
      </c>
      <c r="B346" s="47"/>
      <c r="C346" s="83"/>
      <c r="D346" s="47"/>
      <c r="E346" s="47"/>
      <c r="F346" s="48"/>
      <c r="G346" s="47"/>
      <c r="H346" s="47"/>
      <c r="I346" s="47"/>
      <c r="J346" s="47"/>
      <c r="K346" s="49"/>
      <c r="L346" s="49" t="str">
        <f t="shared" si="1"/>
        <v xml:space="preserve"> </v>
      </c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2">
      <c r="A347" s="6" t="str">
        <f t="shared" si="2"/>
        <v xml:space="preserve"> </v>
      </c>
      <c r="B347" s="47"/>
      <c r="C347" s="83"/>
      <c r="D347" s="47"/>
      <c r="E347" s="47"/>
      <c r="F347" s="48"/>
      <c r="G347" s="47"/>
      <c r="H347" s="47"/>
      <c r="I347" s="47"/>
      <c r="J347" s="47"/>
      <c r="K347" s="49"/>
      <c r="L347" s="49" t="str">
        <f t="shared" si="1"/>
        <v xml:space="preserve"> </v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x14ac:dyDescent="0.2">
      <c r="A348" s="6" t="str">
        <f t="shared" si="2"/>
        <v xml:space="preserve"> </v>
      </c>
      <c r="B348" s="47"/>
      <c r="C348" s="83"/>
      <c r="D348" s="47"/>
      <c r="E348" s="47"/>
      <c r="F348" s="48"/>
      <c r="G348" s="47"/>
      <c r="H348" s="47"/>
      <c r="I348" s="47"/>
      <c r="J348" s="47"/>
      <c r="K348" s="49"/>
      <c r="L348" s="49" t="str">
        <f t="shared" si="1"/>
        <v xml:space="preserve"> </v>
      </c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2">
      <c r="A349" s="6" t="str">
        <f t="shared" si="2"/>
        <v xml:space="preserve"> </v>
      </c>
      <c r="B349" s="47"/>
      <c r="C349" s="83"/>
      <c r="D349" s="47"/>
      <c r="E349" s="47"/>
      <c r="F349" s="48"/>
      <c r="G349" s="47"/>
      <c r="H349" s="47"/>
      <c r="I349" s="47"/>
      <c r="J349" s="47"/>
      <c r="K349" s="49"/>
      <c r="L349" s="49" t="str">
        <f t="shared" si="1"/>
        <v xml:space="preserve"> </v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x14ac:dyDescent="0.2">
      <c r="A350" s="6" t="str">
        <f t="shared" si="2"/>
        <v xml:space="preserve"> </v>
      </c>
      <c r="B350" s="47"/>
      <c r="C350" s="83"/>
      <c r="D350" s="47"/>
      <c r="E350" s="47"/>
      <c r="F350" s="48"/>
      <c r="G350" s="47"/>
      <c r="H350" s="47"/>
      <c r="I350" s="47"/>
      <c r="J350" s="47"/>
      <c r="K350" s="49"/>
      <c r="L350" s="49" t="str">
        <f t="shared" si="1"/>
        <v xml:space="preserve"> 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x14ac:dyDescent="0.2">
      <c r="A351" s="6" t="str">
        <f t="shared" si="2"/>
        <v xml:space="preserve"> </v>
      </c>
      <c r="B351" s="47"/>
      <c r="C351" s="83"/>
      <c r="D351" s="47"/>
      <c r="E351" s="47"/>
      <c r="F351" s="48"/>
      <c r="G351" s="47"/>
      <c r="H351" s="47"/>
      <c r="I351" s="47"/>
      <c r="J351" s="47"/>
      <c r="K351" s="49"/>
      <c r="L351" s="49" t="str">
        <f t="shared" si="1"/>
        <v xml:space="preserve"> </v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x14ac:dyDescent="0.2">
      <c r="A352" s="6" t="str">
        <f t="shared" si="2"/>
        <v xml:space="preserve"> </v>
      </c>
      <c r="B352" s="47"/>
      <c r="C352" s="83"/>
      <c r="D352" s="47"/>
      <c r="E352" s="47"/>
      <c r="F352" s="48"/>
      <c r="G352" s="47"/>
      <c r="H352" s="47"/>
      <c r="I352" s="47"/>
      <c r="J352" s="47"/>
      <c r="K352" s="49"/>
      <c r="L352" s="49" t="str">
        <f t="shared" si="1"/>
        <v xml:space="preserve"> </v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x14ac:dyDescent="0.2">
      <c r="A353" s="6" t="str">
        <f t="shared" si="2"/>
        <v xml:space="preserve"> </v>
      </c>
      <c r="B353" s="47"/>
      <c r="C353" s="83"/>
      <c r="D353" s="47"/>
      <c r="E353" s="47"/>
      <c r="F353" s="48"/>
      <c r="G353" s="47"/>
      <c r="H353" s="47"/>
      <c r="I353" s="47"/>
      <c r="J353" s="47"/>
      <c r="K353" s="49"/>
      <c r="L353" s="49" t="str">
        <f t="shared" si="1"/>
        <v xml:space="preserve"> </v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x14ac:dyDescent="0.2">
      <c r="A354" s="6" t="str">
        <f t="shared" si="2"/>
        <v xml:space="preserve"> </v>
      </c>
      <c r="B354" s="47"/>
      <c r="C354" s="83"/>
      <c r="D354" s="47"/>
      <c r="E354" s="47"/>
      <c r="F354" s="48"/>
      <c r="G354" s="47"/>
      <c r="H354" s="47"/>
      <c r="I354" s="47"/>
      <c r="J354" s="47"/>
      <c r="K354" s="49"/>
      <c r="L354" s="49" t="str">
        <f t="shared" si="1"/>
        <v xml:space="preserve"> </v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x14ac:dyDescent="0.2">
      <c r="A355" s="6" t="str">
        <f t="shared" si="2"/>
        <v xml:space="preserve"> </v>
      </c>
      <c r="B355" s="47"/>
      <c r="C355" s="83"/>
      <c r="D355" s="47"/>
      <c r="E355" s="47"/>
      <c r="F355" s="48"/>
      <c r="G355" s="47"/>
      <c r="H355" s="47"/>
      <c r="I355" s="47"/>
      <c r="J355" s="47"/>
      <c r="K355" s="49"/>
      <c r="L355" s="49" t="str">
        <f t="shared" si="1"/>
        <v xml:space="preserve"> </v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x14ac:dyDescent="0.2">
      <c r="A356" s="6" t="str">
        <f t="shared" si="2"/>
        <v xml:space="preserve"> </v>
      </c>
      <c r="B356" s="47"/>
      <c r="C356" s="83"/>
      <c r="D356" s="47"/>
      <c r="E356" s="47"/>
      <c r="F356" s="48"/>
      <c r="G356" s="47"/>
      <c r="H356" s="47"/>
      <c r="I356" s="47"/>
      <c r="J356" s="47"/>
      <c r="K356" s="49"/>
      <c r="L356" s="49" t="str">
        <f t="shared" si="1"/>
        <v xml:space="preserve"> </v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x14ac:dyDescent="0.2">
      <c r="A357" s="6" t="str">
        <f t="shared" si="2"/>
        <v xml:space="preserve"> </v>
      </c>
      <c r="B357" s="47"/>
      <c r="C357" s="83"/>
      <c r="D357" s="47"/>
      <c r="E357" s="47"/>
      <c r="F357" s="48"/>
      <c r="G357" s="47"/>
      <c r="H357" s="47"/>
      <c r="I357" s="47"/>
      <c r="J357" s="47"/>
      <c r="K357" s="49"/>
      <c r="L357" s="49" t="str">
        <f t="shared" si="1"/>
        <v xml:space="preserve"> </v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x14ac:dyDescent="0.2">
      <c r="A358" s="6" t="str">
        <f t="shared" si="2"/>
        <v xml:space="preserve"> </v>
      </c>
      <c r="B358" s="47"/>
      <c r="C358" s="83"/>
      <c r="D358" s="47"/>
      <c r="E358" s="47"/>
      <c r="F358" s="48"/>
      <c r="G358" s="47"/>
      <c r="H358" s="47"/>
      <c r="I358" s="47"/>
      <c r="J358" s="47"/>
      <c r="K358" s="49"/>
      <c r="L358" s="49" t="str">
        <f t="shared" si="1"/>
        <v xml:space="preserve"> </v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x14ac:dyDescent="0.2">
      <c r="A359" s="6" t="str">
        <f t="shared" si="2"/>
        <v xml:space="preserve"> </v>
      </c>
      <c r="B359" s="47"/>
      <c r="C359" s="83"/>
      <c r="D359" s="47"/>
      <c r="E359" s="47"/>
      <c r="F359" s="48"/>
      <c r="G359" s="47"/>
      <c r="H359" s="47"/>
      <c r="I359" s="47"/>
      <c r="J359" s="47"/>
      <c r="K359" s="49"/>
      <c r="L359" s="49" t="str">
        <f t="shared" si="1"/>
        <v xml:space="preserve"> </v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x14ac:dyDescent="0.2">
      <c r="A360" s="6" t="str">
        <f t="shared" si="2"/>
        <v xml:space="preserve"> </v>
      </c>
      <c r="B360" s="47"/>
      <c r="C360" s="83"/>
      <c r="D360" s="47"/>
      <c r="E360" s="47"/>
      <c r="F360" s="48"/>
      <c r="G360" s="47"/>
      <c r="H360" s="47"/>
      <c r="I360" s="47"/>
      <c r="J360" s="47"/>
      <c r="K360" s="49"/>
      <c r="L360" s="49" t="str">
        <f t="shared" si="1"/>
        <v xml:space="preserve"> </v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x14ac:dyDescent="0.2">
      <c r="A361" s="6" t="str">
        <f t="shared" si="2"/>
        <v xml:space="preserve"> </v>
      </c>
      <c r="B361" s="47"/>
      <c r="C361" s="83"/>
      <c r="D361" s="47"/>
      <c r="E361" s="47"/>
      <c r="F361" s="48"/>
      <c r="G361" s="47"/>
      <c r="H361" s="47"/>
      <c r="I361" s="47"/>
      <c r="J361" s="47"/>
      <c r="K361" s="49"/>
      <c r="L361" s="49" t="str">
        <f t="shared" si="1"/>
        <v xml:space="preserve"> </v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x14ac:dyDescent="0.2">
      <c r="A362" s="6" t="str">
        <f t="shared" si="2"/>
        <v xml:space="preserve"> </v>
      </c>
      <c r="B362" s="47"/>
      <c r="C362" s="83"/>
      <c r="D362" s="47"/>
      <c r="E362" s="47"/>
      <c r="F362" s="48"/>
      <c r="G362" s="47"/>
      <c r="H362" s="47"/>
      <c r="I362" s="47"/>
      <c r="J362" s="47"/>
      <c r="K362" s="49"/>
      <c r="L362" s="49" t="str">
        <f t="shared" si="1"/>
        <v xml:space="preserve"> </v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x14ac:dyDescent="0.2">
      <c r="A363" s="6" t="str">
        <f t="shared" si="2"/>
        <v xml:space="preserve"> </v>
      </c>
      <c r="B363" s="47"/>
      <c r="C363" s="83"/>
      <c r="D363" s="47"/>
      <c r="E363" s="47"/>
      <c r="F363" s="48"/>
      <c r="G363" s="47"/>
      <c r="H363" s="47"/>
      <c r="I363" s="47"/>
      <c r="J363" s="47"/>
      <c r="K363" s="49"/>
      <c r="L363" s="49" t="str">
        <f t="shared" si="1"/>
        <v xml:space="preserve"> </v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2">
      <c r="A364" s="6" t="str">
        <f t="shared" si="2"/>
        <v xml:space="preserve"> </v>
      </c>
      <c r="B364" s="47"/>
      <c r="C364" s="83"/>
      <c r="D364" s="47"/>
      <c r="E364" s="47"/>
      <c r="F364" s="48"/>
      <c r="G364" s="47"/>
      <c r="H364" s="47"/>
      <c r="I364" s="47"/>
      <c r="J364" s="47"/>
      <c r="K364" s="49"/>
      <c r="L364" s="49" t="str">
        <f t="shared" si="1"/>
        <v xml:space="preserve"> </v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x14ac:dyDescent="0.2">
      <c r="A365" s="6" t="str">
        <f t="shared" si="2"/>
        <v xml:space="preserve"> </v>
      </c>
      <c r="B365" s="47"/>
      <c r="C365" s="83"/>
      <c r="D365" s="47"/>
      <c r="E365" s="47"/>
      <c r="F365" s="48"/>
      <c r="G365" s="47"/>
      <c r="H365" s="47"/>
      <c r="I365" s="47"/>
      <c r="J365" s="47"/>
      <c r="K365" s="49"/>
      <c r="L365" s="49" t="str">
        <f t="shared" si="1"/>
        <v xml:space="preserve"> </v>
      </c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x14ac:dyDescent="0.2">
      <c r="A366" s="6" t="str">
        <f t="shared" si="2"/>
        <v xml:space="preserve"> </v>
      </c>
      <c r="B366" s="47"/>
      <c r="C366" s="83"/>
      <c r="D366" s="47"/>
      <c r="E366" s="47"/>
      <c r="F366" s="48"/>
      <c r="G366" s="47"/>
      <c r="H366" s="47"/>
      <c r="I366" s="47"/>
      <c r="J366" s="47"/>
      <c r="K366" s="49"/>
      <c r="L366" s="49" t="str">
        <f t="shared" si="1"/>
        <v xml:space="preserve"> </v>
      </c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x14ac:dyDescent="0.2">
      <c r="A367" s="6" t="str">
        <f t="shared" si="2"/>
        <v xml:space="preserve"> </v>
      </c>
      <c r="B367" s="47"/>
      <c r="C367" s="83"/>
      <c r="D367" s="47"/>
      <c r="E367" s="47"/>
      <c r="F367" s="48"/>
      <c r="G367" s="47"/>
      <c r="H367" s="47"/>
      <c r="I367" s="47"/>
      <c r="J367" s="47"/>
      <c r="K367" s="49"/>
      <c r="L367" s="49" t="str">
        <f t="shared" si="1"/>
        <v xml:space="preserve"> </v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x14ac:dyDescent="0.2">
      <c r="A368" s="6" t="str">
        <f t="shared" si="2"/>
        <v xml:space="preserve"> </v>
      </c>
      <c r="B368" s="47"/>
      <c r="C368" s="83"/>
      <c r="D368" s="47"/>
      <c r="E368" s="47"/>
      <c r="F368" s="48"/>
      <c r="G368" s="47"/>
      <c r="H368" s="47"/>
      <c r="I368" s="47"/>
      <c r="J368" s="47"/>
      <c r="K368" s="49"/>
      <c r="L368" s="49" t="str">
        <f t="shared" si="1"/>
        <v xml:space="preserve"> </v>
      </c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x14ac:dyDescent="0.2">
      <c r="A369" s="6" t="str">
        <f t="shared" si="2"/>
        <v xml:space="preserve"> </v>
      </c>
      <c r="B369" s="47"/>
      <c r="C369" s="83"/>
      <c r="D369" s="47"/>
      <c r="E369" s="47"/>
      <c r="F369" s="48"/>
      <c r="G369" s="47"/>
      <c r="H369" s="47"/>
      <c r="I369" s="47"/>
      <c r="J369" s="47"/>
      <c r="K369" s="49"/>
      <c r="L369" s="49" t="str">
        <f t="shared" si="1"/>
        <v xml:space="preserve"> </v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x14ac:dyDescent="0.2">
      <c r="A370" s="6" t="str">
        <f t="shared" si="2"/>
        <v xml:space="preserve"> </v>
      </c>
      <c r="B370" s="47"/>
      <c r="C370" s="83"/>
      <c r="D370" s="47"/>
      <c r="E370" s="47"/>
      <c r="F370" s="48"/>
      <c r="G370" s="47"/>
      <c r="H370" s="47"/>
      <c r="I370" s="47"/>
      <c r="J370" s="47"/>
      <c r="K370" s="49"/>
      <c r="L370" s="49" t="str">
        <f t="shared" si="1"/>
        <v xml:space="preserve"> </v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x14ac:dyDescent="0.2">
      <c r="A371" s="6" t="str">
        <f t="shared" si="2"/>
        <v xml:space="preserve"> </v>
      </c>
      <c r="B371" s="47"/>
      <c r="C371" s="83"/>
      <c r="D371" s="47"/>
      <c r="E371" s="47"/>
      <c r="F371" s="48"/>
      <c r="G371" s="47"/>
      <c r="H371" s="47"/>
      <c r="I371" s="47"/>
      <c r="J371" s="47"/>
      <c r="K371" s="49"/>
      <c r="L371" s="49" t="str">
        <f t="shared" si="1"/>
        <v xml:space="preserve"> </v>
      </c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x14ac:dyDescent="0.2">
      <c r="A372" s="6" t="str">
        <f t="shared" si="2"/>
        <v xml:space="preserve"> </v>
      </c>
      <c r="B372" s="47"/>
      <c r="C372" s="83"/>
      <c r="D372" s="47"/>
      <c r="E372" s="47"/>
      <c r="F372" s="48"/>
      <c r="G372" s="47"/>
      <c r="H372" s="47"/>
      <c r="I372" s="47"/>
      <c r="J372" s="47"/>
      <c r="K372" s="49"/>
      <c r="L372" s="49" t="str">
        <f t="shared" si="1"/>
        <v xml:space="preserve"> </v>
      </c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x14ac:dyDescent="0.2">
      <c r="A373" s="6" t="str">
        <f t="shared" si="2"/>
        <v xml:space="preserve"> </v>
      </c>
      <c r="B373" s="47"/>
      <c r="C373" s="83"/>
      <c r="D373" s="47"/>
      <c r="E373" s="47"/>
      <c r="F373" s="48"/>
      <c r="G373" s="47"/>
      <c r="H373" s="47"/>
      <c r="I373" s="47"/>
      <c r="J373" s="47"/>
      <c r="K373" s="49"/>
      <c r="L373" s="49" t="str">
        <f t="shared" si="1"/>
        <v xml:space="preserve"> </v>
      </c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x14ac:dyDescent="0.2">
      <c r="A374" s="6" t="str">
        <f t="shared" si="2"/>
        <v xml:space="preserve"> </v>
      </c>
      <c r="B374" s="47"/>
      <c r="C374" s="83"/>
      <c r="D374" s="47"/>
      <c r="E374" s="47"/>
      <c r="F374" s="48"/>
      <c r="G374" s="47"/>
      <c r="H374" s="47"/>
      <c r="I374" s="47"/>
      <c r="J374" s="47"/>
      <c r="K374" s="49"/>
      <c r="L374" s="49" t="str">
        <f t="shared" si="1"/>
        <v xml:space="preserve"> </v>
      </c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x14ac:dyDescent="0.2">
      <c r="A375" s="6" t="str">
        <f t="shared" si="2"/>
        <v xml:space="preserve"> </v>
      </c>
      <c r="B375" s="47"/>
      <c r="C375" s="83"/>
      <c r="D375" s="47"/>
      <c r="E375" s="47"/>
      <c r="F375" s="48"/>
      <c r="G375" s="47"/>
      <c r="H375" s="47"/>
      <c r="I375" s="47"/>
      <c r="J375" s="47"/>
      <c r="K375" s="49"/>
      <c r="L375" s="49" t="str">
        <f t="shared" si="1"/>
        <v xml:space="preserve"> </v>
      </c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x14ac:dyDescent="0.2">
      <c r="A376" s="6" t="str">
        <f t="shared" si="2"/>
        <v xml:space="preserve"> </v>
      </c>
      <c r="B376" s="47"/>
      <c r="C376" s="83"/>
      <c r="D376" s="47"/>
      <c r="E376" s="47"/>
      <c r="F376" s="48"/>
      <c r="G376" s="47"/>
      <c r="H376" s="47"/>
      <c r="I376" s="47"/>
      <c r="J376" s="47"/>
      <c r="K376" s="49"/>
      <c r="L376" s="49" t="str">
        <f t="shared" si="1"/>
        <v xml:space="preserve"> </v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x14ac:dyDescent="0.2">
      <c r="A377" s="6" t="str">
        <f t="shared" si="2"/>
        <v xml:space="preserve"> </v>
      </c>
      <c r="B377" s="47"/>
      <c r="C377" s="83"/>
      <c r="D377" s="47"/>
      <c r="E377" s="47"/>
      <c r="F377" s="48"/>
      <c r="G377" s="47"/>
      <c r="H377" s="47"/>
      <c r="I377" s="47"/>
      <c r="J377" s="47"/>
      <c r="K377" s="49"/>
      <c r="L377" s="49" t="str">
        <f t="shared" si="1"/>
        <v xml:space="preserve"> </v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x14ac:dyDescent="0.2">
      <c r="A378" s="6" t="str">
        <f t="shared" si="2"/>
        <v xml:space="preserve"> </v>
      </c>
      <c r="B378" s="47"/>
      <c r="C378" s="83"/>
      <c r="D378" s="47"/>
      <c r="E378" s="47"/>
      <c r="F378" s="48"/>
      <c r="G378" s="47"/>
      <c r="H378" s="47"/>
      <c r="I378" s="47"/>
      <c r="J378" s="47"/>
      <c r="K378" s="49"/>
      <c r="L378" s="49" t="str">
        <f t="shared" si="1"/>
        <v xml:space="preserve"> </v>
      </c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x14ac:dyDescent="0.2">
      <c r="A379" s="6" t="str">
        <f t="shared" si="2"/>
        <v xml:space="preserve"> </v>
      </c>
      <c r="B379" s="47"/>
      <c r="C379" s="83"/>
      <c r="D379" s="47"/>
      <c r="E379" s="47"/>
      <c r="F379" s="48"/>
      <c r="G379" s="47"/>
      <c r="H379" s="47"/>
      <c r="I379" s="47"/>
      <c r="J379" s="47"/>
      <c r="K379" s="49"/>
      <c r="L379" s="49" t="str">
        <f t="shared" si="1"/>
        <v xml:space="preserve"> </v>
      </c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x14ac:dyDescent="0.2">
      <c r="A380" s="6" t="str">
        <f t="shared" si="2"/>
        <v xml:space="preserve"> </v>
      </c>
      <c r="B380" s="47"/>
      <c r="C380" s="83"/>
      <c r="D380" s="47"/>
      <c r="E380" s="47"/>
      <c r="F380" s="48"/>
      <c r="G380" s="47"/>
      <c r="H380" s="47"/>
      <c r="I380" s="47"/>
      <c r="J380" s="47"/>
      <c r="K380" s="49"/>
      <c r="L380" s="49" t="str">
        <f t="shared" si="1"/>
        <v xml:space="preserve"> </v>
      </c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x14ac:dyDescent="0.2">
      <c r="A381" s="6" t="str">
        <f t="shared" si="2"/>
        <v xml:space="preserve"> </v>
      </c>
      <c r="B381" s="47"/>
      <c r="C381" s="83"/>
      <c r="D381" s="47"/>
      <c r="E381" s="47"/>
      <c r="F381" s="48"/>
      <c r="G381" s="47"/>
      <c r="H381" s="47"/>
      <c r="I381" s="47"/>
      <c r="J381" s="47"/>
      <c r="K381" s="49"/>
      <c r="L381" s="49" t="str">
        <f t="shared" si="1"/>
        <v xml:space="preserve"> </v>
      </c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x14ac:dyDescent="0.2">
      <c r="A382" s="6" t="str">
        <f t="shared" si="2"/>
        <v xml:space="preserve"> </v>
      </c>
      <c r="B382" s="47"/>
      <c r="C382" s="83"/>
      <c r="D382" s="47"/>
      <c r="E382" s="47"/>
      <c r="F382" s="48"/>
      <c r="G382" s="47"/>
      <c r="H382" s="47"/>
      <c r="I382" s="47"/>
      <c r="J382" s="47"/>
      <c r="K382" s="49"/>
      <c r="L382" s="49" t="str">
        <f t="shared" si="1"/>
        <v xml:space="preserve"> 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x14ac:dyDescent="0.2">
      <c r="A383" s="6" t="str">
        <f t="shared" si="2"/>
        <v xml:space="preserve"> </v>
      </c>
      <c r="B383" s="47"/>
      <c r="C383" s="83"/>
      <c r="D383" s="47"/>
      <c r="E383" s="47"/>
      <c r="F383" s="48"/>
      <c r="G383" s="47"/>
      <c r="H383" s="47"/>
      <c r="I383" s="47"/>
      <c r="J383" s="47"/>
      <c r="K383" s="49"/>
      <c r="L383" s="49" t="str">
        <f t="shared" si="1"/>
        <v xml:space="preserve"> </v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x14ac:dyDescent="0.2">
      <c r="A384" s="6" t="str">
        <f t="shared" si="2"/>
        <v xml:space="preserve"> </v>
      </c>
      <c r="B384" s="47"/>
      <c r="C384" s="83"/>
      <c r="D384" s="47"/>
      <c r="E384" s="47"/>
      <c r="F384" s="48"/>
      <c r="G384" s="47"/>
      <c r="H384" s="47"/>
      <c r="I384" s="47"/>
      <c r="J384" s="47"/>
      <c r="K384" s="49"/>
      <c r="L384" s="49" t="str">
        <f t="shared" si="1"/>
        <v xml:space="preserve"> </v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x14ac:dyDescent="0.2">
      <c r="A385" s="6" t="str">
        <f t="shared" si="2"/>
        <v xml:space="preserve"> </v>
      </c>
      <c r="B385" s="47"/>
      <c r="C385" s="83"/>
      <c r="D385" s="47"/>
      <c r="E385" s="47"/>
      <c r="F385" s="48"/>
      <c r="G385" s="47"/>
      <c r="H385" s="47"/>
      <c r="I385" s="47"/>
      <c r="J385" s="47"/>
      <c r="K385" s="49"/>
      <c r="L385" s="49" t="str">
        <f t="shared" si="1"/>
        <v xml:space="preserve"> </v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x14ac:dyDescent="0.2">
      <c r="A386" s="6" t="str">
        <f t="shared" si="2"/>
        <v xml:space="preserve"> </v>
      </c>
      <c r="B386" s="47"/>
      <c r="C386" s="83"/>
      <c r="D386" s="47"/>
      <c r="E386" s="47"/>
      <c r="F386" s="48"/>
      <c r="G386" s="47"/>
      <c r="H386" s="47"/>
      <c r="I386" s="47"/>
      <c r="J386" s="47"/>
      <c r="K386" s="49"/>
      <c r="L386" s="49" t="str">
        <f t="shared" si="1"/>
        <v xml:space="preserve"> </v>
      </c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x14ac:dyDescent="0.2">
      <c r="A387" s="6" t="str">
        <f t="shared" si="2"/>
        <v xml:space="preserve"> </v>
      </c>
      <c r="B387" s="47"/>
      <c r="C387" s="83"/>
      <c r="D387" s="47"/>
      <c r="E387" s="47"/>
      <c r="F387" s="48"/>
      <c r="G387" s="47"/>
      <c r="H387" s="47"/>
      <c r="I387" s="47"/>
      <c r="J387" s="47"/>
      <c r="K387" s="49"/>
      <c r="L387" s="49" t="str">
        <f t="shared" si="1"/>
        <v xml:space="preserve"> </v>
      </c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x14ac:dyDescent="0.2">
      <c r="A388" s="6" t="str">
        <f t="shared" si="2"/>
        <v xml:space="preserve"> </v>
      </c>
      <c r="B388" s="47"/>
      <c r="C388" s="83"/>
      <c r="D388" s="47"/>
      <c r="E388" s="47"/>
      <c r="F388" s="48"/>
      <c r="G388" s="47"/>
      <c r="H388" s="47"/>
      <c r="I388" s="47"/>
      <c r="J388" s="47"/>
      <c r="K388" s="49"/>
      <c r="L388" s="49" t="str">
        <f t="shared" si="1"/>
        <v xml:space="preserve"> </v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x14ac:dyDescent="0.2">
      <c r="A389" s="6" t="str">
        <f t="shared" si="2"/>
        <v xml:space="preserve"> </v>
      </c>
      <c r="B389" s="47"/>
      <c r="C389" s="83"/>
      <c r="D389" s="47"/>
      <c r="E389" s="47"/>
      <c r="F389" s="48"/>
      <c r="G389" s="47"/>
      <c r="H389" s="47"/>
      <c r="I389" s="47"/>
      <c r="J389" s="47"/>
      <c r="K389" s="49"/>
      <c r="L389" s="49" t="str">
        <f t="shared" si="1"/>
        <v xml:space="preserve"> </v>
      </c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x14ac:dyDescent="0.2">
      <c r="A390" s="6" t="str">
        <f t="shared" si="2"/>
        <v xml:space="preserve"> </v>
      </c>
      <c r="B390" s="47"/>
      <c r="C390" s="83"/>
      <c r="D390" s="47"/>
      <c r="E390" s="47"/>
      <c r="F390" s="48"/>
      <c r="G390" s="47"/>
      <c r="H390" s="47"/>
      <c r="I390" s="47"/>
      <c r="J390" s="47"/>
      <c r="K390" s="49"/>
      <c r="L390" s="49" t="str">
        <f t="shared" si="1"/>
        <v xml:space="preserve"> </v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x14ac:dyDescent="0.2">
      <c r="A391" s="6" t="str">
        <f t="shared" si="2"/>
        <v xml:space="preserve"> </v>
      </c>
      <c r="B391" s="47"/>
      <c r="C391" s="83"/>
      <c r="D391" s="47"/>
      <c r="E391" s="47"/>
      <c r="F391" s="48"/>
      <c r="G391" s="47"/>
      <c r="H391" s="47"/>
      <c r="I391" s="47"/>
      <c r="J391" s="47"/>
      <c r="K391" s="49"/>
      <c r="L391" s="49" t="str">
        <f t="shared" si="1"/>
        <v xml:space="preserve"> </v>
      </c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x14ac:dyDescent="0.2">
      <c r="A392" s="6" t="str">
        <f t="shared" si="2"/>
        <v xml:space="preserve"> </v>
      </c>
      <c r="B392" s="47"/>
      <c r="C392" s="83"/>
      <c r="D392" s="47"/>
      <c r="E392" s="47"/>
      <c r="F392" s="48"/>
      <c r="G392" s="47"/>
      <c r="H392" s="47"/>
      <c r="I392" s="47"/>
      <c r="J392" s="47"/>
      <c r="K392" s="49"/>
      <c r="L392" s="49" t="str">
        <f t="shared" si="1"/>
        <v xml:space="preserve"> </v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x14ac:dyDescent="0.2">
      <c r="A393" s="6" t="str">
        <f t="shared" si="2"/>
        <v xml:space="preserve"> </v>
      </c>
      <c r="B393" s="47"/>
      <c r="C393" s="83"/>
      <c r="D393" s="47"/>
      <c r="E393" s="47"/>
      <c r="F393" s="48"/>
      <c r="G393" s="47"/>
      <c r="H393" s="47"/>
      <c r="I393" s="47"/>
      <c r="J393" s="47"/>
      <c r="K393" s="49"/>
      <c r="L393" s="49" t="str">
        <f t="shared" si="1"/>
        <v xml:space="preserve"> </v>
      </c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x14ac:dyDescent="0.2">
      <c r="A394" s="6" t="str">
        <f t="shared" si="2"/>
        <v xml:space="preserve"> </v>
      </c>
      <c r="B394" s="47"/>
      <c r="C394" s="83"/>
      <c r="D394" s="47"/>
      <c r="E394" s="47"/>
      <c r="F394" s="48"/>
      <c r="G394" s="47"/>
      <c r="H394" s="47"/>
      <c r="I394" s="47"/>
      <c r="J394" s="47"/>
      <c r="K394" s="49"/>
      <c r="L394" s="49" t="str">
        <f t="shared" si="1"/>
        <v xml:space="preserve"> </v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x14ac:dyDescent="0.2">
      <c r="A395" s="6" t="str">
        <f t="shared" si="2"/>
        <v xml:space="preserve"> </v>
      </c>
      <c r="B395" s="47"/>
      <c r="C395" s="83"/>
      <c r="D395" s="47"/>
      <c r="E395" s="47"/>
      <c r="F395" s="48"/>
      <c r="G395" s="47"/>
      <c r="H395" s="47"/>
      <c r="I395" s="47"/>
      <c r="J395" s="47"/>
      <c r="K395" s="49"/>
      <c r="L395" s="49" t="str">
        <f t="shared" si="1"/>
        <v xml:space="preserve"> </v>
      </c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x14ac:dyDescent="0.2">
      <c r="A396" s="6" t="str">
        <f t="shared" si="2"/>
        <v xml:space="preserve"> </v>
      </c>
      <c r="B396" s="47"/>
      <c r="C396" s="83"/>
      <c r="D396" s="47"/>
      <c r="E396" s="47"/>
      <c r="F396" s="48"/>
      <c r="G396" s="47"/>
      <c r="H396" s="47"/>
      <c r="I396" s="47"/>
      <c r="J396" s="47"/>
      <c r="K396" s="49"/>
      <c r="L396" s="49" t="str">
        <f t="shared" si="1"/>
        <v xml:space="preserve"> </v>
      </c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x14ac:dyDescent="0.2">
      <c r="A397" s="6" t="str">
        <f t="shared" si="2"/>
        <v xml:space="preserve"> </v>
      </c>
      <c r="B397" s="47"/>
      <c r="C397" s="83"/>
      <c r="D397" s="47"/>
      <c r="E397" s="47"/>
      <c r="F397" s="48"/>
      <c r="G397" s="47"/>
      <c r="H397" s="47"/>
      <c r="I397" s="47"/>
      <c r="J397" s="47"/>
      <c r="K397" s="49"/>
      <c r="L397" s="49" t="str">
        <f t="shared" si="1"/>
        <v xml:space="preserve"> </v>
      </c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x14ac:dyDescent="0.2">
      <c r="A398" s="6" t="str">
        <f t="shared" si="2"/>
        <v xml:space="preserve"> </v>
      </c>
      <c r="B398" s="47"/>
      <c r="C398" s="83"/>
      <c r="D398" s="47"/>
      <c r="E398" s="47"/>
      <c r="F398" s="48"/>
      <c r="G398" s="47"/>
      <c r="H398" s="47"/>
      <c r="I398" s="47"/>
      <c r="J398" s="47"/>
      <c r="K398" s="49"/>
      <c r="L398" s="49" t="str">
        <f t="shared" si="1"/>
        <v xml:space="preserve"> </v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x14ac:dyDescent="0.2">
      <c r="A399" s="6" t="str">
        <f t="shared" si="2"/>
        <v xml:space="preserve"> </v>
      </c>
      <c r="B399" s="47"/>
      <c r="C399" s="83"/>
      <c r="D399" s="47"/>
      <c r="E399" s="47"/>
      <c r="F399" s="48"/>
      <c r="G399" s="47"/>
      <c r="H399" s="47"/>
      <c r="I399" s="47"/>
      <c r="J399" s="47"/>
      <c r="K399" s="49"/>
      <c r="L399" s="49" t="str">
        <f t="shared" si="1"/>
        <v xml:space="preserve"> </v>
      </c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x14ac:dyDescent="0.2">
      <c r="A400" s="6" t="str">
        <f t="shared" si="2"/>
        <v xml:space="preserve"> </v>
      </c>
      <c r="B400" s="47"/>
      <c r="C400" s="83"/>
      <c r="D400" s="47"/>
      <c r="E400" s="47"/>
      <c r="F400" s="48"/>
      <c r="G400" s="47"/>
      <c r="H400" s="47"/>
      <c r="I400" s="47"/>
      <c r="J400" s="47"/>
      <c r="K400" s="49"/>
      <c r="L400" s="49" t="str">
        <f t="shared" si="1"/>
        <v xml:space="preserve"> </v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x14ac:dyDescent="0.2">
      <c r="A401" s="6" t="str">
        <f t="shared" si="2"/>
        <v xml:space="preserve"> </v>
      </c>
      <c r="B401" s="47"/>
      <c r="C401" s="83"/>
      <c r="D401" s="47"/>
      <c r="E401" s="47"/>
      <c r="F401" s="48"/>
      <c r="G401" s="47"/>
      <c r="H401" s="47"/>
      <c r="I401" s="47"/>
      <c r="J401" s="47"/>
      <c r="K401" s="49"/>
      <c r="L401" s="49" t="str">
        <f t="shared" si="1"/>
        <v xml:space="preserve"> </v>
      </c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x14ac:dyDescent="0.2">
      <c r="A402" s="6" t="str">
        <f t="shared" si="2"/>
        <v xml:space="preserve"> </v>
      </c>
      <c r="B402" s="47"/>
      <c r="C402" s="83"/>
      <c r="D402" s="47"/>
      <c r="E402" s="47"/>
      <c r="F402" s="48"/>
      <c r="G402" s="47"/>
      <c r="H402" s="47"/>
      <c r="I402" s="47"/>
      <c r="J402" s="47"/>
      <c r="K402" s="49"/>
      <c r="L402" s="49" t="str">
        <f t="shared" si="1"/>
        <v xml:space="preserve"> </v>
      </c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x14ac:dyDescent="0.2">
      <c r="A403" s="6" t="str">
        <f t="shared" si="2"/>
        <v xml:space="preserve"> </v>
      </c>
      <c r="B403" s="47"/>
      <c r="C403" s="83"/>
      <c r="D403" s="47"/>
      <c r="E403" s="47"/>
      <c r="F403" s="48"/>
      <c r="G403" s="47"/>
      <c r="H403" s="47"/>
      <c r="I403" s="47"/>
      <c r="J403" s="47"/>
      <c r="K403" s="49"/>
      <c r="L403" s="49" t="str">
        <f t="shared" si="1"/>
        <v xml:space="preserve"> </v>
      </c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2">
      <c r="A404" s="6" t="str">
        <f t="shared" si="2"/>
        <v xml:space="preserve"> </v>
      </c>
      <c r="B404" s="47"/>
      <c r="C404" s="83"/>
      <c r="D404" s="47"/>
      <c r="E404" s="47"/>
      <c r="F404" s="48"/>
      <c r="G404" s="47"/>
      <c r="H404" s="47"/>
      <c r="I404" s="47"/>
      <c r="J404" s="47"/>
      <c r="K404" s="49"/>
      <c r="L404" s="49" t="str">
        <f t="shared" si="1"/>
        <v xml:space="preserve"> </v>
      </c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x14ac:dyDescent="0.2">
      <c r="A405" s="6" t="str">
        <f t="shared" si="2"/>
        <v xml:space="preserve"> </v>
      </c>
      <c r="B405" s="47"/>
      <c r="C405" s="83"/>
      <c r="D405" s="47"/>
      <c r="E405" s="47"/>
      <c r="F405" s="48"/>
      <c r="G405" s="47"/>
      <c r="H405" s="47"/>
      <c r="I405" s="47"/>
      <c r="J405" s="47"/>
      <c r="K405" s="49"/>
      <c r="L405" s="49" t="str">
        <f t="shared" si="1"/>
        <v xml:space="preserve"> </v>
      </c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x14ac:dyDescent="0.2">
      <c r="A406" s="6" t="str">
        <f t="shared" si="2"/>
        <v xml:space="preserve"> </v>
      </c>
      <c r="B406" s="47"/>
      <c r="C406" s="83"/>
      <c r="D406" s="47"/>
      <c r="E406" s="47"/>
      <c r="F406" s="48"/>
      <c r="G406" s="47"/>
      <c r="H406" s="47"/>
      <c r="I406" s="47"/>
      <c r="J406" s="47"/>
      <c r="K406" s="49"/>
      <c r="L406" s="49" t="str">
        <f t="shared" si="1"/>
        <v xml:space="preserve"> </v>
      </c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x14ac:dyDescent="0.2">
      <c r="A407" s="6" t="str">
        <f t="shared" si="2"/>
        <v xml:space="preserve"> </v>
      </c>
      <c r="B407" s="47"/>
      <c r="C407" s="83"/>
      <c r="D407" s="47"/>
      <c r="E407" s="47"/>
      <c r="F407" s="48"/>
      <c r="G407" s="47"/>
      <c r="H407" s="47"/>
      <c r="I407" s="47"/>
      <c r="J407" s="47"/>
      <c r="K407" s="49"/>
      <c r="L407" s="49" t="str">
        <f t="shared" si="1"/>
        <v xml:space="preserve"> </v>
      </c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x14ac:dyDescent="0.2">
      <c r="A408" s="6" t="str">
        <f t="shared" si="2"/>
        <v xml:space="preserve"> </v>
      </c>
      <c r="B408" s="47"/>
      <c r="C408" s="83"/>
      <c r="D408" s="47"/>
      <c r="E408" s="47"/>
      <c r="F408" s="48"/>
      <c r="G408" s="47"/>
      <c r="H408" s="47"/>
      <c r="I408" s="47"/>
      <c r="J408" s="47"/>
      <c r="K408" s="49"/>
      <c r="L408" s="49" t="str">
        <f t="shared" si="1"/>
        <v xml:space="preserve"> </v>
      </c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x14ac:dyDescent="0.2">
      <c r="A409" s="6" t="str">
        <f t="shared" si="2"/>
        <v xml:space="preserve"> </v>
      </c>
      <c r="B409" s="47"/>
      <c r="C409" s="83"/>
      <c r="D409" s="47"/>
      <c r="E409" s="47"/>
      <c r="F409" s="48"/>
      <c r="G409" s="47"/>
      <c r="H409" s="47"/>
      <c r="I409" s="47"/>
      <c r="J409" s="47"/>
      <c r="K409" s="49"/>
      <c r="L409" s="49" t="str">
        <f t="shared" si="1"/>
        <v xml:space="preserve"> </v>
      </c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x14ac:dyDescent="0.2">
      <c r="A410" s="6" t="str">
        <f t="shared" si="2"/>
        <v xml:space="preserve"> </v>
      </c>
      <c r="B410" s="47"/>
      <c r="C410" s="83"/>
      <c r="D410" s="47"/>
      <c r="E410" s="47"/>
      <c r="F410" s="48"/>
      <c r="G410" s="47"/>
      <c r="H410" s="47"/>
      <c r="I410" s="47"/>
      <c r="J410" s="47"/>
      <c r="K410" s="49"/>
      <c r="L410" s="49" t="str">
        <f t="shared" si="1"/>
        <v xml:space="preserve"> </v>
      </c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2">
      <c r="A411" s="6" t="str">
        <f t="shared" si="2"/>
        <v xml:space="preserve"> </v>
      </c>
      <c r="B411" s="47"/>
      <c r="C411" s="83"/>
      <c r="D411" s="47"/>
      <c r="E411" s="47"/>
      <c r="F411" s="48"/>
      <c r="G411" s="47"/>
      <c r="H411" s="47"/>
      <c r="I411" s="47"/>
      <c r="J411" s="47"/>
      <c r="K411" s="49"/>
      <c r="L411" s="49" t="str">
        <f t="shared" si="1"/>
        <v xml:space="preserve"> </v>
      </c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x14ac:dyDescent="0.2">
      <c r="A412" s="6" t="str">
        <f t="shared" si="2"/>
        <v xml:space="preserve"> </v>
      </c>
      <c r="B412" s="47"/>
      <c r="C412" s="83"/>
      <c r="D412" s="47"/>
      <c r="E412" s="47"/>
      <c r="F412" s="48"/>
      <c r="G412" s="47"/>
      <c r="H412" s="47"/>
      <c r="I412" s="47"/>
      <c r="J412" s="47"/>
      <c r="K412" s="49"/>
      <c r="L412" s="49" t="str">
        <f t="shared" si="1"/>
        <v xml:space="preserve"> </v>
      </c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x14ac:dyDescent="0.2">
      <c r="A413" s="6" t="str">
        <f t="shared" si="2"/>
        <v xml:space="preserve"> </v>
      </c>
      <c r="B413" s="47"/>
      <c r="C413" s="83"/>
      <c r="D413" s="47"/>
      <c r="E413" s="47"/>
      <c r="F413" s="48"/>
      <c r="G413" s="47"/>
      <c r="H413" s="47"/>
      <c r="I413" s="47"/>
      <c r="J413" s="47"/>
      <c r="K413" s="49"/>
      <c r="L413" s="49" t="str">
        <f t="shared" si="1"/>
        <v xml:space="preserve"> </v>
      </c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x14ac:dyDescent="0.2">
      <c r="A414" s="6" t="str">
        <f t="shared" si="2"/>
        <v xml:space="preserve"> </v>
      </c>
      <c r="B414" s="47"/>
      <c r="C414" s="83"/>
      <c r="D414" s="47"/>
      <c r="E414" s="47"/>
      <c r="F414" s="48"/>
      <c r="G414" s="47"/>
      <c r="H414" s="47"/>
      <c r="I414" s="47"/>
      <c r="J414" s="47"/>
      <c r="K414" s="49"/>
      <c r="L414" s="49" t="str">
        <f t="shared" si="1"/>
        <v xml:space="preserve"> </v>
      </c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2">
      <c r="A415" s="6" t="str">
        <f t="shared" si="2"/>
        <v xml:space="preserve"> </v>
      </c>
      <c r="B415" s="47"/>
      <c r="C415" s="83"/>
      <c r="D415" s="47"/>
      <c r="E415" s="47"/>
      <c r="F415" s="48"/>
      <c r="G415" s="47"/>
      <c r="H415" s="47"/>
      <c r="I415" s="47"/>
      <c r="J415" s="47"/>
      <c r="K415" s="49"/>
      <c r="L415" s="49" t="str">
        <f t="shared" si="1"/>
        <v xml:space="preserve"> </v>
      </c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x14ac:dyDescent="0.2">
      <c r="A416" s="6" t="str">
        <f t="shared" si="2"/>
        <v xml:space="preserve"> </v>
      </c>
      <c r="B416" s="47"/>
      <c r="C416" s="83"/>
      <c r="D416" s="47"/>
      <c r="E416" s="47"/>
      <c r="F416" s="48"/>
      <c r="G416" s="47"/>
      <c r="H416" s="47"/>
      <c r="I416" s="47"/>
      <c r="J416" s="47"/>
      <c r="K416" s="49"/>
      <c r="L416" s="49" t="str">
        <f t="shared" si="1"/>
        <v xml:space="preserve"> </v>
      </c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2">
      <c r="A417" s="6" t="str">
        <f t="shared" si="2"/>
        <v xml:space="preserve"> </v>
      </c>
      <c r="B417" s="47"/>
      <c r="C417" s="83"/>
      <c r="D417" s="47"/>
      <c r="E417" s="47"/>
      <c r="F417" s="48"/>
      <c r="G417" s="47"/>
      <c r="H417" s="47"/>
      <c r="I417" s="47"/>
      <c r="J417" s="47"/>
      <c r="K417" s="49"/>
      <c r="L417" s="49" t="str">
        <f t="shared" si="1"/>
        <v xml:space="preserve"> </v>
      </c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x14ac:dyDescent="0.2">
      <c r="A418" s="6" t="str">
        <f t="shared" si="2"/>
        <v xml:space="preserve"> </v>
      </c>
      <c r="B418" s="47"/>
      <c r="C418" s="83"/>
      <c r="D418" s="47"/>
      <c r="E418" s="47"/>
      <c r="F418" s="48"/>
      <c r="G418" s="47"/>
      <c r="H418" s="47"/>
      <c r="I418" s="47"/>
      <c r="J418" s="47"/>
      <c r="K418" s="49"/>
      <c r="L418" s="49" t="str">
        <f t="shared" si="1"/>
        <v xml:space="preserve"> </v>
      </c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2">
      <c r="A419" s="6" t="str">
        <f t="shared" si="2"/>
        <v xml:space="preserve"> </v>
      </c>
      <c r="B419" s="47"/>
      <c r="C419" s="83"/>
      <c r="D419" s="47"/>
      <c r="E419" s="47"/>
      <c r="F419" s="48"/>
      <c r="G419" s="47"/>
      <c r="H419" s="47"/>
      <c r="I419" s="47"/>
      <c r="J419" s="47"/>
      <c r="K419" s="49"/>
      <c r="L419" s="49" t="str">
        <f t="shared" si="1"/>
        <v xml:space="preserve"> </v>
      </c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x14ac:dyDescent="0.2">
      <c r="A420" s="6" t="str">
        <f t="shared" si="2"/>
        <v xml:space="preserve"> </v>
      </c>
      <c r="B420" s="47"/>
      <c r="C420" s="83"/>
      <c r="D420" s="47"/>
      <c r="E420" s="47"/>
      <c r="F420" s="48"/>
      <c r="G420" s="47"/>
      <c r="H420" s="47"/>
      <c r="I420" s="47"/>
      <c r="J420" s="47"/>
      <c r="K420" s="49"/>
      <c r="L420" s="49" t="str">
        <f t="shared" si="1"/>
        <v xml:space="preserve"> </v>
      </c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x14ac:dyDescent="0.2">
      <c r="A421" s="6" t="str">
        <f t="shared" si="2"/>
        <v xml:space="preserve"> </v>
      </c>
      <c r="B421" s="47"/>
      <c r="C421" s="83"/>
      <c r="D421" s="47"/>
      <c r="E421" s="47"/>
      <c r="F421" s="48"/>
      <c r="G421" s="47"/>
      <c r="H421" s="47"/>
      <c r="I421" s="47"/>
      <c r="J421" s="47"/>
      <c r="K421" s="49"/>
      <c r="L421" s="49" t="str">
        <f t="shared" si="1"/>
        <v xml:space="preserve"> </v>
      </c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x14ac:dyDescent="0.2">
      <c r="A422" s="6" t="str">
        <f t="shared" si="2"/>
        <v xml:space="preserve"> </v>
      </c>
      <c r="B422" s="47"/>
      <c r="C422" s="83"/>
      <c r="D422" s="47"/>
      <c r="E422" s="47"/>
      <c r="F422" s="48"/>
      <c r="G422" s="47"/>
      <c r="H422" s="47"/>
      <c r="I422" s="47"/>
      <c r="J422" s="47"/>
      <c r="K422" s="49"/>
      <c r="L422" s="49" t="str">
        <f t="shared" si="1"/>
        <v xml:space="preserve"> </v>
      </c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x14ac:dyDescent="0.2">
      <c r="A423" s="6" t="str">
        <f t="shared" si="2"/>
        <v xml:space="preserve"> </v>
      </c>
      <c r="B423" s="47"/>
      <c r="C423" s="83"/>
      <c r="D423" s="47"/>
      <c r="E423" s="47"/>
      <c r="F423" s="48"/>
      <c r="G423" s="47"/>
      <c r="H423" s="47"/>
      <c r="I423" s="47"/>
      <c r="J423" s="47"/>
      <c r="K423" s="49"/>
      <c r="L423" s="49" t="str">
        <f t="shared" si="1"/>
        <v xml:space="preserve"> </v>
      </c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x14ac:dyDescent="0.2">
      <c r="A424" s="6" t="str">
        <f t="shared" si="2"/>
        <v xml:space="preserve"> </v>
      </c>
      <c r="B424" s="47"/>
      <c r="C424" s="83"/>
      <c r="D424" s="47"/>
      <c r="E424" s="47"/>
      <c r="F424" s="48"/>
      <c r="G424" s="47"/>
      <c r="H424" s="47"/>
      <c r="I424" s="47"/>
      <c r="J424" s="47"/>
      <c r="K424" s="49"/>
      <c r="L424" s="49" t="str">
        <f t="shared" si="1"/>
        <v xml:space="preserve"> </v>
      </c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x14ac:dyDescent="0.2">
      <c r="A425" s="6" t="str">
        <f t="shared" si="2"/>
        <v xml:space="preserve"> </v>
      </c>
      <c r="B425" s="47"/>
      <c r="C425" s="83"/>
      <c r="D425" s="47"/>
      <c r="E425" s="47"/>
      <c r="F425" s="48"/>
      <c r="G425" s="47"/>
      <c r="H425" s="47"/>
      <c r="I425" s="47"/>
      <c r="J425" s="47"/>
      <c r="K425" s="49"/>
      <c r="L425" s="49" t="str">
        <f t="shared" si="1"/>
        <v xml:space="preserve"> </v>
      </c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x14ac:dyDescent="0.2">
      <c r="A426" s="6" t="str">
        <f t="shared" si="2"/>
        <v xml:space="preserve"> </v>
      </c>
      <c r="B426" s="47"/>
      <c r="C426" s="83"/>
      <c r="D426" s="47"/>
      <c r="E426" s="47"/>
      <c r="F426" s="48"/>
      <c r="G426" s="47"/>
      <c r="H426" s="47"/>
      <c r="I426" s="47"/>
      <c r="J426" s="47"/>
      <c r="K426" s="49"/>
      <c r="L426" s="49" t="str">
        <f t="shared" si="1"/>
        <v xml:space="preserve"> </v>
      </c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x14ac:dyDescent="0.2">
      <c r="A427" s="6" t="str">
        <f t="shared" si="2"/>
        <v xml:space="preserve"> </v>
      </c>
      <c r="B427" s="47"/>
      <c r="C427" s="83"/>
      <c r="D427" s="47"/>
      <c r="E427" s="47"/>
      <c r="F427" s="48"/>
      <c r="G427" s="47"/>
      <c r="H427" s="47"/>
      <c r="I427" s="47"/>
      <c r="J427" s="47"/>
      <c r="K427" s="49"/>
      <c r="L427" s="49" t="str">
        <f t="shared" si="1"/>
        <v xml:space="preserve"> </v>
      </c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x14ac:dyDescent="0.2">
      <c r="A428" s="6" t="str">
        <f t="shared" si="2"/>
        <v xml:space="preserve"> </v>
      </c>
      <c r="B428" s="47"/>
      <c r="C428" s="83"/>
      <c r="D428" s="47"/>
      <c r="E428" s="47"/>
      <c r="F428" s="48"/>
      <c r="G428" s="47"/>
      <c r="H428" s="47"/>
      <c r="I428" s="47"/>
      <c r="J428" s="47"/>
      <c r="K428" s="49"/>
      <c r="L428" s="49" t="str">
        <f t="shared" si="1"/>
        <v xml:space="preserve"> </v>
      </c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x14ac:dyDescent="0.2">
      <c r="A429" s="6" t="str">
        <f t="shared" si="2"/>
        <v xml:space="preserve"> </v>
      </c>
      <c r="B429" s="47"/>
      <c r="C429" s="83"/>
      <c r="D429" s="47"/>
      <c r="E429" s="47"/>
      <c r="F429" s="48"/>
      <c r="G429" s="47"/>
      <c r="H429" s="47"/>
      <c r="I429" s="47"/>
      <c r="J429" s="47"/>
      <c r="K429" s="49"/>
      <c r="L429" s="49" t="str">
        <f t="shared" si="1"/>
        <v xml:space="preserve"> </v>
      </c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x14ac:dyDescent="0.2">
      <c r="A430" s="6" t="str">
        <f t="shared" si="2"/>
        <v xml:space="preserve"> </v>
      </c>
      <c r="B430" s="47"/>
      <c r="C430" s="83"/>
      <c r="D430" s="47"/>
      <c r="E430" s="47"/>
      <c r="F430" s="48"/>
      <c r="G430" s="47"/>
      <c r="H430" s="47"/>
      <c r="I430" s="47"/>
      <c r="J430" s="47"/>
      <c r="K430" s="49"/>
      <c r="L430" s="49" t="str">
        <f t="shared" si="1"/>
        <v xml:space="preserve"> </v>
      </c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x14ac:dyDescent="0.2">
      <c r="A431" s="6" t="str">
        <f t="shared" si="2"/>
        <v xml:space="preserve"> </v>
      </c>
      <c r="B431" s="47"/>
      <c r="C431" s="83"/>
      <c r="D431" s="47"/>
      <c r="E431" s="47"/>
      <c r="F431" s="48"/>
      <c r="G431" s="47"/>
      <c r="H431" s="47"/>
      <c r="I431" s="47"/>
      <c r="J431" s="47"/>
      <c r="K431" s="49"/>
      <c r="L431" s="49" t="str">
        <f t="shared" si="1"/>
        <v xml:space="preserve"> </v>
      </c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x14ac:dyDescent="0.2">
      <c r="A432" s="6" t="str">
        <f t="shared" si="2"/>
        <v xml:space="preserve"> </v>
      </c>
      <c r="B432" s="47"/>
      <c r="C432" s="83"/>
      <c r="D432" s="47"/>
      <c r="E432" s="47"/>
      <c r="F432" s="48"/>
      <c r="G432" s="47"/>
      <c r="H432" s="47"/>
      <c r="I432" s="47"/>
      <c r="J432" s="47"/>
      <c r="K432" s="49"/>
      <c r="L432" s="49" t="str">
        <f t="shared" si="1"/>
        <v xml:space="preserve"> </v>
      </c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x14ac:dyDescent="0.2">
      <c r="A433" s="6" t="str">
        <f t="shared" si="2"/>
        <v xml:space="preserve"> </v>
      </c>
      <c r="B433" s="47"/>
      <c r="C433" s="83"/>
      <c r="D433" s="47"/>
      <c r="E433" s="47"/>
      <c r="F433" s="48"/>
      <c r="G433" s="47"/>
      <c r="H433" s="47"/>
      <c r="I433" s="47"/>
      <c r="J433" s="47"/>
      <c r="K433" s="49"/>
      <c r="L433" s="49" t="str">
        <f t="shared" si="1"/>
        <v xml:space="preserve"> </v>
      </c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2">
      <c r="A434" s="6" t="str">
        <f t="shared" si="2"/>
        <v xml:space="preserve"> </v>
      </c>
      <c r="B434" s="47"/>
      <c r="C434" s="83"/>
      <c r="D434" s="47"/>
      <c r="E434" s="47"/>
      <c r="F434" s="48"/>
      <c r="G434" s="47"/>
      <c r="H434" s="47"/>
      <c r="I434" s="47"/>
      <c r="J434" s="47"/>
      <c r="K434" s="49"/>
      <c r="L434" s="49" t="str">
        <f t="shared" si="1"/>
        <v xml:space="preserve"> </v>
      </c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x14ac:dyDescent="0.2">
      <c r="A435" s="6" t="str">
        <f t="shared" si="2"/>
        <v xml:space="preserve"> </v>
      </c>
      <c r="B435" s="47"/>
      <c r="C435" s="83"/>
      <c r="D435" s="47"/>
      <c r="E435" s="47"/>
      <c r="F435" s="48"/>
      <c r="G435" s="47"/>
      <c r="H435" s="47"/>
      <c r="I435" s="47"/>
      <c r="J435" s="47"/>
      <c r="K435" s="49"/>
      <c r="L435" s="49" t="str">
        <f t="shared" si="1"/>
        <v xml:space="preserve"> </v>
      </c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x14ac:dyDescent="0.2">
      <c r="A436" s="6" t="str">
        <f t="shared" si="2"/>
        <v xml:space="preserve"> </v>
      </c>
      <c r="B436" s="47"/>
      <c r="C436" s="83"/>
      <c r="D436" s="47"/>
      <c r="E436" s="47"/>
      <c r="F436" s="48"/>
      <c r="G436" s="47"/>
      <c r="H436" s="47"/>
      <c r="I436" s="47"/>
      <c r="J436" s="47"/>
      <c r="K436" s="49"/>
      <c r="L436" s="49" t="str">
        <f t="shared" si="1"/>
        <v xml:space="preserve"> </v>
      </c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x14ac:dyDescent="0.2">
      <c r="A437" s="6" t="str">
        <f t="shared" si="2"/>
        <v xml:space="preserve"> </v>
      </c>
      <c r="B437" s="47"/>
      <c r="C437" s="83"/>
      <c r="D437" s="47"/>
      <c r="E437" s="47"/>
      <c r="F437" s="48"/>
      <c r="G437" s="47"/>
      <c r="H437" s="47"/>
      <c r="I437" s="47"/>
      <c r="J437" s="47"/>
      <c r="K437" s="49"/>
      <c r="L437" s="49" t="str">
        <f t="shared" si="1"/>
        <v xml:space="preserve"> </v>
      </c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2">
      <c r="A438" s="6" t="str">
        <f t="shared" si="2"/>
        <v xml:space="preserve"> </v>
      </c>
      <c r="B438" s="47"/>
      <c r="C438" s="83"/>
      <c r="D438" s="47"/>
      <c r="E438" s="47"/>
      <c r="F438" s="48"/>
      <c r="G438" s="47"/>
      <c r="H438" s="47"/>
      <c r="I438" s="47"/>
      <c r="J438" s="47"/>
      <c r="K438" s="49"/>
      <c r="L438" s="49" t="str">
        <f t="shared" si="1"/>
        <v xml:space="preserve"> </v>
      </c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x14ac:dyDescent="0.2">
      <c r="A439" s="6" t="str">
        <f t="shared" si="2"/>
        <v xml:space="preserve"> </v>
      </c>
      <c r="B439" s="47"/>
      <c r="C439" s="83"/>
      <c r="D439" s="47"/>
      <c r="E439" s="47"/>
      <c r="F439" s="48"/>
      <c r="G439" s="47"/>
      <c r="H439" s="47"/>
      <c r="I439" s="47"/>
      <c r="J439" s="47"/>
      <c r="K439" s="49"/>
      <c r="L439" s="49" t="str">
        <f t="shared" si="1"/>
        <v xml:space="preserve"> </v>
      </c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x14ac:dyDescent="0.2">
      <c r="A440" s="6" t="str">
        <f t="shared" si="2"/>
        <v xml:space="preserve"> </v>
      </c>
      <c r="B440" s="47"/>
      <c r="C440" s="83"/>
      <c r="D440" s="47"/>
      <c r="E440" s="47"/>
      <c r="F440" s="48"/>
      <c r="G440" s="47"/>
      <c r="H440" s="47"/>
      <c r="I440" s="47"/>
      <c r="J440" s="47"/>
      <c r="K440" s="49"/>
      <c r="L440" s="49" t="str">
        <f t="shared" si="1"/>
        <v xml:space="preserve"> </v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x14ac:dyDescent="0.2">
      <c r="A441" s="6" t="str">
        <f t="shared" si="2"/>
        <v xml:space="preserve"> </v>
      </c>
      <c r="B441" s="47"/>
      <c r="C441" s="83"/>
      <c r="D441" s="47"/>
      <c r="E441" s="47"/>
      <c r="F441" s="48"/>
      <c r="G441" s="47"/>
      <c r="H441" s="47"/>
      <c r="I441" s="47"/>
      <c r="J441" s="47"/>
      <c r="K441" s="49"/>
      <c r="L441" s="49" t="str">
        <f t="shared" si="1"/>
        <v xml:space="preserve"> </v>
      </c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x14ac:dyDescent="0.2">
      <c r="A442" s="6" t="str">
        <f t="shared" si="2"/>
        <v xml:space="preserve"> </v>
      </c>
      <c r="B442" s="47"/>
      <c r="C442" s="83"/>
      <c r="D442" s="47"/>
      <c r="E442" s="47"/>
      <c r="F442" s="48"/>
      <c r="G442" s="47"/>
      <c r="H442" s="47"/>
      <c r="I442" s="47"/>
      <c r="J442" s="47"/>
      <c r="K442" s="49"/>
      <c r="L442" s="49" t="str">
        <f t="shared" si="1"/>
        <v xml:space="preserve"> </v>
      </c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x14ac:dyDescent="0.2">
      <c r="A443" s="6" t="str">
        <f t="shared" si="2"/>
        <v xml:space="preserve"> </v>
      </c>
      <c r="B443" s="47"/>
      <c r="C443" s="83"/>
      <c r="D443" s="47"/>
      <c r="E443" s="47"/>
      <c r="F443" s="48"/>
      <c r="G443" s="47"/>
      <c r="H443" s="47"/>
      <c r="I443" s="47"/>
      <c r="J443" s="47"/>
      <c r="K443" s="49"/>
      <c r="L443" s="49" t="str">
        <f t="shared" si="1"/>
        <v xml:space="preserve"> </v>
      </c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x14ac:dyDescent="0.2">
      <c r="A444" s="6" t="str">
        <f t="shared" si="2"/>
        <v xml:space="preserve"> </v>
      </c>
      <c r="B444" s="47"/>
      <c r="C444" s="83"/>
      <c r="D444" s="47"/>
      <c r="E444" s="47"/>
      <c r="F444" s="48"/>
      <c r="G444" s="47"/>
      <c r="H444" s="47"/>
      <c r="I444" s="47"/>
      <c r="J444" s="47"/>
      <c r="K444" s="49"/>
      <c r="L444" s="49" t="str">
        <f t="shared" si="1"/>
        <v xml:space="preserve"> </v>
      </c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x14ac:dyDescent="0.2">
      <c r="A445" s="6" t="str">
        <f t="shared" si="2"/>
        <v xml:space="preserve"> </v>
      </c>
      <c r="B445" s="47"/>
      <c r="C445" s="83"/>
      <c r="D445" s="47"/>
      <c r="E445" s="47"/>
      <c r="F445" s="48"/>
      <c r="G445" s="47"/>
      <c r="H445" s="47"/>
      <c r="I445" s="47"/>
      <c r="J445" s="47"/>
      <c r="K445" s="49"/>
      <c r="L445" s="49" t="str">
        <f t="shared" si="1"/>
        <v xml:space="preserve"> </v>
      </c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x14ac:dyDescent="0.2">
      <c r="A446" s="6" t="str">
        <f t="shared" si="2"/>
        <v xml:space="preserve"> </v>
      </c>
      <c r="B446" s="47"/>
      <c r="C446" s="83"/>
      <c r="D446" s="47"/>
      <c r="E446" s="47"/>
      <c r="F446" s="48"/>
      <c r="G446" s="47"/>
      <c r="H446" s="47"/>
      <c r="I446" s="47"/>
      <c r="J446" s="47"/>
      <c r="K446" s="49"/>
      <c r="L446" s="49" t="str">
        <f t="shared" si="1"/>
        <v xml:space="preserve"> </v>
      </c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x14ac:dyDescent="0.2">
      <c r="A447" s="6" t="str">
        <f t="shared" si="2"/>
        <v xml:space="preserve"> </v>
      </c>
      <c r="B447" s="47"/>
      <c r="C447" s="83"/>
      <c r="D447" s="47"/>
      <c r="E447" s="47"/>
      <c r="F447" s="48"/>
      <c r="G447" s="47"/>
      <c r="H447" s="47"/>
      <c r="I447" s="47"/>
      <c r="J447" s="47"/>
      <c r="K447" s="49"/>
      <c r="L447" s="49" t="str">
        <f t="shared" si="1"/>
        <v xml:space="preserve"> </v>
      </c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x14ac:dyDescent="0.2">
      <c r="A448" s="6" t="str">
        <f t="shared" si="2"/>
        <v xml:space="preserve"> </v>
      </c>
      <c r="B448" s="47"/>
      <c r="C448" s="83"/>
      <c r="D448" s="47"/>
      <c r="E448" s="47"/>
      <c r="F448" s="48"/>
      <c r="G448" s="47"/>
      <c r="H448" s="47"/>
      <c r="I448" s="47"/>
      <c r="J448" s="47"/>
      <c r="K448" s="49"/>
      <c r="L448" s="49" t="str">
        <f t="shared" si="1"/>
        <v xml:space="preserve"> </v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x14ac:dyDescent="0.2">
      <c r="A449" s="6" t="str">
        <f t="shared" si="2"/>
        <v xml:space="preserve"> </v>
      </c>
      <c r="B449" s="47"/>
      <c r="C449" s="83"/>
      <c r="D449" s="47"/>
      <c r="E449" s="47"/>
      <c r="F449" s="48"/>
      <c r="G449" s="47"/>
      <c r="H449" s="47"/>
      <c r="I449" s="47"/>
      <c r="J449" s="47"/>
      <c r="K449" s="49"/>
      <c r="L449" s="49" t="str">
        <f t="shared" si="1"/>
        <v xml:space="preserve"> </v>
      </c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x14ac:dyDescent="0.2">
      <c r="A450" s="6" t="str">
        <f t="shared" si="2"/>
        <v xml:space="preserve"> </v>
      </c>
      <c r="B450" s="47"/>
      <c r="C450" s="83"/>
      <c r="D450" s="47"/>
      <c r="E450" s="47"/>
      <c r="F450" s="48"/>
      <c r="G450" s="47"/>
      <c r="H450" s="47"/>
      <c r="I450" s="47"/>
      <c r="J450" s="47"/>
      <c r="K450" s="49"/>
      <c r="L450" s="49" t="str">
        <f t="shared" si="1"/>
        <v xml:space="preserve"> </v>
      </c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x14ac:dyDescent="0.2">
      <c r="A451" s="6" t="str">
        <f t="shared" si="2"/>
        <v xml:space="preserve"> </v>
      </c>
      <c r="B451" s="47"/>
      <c r="C451" s="83"/>
      <c r="D451" s="47"/>
      <c r="E451" s="47"/>
      <c r="F451" s="48"/>
      <c r="G451" s="47"/>
      <c r="H451" s="47"/>
      <c r="I451" s="47"/>
      <c r="J451" s="47"/>
      <c r="K451" s="49"/>
      <c r="L451" s="49" t="str">
        <f t="shared" si="1"/>
        <v xml:space="preserve"> </v>
      </c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x14ac:dyDescent="0.2">
      <c r="A452" s="6" t="str">
        <f t="shared" si="2"/>
        <v xml:space="preserve"> </v>
      </c>
      <c r="B452" s="47"/>
      <c r="C452" s="83"/>
      <c r="D452" s="47"/>
      <c r="E452" s="47"/>
      <c r="F452" s="48"/>
      <c r="G452" s="47"/>
      <c r="H452" s="47"/>
      <c r="I452" s="47"/>
      <c r="J452" s="47"/>
      <c r="K452" s="49"/>
      <c r="L452" s="49" t="str">
        <f t="shared" si="1"/>
        <v xml:space="preserve"> </v>
      </c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x14ac:dyDescent="0.2">
      <c r="A453" s="6" t="str">
        <f t="shared" si="2"/>
        <v xml:space="preserve"> </v>
      </c>
      <c r="B453" s="47"/>
      <c r="C453" s="83"/>
      <c r="D453" s="47"/>
      <c r="E453" s="47"/>
      <c r="F453" s="48"/>
      <c r="G453" s="47"/>
      <c r="H453" s="47"/>
      <c r="I453" s="47"/>
      <c r="J453" s="47"/>
      <c r="K453" s="49"/>
      <c r="L453" s="49" t="str">
        <f t="shared" si="1"/>
        <v xml:space="preserve"> </v>
      </c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2">
      <c r="A454" s="6" t="str">
        <f t="shared" si="2"/>
        <v xml:space="preserve"> </v>
      </c>
      <c r="B454" s="47"/>
      <c r="C454" s="83"/>
      <c r="D454" s="47"/>
      <c r="E454" s="47"/>
      <c r="F454" s="48"/>
      <c r="G454" s="47"/>
      <c r="H454" s="47"/>
      <c r="I454" s="47"/>
      <c r="J454" s="47"/>
      <c r="K454" s="49"/>
      <c r="L454" s="49" t="str">
        <f t="shared" si="1"/>
        <v xml:space="preserve"> </v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x14ac:dyDescent="0.2">
      <c r="A455" s="6" t="str">
        <f t="shared" si="2"/>
        <v xml:space="preserve"> </v>
      </c>
      <c r="B455" s="47"/>
      <c r="C455" s="83"/>
      <c r="D455" s="47"/>
      <c r="E455" s="47"/>
      <c r="F455" s="48"/>
      <c r="G455" s="47"/>
      <c r="H455" s="47"/>
      <c r="I455" s="47"/>
      <c r="J455" s="47"/>
      <c r="K455" s="49"/>
      <c r="L455" s="49" t="str">
        <f t="shared" si="1"/>
        <v xml:space="preserve"> </v>
      </c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2">
      <c r="A456" s="6" t="str">
        <f t="shared" si="2"/>
        <v xml:space="preserve"> </v>
      </c>
      <c r="B456" s="47"/>
      <c r="C456" s="83"/>
      <c r="D456" s="47"/>
      <c r="E456" s="47"/>
      <c r="F456" s="48"/>
      <c r="G456" s="47"/>
      <c r="H456" s="47"/>
      <c r="I456" s="47"/>
      <c r="J456" s="47"/>
      <c r="K456" s="49"/>
      <c r="L456" s="49" t="str">
        <f t="shared" si="1"/>
        <v xml:space="preserve"> </v>
      </c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2">
      <c r="A457" s="6" t="str">
        <f t="shared" si="2"/>
        <v xml:space="preserve"> </v>
      </c>
      <c r="B457" s="47"/>
      <c r="C457" s="83"/>
      <c r="D457" s="47"/>
      <c r="E457" s="47"/>
      <c r="F457" s="48"/>
      <c r="G457" s="47"/>
      <c r="H457" s="47"/>
      <c r="I457" s="47"/>
      <c r="J457" s="47"/>
      <c r="K457" s="49"/>
      <c r="L457" s="49" t="str">
        <f t="shared" si="1"/>
        <v xml:space="preserve"> </v>
      </c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2">
      <c r="A458" s="6" t="str">
        <f t="shared" si="2"/>
        <v xml:space="preserve"> </v>
      </c>
      <c r="B458" s="47"/>
      <c r="C458" s="83"/>
      <c r="D458" s="47"/>
      <c r="E458" s="47"/>
      <c r="F458" s="48"/>
      <c r="G458" s="47"/>
      <c r="H458" s="47"/>
      <c r="I458" s="47"/>
      <c r="J458" s="47"/>
      <c r="K458" s="49"/>
      <c r="L458" s="49" t="str">
        <f t="shared" si="1"/>
        <v xml:space="preserve"> </v>
      </c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x14ac:dyDescent="0.2">
      <c r="A459" s="6" t="str">
        <f t="shared" si="2"/>
        <v xml:space="preserve"> </v>
      </c>
      <c r="B459" s="47"/>
      <c r="C459" s="83"/>
      <c r="D459" s="47"/>
      <c r="E459" s="47"/>
      <c r="F459" s="48"/>
      <c r="G459" s="47"/>
      <c r="H459" s="47"/>
      <c r="I459" s="47"/>
      <c r="J459" s="47"/>
      <c r="K459" s="49"/>
      <c r="L459" s="49" t="str">
        <f t="shared" si="1"/>
        <v xml:space="preserve"> </v>
      </c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x14ac:dyDescent="0.2">
      <c r="A460" s="6" t="str">
        <f t="shared" si="2"/>
        <v xml:space="preserve"> </v>
      </c>
      <c r="B460" s="47"/>
      <c r="C460" s="83"/>
      <c r="D460" s="47"/>
      <c r="E460" s="47"/>
      <c r="F460" s="48"/>
      <c r="G460" s="47"/>
      <c r="H460" s="47"/>
      <c r="I460" s="47"/>
      <c r="J460" s="47"/>
      <c r="K460" s="49"/>
      <c r="L460" s="49" t="str">
        <f t="shared" si="1"/>
        <v xml:space="preserve"> </v>
      </c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x14ac:dyDescent="0.2">
      <c r="A461" s="6" t="str">
        <f t="shared" si="2"/>
        <v xml:space="preserve"> </v>
      </c>
      <c r="B461" s="47"/>
      <c r="C461" s="83"/>
      <c r="D461" s="47"/>
      <c r="E461" s="47"/>
      <c r="F461" s="48"/>
      <c r="G461" s="47"/>
      <c r="H461" s="47"/>
      <c r="I461" s="47"/>
      <c r="J461" s="47"/>
      <c r="K461" s="49"/>
      <c r="L461" s="49" t="str">
        <f t="shared" si="1"/>
        <v xml:space="preserve"> </v>
      </c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x14ac:dyDescent="0.2">
      <c r="A462" s="6" t="str">
        <f t="shared" si="2"/>
        <v xml:space="preserve"> </v>
      </c>
      <c r="B462" s="47"/>
      <c r="C462" s="83"/>
      <c r="D462" s="47"/>
      <c r="E462" s="47"/>
      <c r="F462" s="48"/>
      <c r="G462" s="47"/>
      <c r="H462" s="47"/>
      <c r="I462" s="47"/>
      <c r="J462" s="47"/>
      <c r="K462" s="49"/>
      <c r="L462" s="49" t="str">
        <f t="shared" si="1"/>
        <v xml:space="preserve"> </v>
      </c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x14ac:dyDescent="0.2">
      <c r="A463" s="6" t="str">
        <f t="shared" si="2"/>
        <v xml:space="preserve"> </v>
      </c>
      <c r="B463" s="47"/>
      <c r="C463" s="83"/>
      <c r="D463" s="47"/>
      <c r="E463" s="47"/>
      <c r="F463" s="48"/>
      <c r="G463" s="47"/>
      <c r="H463" s="47"/>
      <c r="I463" s="47"/>
      <c r="J463" s="47"/>
      <c r="K463" s="49"/>
      <c r="L463" s="49" t="str">
        <f t="shared" si="1"/>
        <v xml:space="preserve"> </v>
      </c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x14ac:dyDescent="0.2">
      <c r="A464" s="6" t="str">
        <f t="shared" si="2"/>
        <v xml:space="preserve"> </v>
      </c>
      <c r="B464" s="47"/>
      <c r="C464" s="83"/>
      <c r="D464" s="47"/>
      <c r="E464" s="47"/>
      <c r="F464" s="48"/>
      <c r="G464" s="47"/>
      <c r="H464" s="47"/>
      <c r="I464" s="47"/>
      <c r="J464" s="47"/>
      <c r="K464" s="49"/>
      <c r="L464" s="49" t="str">
        <f t="shared" si="1"/>
        <v xml:space="preserve"> </v>
      </c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x14ac:dyDescent="0.2">
      <c r="A465" s="6" t="str">
        <f t="shared" si="2"/>
        <v xml:space="preserve"> </v>
      </c>
      <c r="B465" s="47"/>
      <c r="C465" s="83"/>
      <c r="D465" s="47"/>
      <c r="E465" s="47"/>
      <c r="F465" s="48"/>
      <c r="G465" s="47"/>
      <c r="H465" s="47"/>
      <c r="I465" s="47"/>
      <c r="J465" s="47"/>
      <c r="K465" s="49"/>
      <c r="L465" s="49" t="str">
        <f t="shared" si="1"/>
        <v xml:space="preserve"> </v>
      </c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x14ac:dyDescent="0.2">
      <c r="A466" s="6" t="str">
        <f t="shared" si="2"/>
        <v xml:space="preserve"> </v>
      </c>
      <c r="B466" s="47"/>
      <c r="C466" s="83"/>
      <c r="D466" s="47"/>
      <c r="E466" s="47"/>
      <c r="F466" s="48"/>
      <c r="G466" s="47"/>
      <c r="H466" s="47"/>
      <c r="I466" s="47"/>
      <c r="J466" s="47"/>
      <c r="K466" s="49"/>
      <c r="L466" s="49" t="str">
        <f t="shared" si="1"/>
        <v xml:space="preserve"> </v>
      </c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x14ac:dyDescent="0.2">
      <c r="A467" s="6" t="str">
        <f t="shared" si="2"/>
        <v xml:space="preserve"> </v>
      </c>
      <c r="B467" s="47"/>
      <c r="C467" s="83"/>
      <c r="D467" s="47"/>
      <c r="E467" s="47"/>
      <c r="F467" s="48"/>
      <c r="G467" s="47"/>
      <c r="H467" s="47"/>
      <c r="I467" s="47"/>
      <c r="J467" s="47"/>
      <c r="K467" s="49"/>
      <c r="L467" s="49" t="str">
        <f t="shared" si="1"/>
        <v xml:space="preserve"> </v>
      </c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x14ac:dyDescent="0.2">
      <c r="A468" s="6" t="str">
        <f t="shared" si="2"/>
        <v xml:space="preserve"> </v>
      </c>
      <c r="B468" s="47"/>
      <c r="C468" s="83"/>
      <c r="D468" s="47"/>
      <c r="E468" s="47"/>
      <c r="F468" s="48"/>
      <c r="G468" s="47"/>
      <c r="H468" s="47"/>
      <c r="I468" s="47"/>
      <c r="J468" s="47"/>
      <c r="K468" s="49"/>
      <c r="L468" s="49" t="str">
        <f t="shared" si="1"/>
        <v xml:space="preserve"> </v>
      </c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2">
      <c r="A469" s="6" t="str">
        <f t="shared" si="2"/>
        <v xml:space="preserve"> </v>
      </c>
      <c r="B469" s="47"/>
      <c r="C469" s="83"/>
      <c r="D469" s="47"/>
      <c r="E469" s="47"/>
      <c r="F469" s="48"/>
      <c r="G469" s="47"/>
      <c r="H469" s="47"/>
      <c r="I469" s="47"/>
      <c r="J469" s="47"/>
      <c r="K469" s="49"/>
      <c r="L469" s="49" t="str">
        <f t="shared" si="1"/>
        <v xml:space="preserve"> </v>
      </c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x14ac:dyDescent="0.2">
      <c r="A470" s="6" t="str">
        <f t="shared" si="2"/>
        <v xml:space="preserve"> </v>
      </c>
      <c r="B470" s="47"/>
      <c r="C470" s="83"/>
      <c r="D470" s="47"/>
      <c r="E470" s="47"/>
      <c r="F470" s="48"/>
      <c r="G470" s="47"/>
      <c r="H470" s="47"/>
      <c r="I470" s="47"/>
      <c r="J470" s="47"/>
      <c r="K470" s="49"/>
      <c r="L470" s="49" t="str">
        <f t="shared" si="1"/>
        <v xml:space="preserve"> </v>
      </c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x14ac:dyDescent="0.2">
      <c r="A471" s="6" t="str">
        <f t="shared" si="2"/>
        <v xml:space="preserve"> </v>
      </c>
      <c r="B471" s="47"/>
      <c r="C471" s="83"/>
      <c r="D471" s="47"/>
      <c r="E471" s="47"/>
      <c r="F471" s="48"/>
      <c r="G471" s="47"/>
      <c r="H471" s="47"/>
      <c r="I471" s="47"/>
      <c r="J471" s="47"/>
      <c r="K471" s="49"/>
      <c r="L471" s="49" t="str">
        <f t="shared" si="1"/>
        <v xml:space="preserve"> </v>
      </c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x14ac:dyDescent="0.2">
      <c r="A472" s="6" t="str">
        <f t="shared" si="2"/>
        <v xml:space="preserve"> </v>
      </c>
      <c r="B472" s="47"/>
      <c r="C472" s="83"/>
      <c r="D472" s="47"/>
      <c r="E472" s="47"/>
      <c r="F472" s="48"/>
      <c r="G472" s="47"/>
      <c r="H472" s="47"/>
      <c r="I472" s="47"/>
      <c r="J472" s="47"/>
      <c r="K472" s="49"/>
      <c r="L472" s="49" t="str">
        <f t="shared" si="1"/>
        <v xml:space="preserve"> </v>
      </c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x14ac:dyDescent="0.2">
      <c r="A473" s="6" t="str">
        <f t="shared" si="2"/>
        <v xml:space="preserve"> </v>
      </c>
      <c r="B473" s="47"/>
      <c r="C473" s="83"/>
      <c r="D473" s="47"/>
      <c r="E473" s="47"/>
      <c r="F473" s="48"/>
      <c r="G473" s="47"/>
      <c r="H473" s="47"/>
      <c r="I473" s="47"/>
      <c r="J473" s="47"/>
      <c r="K473" s="49"/>
      <c r="L473" s="49" t="str">
        <f t="shared" si="1"/>
        <v xml:space="preserve"> </v>
      </c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x14ac:dyDescent="0.2">
      <c r="A474" s="6" t="str">
        <f t="shared" si="2"/>
        <v xml:space="preserve"> </v>
      </c>
      <c r="B474" s="47"/>
      <c r="C474" s="83"/>
      <c r="D474" s="47"/>
      <c r="E474" s="47"/>
      <c r="F474" s="48"/>
      <c r="G474" s="47"/>
      <c r="H474" s="47"/>
      <c r="I474" s="47"/>
      <c r="J474" s="47"/>
      <c r="K474" s="49"/>
      <c r="L474" s="49" t="str">
        <f t="shared" si="1"/>
        <v xml:space="preserve"> </v>
      </c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x14ac:dyDescent="0.2">
      <c r="A475" s="6" t="str">
        <f t="shared" si="2"/>
        <v xml:space="preserve"> </v>
      </c>
      <c r="B475" s="47"/>
      <c r="C475" s="83"/>
      <c r="D475" s="47"/>
      <c r="E475" s="47"/>
      <c r="F475" s="48"/>
      <c r="G475" s="47"/>
      <c r="H475" s="47"/>
      <c r="I475" s="47"/>
      <c r="J475" s="47"/>
      <c r="K475" s="49"/>
      <c r="L475" s="49" t="str">
        <f t="shared" si="1"/>
        <v xml:space="preserve"> </v>
      </c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x14ac:dyDescent="0.2">
      <c r="A476" s="6" t="str">
        <f t="shared" si="2"/>
        <v xml:space="preserve"> </v>
      </c>
      <c r="B476" s="47"/>
      <c r="C476" s="83"/>
      <c r="D476" s="47"/>
      <c r="E476" s="47"/>
      <c r="F476" s="48"/>
      <c r="G476" s="47"/>
      <c r="H476" s="47"/>
      <c r="I476" s="47"/>
      <c r="J476" s="47"/>
      <c r="K476" s="49"/>
      <c r="L476" s="49" t="str">
        <f t="shared" si="1"/>
        <v xml:space="preserve"> </v>
      </c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x14ac:dyDescent="0.2">
      <c r="A477" s="6" t="str">
        <f t="shared" si="2"/>
        <v xml:space="preserve"> </v>
      </c>
      <c r="B477" s="47"/>
      <c r="C477" s="83"/>
      <c r="D477" s="47"/>
      <c r="E477" s="47"/>
      <c r="F477" s="48"/>
      <c r="G477" s="47"/>
      <c r="H477" s="47"/>
      <c r="I477" s="47"/>
      <c r="J477" s="47"/>
      <c r="K477" s="49"/>
      <c r="L477" s="49" t="str">
        <f t="shared" si="1"/>
        <v xml:space="preserve"> </v>
      </c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x14ac:dyDescent="0.2">
      <c r="A478" s="6" t="str">
        <f t="shared" si="2"/>
        <v xml:space="preserve"> </v>
      </c>
      <c r="B478" s="47"/>
      <c r="C478" s="83"/>
      <c r="D478" s="47"/>
      <c r="E478" s="47"/>
      <c r="F478" s="48"/>
      <c r="G478" s="47"/>
      <c r="H478" s="47"/>
      <c r="I478" s="47"/>
      <c r="J478" s="47"/>
      <c r="K478" s="49"/>
      <c r="L478" s="49" t="str">
        <f t="shared" si="1"/>
        <v xml:space="preserve"> </v>
      </c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x14ac:dyDescent="0.2">
      <c r="A479" s="6" t="str">
        <f t="shared" si="2"/>
        <v xml:space="preserve"> </v>
      </c>
      <c r="B479" s="47"/>
      <c r="C479" s="83"/>
      <c r="D479" s="47"/>
      <c r="E479" s="47"/>
      <c r="F479" s="48"/>
      <c r="G479" s="47"/>
      <c r="H479" s="47"/>
      <c r="I479" s="47"/>
      <c r="J479" s="47"/>
      <c r="K479" s="49"/>
      <c r="L479" s="49" t="str">
        <f t="shared" si="1"/>
        <v xml:space="preserve"> </v>
      </c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x14ac:dyDescent="0.2">
      <c r="A480" s="6" t="str">
        <f t="shared" si="2"/>
        <v xml:space="preserve"> </v>
      </c>
      <c r="B480" s="47"/>
      <c r="C480" s="83"/>
      <c r="D480" s="47"/>
      <c r="E480" s="47"/>
      <c r="F480" s="48"/>
      <c r="G480" s="47"/>
      <c r="H480" s="47"/>
      <c r="I480" s="47"/>
      <c r="J480" s="47"/>
      <c r="K480" s="49"/>
      <c r="L480" s="49" t="str">
        <f t="shared" si="1"/>
        <v xml:space="preserve"> </v>
      </c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x14ac:dyDescent="0.2">
      <c r="A481" s="6" t="str">
        <f t="shared" si="2"/>
        <v xml:space="preserve"> </v>
      </c>
      <c r="B481" s="47"/>
      <c r="C481" s="83"/>
      <c r="D481" s="47"/>
      <c r="E481" s="47"/>
      <c r="F481" s="48"/>
      <c r="G481" s="47"/>
      <c r="H481" s="47"/>
      <c r="I481" s="47"/>
      <c r="J481" s="47"/>
      <c r="K481" s="49"/>
      <c r="L481" s="49" t="str">
        <f t="shared" si="1"/>
        <v xml:space="preserve"> </v>
      </c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x14ac:dyDescent="0.2">
      <c r="A482" s="6" t="str">
        <f t="shared" si="2"/>
        <v xml:space="preserve"> </v>
      </c>
      <c r="B482" s="47"/>
      <c r="C482" s="83"/>
      <c r="D482" s="47"/>
      <c r="E482" s="47"/>
      <c r="F482" s="48"/>
      <c r="G482" s="47"/>
      <c r="H482" s="47"/>
      <c r="I482" s="47"/>
      <c r="J482" s="47"/>
      <c r="K482" s="49"/>
      <c r="L482" s="49" t="str">
        <f t="shared" si="1"/>
        <v xml:space="preserve"> </v>
      </c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x14ac:dyDescent="0.2">
      <c r="A483" s="6" t="str">
        <f t="shared" si="2"/>
        <v xml:space="preserve"> </v>
      </c>
      <c r="B483" s="47"/>
      <c r="C483" s="83"/>
      <c r="D483" s="47"/>
      <c r="E483" s="47"/>
      <c r="F483" s="48"/>
      <c r="G483" s="47"/>
      <c r="H483" s="47"/>
      <c r="I483" s="47"/>
      <c r="J483" s="47"/>
      <c r="K483" s="49"/>
      <c r="L483" s="49" t="str">
        <f t="shared" si="1"/>
        <v xml:space="preserve"> </v>
      </c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x14ac:dyDescent="0.2">
      <c r="A484" s="6" t="str">
        <f t="shared" si="2"/>
        <v xml:space="preserve"> </v>
      </c>
      <c r="B484" s="47"/>
      <c r="C484" s="83"/>
      <c r="D484" s="47"/>
      <c r="E484" s="47"/>
      <c r="F484" s="48"/>
      <c r="G484" s="47"/>
      <c r="H484" s="47"/>
      <c r="I484" s="47"/>
      <c r="J484" s="47"/>
      <c r="K484" s="49"/>
      <c r="L484" s="49" t="str">
        <f t="shared" si="1"/>
        <v xml:space="preserve"> </v>
      </c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x14ac:dyDescent="0.2">
      <c r="A485" s="6" t="str">
        <f t="shared" si="2"/>
        <v xml:space="preserve"> </v>
      </c>
      <c r="B485" s="47"/>
      <c r="C485" s="83"/>
      <c r="D485" s="47"/>
      <c r="E485" s="47"/>
      <c r="F485" s="48"/>
      <c r="G485" s="47"/>
      <c r="H485" s="47"/>
      <c r="I485" s="47"/>
      <c r="J485" s="47"/>
      <c r="K485" s="49"/>
      <c r="L485" s="49" t="str">
        <f t="shared" si="1"/>
        <v xml:space="preserve"> </v>
      </c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x14ac:dyDescent="0.2">
      <c r="A486" s="6" t="str">
        <f t="shared" si="2"/>
        <v xml:space="preserve"> </v>
      </c>
      <c r="B486" s="47"/>
      <c r="C486" s="83"/>
      <c r="D486" s="47"/>
      <c r="E486" s="47"/>
      <c r="F486" s="48"/>
      <c r="G486" s="47"/>
      <c r="H486" s="47"/>
      <c r="I486" s="47"/>
      <c r="J486" s="47"/>
      <c r="K486" s="49"/>
      <c r="L486" s="49" t="str">
        <f t="shared" si="1"/>
        <v xml:space="preserve"> </v>
      </c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x14ac:dyDescent="0.2">
      <c r="A487" s="6" t="str">
        <f t="shared" si="2"/>
        <v xml:space="preserve"> </v>
      </c>
      <c r="B487" s="47"/>
      <c r="C487" s="83"/>
      <c r="D487" s="47"/>
      <c r="E487" s="47"/>
      <c r="F487" s="48"/>
      <c r="G487" s="47"/>
      <c r="H487" s="47"/>
      <c r="I487" s="47"/>
      <c r="J487" s="47"/>
      <c r="K487" s="49"/>
      <c r="L487" s="49" t="str">
        <f t="shared" si="1"/>
        <v xml:space="preserve"> </v>
      </c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x14ac:dyDescent="0.2">
      <c r="A488" s="6" t="str">
        <f t="shared" si="2"/>
        <v xml:space="preserve"> </v>
      </c>
      <c r="B488" s="47"/>
      <c r="C488" s="83"/>
      <c r="D488" s="47"/>
      <c r="E488" s="47"/>
      <c r="F488" s="48"/>
      <c r="G488" s="47"/>
      <c r="H488" s="47"/>
      <c r="I488" s="47"/>
      <c r="J488" s="47"/>
      <c r="K488" s="49"/>
      <c r="L488" s="49" t="str">
        <f t="shared" si="1"/>
        <v xml:space="preserve"> </v>
      </c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2">
      <c r="A489" s="6" t="str">
        <f t="shared" si="2"/>
        <v xml:space="preserve"> </v>
      </c>
      <c r="B489" s="47"/>
      <c r="C489" s="83"/>
      <c r="D489" s="47"/>
      <c r="E489" s="47"/>
      <c r="F489" s="48"/>
      <c r="G489" s="47"/>
      <c r="H489" s="47"/>
      <c r="I489" s="47"/>
      <c r="J489" s="47"/>
      <c r="K489" s="49"/>
      <c r="L489" s="49" t="str">
        <f t="shared" si="1"/>
        <v xml:space="preserve"> </v>
      </c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x14ac:dyDescent="0.2">
      <c r="A490" s="6" t="str">
        <f t="shared" si="2"/>
        <v xml:space="preserve"> </v>
      </c>
      <c r="B490" s="47"/>
      <c r="C490" s="83"/>
      <c r="D490" s="47"/>
      <c r="E490" s="47"/>
      <c r="F490" s="48"/>
      <c r="G490" s="47"/>
      <c r="H490" s="47"/>
      <c r="I490" s="47"/>
      <c r="J490" s="47"/>
      <c r="K490" s="49"/>
      <c r="L490" s="49" t="str">
        <f t="shared" si="1"/>
        <v xml:space="preserve"> </v>
      </c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x14ac:dyDescent="0.2">
      <c r="A491" s="6" t="str">
        <f t="shared" si="2"/>
        <v xml:space="preserve"> </v>
      </c>
      <c r="B491" s="47"/>
      <c r="C491" s="83"/>
      <c r="D491" s="47"/>
      <c r="E491" s="47"/>
      <c r="F491" s="48"/>
      <c r="G491" s="47"/>
      <c r="H491" s="47"/>
      <c r="I491" s="47"/>
      <c r="J491" s="47"/>
      <c r="K491" s="49"/>
      <c r="L491" s="49" t="str">
        <f t="shared" si="1"/>
        <v xml:space="preserve"> </v>
      </c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x14ac:dyDescent="0.2">
      <c r="A492" s="6" t="str">
        <f t="shared" si="2"/>
        <v xml:space="preserve"> </v>
      </c>
      <c r="B492" s="47"/>
      <c r="C492" s="83"/>
      <c r="D492" s="47"/>
      <c r="E492" s="47"/>
      <c r="F492" s="48"/>
      <c r="G492" s="47"/>
      <c r="H492" s="47"/>
      <c r="I492" s="47"/>
      <c r="J492" s="47"/>
      <c r="K492" s="49"/>
      <c r="L492" s="49" t="str">
        <f t="shared" si="1"/>
        <v xml:space="preserve"> </v>
      </c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x14ac:dyDescent="0.2">
      <c r="A493" s="6" t="str">
        <f t="shared" si="2"/>
        <v xml:space="preserve"> </v>
      </c>
      <c r="B493" s="47"/>
      <c r="C493" s="83"/>
      <c r="D493" s="47"/>
      <c r="E493" s="47"/>
      <c r="F493" s="48"/>
      <c r="G493" s="47"/>
      <c r="H493" s="47"/>
      <c r="I493" s="47"/>
      <c r="J493" s="47"/>
      <c r="K493" s="49"/>
      <c r="L493" s="49" t="str">
        <f t="shared" si="1"/>
        <v xml:space="preserve"> </v>
      </c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2">
      <c r="A494" s="6" t="str">
        <f t="shared" si="2"/>
        <v xml:space="preserve"> </v>
      </c>
      <c r="B494" s="47"/>
      <c r="C494" s="83"/>
      <c r="D494" s="47"/>
      <c r="E494" s="47"/>
      <c r="F494" s="48"/>
      <c r="G494" s="47"/>
      <c r="H494" s="47"/>
      <c r="I494" s="47"/>
      <c r="J494" s="47"/>
      <c r="K494" s="49"/>
      <c r="L494" s="49" t="str">
        <f t="shared" si="1"/>
        <v xml:space="preserve"> </v>
      </c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2">
      <c r="A495" s="6" t="str">
        <f t="shared" si="2"/>
        <v xml:space="preserve"> </v>
      </c>
      <c r="B495" s="47"/>
      <c r="C495" s="83"/>
      <c r="D495" s="47"/>
      <c r="E495" s="47"/>
      <c r="F495" s="48"/>
      <c r="G495" s="47"/>
      <c r="H495" s="47"/>
      <c r="I495" s="47"/>
      <c r="J495" s="47"/>
      <c r="K495" s="49"/>
      <c r="L495" s="49" t="str">
        <f t="shared" si="1"/>
        <v xml:space="preserve"> </v>
      </c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x14ac:dyDescent="0.2">
      <c r="A496" s="6" t="str">
        <f t="shared" si="2"/>
        <v xml:space="preserve"> </v>
      </c>
      <c r="B496" s="47"/>
      <c r="C496" s="83"/>
      <c r="D496" s="47"/>
      <c r="E496" s="47"/>
      <c r="F496" s="48"/>
      <c r="G496" s="47"/>
      <c r="H496" s="47"/>
      <c r="I496" s="47"/>
      <c r="J496" s="47"/>
      <c r="K496" s="49"/>
      <c r="L496" s="49" t="str">
        <f t="shared" si="1"/>
        <v xml:space="preserve"> </v>
      </c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x14ac:dyDescent="0.2">
      <c r="A497" s="6" t="str">
        <f t="shared" si="2"/>
        <v xml:space="preserve"> </v>
      </c>
      <c r="B497" s="47"/>
      <c r="C497" s="83"/>
      <c r="D497" s="47"/>
      <c r="E497" s="47"/>
      <c r="F497" s="48"/>
      <c r="G497" s="47"/>
      <c r="H497" s="47"/>
      <c r="I497" s="47"/>
      <c r="J497" s="47"/>
      <c r="K497" s="49"/>
      <c r="L497" s="49" t="str">
        <f t="shared" si="1"/>
        <v xml:space="preserve"> </v>
      </c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x14ac:dyDescent="0.2">
      <c r="A498" s="6" t="str">
        <f t="shared" si="2"/>
        <v xml:space="preserve"> </v>
      </c>
      <c r="B498" s="47"/>
      <c r="C498" s="83"/>
      <c r="D498" s="47"/>
      <c r="E498" s="47"/>
      <c r="F498" s="48"/>
      <c r="G498" s="47"/>
      <c r="H498" s="47"/>
      <c r="I498" s="47"/>
      <c r="J498" s="47"/>
      <c r="K498" s="49"/>
      <c r="L498" s="49" t="str">
        <f t="shared" si="1"/>
        <v xml:space="preserve"> </v>
      </c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2">
      <c r="A499" s="6" t="str">
        <f t="shared" si="2"/>
        <v xml:space="preserve"> </v>
      </c>
      <c r="B499" s="47"/>
      <c r="C499" s="83"/>
      <c r="D499" s="47"/>
      <c r="E499" s="47"/>
      <c r="F499" s="48"/>
      <c r="G499" s="47"/>
      <c r="H499" s="47"/>
      <c r="I499" s="47"/>
      <c r="J499" s="47"/>
      <c r="K499" s="49"/>
      <c r="L499" s="49" t="str">
        <f t="shared" si="1"/>
        <v xml:space="preserve"> </v>
      </c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x14ac:dyDescent="0.2">
      <c r="A500" s="6" t="str">
        <f t="shared" si="2"/>
        <v xml:space="preserve"> </v>
      </c>
      <c r="B500" s="47"/>
      <c r="C500" s="83"/>
      <c r="D500" s="47"/>
      <c r="E500" s="47"/>
      <c r="F500" s="48"/>
      <c r="G500" s="47"/>
      <c r="H500" s="47"/>
      <c r="I500" s="47"/>
      <c r="J500" s="47"/>
      <c r="K500" s="49"/>
      <c r="L500" s="49" t="str">
        <f t="shared" si="1"/>
        <v xml:space="preserve"> </v>
      </c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2">
      <c r="A501" s="6" t="str">
        <f t="shared" si="2"/>
        <v xml:space="preserve"> </v>
      </c>
      <c r="B501" s="47"/>
      <c r="C501" s="83"/>
      <c r="D501" s="47"/>
      <c r="E501" s="47"/>
      <c r="F501" s="48"/>
      <c r="G501" s="47"/>
      <c r="H501" s="47"/>
      <c r="I501" s="47"/>
      <c r="J501" s="47"/>
      <c r="K501" s="49"/>
      <c r="L501" s="49" t="str">
        <f t="shared" si="1"/>
        <v xml:space="preserve"> </v>
      </c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x14ac:dyDescent="0.2">
      <c r="A502" s="6" t="str">
        <f t="shared" si="2"/>
        <v xml:space="preserve"> </v>
      </c>
      <c r="B502" s="47"/>
      <c r="C502" s="83"/>
      <c r="D502" s="47"/>
      <c r="E502" s="47"/>
      <c r="F502" s="48"/>
      <c r="G502" s="47"/>
      <c r="H502" s="47"/>
      <c r="I502" s="47"/>
      <c r="J502" s="47"/>
      <c r="K502" s="49"/>
      <c r="L502" s="49" t="str">
        <f t="shared" si="1"/>
        <v xml:space="preserve"> </v>
      </c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x14ac:dyDescent="0.2">
      <c r="A503" s="6" t="str">
        <f t="shared" si="2"/>
        <v xml:space="preserve"> </v>
      </c>
      <c r="B503" s="47"/>
      <c r="C503" s="83"/>
      <c r="D503" s="47"/>
      <c r="E503" s="47"/>
      <c r="F503" s="48"/>
      <c r="G503" s="47"/>
      <c r="H503" s="47"/>
      <c r="I503" s="47"/>
      <c r="J503" s="47"/>
      <c r="K503" s="49"/>
      <c r="L503" s="49" t="str">
        <f t="shared" si="1"/>
        <v xml:space="preserve"> </v>
      </c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2">
      <c r="A504" s="6" t="str">
        <f t="shared" si="2"/>
        <v xml:space="preserve"> </v>
      </c>
      <c r="B504" s="47"/>
      <c r="C504" s="83"/>
      <c r="D504" s="47"/>
      <c r="E504" s="47"/>
      <c r="F504" s="48"/>
      <c r="G504" s="47"/>
      <c r="H504" s="47"/>
      <c r="I504" s="47"/>
      <c r="J504" s="47"/>
      <c r="K504" s="49"/>
      <c r="L504" s="49" t="str">
        <f t="shared" si="1"/>
        <v xml:space="preserve"> </v>
      </c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2">
      <c r="A505" s="6" t="str">
        <f t="shared" si="2"/>
        <v xml:space="preserve"> </v>
      </c>
      <c r="B505" s="47"/>
      <c r="C505" s="83"/>
      <c r="D505" s="47"/>
      <c r="E505" s="47"/>
      <c r="F505" s="48"/>
      <c r="G505" s="47"/>
      <c r="H505" s="47"/>
      <c r="I505" s="47"/>
      <c r="J505" s="47"/>
      <c r="K505" s="49"/>
      <c r="L505" s="49" t="str">
        <f t="shared" si="1"/>
        <v xml:space="preserve"> </v>
      </c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x14ac:dyDescent="0.2">
      <c r="A506" s="6" t="str">
        <f t="shared" si="2"/>
        <v xml:space="preserve"> </v>
      </c>
      <c r="B506" s="47"/>
      <c r="C506" s="83"/>
      <c r="D506" s="47"/>
      <c r="E506" s="47"/>
      <c r="F506" s="48"/>
      <c r="G506" s="47"/>
      <c r="H506" s="47"/>
      <c r="I506" s="47"/>
      <c r="J506" s="47"/>
      <c r="K506" s="49"/>
      <c r="L506" s="49" t="str">
        <f t="shared" si="1"/>
        <v xml:space="preserve"> </v>
      </c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x14ac:dyDescent="0.2">
      <c r="A507" s="6" t="str">
        <f t="shared" si="2"/>
        <v xml:space="preserve"> </v>
      </c>
      <c r="B507" s="47"/>
      <c r="C507" s="83"/>
      <c r="D507" s="47"/>
      <c r="E507" s="47"/>
      <c r="F507" s="48"/>
      <c r="G507" s="47"/>
      <c r="H507" s="47"/>
      <c r="I507" s="47"/>
      <c r="J507" s="47"/>
      <c r="K507" s="49"/>
      <c r="L507" s="49" t="str">
        <f t="shared" si="1"/>
        <v xml:space="preserve"> </v>
      </c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x14ac:dyDescent="0.2">
      <c r="A508" s="6" t="str">
        <f t="shared" si="2"/>
        <v xml:space="preserve"> </v>
      </c>
      <c r="B508" s="47"/>
      <c r="C508" s="83"/>
      <c r="D508" s="47"/>
      <c r="E508" s="47"/>
      <c r="F508" s="48"/>
      <c r="G508" s="47"/>
      <c r="H508" s="47"/>
      <c r="I508" s="47"/>
      <c r="J508" s="47"/>
      <c r="K508" s="49"/>
      <c r="L508" s="49" t="str">
        <f t="shared" si="1"/>
        <v xml:space="preserve"> </v>
      </c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x14ac:dyDescent="0.2">
      <c r="A509" s="6" t="str">
        <f t="shared" si="2"/>
        <v xml:space="preserve"> </v>
      </c>
      <c r="B509" s="47"/>
      <c r="C509" s="83"/>
      <c r="D509" s="47"/>
      <c r="E509" s="47"/>
      <c r="F509" s="48"/>
      <c r="G509" s="47"/>
      <c r="H509" s="47"/>
      <c r="I509" s="47"/>
      <c r="J509" s="47"/>
      <c r="K509" s="49"/>
      <c r="L509" s="49" t="str">
        <f t="shared" si="1"/>
        <v xml:space="preserve"> </v>
      </c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x14ac:dyDescent="0.2">
      <c r="A510" s="6" t="str">
        <f t="shared" si="2"/>
        <v xml:space="preserve"> </v>
      </c>
      <c r="B510" s="47"/>
      <c r="C510" s="83"/>
      <c r="D510" s="47"/>
      <c r="E510" s="47"/>
      <c r="F510" s="48"/>
      <c r="G510" s="47"/>
      <c r="H510" s="47"/>
      <c r="I510" s="47"/>
      <c r="J510" s="47"/>
      <c r="K510" s="49"/>
      <c r="L510" s="49" t="str">
        <f t="shared" si="1"/>
        <v xml:space="preserve"> </v>
      </c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x14ac:dyDescent="0.2">
      <c r="A511" s="6" t="str">
        <f t="shared" si="2"/>
        <v xml:space="preserve"> </v>
      </c>
      <c r="B511" s="47"/>
      <c r="C511" s="83"/>
      <c r="D511" s="47"/>
      <c r="E511" s="47"/>
      <c r="F511" s="48"/>
      <c r="G511" s="47"/>
      <c r="H511" s="47"/>
      <c r="I511" s="47"/>
      <c r="J511" s="47"/>
      <c r="K511" s="49"/>
      <c r="L511" s="49" t="str">
        <f t="shared" si="1"/>
        <v xml:space="preserve"> </v>
      </c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x14ac:dyDescent="0.2">
      <c r="A512" s="6" t="str">
        <f t="shared" si="2"/>
        <v xml:space="preserve"> </v>
      </c>
      <c r="B512" s="47"/>
      <c r="C512" s="83"/>
      <c r="D512" s="47"/>
      <c r="E512" s="47"/>
      <c r="F512" s="48"/>
      <c r="G512" s="47"/>
      <c r="H512" s="47"/>
      <c r="I512" s="47"/>
      <c r="J512" s="47"/>
      <c r="K512" s="49"/>
      <c r="L512" s="49" t="str">
        <f t="shared" si="1"/>
        <v xml:space="preserve"> </v>
      </c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x14ac:dyDescent="0.2">
      <c r="A513" s="6" t="str">
        <f t="shared" si="2"/>
        <v xml:space="preserve"> </v>
      </c>
      <c r="B513" s="47"/>
      <c r="C513" s="83"/>
      <c r="D513" s="47"/>
      <c r="E513" s="47"/>
      <c r="F513" s="48"/>
      <c r="G513" s="47"/>
      <c r="H513" s="47"/>
      <c r="I513" s="47"/>
      <c r="J513" s="47"/>
      <c r="K513" s="49"/>
      <c r="L513" s="49" t="str">
        <f t="shared" si="1"/>
        <v xml:space="preserve"> </v>
      </c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x14ac:dyDescent="0.2">
      <c r="A514" s="6" t="str">
        <f t="shared" si="2"/>
        <v xml:space="preserve"> </v>
      </c>
      <c r="B514" s="47"/>
      <c r="C514" s="83"/>
      <c r="D514" s="47"/>
      <c r="E514" s="47"/>
      <c r="F514" s="48"/>
      <c r="G514" s="47"/>
      <c r="H514" s="47"/>
      <c r="I514" s="47"/>
      <c r="J514" s="47"/>
      <c r="K514" s="49"/>
      <c r="L514" s="49" t="str">
        <f t="shared" si="1"/>
        <v xml:space="preserve"> </v>
      </c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x14ac:dyDescent="0.2">
      <c r="A515" s="6" t="str">
        <f t="shared" si="2"/>
        <v xml:space="preserve"> </v>
      </c>
      <c r="B515" s="47"/>
      <c r="C515" s="83"/>
      <c r="D515" s="47"/>
      <c r="E515" s="47"/>
      <c r="F515" s="48"/>
      <c r="G515" s="47"/>
      <c r="H515" s="47"/>
      <c r="I515" s="47"/>
      <c r="J515" s="47"/>
      <c r="K515" s="49"/>
      <c r="L515" s="49" t="str">
        <f t="shared" si="1"/>
        <v xml:space="preserve"> </v>
      </c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x14ac:dyDescent="0.2">
      <c r="A516" s="6" t="str">
        <f t="shared" si="2"/>
        <v xml:space="preserve"> </v>
      </c>
      <c r="B516" s="47"/>
      <c r="C516" s="83"/>
      <c r="D516" s="47"/>
      <c r="E516" s="47"/>
      <c r="F516" s="48"/>
      <c r="G516" s="47"/>
      <c r="H516" s="47"/>
      <c r="I516" s="47"/>
      <c r="J516" s="47"/>
      <c r="K516" s="49"/>
      <c r="L516" s="49" t="str">
        <f t="shared" si="1"/>
        <v xml:space="preserve"> </v>
      </c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x14ac:dyDescent="0.2">
      <c r="A517" s="6" t="str">
        <f t="shared" si="2"/>
        <v xml:space="preserve"> </v>
      </c>
      <c r="B517" s="47"/>
      <c r="C517" s="83"/>
      <c r="D517" s="47"/>
      <c r="E517" s="47"/>
      <c r="F517" s="48"/>
      <c r="G517" s="47"/>
      <c r="H517" s="47"/>
      <c r="I517" s="47"/>
      <c r="J517" s="47"/>
      <c r="K517" s="49"/>
      <c r="L517" s="49" t="str">
        <f t="shared" si="1"/>
        <v xml:space="preserve"> </v>
      </c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x14ac:dyDescent="0.2">
      <c r="A518" s="6" t="str">
        <f t="shared" si="2"/>
        <v xml:space="preserve"> </v>
      </c>
      <c r="B518" s="47"/>
      <c r="C518" s="83"/>
      <c r="D518" s="47"/>
      <c r="E518" s="47"/>
      <c r="F518" s="48"/>
      <c r="G518" s="47"/>
      <c r="H518" s="47"/>
      <c r="I518" s="47"/>
      <c r="J518" s="47"/>
      <c r="K518" s="49"/>
      <c r="L518" s="49" t="str">
        <f t="shared" si="1"/>
        <v xml:space="preserve"> </v>
      </c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x14ac:dyDescent="0.2">
      <c r="A519" s="6" t="str">
        <f t="shared" si="2"/>
        <v xml:space="preserve"> </v>
      </c>
      <c r="B519" s="47"/>
      <c r="C519" s="83"/>
      <c r="D519" s="47"/>
      <c r="E519" s="47"/>
      <c r="F519" s="48"/>
      <c r="G519" s="47"/>
      <c r="H519" s="47"/>
      <c r="I519" s="47"/>
      <c r="J519" s="47"/>
      <c r="K519" s="49"/>
      <c r="L519" s="49" t="str">
        <f t="shared" si="1"/>
        <v xml:space="preserve"> </v>
      </c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x14ac:dyDescent="0.2">
      <c r="A520" s="6" t="str">
        <f t="shared" si="2"/>
        <v xml:space="preserve"> </v>
      </c>
      <c r="B520" s="47"/>
      <c r="C520" s="83"/>
      <c r="D520" s="47"/>
      <c r="E520" s="47"/>
      <c r="F520" s="48"/>
      <c r="G520" s="47"/>
      <c r="H520" s="47"/>
      <c r="I520" s="47"/>
      <c r="J520" s="47"/>
      <c r="K520" s="49"/>
      <c r="L520" s="49" t="str">
        <f t="shared" si="1"/>
        <v xml:space="preserve"> </v>
      </c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x14ac:dyDescent="0.2">
      <c r="A521" s="6" t="str">
        <f t="shared" si="2"/>
        <v xml:space="preserve"> </v>
      </c>
      <c r="B521" s="47"/>
      <c r="C521" s="83"/>
      <c r="D521" s="47"/>
      <c r="E521" s="47"/>
      <c r="F521" s="48"/>
      <c r="G521" s="47"/>
      <c r="H521" s="47"/>
      <c r="I521" s="47"/>
      <c r="J521" s="47"/>
      <c r="K521" s="49"/>
      <c r="L521" s="49" t="str">
        <f t="shared" si="1"/>
        <v xml:space="preserve"> </v>
      </c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x14ac:dyDescent="0.2">
      <c r="A522" s="6" t="str">
        <f t="shared" si="2"/>
        <v xml:space="preserve"> </v>
      </c>
      <c r="B522" s="47"/>
      <c r="C522" s="83"/>
      <c r="D522" s="47"/>
      <c r="E522" s="47"/>
      <c r="F522" s="48"/>
      <c r="G522" s="47"/>
      <c r="H522" s="47"/>
      <c r="I522" s="47"/>
      <c r="J522" s="47"/>
      <c r="K522" s="49"/>
      <c r="L522" s="49" t="str">
        <f t="shared" si="1"/>
        <v xml:space="preserve"> </v>
      </c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x14ac:dyDescent="0.2">
      <c r="A523" s="6" t="str">
        <f t="shared" si="2"/>
        <v xml:space="preserve"> </v>
      </c>
      <c r="B523" s="47"/>
      <c r="C523" s="83"/>
      <c r="D523" s="47"/>
      <c r="E523" s="47"/>
      <c r="F523" s="48"/>
      <c r="G523" s="47"/>
      <c r="H523" s="47"/>
      <c r="I523" s="47"/>
      <c r="J523" s="47"/>
      <c r="K523" s="49"/>
      <c r="L523" s="49" t="str">
        <f t="shared" si="1"/>
        <v xml:space="preserve"> </v>
      </c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x14ac:dyDescent="0.2">
      <c r="A524" s="6" t="str">
        <f t="shared" si="2"/>
        <v xml:space="preserve"> </v>
      </c>
      <c r="B524" s="47"/>
      <c r="C524" s="83"/>
      <c r="D524" s="47"/>
      <c r="E524" s="47"/>
      <c r="F524" s="48"/>
      <c r="G524" s="47"/>
      <c r="H524" s="47"/>
      <c r="I524" s="47"/>
      <c r="J524" s="47"/>
      <c r="K524" s="49"/>
      <c r="L524" s="49" t="str">
        <f t="shared" si="1"/>
        <v xml:space="preserve"> </v>
      </c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x14ac:dyDescent="0.2">
      <c r="A525" s="6" t="str">
        <f t="shared" si="2"/>
        <v xml:space="preserve"> </v>
      </c>
      <c r="B525" s="47"/>
      <c r="C525" s="83"/>
      <c r="D525" s="47"/>
      <c r="E525" s="47"/>
      <c r="F525" s="48"/>
      <c r="G525" s="47"/>
      <c r="H525" s="47"/>
      <c r="I525" s="47"/>
      <c r="J525" s="47"/>
      <c r="K525" s="49"/>
      <c r="L525" s="49" t="str">
        <f t="shared" si="1"/>
        <v xml:space="preserve"> </v>
      </c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x14ac:dyDescent="0.2">
      <c r="A526" s="6" t="str">
        <f t="shared" si="2"/>
        <v xml:space="preserve"> </v>
      </c>
      <c r="B526" s="47"/>
      <c r="C526" s="83"/>
      <c r="D526" s="47"/>
      <c r="E526" s="47"/>
      <c r="F526" s="48"/>
      <c r="G526" s="47"/>
      <c r="H526" s="47"/>
      <c r="I526" s="47"/>
      <c r="J526" s="47"/>
      <c r="K526" s="49"/>
      <c r="L526" s="49" t="str">
        <f t="shared" si="1"/>
        <v xml:space="preserve"> </v>
      </c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x14ac:dyDescent="0.2">
      <c r="A527" s="6" t="str">
        <f t="shared" si="2"/>
        <v xml:space="preserve"> </v>
      </c>
      <c r="B527" s="47"/>
      <c r="C527" s="83"/>
      <c r="D527" s="47"/>
      <c r="E527" s="47"/>
      <c r="F527" s="48"/>
      <c r="G527" s="47"/>
      <c r="H527" s="47"/>
      <c r="I527" s="47"/>
      <c r="J527" s="47"/>
      <c r="K527" s="49"/>
      <c r="L527" s="49" t="str">
        <f t="shared" si="1"/>
        <v xml:space="preserve"> </v>
      </c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x14ac:dyDescent="0.2">
      <c r="A528" s="6" t="str">
        <f t="shared" si="2"/>
        <v xml:space="preserve"> </v>
      </c>
      <c r="B528" s="47"/>
      <c r="C528" s="83"/>
      <c r="D528" s="47"/>
      <c r="E528" s="47"/>
      <c r="F528" s="48"/>
      <c r="G528" s="47"/>
      <c r="H528" s="47"/>
      <c r="I528" s="47"/>
      <c r="J528" s="47"/>
      <c r="K528" s="49"/>
      <c r="L528" s="49" t="str">
        <f t="shared" si="1"/>
        <v xml:space="preserve"> </v>
      </c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x14ac:dyDescent="0.2">
      <c r="A529" s="6" t="str">
        <f t="shared" si="2"/>
        <v xml:space="preserve"> </v>
      </c>
      <c r="B529" s="47"/>
      <c r="C529" s="83"/>
      <c r="D529" s="47"/>
      <c r="E529" s="47"/>
      <c r="F529" s="48"/>
      <c r="G529" s="47"/>
      <c r="H529" s="47"/>
      <c r="I529" s="47"/>
      <c r="J529" s="47"/>
      <c r="K529" s="49"/>
      <c r="L529" s="49" t="str">
        <f t="shared" si="1"/>
        <v xml:space="preserve"> </v>
      </c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x14ac:dyDescent="0.2">
      <c r="A530" s="6" t="str">
        <f t="shared" si="2"/>
        <v xml:space="preserve"> </v>
      </c>
      <c r="B530" s="47"/>
      <c r="C530" s="83"/>
      <c r="D530" s="47"/>
      <c r="E530" s="47"/>
      <c r="F530" s="48"/>
      <c r="G530" s="47"/>
      <c r="H530" s="47"/>
      <c r="I530" s="47"/>
      <c r="J530" s="47"/>
      <c r="K530" s="49"/>
      <c r="L530" s="49" t="str">
        <f t="shared" si="1"/>
        <v xml:space="preserve"> </v>
      </c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x14ac:dyDescent="0.2">
      <c r="A531" s="6" t="str">
        <f t="shared" si="2"/>
        <v xml:space="preserve"> </v>
      </c>
      <c r="B531" s="47"/>
      <c r="C531" s="83"/>
      <c r="D531" s="47"/>
      <c r="E531" s="47"/>
      <c r="F531" s="48"/>
      <c r="G531" s="47"/>
      <c r="H531" s="47"/>
      <c r="I531" s="47"/>
      <c r="J531" s="47"/>
      <c r="K531" s="49"/>
      <c r="L531" s="49" t="str">
        <f t="shared" si="1"/>
        <v xml:space="preserve"> </v>
      </c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x14ac:dyDescent="0.2">
      <c r="A532" s="6" t="str">
        <f t="shared" si="2"/>
        <v xml:space="preserve"> </v>
      </c>
      <c r="B532" s="47"/>
      <c r="C532" s="83"/>
      <c r="D532" s="47"/>
      <c r="E532" s="47"/>
      <c r="F532" s="48"/>
      <c r="G532" s="47"/>
      <c r="H532" s="47"/>
      <c r="I532" s="47"/>
      <c r="J532" s="47"/>
      <c r="K532" s="49"/>
      <c r="L532" s="49" t="str">
        <f t="shared" si="1"/>
        <v xml:space="preserve"> </v>
      </c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x14ac:dyDescent="0.2">
      <c r="A533" s="6" t="str">
        <f t="shared" si="2"/>
        <v xml:space="preserve"> </v>
      </c>
      <c r="B533" s="47"/>
      <c r="C533" s="83"/>
      <c r="D533" s="47"/>
      <c r="E533" s="47"/>
      <c r="F533" s="48"/>
      <c r="G533" s="47"/>
      <c r="H533" s="47"/>
      <c r="I533" s="47"/>
      <c r="J533" s="47"/>
      <c r="K533" s="49"/>
      <c r="L533" s="49" t="str">
        <f t="shared" si="1"/>
        <v xml:space="preserve"> </v>
      </c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x14ac:dyDescent="0.2">
      <c r="A534" s="6" t="str">
        <f t="shared" si="2"/>
        <v xml:space="preserve"> </v>
      </c>
      <c r="B534" s="47"/>
      <c r="C534" s="83"/>
      <c r="D534" s="47"/>
      <c r="E534" s="47"/>
      <c r="F534" s="48"/>
      <c r="G534" s="47"/>
      <c r="H534" s="47"/>
      <c r="I534" s="47"/>
      <c r="J534" s="47"/>
      <c r="K534" s="49"/>
      <c r="L534" s="49" t="str">
        <f t="shared" si="1"/>
        <v xml:space="preserve"> </v>
      </c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x14ac:dyDescent="0.2">
      <c r="A535" s="6" t="str">
        <f t="shared" si="2"/>
        <v xml:space="preserve"> </v>
      </c>
      <c r="B535" s="47"/>
      <c r="C535" s="83"/>
      <c r="D535" s="47"/>
      <c r="E535" s="47"/>
      <c r="F535" s="48"/>
      <c r="G535" s="47"/>
      <c r="H535" s="47"/>
      <c r="I535" s="47"/>
      <c r="J535" s="47"/>
      <c r="K535" s="49"/>
      <c r="L535" s="49" t="str">
        <f t="shared" si="1"/>
        <v xml:space="preserve"> </v>
      </c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x14ac:dyDescent="0.2">
      <c r="A536" s="6" t="str">
        <f t="shared" si="2"/>
        <v xml:space="preserve"> </v>
      </c>
      <c r="B536" s="47"/>
      <c r="C536" s="83"/>
      <c r="D536" s="47"/>
      <c r="E536" s="47"/>
      <c r="F536" s="48"/>
      <c r="G536" s="47"/>
      <c r="H536" s="47"/>
      <c r="I536" s="47"/>
      <c r="J536" s="47"/>
      <c r="K536" s="49"/>
      <c r="L536" s="49" t="str">
        <f t="shared" si="1"/>
        <v xml:space="preserve"> </v>
      </c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x14ac:dyDescent="0.2">
      <c r="A537" s="6" t="str">
        <f t="shared" si="2"/>
        <v xml:space="preserve"> </v>
      </c>
      <c r="B537" s="47"/>
      <c r="C537" s="83"/>
      <c r="D537" s="47"/>
      <c r="E537" s="47"/>
      <c r="F537" s="48"/>
      <c r="G537" s="47"/>
      <c r="H537" s="47"/>
      <c r="I537" s="47"/>
      <c r="J537" s="47"/>
      <c r="K537" s="49"/>
      <c r="L537" s="49" t="str">
        <f t="shared" si="1"/>
        <v xml:space="preserve"> </v>
      </c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x14ac:dyDescent="0.2">
      <c r="A538" s="6" t="str">
        <f t="shared" si="2"/>
        <v xml:space="preserve"> </v>
      </c>
      <c r="B538" s="47"/>
      <c r="C538" s="83"/>
      <c r="D538" s="47"/>
      <c r="E538" s="47"/>
      <c r="F538" s="48"/>
      <c r="G538" s="47"/>
      <c r="H538" s="47"/>
      <c r="I538" s="47"/>
      <c r="J538" s="47"/>
      <c r="K538" s="49"/>
      <c r="L538" s="49" t="str">
        <f t="shared" si="1"/>
        <v xml:space="preserve"> </v>
      </c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x14ac:dyDescent="0.2">
      <c r="A539" s="6" t="str">
        <f t="shared" si="2"/>
        <v xml:space="preserve"> </v>
      </c>
      <c r="B539" s="47"/>
      <c r="C539" s="83"/>
      <c r="D539" s="47"/>
      <c r="E539" s="47"/>
      <c r="F539" s="48"/>
      <c r="G539" s="47"/>
      <c r="H539" s="47"/>
      <c r="I539" s="47"/>
      <c r="J539" s="47"/>
      <c r="K539" s="49"/>
      <c r="L539" s="49" t="str">
        <f t="shared" si="1"/>
        <v xml:space="preserve"> </v>
      </c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x14ac:dyDescent="0.2">
      <c r="A540" s="6" t="str">
        <f t="shared" si="2"/>
        <v xml:space="preserve"> </v>
      </c>
      <c r="B540" s="47"/>
      <c r="C540" s="83"/>
      <c r="D540" s="47"/>
      <c r="E540" s="47"/>
      <c r="F540" s="48"/>
      <c r="G540" s="47"/>
      <c r="H540" s="47"/>
      <c r="I540" s="47"/>
      <c r="J540" s="47"/>
      <c r="K540" s="49"/>
      <c r="L540" s="49" t="str">
        <f t="shared" si="1"/>
        <v xml:space="preserve"> </v>
      </c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x14ac:dyDescent="0.2">
      <c r="A541" s="6" t="str">
        <f t="shared" si="2"/>
        <v xml:space="preserve"> </v>
      </c>
      <c r="B541" s="47"/>
      <c r="C541" s="83"/>
      <c r="D541" s="47"/>
      <c r="E541" s="47"/>
      <c r="F541" s="48"/>
      <c r="G541" s="47"/>
      <c r="H541" s="47"/>
      <c r="I541" s="47"/>
      <c r="J541" s="47"/>
      <c r="K541" s="49"/>
      <c r="L541" s="49" t="str">
        <f t="shared" si="1"/>
        <v xml:space="preserve"> </v>
      </c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x14ac:dyDescent="0.2">
      <c r="A542" s="6" t="str">
        <f t="shared" si="2"/>
        <v xml:space="preserve"> </v>
      </c>
      <c r="B542" s="47"/>
      <c r="C542" s="83"/>
      <c r="D542" s="47"/>
      <c r="E542" s="47"/>
      <c r="F542" s="48"/>
      <c r="G542" s="47"/>
      <c r="H542" s="47"/>
      <c r="I542" s="47"/>
      <c r="J542" s="47"/>
      <c r="K542" s="49"/>
      <c r="L542" s="49" t="str">
        <f t="shared" si="1"/>
        <v xml:space="preserve"> </v>
      </c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x14ac:dyDescent="0.2">
      <c r="A543" s="6" t="str">
        <f t="shared" si="2"/>
        <v xml:space="preserve"> </v>
      </c>
      <c r="B543" s="47"/>
      <c r="C543" s="83"/>
      <c r="D543" s="47"/>
      <c r="E543" s="47"/>
      <c r="F543" s="48"/>
      <c r="G543" s="47"/>
      <c r="H543" s="47"/>
      <c r="I543" s="47"/>
      <c r="J543" s="47"/>
      <c r="K543" s="49"/>
      <c r="L543" s="49" t="str">
        <f t="shared" si="1"/>
        <v xml:space="preserve"> </v>
      </c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x14ac:dyDescent="0.2">
      <c r="A544" s="6" t="str">
        <f t="shared" si="2"/>
        <v xml:space="preserve"> </v>
      </c>
      <c r="B544" s="47"/>
      <c r="C544" s="83"/>
      <c r="D544" s="47"/>
      <c r="E544" s="47"/>
      <c r="F544" s="48"/>
      <c r="G544" s="47"/>
      <c r="H544" s="47"/>
      <c r="I544" s="47"/>
      <c r="J544" s="47"/>
      <c r="K544" s="49"/>
      <c r="L544" s="49" t="str">
        <f t="shared" si="1"/>
        <v xml:space="preserve"> </v>
      </c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x14ac:dyDescent="0.2">
      <c r="A545" s="6" t="str">
        <f t="shared" si="2"/>
        <v xml:space="preserve"> </v>
      </c>
      <c r="B545" s="47"/>
      <c r="C545" s="83"/>
      <c r="D545" s="47"/>
      <c r="E545" s="47"/>
      <c r="F545" s="48"/>
      <c r="G545" s="47"/>
      <c r="H545" s="47"/>
      <c r="I545" s="47"/>
      <c r="J545" s="47"/>
      <c r="K545" s="49"/>
      <c r="L545" s="49" t="str">
        <f t="shared" si="1"/>
        <v xml:space="preserve"> </v>
      </c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x14ac:dyDescent="0.2">
      <c r="A546" s="6" t="str">
        <f t="shared" si="2"/>
        <v xml:space="preserve"> </v>
      </c>
      <c r="B546" s="47"/>
      <c r="C546" s="83"/>
      <c r="D546" s="47"/>
      <c r="E546" s="47"/>
      <c r="F546" s="48"/>
      <c r="G546" s="47"/>
      <c r="H546" s="47"/>
      <c r="I546" s="47"/>
      <c r="J546" s="47"/>
      <c r="K546" s="49"/>
      <c r="L546" s="49" t="str">
        <f t="shared" si="1"/>
        <v xml:space="preserve"> </v>
      </c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x14ac:dyDescent="0.2">
      <c r="A547" s="6" t="str">
        <f t="shared" si="2"/>
        <v xml:space="preserve"> </v>
      </c>
      <c r="B547" s="47"/>
      <c r="C547" s="83"/>
      <c r="D547" s="47"/>
      <c r="E547" s="47"/>
      <c r="F547" s="48"/>
      <c r="G547" s="47"/>
      <c r="H547" s="47"/>
      <c r="I547" s="47"/>
      <c r="J547" s="47"/>
      <c r="K547" s="49"/>
      <c r="L547" s="49" t="str">
        <f t="shared" si="1"/>
        <v xml:space="preserve"> </v>
      </c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x14ac:dyDescent="0.2">
      <c r="A548" s="6" t="str">
        <f t="shared" si="2"/>
        <v xml:space="preserve"> </v>
      </c>
      <c r="B548" s="47"/>
      <c r="C548" s="83"/>
      <c r="D548" s="47"/>
      <c r="E548" s="47"/>
      <c r="F548" s="48"/>
      <c r="G548" s="47"/>
      <c r="H548" s="47"/>
      <c r="I548" s="47"/>
      <c r="J548" s="47"/>
      <c r="K548" s="49"/>
      <c r="L548" s="49" t="str">
        <f t="shared" si="1"/>
        <v xml:space="preserve"> </v>
      </c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x14ac:dyDescent="0.2">
      <c r="A549" s="6" t="str">
        <f t="shared" si="2"/>
        <v xml:space="preserve"> </v>
      </c>
      <c r="B549" s="47"/>
      <c r="C549" s="83"/>
      <c r="D549" s="47"/>
      <c r="E549" s="47"/>
      <c r="F549" s="48"/>
      <c r="G549" s="47"/>
      <c r="H549" s="47"/>
      <c r="I549" s="47"/>
      <c r="J549" s="47"/>
      <c r="K549" s="49"/>
      <c r="L549" s="49" t="str">
        <f t="shared" si="1"/>
        <v xml:space="preserve"> </v>
      </c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x14ac:dyDescent="0.2">
      <c r="A550" s="6" t="str">
        <f t="shared" si="2"/>
        <v xml:space="preserve"> </v>
      </c>
      <c r="B550" s="47"/>
      <c r="C550" s="83"/>
      <c r="D550" s="47"/>
      <c r="E550" s="47"/>
      <c r="F550" s="48"/>
      <c r="G550" s="47"/>
      <c r="H550" s="47"/>
      <c r="I550" s="47"/>
      <c r="J550" s="47"/>
      <c r="K550" s="49"/>
      <c r="L550" s="49" t="str">
        <f t="shared" si="1"/>
        <v xml:space="preserve"> </v>
      </c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x14ac:dyDescent="0.2">
      <c r="A551" s="6" t="str">
        <f t="shared" si="2"/>
        <v xml:space="preserve"> </v>
      </c>
      <c r="B551" s="47"/>
      <c r="C551" s="83"/>
      <c r="D551" s="47"/>
      <c r="E551" s="47"/>
      <c r="F551" s="48"/>
      <c r="G551" s="47"/>
      <c r="H551" s="47"/>
      <c r="I551" s="47"/>
      <c r="J551" s="47"/>
      <c r="K551" s="49"/>
      <c r="L551" s="49" t="str">
        <f t="shared" si="1"/>
        <v xml:space="preserve"> </v>
      </c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x14ac:dyDescent="0.2">
      <c r="A552" s="6" t="str">
        <f t="shared" si="2"/>
        <v xml:space="preserve"> </v>
      </c>
      <c r="B552" s="47"/>
      <c r="C552" s="83"/>
      <c r="D552" s="47"/>
      <c r="E552" s="47"/>
      <c r="F552" s="48"/>
      <c r="G552" s="47"/>
      <c r="H552" s="47"/>
      <c r="I552" s="47"/>
      <c r="J552" s="47"/>
      <c r="K552" s="49"/>
      <c r="L552" s="49" t="str">
        <f t="shared" si="1"/>
        <v xml:space="preserve"> </v>
      </c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x14ac:dyDescent="0.2">
      <c r="A553" s="6" t="str">
        <f t="shared" si="2"/>
        <v xml:space="preserve"> </v>
      </c>
      <c r="B553" s="47"/>
      <c r="C553" s="83"/>
      <c r="D553" s="47"/>
      <c r="E553" s="47"/>
      <c r="F553" s="48"/>
      <c r="G553" s="47"/>
      <c r="H553" s="47"/>
      <c r="I553" s="47"/>
      <c r="J553" s="47"/>
      <c r="K553" s="49"/>
      <c r="L553" s="49" t="str">
        <f t="shared" si="1"/>
        <v xml:space="preserve"> </v>
      </c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x14ac:dyDescent="0.2">
      <c r="A554" s="6" t="str">
        <f t="shared" si="2"/>
        <v xml:space="preserve"> </v>
      </c>
      <c r="B554" s="47"/>
      <c r="C554" s="83"/>
      <c r="D554" s="47"/>
      <c r="E554" s="47"/>
      <c r="F554" s="48"/>
      <c r="G554" s="47"/>
      <c r="H554" s="47"/>
      <c r="I554" s="47"/>
      <c r="J554" s="47"/>
      <c r="K554" s="49"/>
      <c r="L554" s="49" t="str">
        <f t="shared" si="1"/>
        <v xml:space="preserve"> </v>
      </c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x14ac:dyDescent="0.2">
      <c r="A555" s="6" t="str">
        <f t="shared" si="2"/>
        <v xml:space="preserve"> </v>
      </c>
      <c r="B555" s="47"/>
      <c r="C555" s="83"/>
      <c r="D555" s="47"/>
      <c r="E555" s="47"/>
      <c r="F555" s="48"/>
      <c r="G555" s="47"/>
      <c r="H555" s="47"/>
      <c r="I555" s="47"/>
      <c r="J555" s="47"/>
      <c r="K555" s="49"/>
      <c r="L555" s="49" t="str">
        <f t="shared" si="1"/>
        <v xml:space="preserve"> </v>
      </c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x14ac:dyDescent="0.2">
      <c r="A556" s="6" t="str">
        <f t="shared" si="2"/>
        <v xml:space="preserve"> </v>
      </c>
      <c r="B556" s="47"/>
      <c r="C556" s="83"/>
      <c r="D556" s="47"/>
      <c r="E556" s="47"/>
      <c r="F556" s="48"/>
      <c r="G556" s="47"/>
      <c r="H556" s="47"/>
      <c r="I556" s="47"/>
      <c r="J556" s="47"/>
      <c r="K556" s="49"/>
      <c r="L556" s="49" t="str">
        <f t="shared" si="1"/>
        <v xml:space="preserve"> </v>
      </c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x14ac:dyDescent="0.2">
      <c r="A557" s="6" t="str">
        <f t="shared" si="2"/>
        <v xml:space="preserve"> </v>
      </c>
      <c r="B557" s="47"/>
      <c r="C557" s="83"/>
      <c r="D557" s="47"/>
      <c r="E557" s="47"/>
      <c r="F557" s="48"/>
      <c r="G557" s="47"/>
      <c r="H557" s="47"/>
      <c r="I557" s="47"/>
      <c r="J557" s="47"/>
      <c r="K557" s="49"/>
      <c r="L557" s="49" t="str">
        <f t="shared" si="1"/>
        <v xml:space="preserve"> </v>
      </c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x14ac:dyDescent="0.2">
      <c r="A558" s="6" t="str">
        <f t="shared" si="2"/>
        <v xml:space="preserve"> </v>
      </c>
      <c r="B558" s="47"/>
      <c r="C558" s="83"/>
      <c r="D558" s="47"/>
      <c r="E558" s="47"/>
      <c r="F558" s="48"/>
      <c r="G558" s="47"/>
      <c r="H558" s="47"/>
      <c r="I558" s="47"/>
      <c r="J558" s="47"/>
      <c r="K558" s="49"/>
      <c r="L558" s="49" t="str">
        <f t="shared" si="1"/>
        <v xml:space="preserve"> </v>
      </c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x14ac:dyDescent="0.2">
      <c r="A559" s="6" t="str">
        <f t="shared" si="2"/>
        <v xml:space="preserve"> </v>
      </c>
      <c r="B559" s="47"/>
      <c r="C559" s="83"/>
      <c r="D559" s="47"/>
      <c r="E559" s="47"/>
      <c r="F559" s="48"/>
      <c r="G559" s="47"/>
      <c r="H559" s="47"/>
      <c r="I559" s="47"/>
      <c r="J559" s="47"/>
      <c r="K559" s="49"/>
      <c r="L559" s="49" t="str">
        <f t="shared" si="1"/>
        <v xml:space="preserve"> </v>
      </c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x14ac:dyDescent="0.2">
      <c r="A560" s="6" t="str">
        <f t="shared" si="2"/>
        <v xml:space="preserve"> </v>
      </c>
      <c r="B560" s="47"/>
      <c r="C560" s="83"/>
      <c r="D560" s="47"/>
      <c r="E560" s="47"/>
      <c r="F560" s="48"/>
      <c r="G560" s="47"/>
      <c r="H560" s="47"/>
      <c r="I560" s="47"/>
      <c r="J560" s="47"/>
      <c r="K560" s="49"/>
      <c r="L560" s="49" t="str">
        <f t="shared" si="1"/>
        <v xml:space="preserve"> </v>
      </c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x14ac:dyDescent="0.2">
      <c r="A561" s="6" t="str">
        <f t="shared" si="2"/>
        <v xml:space="preserve"> </v>
      </c>
      <c r="B561" s="47"/>
      <c r="C561" s="83"/>
      <c r="D561" s="47"/>
      <c r="E561" s="47"/>
      <c r="F561" s="48"/>
      <c r="G561" s="47"/>
      <c r="H561" s="47"/>
      <c r="I561" s="47"/>
      <c r="J561" s="47"/>
      <c r="K561" s="49"/>
      <c r="L561" s="49" t="str">
        <f t="shared" si="1"/>
        <v xml:space="preserve"> </v>
      </c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x14ac:dyDescent="0.2">
      <c r="A562" s="6" t="str">
        <f t="shared" si="2"/>
        <v xml:space="preserve"> </v>
      </c>
      <c r="B562" s="47"/>
      <c r="C562" s="83"/>
      <c r="D562" s="47"/>
      <c r="E562" s="47"/>
      <c r="F562" s="48"/>
      <c r="G562" s="47"/>
      <c r="H562" s="47"/>
      <c r="I562" s="47"/>
      <c r="J562" s="47"/>
      <c r="K562" s="49"/>
      <c r="L562" s="49" t="str">
        <f t="shared" si="1"/>
        <v xml:space="preserve"> </v>
      </c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x14ac:dyDescent="0.2">
      <c r="A563" s="6" t="str">
        <f t="shared" si="2"/>
        <v xml:space="preserve"> </v>
      </c>
      <c r="B563" s="47"/>
      <c r="C563" s="83"/>
      <c r="D563" s="47"/>
      <c r="E563" s="47"/>
      <c r="F563" s="48"/>
      <c r="G563" s="47"/>
      <c r="H563" s="47"/>
      <c r="I563" s="47"/>
      <c r="J563" s="47"/>
      <c r="K563" s="49"/>
      <c r="L563" s="49" t="str">
        <f t="shared" si="1"/>
        <v xml:space="preserve"> </v>
      </c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x14ac:dyDescent="0.2">
      <c r="A564" s="6" t="str">
        <f t="shared" si="2"/>
        <v xml:space="preserve"> </v>
      </c>
      <c r="B564" s="47"/>
      <c r="C564" s="83"/>
      <c r="D564" s="47"/>
      <c r="E564" s="47"/>
      <c r="F564" s="48"/>
      <c r="G564" s="47"/>
      <c r="H564" s="47"/>
      <c r="I564" s="47"/>
      <c r="J564" s="47"/>
      <c r="K564" s="49"/>
      <c r="L564" s="49" t="str">
        <f t="shared" si="1"/>
        <v xml:space="preserve"> </v>
      </c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x14ac:dyDescent="0.2">
      <c r="A565" s="6" t="str">
        <f t="shared" si="2"/>
        <v xml:space="preserve"> </v>
      </c>
      <c r="B565" s="47"/>
      <c r="C565" s="83"/>
      <c r="D565" s="47"/>
      <c r="E565" s="47"/>
      <c r="F565" s="48"/>
      <c r="G565" s="47"/>
      <c r="H565" s="47"/>
      <c r="I565" s="47"/>
      <c r="J565" s="47"/>
      <c r="K565" s="49"/>
      <c r="L565" s="49" t="str">
        <f t="shared" si="1"/>
        <v xml:space="preserve"> </v>
      </c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x14ac:dyDescent="0.2">
      <c r="A566" s="6" t="str">
        <f t="shared" si="2"/>
        <v xml:space="preserve"> </v>
      </c>
      <c r="B566" s="47"/>
      <c r="C566" s="83"/>
      <c r="D566" s="47"/>
      <c r="E566" s="47"/>
      <c r="F566" s="48"/>
      <c r="G566" s="47"/>
      <c r="H566" s="47"/>
      <c r="I566" s="47"/>
      <c r="J566" s="47"/>
      <c r="K566" s="49"/>
      <c r="L566" s="49" t="str">
        <f t="shared" si="1"/>
        <v xml:space="preserve"> </v>
      </c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x14ac:dyDescent="0.2">
      <c r="A567" s="6" t="str">
        <f t="shared" si="2"/>
        <v xml:space="preserve"> </v>
      </c>
      <c r="B567" s="47"/>
      <c r="C567" s="83"/>
      <c r="D567" s="47"/>
      <c r="E567" s="47"/>
      <c r="F567" s="48"/>
      <c r="G567" s="47"/>
      <c r="H567" s="47"/>
      <c r="I567" s="47"/>
      <c r="J567" s="47"/>
      <c r="K567" s="49"/>
      <c r="L567" s="49" t="str">
        <f t="shared" si="1"/>
        <v xml:space="preserve"> </v>
      </c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x14ac:dyDescent="0.2">
      <c r="A568" s="6" t="str">
        <f t="shared" si="2"/>
        <v xml:space="preserve"> </v>
      </c>
      <c r="B568" s="47"/>
      <c r="C568" s="83"/>
      <c r="D568" s="47"/>
      <c r="E568" s="47"/>
      <c r="F568" s="48"/>
      <c r="G568" s="47"/>
      <c r="H568" s="47"/>
      <c r="I568" s="47"/>
      <c r="J568" s="47"/>
      <c r="K568" s="49"/>
      <c r="L568" s="49" t="str">
        <f t="shared" si="1"/>
        <v xml:space="preserve"> </v>
      </c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x14ac:dyDescent="0.2">
      <c r="A569" s="6" t="str">
        <f t="shared" si="2"/>
        <v xml:space="preserve"> </v>
      </c>
      <c r="B569" s="47"/>
      <c r="C569" s="83"/>
      <c r="D569" s="47"/>
      <c r="E569" s="47"/>
      <c r="F569" s="48"/>
      <c r="G569" s="47"/>
      <c r="H569" s="47"/>
      <c r="I569" s="47"/>
      <c r="J569" s="47"/>
      <c r="K569" s="49"/>
      <c r="L569" s="49" t="str">
        <f t="shared" si="1"/>
        <v xml:space="preserve"> </v>
      </c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x14ac:dyDescent="0.2">
      <c r="A570" s="6" t="str">
        <f t="shared" si="2"/>
        <v xml:space="preserve"> </v>
      </c>
      <c r="B570" s="47"/>
      <c r="C570" s="83"/>
      <c r="D570" s="47"/>
      <c r="E570" s="47"/>
      <c r="F570" s="48"/>
      <c r="G570" s="47"/>
      <c r="H570" s="47"/>
      <c r="I570" s="47"/>
      <c r="J570" s="47"/>
      <c r="K570" s="49"/>
      <c r="L570" s="49" t="str">
        <f t="shared" si="1"/>
        <v xml:space="preserve"> </v>
      </c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x14ac:dyDescent="0.2">
      <c r="A571" s="6" t="str">
        <f t="shared" si="2"/>
        <v xml:space="preserve"> </v>
      </c>
      <c r="B571" s="47"/>
      <c r="C571" s="83"/>
      <c r="D571" s="47"/>
      <c r="E571" s="47"/>
      <c r="F571" s="48"/>
      <c r="G571" s="47"/>
      <c r="H571" s="47"/>
      <c r="I571" s="47"/>
      <c r="J571" s="47"/>
      <c r="K571" s="49"/>
      <c r="L571" s="49" t="str">
        <f t="shared" si="1"/>
        <v xml:space="preserve"> </v>
      </c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x14ac:dyDescent="0.2">
      <c r="A572" s="6" t="str">
        <f t="shared" si="2"/>
        <v xml:space="preserve"> </v>
      </c>
      <c r="B572" s="47"/>
      <c r="C572" s="83"/>
      <c r="D572" s="47"/>
      <c r="E572" s="47"/>
      <c r="F572" s="48"/>
      <c r="G572" s="47"/>
      <c r="H572" s="47"/>
      <c r="I572" s="47"/>
      <c r="J572" s="47"/>
      <c r="K572" s="49"/>
      <c r="L572" s="49" t="str">
        <f t="shared" si="1"/>
        <v xml:space="preserve"> </v>
      </c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x14ac:dyDescent="0.2">
      <c r="A573" s="6" t="str">
        <f t="shared" si="2"/>
        <v xml:space="preserve"> </v>
      </c>
      <c r="B573" s="47"/>
      <c r="C573" s="83"/>
      <c r="D573" s="47"/>
      <c r="E573" s="47"/>
      <c r="F573" s="48"/>
      <c r="G573" s="47"/>
      <c r="H573" s="47"/>
      <c r="I573" s="47"/>
      <c r="J573" s="47"/>
      <c r="K573" s="49"/>
      <c r="L573" s="49" t="str">
        <f t="shared" si="1"/>
        <v xml:space="preserve"> </v>
      </c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x14ac:dyDescent="0.2">
      <c r="A574" s="6" t="str">
        <f t="shared" si="2"/>
        <v xml:space="preserve"> </v>
      </c>
      <c r="B574" s="47"/>
      <c r="C574" s="83"/>
      <c r="D574" s="47"/>
      <c r="E574" s="47"/>
      <c r="F574" s="48"/>
      <c r="G574" s="47"/>
      <c r="H574" s="47"/>
      <c r="I574" s="47"/>
      <c r="J574" s="47"/>
      <c r="K574" s="49"/>
      <c r="L574" s="49" t="str">
        <f t="shared" si="1"/>
        <v xml:space="preserve"> </v>
      </c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x14ac:dyDescent="0.2">
      <c r="A575" s="6" t="str">
        <f t="shared" si="2"/>
        <v xml:space="preserve"> </v>
      </c>
      <c r="B575" s="47"/>
      <c r="C575" s="83"/>
      <c r="D575" s="47"/>
      <c r="E575" s="47"/>
      <c r="F575" s="48"/>
      <c r="G575" s="47"/>
      <c r="H575" s="47"/>
      <c r="I575" s="47"/>
      <c r="J575" s="47"/>
      <c r="K575" s="49"/>
      <c r="L575" s="49" t="str">
        <f t="shared" si="1"/>
        <v xml:space="preserve"> </v>
      </c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x14ac:dyDescent="0.2">
      <c r="A576" s="6" t="str">
        <f t="shared" si="2"/>
        <v xml:space="preserve"> </v>
      </c>
      <c r="B576" s="47"/>
      <c r="C576" s="83"/>
      <c r="D576" s="47"/>
      <c r="E576" s="47"/>
      <c r="F576" s="48"/>
      <c r="G576" s="47"/>
      <c r="H576" s="47"/>
      <c r="I576" s="47"/>
      <c r="J576" s="47"/>
      <c r="K576" s="49"/>
      <c r="L576" s="49" t="str">
        <f t="shared" si="1"/>
        <v xml:space="preserve"> </v>
      </c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x14ac:dyDescent="0.2">
      <c r="A577" s="6" t="str">
        <f t="shared" si="2"/>
        <v xml:space="preserve"> </v>
      </c>
      <c r="B577" s="47"/>
      <c r="C577" s="83"/>
      <c r="D577" s="47"/>
      <c r="E577" s="47"/>
      <c r="F577" s="48"/>
      <c r="G577" s="47"/>
      <c r="H577" s="47"/>
      <c r="I577" s="47"/>
      <c r="J577" s="47"/>
      <c r="K577" s="49"/>
      <c r="L577" s="49" t="str">
        <f t="shared" si="1"/>
        <v xml:space="preserve"> </v>
      </c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x14ac:dyDescent="0.2">
      <c r="A578" s="6" t="str">
        <f t="shared" si="2"/>
        <v xml:space="preserve"> </v>
      </c>
      <c r="B578" s="47"/>
      <c r="C578" s="83"/>
      <c r="D578" s="47"/>
      <c r="E578" s="47"/>
      <c r="F578" s="48"/>
      <c r="G578" s="47"/>
      <c r="H578" s="47"/>
      <c r="I578" s="47"/>
      <c r="J578" s="47"/>
      <c r="K578" s="49"/>
      <c r="L578" s="49" t="str">
        <f t="shared" si="1"/>
        <v xml:space="preserve"> </v>
      </c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x14ac:dyDescent="0.2">
      <c r="A579" s="6" t="str">
        <f t="shared" si="2"/>
        <v xml:space="preserve"> </v>
      </c>
      <c r="B579" s="47"/>
      <c r="C579" s="83"/>
      <c r="D579" s="47"/>
      <c r="E579" s="47"/>
      <c r="F579" s="48"/>
      <c r="G579" s="47"/>
      <c r="H579" s="47"/>
      <c r="I579" s="47"/>
      <c r="J579" s="47"/>
      <c r="K579" s="49"/>
      <c r="L579" s="49" t="str">
        <f t="shared" si="1"/>
        <v xml:space="preserve"> </v>
      </c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x14ac:dyDescent="0.2">
      <c r="A580" s="6" t="str">
        <f t="shared" si="2"/>
        <v xml:space="preserve"> </v>
      </c>
      <c r="B580" s="47"/>
      <c r="C580" s="83"/>
      <c r="D580" s="47"/>
      <c r="E580" s="47"/>
      <c r="F580" s="48"/>
      <c r="G580" s="47"/>
      <c r="H580" s="47"/>
      <c r="I580" s="47"/>
      <c r="J580" s="47"/>
      <c r="K580" s="49"/>
      <c r="L580" s="49" t="str">
        <f t="shared" si="1"/>
        <v xml:space="preserve"> </v>
      </c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x14ac:dyDescent="0.2">
      <c r="A581" s="6" t="str">
        <f t="shared" si="2"/>
        <v xml:space="preserve"> </v>
      </c>
      <c r="B581" s="47"/>
      <c r="C581" s="83"/>
      <c r="D581" s="47"/>
      <c r="E581" s="47"/>
      <c r="F581" s="48"/>
      <c r="G581" s="47"/>
      <c r="H581" s="47"/>
      <c r="I581" s="47"/>
      <c r="J581" s="47"/>
      <c r="K581" s="49"/>
      <c r="L581" s="49" t="str">
        <f t="shared" si="1"/>
        <v xml:space="preserve"> </v>
      </c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x14ac:dyDescent="0.2">
      <c r="A582" s="6" t="str">
        <f t="shared" si="2"/>
        <v xml:space="preserve"> </v>
      </c>
      <c r="B582" s="47"/>
      <c r="C582" s="83"/>
      <c r="D582" s="47"/>
      <c r="E582" s="47"/>
      <c r="F582" s="48"/>
      <c r="G582" s="47"/>
      <c r="H582" s="47"/>
      <c r="I582" s="47"/>
      <c r="J582" s="47"/>
      <c r="K582" s="49"/>
      <c r="L582" s="49" t="str">
        <f t="shared" si="1"/>
        <v xml:space="preserve"> </v>
      </c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x14ac:dyDescent="0.2">
      <c r="A583" s="6" t="str">
        <f t="shared" si="2"/>
        <v xml:space="preserve"> </v>
      </c>
      <c r="B583" s="47"/>
      <c r="C583" s="83"/>
      <c r="D583" s="47"/>
      <c r="E583" s="47"/>
      <c r="F583" s="48"/>
      <c r="G583" s="47"/>
      <c r="H583" s="47"/>
      <c r="I583" s="47"/>
      <c r="J583" s="47"/>
      <c r="K583" s="49"/>
      <c r="L583" s="49" t="str">
        <f t="shared" si="1"/>
        <v xml:space="preserve"> </v>
      </c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x14ac:dyDescent="0.2">
      <c r="A584" s="6" t="str">
        <f t="shared" si="2"/>
        <v xml:space="preserve"> </v>
      </c>
      <c r="B584" s="47"/>
      <c r="C584" s="83"/>
      <c r="D584" s="47"/>
      <c r="E584" s="47"/>
      <c r="F584" s="48"/>
      <c r="G584" s="47"/>
      <c r="H584" s="47"/>
      <c r="I584" s="47"/>
      <c r="J584" s="47"/>
      <c r="K584" s="49"/>
      <c r="L584" s="49" t="str">
        <f t="shared" si="1"/>
        <v xml:space="preserve"> </v>
      </c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x14ac:dyDescent="0.2">
      <c r="A585" s="6" t="str">
        <f t="shared" si="2"/>
        <v xml:space="preserve"> </v>
      </c>
      <c r="B585" s="47"/>
      <c r="C585" s="83"/>
      <c r="D585" s="47"/>
      <c r="E585" s="47"/>
      <c r="F585" s="48"/>
      <c r="G585" s="47"/>
      <c r="H585" s="47"/>
      <c r="I585" s="47"/>
      <c r="J585" s="47"/>
      <c r="K585" s="49"/>
      <c r="L585" s="49" t="str">
        <f t="shared" si="1"/>
        <v xml:space="preserve"> </v>
      </c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x14ac:dyDescent="0.2">
      <c r="A586" s="6" t="str">
        <f t="shared" si="2"/>
        <v xml:space="preserve"> </v>
      </c>
      <c r="B586" s="47"/>
      <c r="C586" s="83"/>
      <c r="D586" s="47"/>
      <c r="E586" s="47"/>
      <c r="F586" s="48"/>
      <c r="G586" s="47"/>
      <c r="H586" s="47"/>
      <c r="I586" s="47"/>
      <c r="J586" s="47"/>
      <c r="K586" s="49"/>
      <c r="L586" s="49" t="str">
        <f t="shared" si="1"/>
        <v xml:space="preserve"> </v>
      </c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x14ac:dyDescent="0.2">
      <c r="A587" s="6" t="str">
        <f t="shared" si="2"/>
        <v xml:space="preserve"> </v>
      </c>
      <c r="B587" s="47"/>
      <c r="C587" s="83"/>
      <c r="D587" s="47"/>
      <c r="E587" s="47"/>
      <c r="F587" s="48"/>
      <c r="G587" s="47"/>
      <c r="H587" s="47"/>
      <c r="I587" s="47"/>
      <c r="J587" s="47"/>
      <c r="K587" s="49"/>
      <c r="L587" s="49" t="str">
        <f t="shared" si="1"/>
        <v xml:space="preserve"> </v>
      </c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x14ac:dyDescent="0.2">
      <c r="A588" s="6" t="str">
        <f t="shared" si="2"/>
        <v xml:space="preserve"> </v>
      </c>
      <c r="B588" s="47"/>
      <c r="C588" s="83"/>
      <c r="D588" s="47"/>
      <c r="E588" s="47"/>
      <c r="F588" s="48"/>
      <c r="G588" s="47"/>
      <c r="H588" s="47"/>
      <c r="I588" s="47"/>
      <c r="J588" s="47"/>
      <c r="K588" s="49"/>
      <c r="L588" s="49" t="str">
        <f t="shared" si="1"/>
        <v xml:space="preserve"> </v>
      </c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x14ac:dyDescent="0.2">
      <c r="A589" s="6" t="str">
        <f t="shared" si="2"/>
        <v xml:space="preserve"> </v>
      </c>
      <c r="B589" s="47"/>
      <c r="C589" s="83"/>
      <c r="D589" s="47"/>
      <c r="E589" s="47"/>
      <c r="F589" s="48"/>
      <c r="G589" s="47"/>
      <c r="H589" s="47"/>
      <c r="I589" s="47"/>
      <c r="J589" s="47"/>
      <c r="K589" s="49"/>
      <c r="L589" s="49" t="str">
        <f t="shared" si="1"/>
        <v xml:space="preserve"> </v>
      </c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2">
      <c r="A590" s="6" t="str">
        <f t="shared" si="2"/>
        <v xml:space="preserve"> </v>
      </c>
      <c r="B590" s="47"/>
      <c r="C590" s="83"/>
      <c r="D590" s="47"/>
      <c r="E590" s="47"/>
      <c r="F590" s="48"/>
      <c r="G590" s="47"/>
      <c r="H590" s="47"/>
      <c r="I590" s="47"/>
      <c r="J590" s="47"/>
      <c r="K590" s="49"/>
      <c r="L590" s="49" t="str">
        <f t="shared" si="1"/>
        <v xml:space="preserve"> </v>
      </c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x14ac:dyDescent="0.2">
      <c r="A591" s="6" t="str">
        <f t="shared" si="2"/>
        <v xml:space="preserve"> </v>
      </c>
      <c r="B591" s="47"/>
      <c r="C591" s="83"/>
      <c r="D591" s="47"/>
      <c r="E591" s="47"/>
      <c r="F591" s="48"/>
      <c r="G591" s="47"/>
      <c r="H591" s="47"/>
      <c r="I591" s="47"/>
      <c r="J591" s="47"/>
      <c r="K591" s="49"/>
      <c r="L591" s="49" t="str">
        <f t="shared" si="1"/>
        <v xml:space="preserve"> </v>
      </c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x14ac:dyDescent="0.2">
      <c r="A592" s="6" t="str">
        <f t="shared" si="2"/>
        <v xml:space="preserve"> </v>
      </c>
      <c r="B592" s="47"/>
      <c r="C592" s="83"/>
      <c r="D592" s="47"/>
      <c r="E592" s="47"/>
      <c r="F592" s="48"/>
      <c r="G592" s="47"/>
      <c r="H592" s="47"/>
      <c r="I592" s="47"/>
      <c r="J592" s="47"/>
      <c r="K592" s="49"/>
      <c r="L592" s="49" t="str">
        <f t="shared" si="1"/>
        <v xml:space="preserve"> </v>
      </c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x14ac:dyDescent="0.2">
      <c r="A593" s="6" t="str">
        <f t="shared" si="2"/>
        <v xml:space="preserve"> </v>
      </c>
      <c r="B593" s="47"/>
      <c r="C593" s="83"/>
      <c r="D593" s="47"/>
      <c r="E593" s="47"/>
      <c r="F593" s="48"/>
      <c r="G593" s="47"/>
      <c r="H593" s="47"/>
      <c r="I593" s="47"/>
      <c r="J593" s="47"/>
      <c r="K593" s="49"/>
      <c r="L593" s="49" t="str">
        <f t="shared" si="1"/>
        <v xml:space="preserve"> </v>
      </c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x14ac:dyDescent="0.2">
      <c r="A594" s="6" t="str">
        <f t="shared" si="2"/>
        <v xml:space="preserve"> </v>
      </c>
      <c r="B594" s="47"/>
      <c r="C594" s="83"/>
      <c r="D594" s="47"/>
      <c r="E594" s="47"/>
      <c r="F594" s="48"/>
      <c r="G594" s="47"/>
      <c r="H594" s="47"/>
      <c r="I594" s="47"/>
      <c r="J594" s="47"/>
      <c r="K594" s="49"/>
      <c r="L594" s="49" t="str">
        <f t="shared" si="1"/>
        <v xml:space="preserve"> </v>
      </c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x14ac:dyDescent="0.2">
      <c r="A595" s="6" t="str">
        <f t="shared" si="2"/>
        <v xml:space="preserve"> </v>
      </c>
      <c r="B595" s="47"/>
      <c r="C595" s="83"/>
      <c r="D595" s="47"/>
      <c r="E595" s="47"/>
      <c r="F595" s="48"/>
      <c r="G595" s="47"/>
      <c r="H595" s="47"/>
      <c r="I595" s="47"/>
      <c r="J595" s="47"/>
      <c r="K595" s="49"/>
      <c r="L595" s="49" t="str">
        <f t="shared" si="1"/>
        <v xml:space="preserve"> </v>
      </c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x14ac:dyDescent="0.2">
      <c r="A596" s="6" t="str">
        <f t="shared" si="2"/>
        <v xml:space="preserve"> </v>
      </c>
      <c r="B596" s="47"/>
      <c r="C596" s="83"/>
      <c r="D596" s="47"/>
      <c r="E596" s="47"/>
      <c r="F596" s="48"/>
      <c r="G596" s="47"/>
      <c r="H596" s="47"/>
      <c r="I596" s="47"/>
      <c r="J596" s="47"/>
      <c r="K596" s="49"/>
      <c r="L596" s="49" t="str">
        <f t="shared" si="1"/>
        <v xml:space="preserve"> </v>
      </c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x14ac:dyDescent="0.2">
      <c r="A597" s="6" t="str">
        <f t="shared" si="2"/>
        <v xml:space="preserve"> </v>
      </c>
      <c r="B597" s="47"/>
      <c r="C597" s="83"/>
      <c r="D597" s="47"/>
      <c r="E597" s="47"/>
      <c r="F597" s="48"/>
      <c r="G597" s="47"/>
      <c r="H597" s="47"/>
      <c r="I597" s="47"/>
      <c r="J597" s="47"/>
      <c r="K597" s="49"/>
      <c r="L597" s="49" t="str">
        <f t="shared" si="1"/>
        <v xml:space="preserve"> </v>
      </c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x14ac:dyDescent="0.2">
      <c r="A598" s="6" t="str">
        <f t="shared" si="2"/>
        <v xml:space="preserve"> </v>
      </c>
      <c r="B598" s="47"/>
      <c r="C598" s="83"/>
      <c r="D598" s="47"/>
      <c r="E598" s="47"/>
      <c r="F598" s="48"/>
      <c r="G598" s="47"/>
      <c r="H598" s="47"/>
      <c r="I598" s="47"/>
      <c r="J598" s="47"/>
      <c r="K598" s="49"/>
      <c r="L598" s="49" t="str">
        <f t="shared" si="1"/>
        <v xml:space="preserve"> </v>
      </c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x14ac:dyDescent="0.2">
      <c r="A599" s="6" t="str">
        <f t="shared" si="2"/>
        <v xml:space="preserve"> </v>
      </c>
      <c r="B599" s="47"/>
      <c r="C599" s="83"/>
      <c r="D599" s="47"/>
      <c r="E599" s="47"/>
      <c r="F599" s="48"/>
      <c r="G599" s="47"/>
      <c r="H599" s="47"/>
      <c r="I599" s="47"/>
      <c r="J599" s="47"/>
      <c r="K599" s="49"/>
      <c r="L599" s="49" t="str">
        <f t="shared" si="1"/>
        <v xml:space="preserve"> </v>
      </c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x14ac:dyDescent="0.2">
      <c r="A600" s="6" t="str">
        <f t="shared" si="2"/>
        <v xml:space="preserve"> </v>
      </c>
      <c r="B600" s="47"/>
      <c r="C600" s="83"/>
      <c r="D600" s="47"/>
      <c r="E600" s="47"/>
      <c r="F600" s="48"/>
      <c r="G600" s="47"/>
      <c r="H600" s="47"/>
      <c r="I600" s="47"/>
      <c r="J600" s="47"/>
      <c r="K600" s="49"/>
      <c r="L600" s="49" t="str">
        <f t="shared" si="1"/>
        <v xml:space="preserve"> </v>
      </c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x14ac:dyDescent="0.2">
      <c r="A601" s="6" t="str">
        <f t="shared" si="2"/>
        <v xml:space="preserve"> </v>
      </c>
      <c r="B601" s="47"/>
      <c r="C601" s="83"/>
      <c r="D601" s="47"/>
      <c r="E601" s="47"/>
      <c r="F601" s="48"/>
      <c r="G601" s="47"/>
      <c r="H601" s="47"/>
      <c r="I601" s="47"/>
      <c r="J601" s="47"/>
      <c r="K601" s="49"/>
      <c r="L601" s="49" t="str">
        <f t="shared" si="1"/>
        <v xml:space="preserve"> </v>
      </c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x14ac:dyDescent="0.2">
      <c r="A602" s="6" t="str">
        <f t="shared" si="2"/>
        <v xml:space="preserve"> </v>
      </c>
      <c r="B602" s="47"/>
      <c r="C602" s="83"/>
      <c r="D602" s="47"/>
      <c r="E602" s="47"/>
      <c r="F602" s="48"/>
      <c r="G602" s="47"/>
      <c r="H602" s="47"/>
      <c r="I602" s="47"/>
      <c r="J602" s="47"/>
      <c r="K602" s="49"/>
      <c r="L602" s="49" t="str">
        <f t="shared" si="1"/>
        <v xml:space="preserve"> </v>
      </c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x14ac:dyDescent="0.2">
      <c r="A603" s="6" t="str">
        <f t="shared" si="2"/>
        <v xml:space="preserve"> </v>
      </c>
      <c r="B603" s="47"/>
      <c r="C603" s="83"/>
      <c r="D603" s="47"/>
      <c r="E603" s="47"/>
      <c r="F603" s="48"/>
      <c r="G603" s="47"/>
      <c r="H603" s="47"/>
      <c r="I603" s="47"/>
      <c r="J603" s="47"/>
      <c r="K603" s="49"/>
      <c r="L603" s="49" t="str">
        <f t="shared" si="1"/>
        <v xml:space="preserve"> </v>
      </c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x14ac:dyDescent="0.2">
      <c r="A604" s="6" t="str">
        <f t="shared" si="2"/>
        <v xml:space="preserve"> </v>
      </c>
      <c r="B604" s="47"/>
      <c r="C604" s="83"/>
      <c r="D604" s="47"/>
      <c r="E604" s="47"/>
      <c r="F604" s="48"/>
      <c r="G604" s="47"/>
      <c r="H604" s="47"/>
      <c r="I604" s="47"/>
      <c r="J604" s="47"/>
      <c r="K604" s="49"/>
      <c r="L604" s="49" t="str">
        <f t="shared" si="1"/>
        <v xml:space="preserve"> </v>
      </c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x14ac:dyDescent="0.2">
      <c r="A605" s="6" t="str">
        <f t="shared" si="2"/>
        <v xml:space="preserve"> </v>
      </c>
      <c r="B605" s="47"/>
      <c r="C605" s="83"/>
      <c r="D605" s="47"/>
      <c r="E605" s="47"/>
      <c r="F605" s="48"/>
      <c r="G605" s="47"/>
      <c r="H605" s="47"/>
      <c r="I605" s="47"/>
      <c r="J605" s="47"/>
      <c r="K605" s="49"/>
      <c r="L605" s="49" t="str">
        <f t="shared" si="1"/>
        <v xml:space="preserve"> </v>
      </c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x14ac:dyDescent="0.2">
      <c r="A606" s="6" t="str">
        <f t="shared" si="2"/>
        <v xml:space="preserve"> </v>
      </c>
      <c r="B606" s="47"/>
      <c r="C606" s="83"/>
      <c r="D606" s="47"/>
      <c r="E606" s="47"/>
      <c r="F606" s="48"/>
      <c r="G606" s="47"/>
      <c r="H606" s="47"/>
      <c r="I606" s="47"/>
      <c r="J606" s="47"/>
      <c r="K606" s="49"/>
      <c r="L606" s="49" t="str">
        <f t="shared" si="1"/>
        <v xml:space="preserve"> </v>
      </c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x14ac:dyDescent="0.2">
      <c r="A607" s="6" t="str">
        <f t="shared" si="2"/>
        <v xml:space="preserve"> </v>
      </c>
      <c r="B607" s="47"/>
      <c r="C607" s="83"/>
      <c r="D607" s="47"/>
      <c r="E607" s="47"/>
      <c r="F607" s="48"/>
      <c r="G607" s="47"/>
      <c r="H607" s="47"/>
      <c r="I607" s="47"/>
      <c r="J607" s="47"/>
      <c r="K607" s="49"/>
      <c r="L607" s="49" t="str">
        <f t="shared" si="1"/>
        <v xml:space="preserve"> </v>
      </c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x14ac:dyDescent="0.2">
      <c r="A608" s="6" t="str">
        <f t="shared" si="2"/>
        <v xml:space="preserve"> </v>
      </c>
      <c r="B608" s="47"/>
      <c r="C608" s="83"/>
      <c r="D608" s="47"/>
      <c r="E608" s="47"/>
      <c r="F608" s="48"/>
      <c r="G608" s="47"/>
      <c r="H608" s="47"/>
      <c r="I608" s="47"/>
      <c r="J608" s="47"/>
      <c r="K608" s="49"/>
      <c r="L608" s="49" t="str">
        <f t="shared" si="1"/>
        <v xml:space="preserve"> </v>
      </c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x14ac:dyDescent="0.2">
      <c r="A609" s="6" t="str">
        <f t="shared" si="2"/>
        <v xml:space="preserve"> </v>
      </c>
      <c r="B609" s="47"/>
      <c r="C609" s="83"/>
      <c r="D609" s="47"/>
      <c r="E609" s="47"/>
      <c r="F609" s="48"/>
      <c r="G609" s="47"/>
      <c r="H609" s="47"/>
      <c r="I609" s="47"/>
      <c r="J609" s="47"/>
      <c r="K609" s="49"/>
      <c r="L609" s="49" t="str">
        <f t="shared" si="1"/>
        <v xml:space="preserve"> </v>
      </c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x14ac:dyDescent="0.2">
      <c r="A610" s="6" t="str">
        <f t="shared" si="2"/>
        <v xml:space="preserve"> </v>
      </c>
      <c r="B610" s="47"/>
      <c r="C610" s="83"/>
      <c r="D610" s="47"/>
      <c r="E610" s="47"/>
      <c r="F610" s="48"/>
      <c r="G610" s="47"/>
      <c r="H610" s="47"/>
      <c r="I610" s="47"/>
      <c r="J610" s="47"/>
      <c r="K610" s="49"/>
      <c r="L610" s="49" t="str">
        <f t="shared" si="1"/>
        <v xml:space="preserve"> </v>
      </c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x14ac:dyDescent="0.2">
      <c r="A611" s="6" t="str">
        <f t="shared" si="2"/>
        <v xml:space="preserve"> </v>
      </c>
      <c r="B611" s="47"/>
      <c r="C611" s="83"/>
      <c r="D611" s="47"/>
      <c r="E611" s="47"/>
      <c r="F611" s="48"/>
      <c r="G611" s="47"/>
      <c r="H611" s="47"/>
      <c r="I611" s="47"/>
      <c r="J611" s="47"/>
      <c r="K611" s="49"/>
      <c r="L611" s="49" t="str">
        <f t="shared" si="1"/>
        <v xml:space="preserve"> </v>
      </c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x14ac:dyDescent="0.2">
      <c r="A612" s="6" t="str">
        <f t="shared" si="2"/>
        <v xml:space="preserve"> </v>
      </c>
      <c r="B612" s="47"/>
      <c r="C612" s="83"/>
      <c r="D612" s="47"/>
      <c r="E612" s="47"/>
      <c r="F612" s="48"/>
      <c r="G612" s="47"/>
      <c r="H612" s="47"/>
      <c r="I612" s="47"/>
      <c r="J612" s="47"/>
      <c r="K612" s="49"/>
      <c r="L612" s="49" t="str">
        <f t="shared" si="1"/>
        <v xml:space="preserve"> </v>
      </c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x14ac:dyDescent="0.2">
      <c r="A613" s="6" t="str">
        <f t="shared" si="2"/>
        <v xml:space="preserve"> </v>
      </c>
      <c r="B613" s="47"/>
      <c r="C613" s="83"/>
      <c r="D613" s="47"/>
      <c r="E613" s="47"/>
      <c r="F613" s="48"/>
      <c r="G613" s="47"/>
      <c r="H613" s="47"/>
      <c r="I613" s="47"/>
      <c r="J613" s="47"/>
      <c r="K613" s="49"/>
      <c r="L613" s="49" t="str">
        <f t="shared" si="1"/>
        <v xml:space="preserve"> </v>
      </c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x14ac:dyDescent="0.2">
      <c r="A614" s="6" t="str">
        <f t="shared" si="2"/>
        <v xml:space="preserve"> </v>
      </c>
      <c r="B614" s="47"/>
      <c r="C614" s="83"/>
      <c r="D614" s="47"/>
      <c r="E614" s="47"/>
      <c r="F614" s="48"/>
      <c r="G614" s="47"/>
      <c r="H614" s="47"/>
      <c r="I614" s="47"/>
      <c r="J614" s="47"/>
      <c r="K614" s="49"/>
      <c r="L614" s="49" t="str">
        <f t="shared" si="1"/>
        <v xml:space="preserve"> </v>
      </c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x14ac:dyDescent="0.2">
      <c r="A615" s="6" t="str">
        <f t="shared" si="2"/>
        <v xml:space="preserve"> </v>
      </c>
      <c r="B615" s="47"/>
      <c r="C615" s="83"/>
      <c r="D615" s="47"/>
      <c r="E615" s="47"/>
      <c r="F615" s="48"/>
      <c r="G615" s="47"/>
      <c r="H615" s="47"/>
      <c r="I615" s="47"/>
      <c r="J615" s="47"/>
      <c r="K615" s="49"/>
      <c r="L615" s="49" t="str">
        <f t="shared" si="1"/>
        <v xml:space="preserve"> </v>
      </c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x14ac:dyDescent="0.2">
      <c r="A616" s="6" t="str">
        <f t="shared" si="2"/>
        <v xml:space="preserve"> </v>
      </c>
      <c r="B616" s="47"/>
      <c r="C616" s="83"/>
      <c r="D616" s="47"/>
      <c r="E616" s="47"/>
      <c r="F616" s="48"/>
      <c r="G616" s="47"/>
      <c r="H616" s="47"/>
      <c r="I616" s="47"/>
      <c r="J616" s="47"/>
      <c r="K616" s="49"/>
      <c r="L616" s="49" t="str">
        <f t="shared" si="1"/>
        <v xml:space="preserve"> </v>
      </c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x14ac:dyDescent="0.2">
      <c r="A617" s="6" t="str">
        <f t="shared" si="2"/>
        <v xml:space="preserve"> </v>
      </c>
      <c r="B617" s="47"/>
      <c r="C617" s="83"/>
      <c r="D617" s="47"/>
      <c r="E617" s="47"/>
      <c r="F617" s="48"/>
      <c r="G617" s="47"/>
      <c r="H617" s="47"/>
      <c r="I617" s="47"/>
      <c r="J617" s="47"/>
      <c r="K617" s="49"/>
      <c r="L617" s="49" t="str">
        <f t="shared" si="1"/>
        <v xml:space="preserve"> </v>
      </c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x14ac:dyDescent="0.2">
      <c r="A618" s="6" t="str">
        <f t="shared" si="2"/>
        <v xml:space="preserve"> </v>
      </c>
      <c r="B618" s="47"/>
      <c r="C618" s="83"/>
      <c r="D618" s="47"/>
      <c r="E618" s="47"/>
      <c r="F618" s="48"/>
      <c r="G618" s="47"/>
      <c r="H618" s="47"/>
      <c r="I618" s="47"/>
      <c r="J618" s="47"/>
      <c r="K618" s="49"/>
      <c r="L618" s="49" t="str">
        <f t="shared" si="1"/>
        <v xml:space="preserve"> </v>
      </c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x14ac:dyDescent="0.2">
      <c r="A619" s="6" t="str">
        <f t="shared" si="2"/>
        <v xml:space="preserve"> </v>
      </c>
      <c r="B619" s="47"/>
      <c r="C619" s="83"/>
      <c r="D619" s="47"/>
      <c r="E619" s="47"/>
      <c r="F619" s="48"/>
      <c r="G619" s="47"/>
      <c r="H619" s="47"/>
      <c r="I619" s="47"/>
      <c r="J619" s="47"/>
      <c r="K619" s="49"/>
      <c r="L619" s="49" t="str">
        <f t="shared" si="1"/>
        <v xml:space="preserve"> </v>
      </c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x14ac:dyDescent="0.2">
      <c r="A620" s="6" t="str">
        <f t="shared" si="2"/>
        <v xml:space="preserve"> </v>
      </c>
      <c r="B620" s="47"/>
      <c r="C620" s="83"/>
      <c r="D620" s="47"/>
      <c r="E620" s="47"/>
      <c r="F620" s="48"/>
      <c r="G620" s="47"/>
      <c r="H620" s="47"/>
      <c r="I620" s="47"/>
      <c r="J620" s="47"/>
      <c r="K620" s="49"/>
      <c r="L620" s="49" t="str">
        <f t="shared" si="1"/>
        <v xml:space="preserve"> </v>
      </c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x14ac:dyDescent="0.2">
      <c r="A621" s="6" t="str">
        <f t="shared" si="2"/>
        <v xml:space="preserve"> </v>
      </c>
      <c r="B621" s="47"/>
      <c r="C621" s="83"/>
      <c r="D621" s="47"/>
      <c r="E621" s="47"/>
      <c r="F621" s="48"/>
      <c r="G621" s="47"/>
      <c r="H621" s="47"/>
      <c r="I621" s="47"/>
      <c r="J621" s="47"/>
      <c r="K621" s="49"/>
      <c r="L621" s="49" t="str">
        <f t="shared" si="1"/>
        <v xml:space="preserve"> </v>
      </c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x14ac:dyDescent="0.2">
      <c r="A622" s="6" t="str">
        <f t="shared" si="2"/>
        <v xml:space="preserve"> </v>
      </c>
      <c r="B622" s="47"/>
      <c r="C622" s="83"/>
      <c r="D622" s="47"/>
      <c r="E622" s="47"/>
      <c r="F622" s="48"/>
      <c r="G622" s="47"/>
      <c r="H622" s="47"/>
      <c r="I622" s="47"/>
      <c r="J622" s="47"/>
      <c r="K622" s="49"/>
      <c r="L622" s="49" t="str">
        <f t="shared" si="1"/>
        <v xml:space="preserve"> </v>
      </c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x14ac:dyDescent="0.2">
      <c r="A623" s="6" t="str">
        <f t="shared" si="2"/>
        <v xml:space="preserve"> </v>
      </c>
      <c r="B623" s="47"/>
      <c r="C623" s="83"/>
      <c r="D623" s="47"/>
      <c r="E623" s="47"/>
      <c r="F623" s="48"/>
      <c r="G623" s="47"/>
      <c r="H623" s="47"/>
      <c r="I623" s="47"/>
      <c r="J623" s="47"/>
      <c r="K623" s="49"/>
      <c r="L623" s="49" t="str">
        <f t="shared" si="1"/>
        <v xml:space="preserve"> </v>
      </c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x14ac:dyDescent="0.2">
      <c r="A624" s="6" t="str">
        <f t="shared" si="2"/>
        <v xml:space="preserve"> </v>
      </c>
      <c r="B624" s="47"/>
      <c r="C624" s="83"/>
      <c r="D624" s="47"/>
      <c r="E624" s="47"/>
      <c r="F624" s="48"/>
      <c r="G624" s="47"/>
      <c r="H624" s="47"/>
      <c r="I624" s="47"/>
      <c r="J624" s="47"/>
      <c r="K624" s="49"/>
      <c r="L624" s="49" t="str">
        <f t="shared" si="1"/>
        <v xml:space="preserve"> </v>
      </c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x14ac:dyDescent="0.2">
      <c r="A625" s="6" t="str">
        <f t="shared" si="2"/>
        <v xml:space="preserve"> </v>
      </c>
      <c r="B625" s="47"/>
      <c r="C625" s="83"/>
      <c r="D625" s="47"/>
      <c r="E625" s="47"/>
      <c r="F625" s="48"/>
      <c r="G625" s="47"/>
      <c r="H625" s="47"/>
      <c r="I625" s="47"/>
      <c r="J625" s="47"/>
      <c r="K625" s="49"/>
      <c r="L625" s="49" t="str">
        <f t="shared" si="1"/>
        <v xml:space="preserve"> </v>
      </c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x14ac:dyDescent="0.2">
      <c r="A626" s="6" t="str">
        <f t="shared" si="2"/>
        <v xml:space="preserve"> </v>
      </c>
      <c r="B626" s="47"/>
      <c r="C626" s="83"/>
      <c r="D626" s="47"/>
      <c r="E626" s="47"/>
      <c r="F626" s="48"/>
      <c r="G626" s="47"/>
      <c r="H626" s="47"/>
      <c r="I626" s="47"/>
      <c r="J626" s="47"/>
      <c r="K626" s="49"/>
      <c r="L626" s="49" t="str">
        <f t="shared" si="1"/>
        <v xml:space="preserve"> </v>
      </c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x14ac:dyDescent="0.2">
      <c r="A627" s="6" t="str">
        <f t="shared" si="2"/>
        <v xml:space="preserve"> </v>
      </c>
      <c r="B627" s="47"/>
      <c r="C627" s="83"/>
      <c r="D627" s="47"/>
      <c r="E627" s="47"/>
      <c r="F627" s="48"/>
      <c r="G627" s="47"/>
      <c r="H627" s="47"/>
      <c r="I627" s="47"/>
      <c r="J627" s="47"/>
      <c r="K627" s="49"/>
      <c r="L627" s="49" t="str">
        <f t="shared" si="1"/>
        <v xml:space="preserve"> </v>
      </c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x14ac:dyDescent="0.2">
      <c r="A628" s="6" t="str">
        <f t="shared" si="2"/>
        <v xml:space="preserve"> </v>
      </c>
      <c r="B628" s="47"/>
      <c r="C628" s="83"/>
      <c r="D628" s="47"/>
      <c r="E628" s="47"/>
      <c r="F628" s="48"/>
      <c r="G628" s="47"/>
      <c r="H628" s="47"/>
      <c r="I628" s="47"/>
      <c r="J628" s="47"/>
      <c r="K628" s="49"/>
      <c r="L628" s="49" t="str">
        <f t="shared" si="1"/>
        <v xml:space="preserve"> </v>
      </c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x14ac:dyDescent="0.2">
      <c r="A629" s="6" t="str">
        <f t="shared" si="2"/>
        <v xml:space="preserve"> </v>
      </c>
      <c r="B629" s="47"/>
      <c r="C629" s="83"/>
      <c r="D629" s="47"/>
      <c r="E629" s="47"/>
      <c r="F629" s="48"/>
      <c r="G629" s="47"/>
      <c r="H629" s="47"/>
      <c r="I629" s="47"/>
      <c r="J629" s="47"/>
      <c r="K629" s="49"/>
      <c r="L629" s="49" t="str">
        <f t="shared" si="1"/>
        <v xml:space="preserve"> </v>
      </c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x14ac:dyDescent="0.2">
      <c r="A630" s="6" t="str">
        <f t="shared" si="2"/>
        <v xml:space="preserve"> </v>
      </c>
      <c r="B630" s="47"/>
      <c r="C630" s="83"/>
      <c r="D630" s="47"/>
      <c r="E630" s="47"/>
      <c r="F630" s="48"/>
      <c r="G630" s="47"/>
      <c r="H630" s="47"/>
      <c r="I630" s="47"/>
      <c r="J630" s="47"/>
      <c r="K630" s="49"/>
      <c r="L630" s="49" t="str">
        <f t="shared" si="1"/>
        <v xml:space="preserve"> </v>
      </c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x14ac:dyDescent="0.2">
      <c r="A631" s="6" t="str">
        <f t="shared" si="2"/>
        <v xml:space="preserve"> </v>
      </c>
      <c r="B631" s="47"/>
      <c r="C631" s="83"/>
      <c r="D631" s="47"/>
      <c r="E631" s="47"/>
      <c r="F631" s="48"/>
      <c r="G631" s="47"/>
      <c r="H631" s="47"/>
      <c r="I631" s="47"/>
      <c r="J631" s="47"/>
      <c r="K631" s="49"/>
      <c r="L631" s="49" t="str">
        <f t="shared" si="1"/>
        <v xml:space="preserve"> </v>
      </c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x14ac:dyDescent="0.2">
      <c r="A632" s="6" t="str">
        <f t="shared" si="2"/>
        <v xml:space="preserve"> </v>
      </c>
      <c r="B632" s="47"/>
      <c r="C632" s="83"/>
      <c r="D632" s="47"/>
      <c r="E632" s="47"/>
      <c r="F632" s="48"/>
      <c r="G632" s="47"/>
      <c r="H632" s="47"/>
      <c r="I632" s="47"/>
      <c r="J632" s="47"/>
      <c r="K632" s="49"/>
      <c r="L632" s="49" t="str">
        <f t="shared" si="1"/>
        <v xml:space="preserve"> </v>
      </c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x14ac:dyDescent="0.2">
      <c r="A633" s="6" t="str">
        <f t="shared" si="2"/>
        <v xml:space="preserve"> </v>
      </c>
      <c r="B633" s="47"/>
      <c r="C633" s="83"/>
      <c r="D633" s="47"/>
      <c r="E633" s="47"/>
      <c r="F633" s="48"/>
      <c r="G633" s="47"/>
      <c r="H633" s="47"/>
      <c r="I633" s="47"/>
      <c r="J633" s="47"/>
      <c r="K633" s="49"/>
      <c r="L633" s="49" t="str">
        <f t="shared" si="1"/>
        <v xml:space="preserve"> </v>
      </c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x14ac:dyDescent="0.2">
      <c r="A634" s="6" t="str">
        <f t="shared" si="2"/>
        <v xml:space="preserve"> </v>
      </c>
      <c r="B634" s="47"/>
      <c r="C634" s="83"/>
      <c r="D634" s="47"/>
      <c r="E634" s="47"/>
      <c r="F634" s="48"/>
      <c r="G634" s="47"/>
      <c r="H634" s="47"/>
      <c r="I634" s="47"/>
      <c r="J634" s="47"/>
      <c r="K634" s="49"/>
      <c r="L634" s="49" t="str">
        <f t="shared" si="1"/>
        <v xml:space="preserve"> </v>
      </c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x14ac:dyDescent="0.2">
      <c r="A635" s="6" t="str">
        <f t="shared" si="2"/>
        <v xml:space="preserve"> </v>
      </c>
      <c r="B635" s="47"/>
      <c r="C635" s="83"/>
      <c r="D635" s="47"/>
      <c r="E635" s="47"/>
      <c r="F635" s="48"/>
      <c r="G635" s="47"/>
      <c r="H635" s="47"/>
      <c r="I635" s="47"/>
      <c r="J635" s="47"/>
      <c r="K635" s="49"/>
      <c r="L635" s="49" t="str">
        <f t="shared" si="1"/>
        <v xml:space="preserve"> </v>
      </c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x14ac:dyDescent="0.2">
      <c r="A636" s="6" t="str">
        <f t="shared" si="2"/>
        <v xml:space="preserve"> </v>
      </c>
      <c r="B636" s="47"/>
      <c r="C636" s="83"/>
      <c r="D636" s="47"/>
      <c r="E636" s="47"/>
      <c r="F636" s="48"/>
      <c r="G636" s="47"/>
      <c r="H636" s="47"/>
      <c r="I636" s="47"/>
      <c r="J636" s="47"/>
      <c r="K636" s="49"/>
      <c r="L636" s="49" t="str">
        <f t="shared" si="1"/>
        <v xml:space="preserve"> </v>
      </c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x14ac:dyDescent="0.2">
      <c r="A637" s="6" t="str">
        <f t="shared" si="2"/>
        <v xml:space="preserve"> </v>
      </c>
      <c r="B637" s="47"/>
      <c r="C637" s="83"/>
      <c r="D637" s="47"/>
      <c r="E637" s="47"/>
      <c r="F637" s="48"/>
      <c r="G637" s="47"/>
      <c r="H637" s="47"/>
      <c r="I637" s="47"/>
      <c r="J637" s="47"/>
      <c r="K637" s="49"/>
      <c r="L637" s="49" t="str">
        <f t="shared" si="1"/>
        <v xml:space="preserve"> </v>
      </c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x14ac:dyDescent="0.2">
      <c r="A638" s="6" t="str">
        <f t="shared" si="2"/>
        <v xml:space="preserve"> </v>
      </c>
      <c r="B638" s="47"/>
      <c r="C638" s="83"/>
      <c r="D638" s="47"/>
      <c r="E638" s="47"/>
      <c r="F638" s="48"/>
      <c r="G638" s="47"/>
      <c r="H638" s="47"/>
      <c r="I638" s="47"/>
      <c r="J638" s="47"/>
      <c r="K638" s="49"/>
      <c r="L638" s="49" t="str">
        <f t="shared" si="1"/>
        <v xml:space="preserve"> </v>
      </c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x14ac:dyDescent="0.2">
      <c r="A639" s="6" t="str">
        <f t="shared" si="2"/>
        <v xml:space="preserve"> </v>
      </c>
      <c r="B639" s="47"/>
      <c r="C639" s="83"/>
      <c r="D639" s="47"/>
      <c r="E639" s="47"/>
      <c r="F639" s="48"/>
      <c r="G639" s="47"/>
      <c r="H639" s="47"/>
      <c r="I639" s="47"/>
      <c r="J639" s="47"/>
      <c r="K639" s="49"/>
      <c r="L639" s="49" t="str">
        <f t="shared" si="1"/>
        <v xml:space="preserve"> </v>
      </c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x14ac:dyDescent="0.2">
      <c r="A640" s="6" t="str">
        <f t="shared" si="2"/>
        <v xml:space="preserve"> </v>
      </c>
      <c r="B640" s="47"/>
      <c r="C640" s="83"/>
      <c r="D640" s="47"/>
      <c r="E640" s="47"/>
      <c r="F640" s="48"/>
      <c r="G640" s="47"/>
      <c r="H640" s="47"/>
      <c r="I640" s="47"/>
      <c r="J640" s="47"/>
      <c r="K640" s="49"/>
      <c r="L640" s="49" t="str">
        <f t="shared" si="1"/>
        <v xml:space="preserve"> </v>
      </c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x14ac:dyDescent="0.2">
      <c r="A641" s="6" t="str">
        <f t="shared" si="2"/>
        <v xml:space="preserve"> </v>
      </c>
      <c r="B641" s="47"/>
      <c r="C641" s="83"/>
      <c r="D641" s="47"/>
      <c r="E641" s="47"/>
      <c r="F641" s="48"/>
      <c r="G641" s="47"/>
      <c r="H641" s="47"/>
      <c r="I641" s="47"/>
      <c r="J641" s="47"/>
      <c r="K641" s="49"/>
      <c r="L641" s="49" t="str">
        <f t="shared" si="1"/>
        <v xml:space="preserve"> </v>
      </c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x14ac:dyDescent="0.2">
      <c r="A642" s="6" t="str">
        <f t="shared" si="2"/>
        <v xml:space="preserve"> </v>
      </c>
      <c r="B642" s="47"/>
      <c r="C642" s="83"/>
      <c r="D642" s="47"/>
      <c r="E642" s="47"/>
      <c r="F642" s="48"/>
      <c r="G642" s="47"/>
      <c r="H642" s="47"/>
      <c r="I642" s="47"/>
      <c r="J642" s="47"/>
      <c r="K642" s="49"/>
      <c r="L642" s="49" t="str">
        <f t="shared" si="1"/>
        <v xml:space="preserve"> </v>
      </c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x14ac:dyDescent="0.2">
      <c r="A643" s="6" t="str">
        <f t="shared" si="2"/>
        <v xml:space="preserve"> </v>
      </c>
      <c r="B643" s="47"/>
      <c r="C643" s="83"/>
      <c r="D643" s="47"/>
      <c r="E643" s="47"/>
      <c r="F643" s="48"/>
      <c r="G643" s="47"/>
      <c r="H643" s="47"/>
      <c r="I643" s="47"/>
      <c r="J643" s="47"/>
      <c r="K643" s="49"/>
      <c r="L643" s="49" t="str">
        <f t="shared" si="1"/>
        <v xml:space="preserve"> </v>
      </c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x14ac:dyDescent="0.2">
      <c r="A644" s="6" t="str">
        <f t="shared" si="2"/>
        <v xml:space="preserve"> </v>
      </c>
      <c r="B644" s="47"/>
      <c r="C644" s="83"/>
      <c r="D644" s="47"/>
      <c r="E644" s="47"/>
      <c r="F644" s="48"/>
      <c r="G644" s="47"/>
      <c r="H644" s="47"/>
      <c r="I644" s="47"/>
      <c r="J644" s="47"/>
      <c r="K644" s="49"/>
      <c r="L644" s="49" t="str">
        <f t="shared" si="1"/>
        <v xml:space="preserve"> </v>
      </c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x14ac:dyDescent="0.2">
      <c r="A645" s="6" t="str">
        <f t="shared" si="2"/>
        <v xml:space="preserve"> </v>
      </c>
      <c r="B645" s="47"/>
      <c r="C645" s="83"/>
      <c r="D645" s="47"/>
      <c r="E645" s="47"/>
      <c r="F645" s="48"/>
      <c r="G645" s="47"/>
      <c r="H645" s="47"/>
      <c r="I645" s="47"/>
      <c r="J645" s="47"/>
      <c r="K645" s="49"/>
      <c r="L645" s="49" t="str">
        <f t="shared" si="1"/>
        <v xml:space="preserve"> </v>
      </c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x14ac:dyDescent="0.2">
      <c r="A646" s="6" t="str">
        <f t="shared" si="2"/>
        <v xml:space="preserve"> </v>
      </c>
      <c r="B646" s="47"/>
      <c r="C646" s="83"/>
      <c r="D646" s="47"/>
      <c r="E646" s="47"/>
      <c r="F646" s="48"/>
      <c r="G646" s="47"/>
      <c r="H646" s="47"/>
      <c r="I646" s="47"/>
      <c r="J646" s="47"/>
      <c r="K646" s="49"/>
      <c r="L646" s="49" t="str">
        <f t="shared" si="1"/>
        <v xml:space="preserve"> </v>
      </c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x14ac:dyDescent="0.2">
      <c r="A647" s="6" t="str">
        <f t="shared" si="2"/>
        <v xml:space="preserve"> </v>
      </c>
      <c r="B647" s="47"/>
      <c r="C647" s="83"/>
      <c r="D647" s="47"/>
      <c r="E647" s="47"/>
      <c r="F647" s="48"/>
      <c r="G647" s="47"/>
      <c r="H647" s="47"/>
      <c r="I647" s="47"/>
      <c r="J647" s="47"/>
      <c r="K647" s="49"/>
      <c r="L647" s="49" t="str">
        <f t="shared" si="1"/>
        <v xml:space="preserve"> </v>
      </c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x14ac:dyDescent="0.2">
      <c r="A648" s="6" t="str">
        <f t="shared" si="2"/>
        <v xml:space="preserve"> </v>
      </c>
      <c r="B648" s="47"/>
      <c r="C648" s="83"/>
      <c r="D648" s="47"/>
      <c r="E648" s="47"/>
      <c r="F648" s="48"/>
      <c r="G648" s="47"/>
      <c r="H648" s="47"/>
      <c r="I648" s="47"/>
      <c r="J648" s="47"/>
      <c r="K648" s="49"/>
      <c r="L648" s="49" t="str">
        <f t="shared" si="1"/>
        <v xml:space="preserve"> </v>
      </c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x14ac:dyDescent="0.2">
      <c r="A649" s="6" t="str">
        <f t="shared" si="2"/>
        <v xml:space="preserve"> </v>
      </c>
      <c r="B649" s="47"/>
      <c r="C649" s="83"/>
      <c r="D649" s="47"/>
      <c r="E649" s="47"/>
      <c r="F649" s="48"/>
      <c r="G649" s="47"/>
      <c r="H649" s="47"/>
      <c r="I649" s="47"/>
      <c r="J649" s="47"/>
      <c r="K649" s="49"/>
      <c r="L649" s="49" t="str">
        <f t="shared" si="1"/>
        <v xml:space="preserve"> </v>
      </c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x14ac:dyDescent="0.2">
      <c r="A650" s="6" t="str">
        <f t="shared" si="2"/>
        <v xml:space="preserve"> </v>
      </c>
      <c r="B650" s="47"/>
      <c r="C650" s="83"/>
      <c r="D650" s="47"/>
      <c r="E650" s="47"/>
      <c r="F650" s="48"/>
      <c r="G650" s="47"/>
      <c r="H650" s="47"/>
      <c r="I650" s="47"/>
      <c r="J650" s="47"/>
      <c r="K650" s="49"/>
      <c r="L650" s="49" t="str">
        <f t="shared" si="1"/>
        <v xml:space="preserve"> </v>
      </c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x14ac:dyDescent="0.2">
      <c r="A651" s="6" t="str">
        <f t="shared" si="2"/>
        <v xml:space="preserve"> </v>
      </c>
      <c r="B651" s="47"/>
      <c r="C651" s="83"/>
      <c r="D651" s="47"/>
      <c r="E651" s="47"/>
      <c r="F651" s="48"/>
      <c r="G651" s="47"/>
      <c r="H651" s="47"/>
      <c r="I651" s="47"/>
      <c r="J651" s="47"/>
      <c r="K651" s="49"/>
      <c r="L651" s="49" t="str">
        <f t="shared" si="1"/>
        <v xml:space="preserve"> </v>
      </c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x14ac:dyDescent="0.2">
      <c r="A652" s="6" t="str">
        <f t="shared" si="2"/>
        <v xml:space="preserve"> </v>
      </c>
      <c r="B652" s="47"/>
      <c r="C652" s="83"/>
      <c r="D652" s="47"/>
      <c r="E652" s="47"/>
      <c r="F652" s="48"/>
      <c r="G652" s="47"/>
      <c r="H652" s="47"/>
      <c r="I652" s="47"/>
      <c r="J652" s="47"/>
      <c r="K652" s="49"/>
      <c r="L652" s="49" t="str">
        <f t="shared" si="1"/>
        <v xml:space="preserve"> </v>
      </c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x14ac:dyDescent="0.2">
      <c r="A653" s="6" t="str">
        <f t="shared" si="2"/>
        <v xml:space="preserve"> </v>
      </c>
      <c r="B653" s="47"/>
      <c r="C653" s="83"/>
      <c r="D653" s="47"/>
      <c r="E653" s="47"/>
      <c r="F653" s="48"/>
      <c r="G653" s="47"/>
      <c r="H653" s="47"/>
      <c r="I653" s="47"/>
      <c r="J653" s="47"/>
      <c r="K653" s="49"/>
      <c r="L653" s="49" t="str">
        <f t="shared" si="1"/>
        <v xml:space="preserve"> </v>
      </c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x14ac:dyDescent="0.2">
      <c r="A654" s="6" t="str">
        <f t="shared" si="2"/>
        <v xml:space="preserve"> </v>
      </c>
      <c r="B654" s="47"/>
      <c r="C654" s="83"/>
      <c r="D654" s="47"/>
      <c r="E654" s="47"/>
      <c r="F654" s="48"/>
      <c r="G654" s="47"/>
      <c r="H654" s="47"/>
      <c r="I654" s="47"/>
      <c r="J654" s="47"/>
      <c r="K654" s="49"/>
      <c r="L654" s="49" t="str">
        <f t="shared" si="1"/>
        <v xml:space="preserve"> </v>
      </c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x14ac:dyDescent="0.2">
      <c r="A655" s="6" t="str">
        <f t="shared" si="2"/>
        <v xml:space="preserve"> </v>
      </c>
      <c r="B655" s="47"/>
      <c r="C655" s="83"/>
      <c r="D655" s="47"/>
      <c r="E655" s="47"/>
      <c r="F655" s="48"/>
      <c r="G655" s="47"/>
      <c r="H655" s="47"/>
      <c r="I655" s="47"/>
      <c r="J655" s="47"/>
      <c r="K655" s="49"/>
      <c r="L655" s="49" t="str">
        <f t="shared" si="1"/>
        <v xml:space="preserve"> </v>
      </c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x14ac:dyDescent="0.2">
      <c r="A656" s="6" t="str">
        <f t="shared" si="2"/>
        <v xml:space="preserve"> </v>
      </c>
      <c r="B656" s="47"/>
      <c r="C656" s="83"/>
      <c r="D656" s="47"/>
      <c r="E656" s="47"/>
      <c r="F656" s="48"/>
      <c r="G656" s="47"/>
      <c r="H656" s="47"/>
      <c r="I656" s="47"/>
      <c r="J656" s="47"/>
      <c r="K656" s="49"/>
      <c r="L656" s="49" t="str">
        <f t="shared" si="1"/>
        <v xml:space="preserve"> </v>
      </c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x14ac:dyDescent="0.2">
      <c r="A657" s="6" t="str">
        <f t="shared" si="2"/>
        <v xml:space="preserve"> </v>
      </c>
      <c r="B657" s="47"/>
      <c r="C657" s="83"/>
      <c r="D657" s="47"/>
      <c r="E657" s="47"/>
      <c r="F657" s="48"/>
      <c r="G657" s="47"/>
      <c r="H657" s="47"/>
      <c r="I657" s="47"/>
      <c r="J657" s="47"/>
      <c r="K657" s="49"/>
      <c r="L657" s="49" t="str">
        <f t="shared" si="1"/>
        <v xml:space="preserve"> </v>
      </c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x14ac:dyDescent="0.2">
      <c r="A658" s="6" t="str">
        <f t="shared" si="2"/>
        <v xml:space="preserve"> </v>
      </c>
      <c r="B658" s="47"/>
      <c r="C658" s="83"/>
      <c r="D658" s="47"/>
      <c r="E658" s="47"/>
      <c r="F658" s="48"/>
      <c r="G658" s="47"/>
      <c r="H658" s="47"/>
      <c r="I658" s="47"/>
      <c r="J658" s="47"/>
      <c r="K658" s="49"/>
      <c r="L658" s="49" t="str">
        <f t="shared" si="1"/>
        <v xml:space="preserve"> </v>
      </c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x14ac:dyDescent="0.2">
      <c r="A659" s="6" t="str">
        <f t="shared" si="2"/>
        <v xml:space="preserve"> </v>
      </c>
      <c r="B659" s="47"/>
      <c r="C659" s="83"/>
      <c r="D659" s="47"/>
      <c r="E659" s="47"/>
      <c r="F659" s="48"/>
      <c r="G659" s="47"/>
      <c r="H659" s="47"/>
      <c r="I659" s="47"/>
      <c r="J659" s="47"/>
      <c r="K659" s="49"/>
      <c r="L659" s="49" t="str">
        <f t="shared" si="1"/>
        <v xml:space="preserve"> </v>
      </c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x14ac:dyDescent="0.2">
      <c r="A660" s="6" t="str">
        <f t="shared" si="2"/>
        <v xml:space="preserve"> </v>
      </c>
      <c r="B660" s="47"/>
      <c r="C660" s="83"/>
      <c r="D660" s="47"/>
      <c r="E660" s="47"/>
      <c r="F660" s="48"/>
      <c r="G660" s="47"/>
      <c r="H660" s="47"/>
      <c r="I660" s="47"/>
      <c r="J660" s="47"/>
      <c r="K660" s="49"/>
      <c r="L660" s="49" t="str">
        <f t="shared" si="1"/>
        <v xml:space="preserve"> </v>
      </c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x14ac:dyDescent="0.2">
      <c r="A661" s="6" t="str">
        <f t="shared" si="2"/>
        <v xml:space="preserve"> </v>
      </c>
      <c r="B661" s="47"/>
      <c r="C661" s="83"/>
      <c r="D661" s="47"/>
      <c r="E661" s="47"/>
      <c r="F661" s="48"/>
      <c r="G661" s="47"/>
      <c r="H661" s="47"/>
      <c r="I661" s="47"/>
      <c r="J661" s="47"/>
      <c r="K661" s="49"/>
      <c r="L661" s="49" t="str">
        <f t="shared" si="1"/>
        <v xml:space="preserve"> </v>
      </c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x14ac:dyDescent="0.2">
      <c r="A662" s="6" t="str">
        <f t="shared" si="2"/>
        <v xml:space="preserve"> </v>
      </c>
      <c r="B662" s="47"/>
      <c r="C662" s="83"/>
      <c r="D662" s="47"/>
      <c r="E662" s="47"/>
      <c r="F662" s="48"/>
      <c r="G662" s="47"/>
      <c r="H662" s="47"/>
      <c r="I662" s="47"/>
      <c r="J662" s="47"/>
      <c r="K662" s="49"/>
      <c r="L662" s="49" t="str">
        <f t="shared" si="1"/>
        <v xml:space="preserve"> </v>
      </c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x14ac:dyDescent="0.2">
      <c r="A663" s="6" t="str">
        <f t="shared" si="2"/>
        <v xml:space="preserve"> </v>
      </c>
      <c r="B663" s="47"/>
      <c r="C663" s="83"/>
      <c r="D663" s="47"/>
      <c r="E663" s="47"/>
      <c r="F663" s="48"/>
      <c r="G663" s="47"/>
      <c r="H663" s="47"/>
      <c r="I663" s="47"/>
      <c r="J663" s="47"/>
      <c r="K663" s="49"/>
      <c r="L663" s="49" t="str">
        <f t="shared" si="1"/>
        <v xml:space="preserve"> </v>
      </c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x14ac:dyDescent="0.2">
      <c r="A664" s="6" t="str">
        <f t="shared" si="2"/>
        <v xml:space="preserve"> </v>
      </c>
      <c r="B664" s="47"/>
      <c r="C664" s="83"/>
      <c r="D664" s="47"/>
      <c r="E664" s="47"/>
      <c r="F664" s="48"/>
      <c r="G664" s="47"/>
      <c r="H664" s="47"/>
      <c r="I664" s="47"/>
      <c r="J664" s="47"/>
      <c r="K664" s="49"/>
      <c r="L664" s="49" t="str">
        <f t="shared" si="1"/>
        <v xml:space="preserve"> </v>
      </c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x14ac:dyDescent="0.2">
      <c r="A665" s="6" t="str">
        <f t="shared" si="2"/>
        <v xml:space="preserve"> </v>
      </c>
      <c r="B665" s="47"/>
      <c r="C665" s="83"/>
      <c r="D665" s="47"/>
      <c r="E665" s="47"/>
      <c r="F665" s="48"/>
      <c r="G665" s="47"/>
      <c r="H665" s="47"/>
      <c r="I665" s="47"/>
      <c r="J665" s="47"/>
      <c r="K665" s="49"/>
      <c r="L665" s="49" t="str">
        <f t="shared" si="1"/>
        <v xml:space="preserve"> </v>
      </c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x14ac:dyDescent="0.2">
      <c r="A666" s="6" t="str">
        <f t="shared" si="2"/>
        <v xml:space="preserve"> </v>
      </c>
      <c r="B666" s="47"/>
      <c r="C666" s="83"/>
      <c r="D666" s="47"/>
      <c r="E666" s="47"/>
      <c r="F666" s="48"/>
      <c r="G666" s="47"/>
      <c r="H666" s="47"/>
      <c r="I666" s="47"/>
      <c r="J666" s="47"/>
      <c r="K666" s="49"/>
      <c r="L666" s="49" t="str">
        <f t="shared" si="1"/>
        <v xml:space="preserve"> </v>
      </c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x14ac:dyDescent="0.2">
      <c r="A667" s="6" t="str">
        <f t="shared" si="2"/>
        <v xml:space="preserve"> </v>
      </c>
      <c r="B667" s="47"/>
      <c r="C667" s="83"/>
      <c r="D667" s="47"/>
      <c r="E667" s="47"/>
      <c r="F667" s="48"/>
      <c r="G667" s="47"/>
      <c r="H667" s="47"/>
      <c r="I667" s="47"/>
      <c r="J667" s="47"/>
      <c r="K667" s="49"/>
      <c r="L667" s="49" t="str">
        <f t="shared" si="1"/>
        <v xml:space="preserve"> </v>
      </c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x14ac:dyDescent="0.2">
      <c r="A668" s="6" t="str">
        <f t="shared" si="2"/>
        <v xml:space="preserve"> </v>
      </c>
      <c r="B668" s="47"/>
      <c r="C668" s="83"/>
      <c r="D668" s="47"/>
      <c r="E668" s="47"/>
      <c r="F668" s="48"/>
      <c r="G668" s="47"/>
      <c r="H668" s="47"/>
      <c r="I668" s="47"/>
      <c r="J668" s="47"/>
      <c r="K668" s="49"/>
      <c r="L668" s="49" t="str">
        <f t="shared" si="1"/>
        <v xml:space="preserve"> </v>
      </c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x14ac:dyDescent="0.2">
      <c r="A669" s="6" t="str">
        <f t="shared" si="2"/>
        <v xml:space="preserve"> </v>
      </c>
      <c r="B669" s="47"/>
      <c r="C669" s="83"/>
      <c r="D669" s="47"/>
      <c r="E669" s="47"/>
      <c r="F669" s="48"/>
      <c r="G669" s="47"/>
      <c r="H669" s="47"/>
      <c r="I669" s="47"/>
      <c r="J669" s="47"/>
      <c r="K669" s="49"/>
      <c r="L669" s="49" t="str">
        <f t="shared" si="1"/>
        <v xml:space="preserve"> </v>
      </c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x14ac:dyDescent="0.2">
      <c r="A670" s="6" t="str">
        <f t="shared" si="2"/>
        <v xml:space="preserve"> </v>
      </c>
      <c r="B670" s="47"/>
      <c r="C670" s="83"/>
      <c r="D670" s="47"/>
      <c r="E670" s="47"/>
      <c r="F670" s="48"/>
      <c r="G670" s="47"/>
      <c r="H670" s="47"/>
      <c r="I670" s="47"/>
      <c r="J670" s="47"/>
      <c r="K670" s="49"/>
      <c r="L670" s="49" t="str">
        <f t="shared" si="1"/>
        <v xml:space="preserve"> </v>
      </c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x14ac:dyDescent="0.2">
      <c r="A671" s="6" t="str">
        <f t="shared" si="2"/>
        <v xml:space="preserve"> </v>
      </c>
      <c r="B671" s="47"/>
      <c r="C671" s="83"/>
      <c r="D671" s="47"/>
      <c r="E671" s="47"/>
      <c r="F671" s="48"/>
      <c r="G671" s="47"/>
      <c r="H671" s="47"/>
      <c r="I671" s="47"/>
      <c r="J671" s="47"/>
      <c r="K671" s="49"/>
      <c r="L671" s="49" t="str">
        <f t="shared" si="1"/>
        <v xml:space="preserve"> </v>
      </c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x14ac:dyDescent="0.2">
      <c r="A672" s="6" t="str">
        <f t="shared" si="2"/>
        <v xml:space="preserve"> </v>
      </c>
      <c r="B672" s="47"/>
      <c r="C672" s="83"/>
      <c r="D672" s="47"/>
      <c r="E672" s="47"/>
      <c r="F672" s="48"/>
      <c r="G672" s="47"/>
      <c r="H672" s="47"/>
      <c r="I672" s="47"/>
      <c r="J672" s="47"/>
      <c r="K672" s="49"/>
      <c r="L672" s="49" t="str">
        <f t="shared" si="1"/>
        <v xml:space="preserve"> </v>
      </c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x14ac:dyDescent="0.2">
      <c r="A673" s="6" t="str">
        <f t="shared" si="2"/>
        <v xml:space="preserve"> </v>
      </c>
      <c r="B673" s="47"/>
      <c r="C673" s="83"/>
      <c r="D673" s="47"/>
      <c r="E673" s="47"/>
      <c r="F673" s="48"/>
      <c r="G673" s="47"/>
      <c r="H673" s="47"/>
      <c r="I673" s="47"/>
      <c r="J673" s="47"/>
      <c r="K673" s="49"/>
      <c r="L673" s="49" t="str">
        <f t="shared" si="1"/>
        <v xml:space="preserve"> </v>
      </c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x14ac:dyDescent="0.2">
      <c r="A674" s="6" t="str">
        <f t="shared" si="2"/>
        <v xml:space="preserve"> </v>
      </c>
      <c r="B674" s="47"/>
      <c r="C674" s="83"/>
      <c r="D674" s="47"/>
      <c r="E674" s="47"/>
      <c r="F674" s="48"/>
      <c r="G674" s="47"/>
      <c r="H674" s="47"/>
      <c r="I674" s="47"/>
      <c r="J674" s="47"/>
      <c r="K674" s="49"/>
      <c r="L674" s="49" t="str">
        <f t="shared" si="1"/>
        <v xml:space="preserve"> </v>
      </c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x14ac:dyDescent="0.2">
      <c r="A675" s="6" t="str">
        <f t="shared" si="2"/>
        <v xml:space="preserve"> </v>
      </c>
      <c r="B675" s="47"/>
      <c r="C675" s="83"/>
      <c r="D675" s="47"/>
      <c r="E675" s="47"/>
      <c r="F675" s="48"/>
      <c r="G675" s="47"/>
      <c r="H675" s="47"/>
      <c r="I675" s="47"/>
      <c r="J675" s="47"/>
      <c r="K675" s="49"/>
      <c r="L675" s="49" t="str">
        <f t="shared" si="1"/>
        <v xml:space="preserve"> </v>
      </c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x14ac:dyDescent="0.2">
      <c r="A676" s="6" t="str">
        <f t="shared" si="2"/>
        <v xml:space="preserve"> </v>
      </c>
      <c r="B676" s="47"/>
      <c r="C676" s="83"/>
      <c r="D676" s="47"/>
      <c r="E676" s="47"/>
      <c r="F676" s="48"/>
      <c r="G676" s="47"/>
      <c r="H676" s="47"/>
      <c r="I676" s="47"/>
      <c r="J676" s="47"/>
      <c r="K676" s="49"/>
      <c r="L676" s="49" t="str">
        <f t="shared" si="1"/>
        <v xml:space="preserve"> </v>
      </c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x14ac:dyDescent="0.2">
      <c r="A677" s="6" t="str">
        <f t="shared" si="2"/>
        <v xml:space="preserve"> </v>
      </c>
      <c r="B677" s="47"/>
      <c r="C677" s="83"/>
      <c r="D677" s="47"/>
      <c r="E677" s="47"/>
      <c r="F677" s="48"/>
      <c r="G677" s="47"/>
      <c r="H677" s="47"/>
      <c r="I677" s="47"/>
      <c r="J677" s="47"/>
      <c r="K677" s="49"/>
      <c r="L677" s="49" t="str">
        <f t="shared" si="1"/>
        <v xml:space="preserve"> </v>
      </c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x14ac:dyDescent="0.2">
      <c r="A678" s="6" t="str">
        <f t="shared" si="2"/>
        <v xml:space="preserve"> </v>
      </c>
      <c r="B678" s="47"/>
      <c r="C678" s="83"/>
      <c r="D678" s="47"/>
      <c r="E678" s="47"/>
      <c r="F678" s="48"/>
      <c r="G678" s="47"/>
      <c r="H678" s="47"/>
      <c r="I678" s="47"/>
      <c r="J678" s="47"/>
      <c r="K678" s="49"/>
      <c r="L678" s="49" t="str">
        <f t="shared" si="1"/>
        <v xml:space="preserve"> </v>
      </c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x14ac:dyDescent="0.2">
      <c r="A679" s="6" t="str">
        <f t="shared" si="2"/>
        <v xml:space="preserve"> </v>
      </c>
      <c r="B679" s="47"/>
      <c r="C679" s="83"/>
      <c r="D679" s="47"/>
      <c r="E679" s="47"/>
      <c r="F679" s="48"/>
      <c r="G679" s="47"/>
      <c r="H679" s="47"/>
      <c r="I679" s="47"/>
      <c r="J679" s="47"/>
      <c r="K679" s="49"/>
      <c r="L679" s="49" t="str">
        <f t="shared" si="1"/>
        <v xml:space="preserve"> </v>
      </c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x14ac:dyDescent="0.2">
      <c r="A680" s="6" t="str">
        <f t="shared" si="2"/>
        <v xml:space="preserve"> </v>
      </c>
      <c r="B680" s="47"/>
      <c r="C680" s="83"/>
      <c r="D680" s="47"/>
      <c r="E680" s="47"/>
      <c r="F680" s="48"/>
      <c r="G680" s="47"/>
      <c r="H680" s="47"/>
      <c r="I680" s="47"/>
      <c r="J680" s="47"/>
      <c r="K680" s="49"/>
      <c r="L680" s="49" t="str">
        <f t="shared" si="1"/>
        <v xml:space="preserve"> </v>
      </c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x14ac:dyDescent="0.2">
      <c r="A681" s="6" t="str">
        <f t="shared" si="2"/>
        <v xml:space="preserve"> </v>
      </c>
      <c r="B681" s="47"/>
      <c r="C681" s="83"/>
      <c r="D681" s="47"/>
      <c r="E681" s="47"/>
      <c r="F681" s="48"/>
      <c r="G681" s="47"/>
      <c r="H681" s="47"/>
      <c r="I681" s="47"/>
      <c r="J681" s="47"/>
      <c r="K681" s="49"/>
      <c r="L681" s="49" t="str">
        <f t="shared" si="1"/>
        <v xml:space="preserve"> </v>
      </c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x14ac:dyDescent="0.2">
      <c r="A682" s="6" t="str">
        <f t="shared" si="2"/>
        <v xml:space="preserve"> </v>
      </c>
      <c r="B682" s="47"/>
      <c r="C682" s="83"/>
      <c r="D682" s="47"/>
      <c r="E682" s="47"/>
      <c r="F682" s="48"/>
      <c r="G682" s="47"/>
      <c r="H682" s="47"/>
      <c r="I682" s="47"/>
      <c r="J682" s="47"/>
      <c r="K682" s="49"/>
      <c r="L682" s="49" t="str">
        <f t="shared" si="1"/>
        <v xml:space="preserve"> </v>
      </c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x14ac:dyDescent="0.2">
      <c r="A683" s="6" t="str">
        <f t="shared" si="2"/>
        <v xml:space="preserve"> </v>
      </c>
      <c r="B683" s="47"/>
      <c r="C683" s="83"/>
      <c r="D683" s="47"/>
      <c r="E683" s="47"/>
      <c r="F683" s="48"/>
      <c r="G683" s="47"/>
      <c r="H683" s="47"/>
      <c r="I683" s="47"/>
      <c r="J683" s="47"/>
      <c r="K683" s="49"/>
      <c r="L683" s="49" t="str">
        <f t="shared" si="1"/>
        <v xml:space="preserve"> </v>
      </c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x14ac:dyDescent="0.2">
      <c r="A684" s="6" t="str">
        <f t="shared" si="2"/>
        <v xml:space="preserve"> </v>
      </c>
      <c r="B684" s="47"/>
      <c r="C684" s="83"/>
      <c r="D684" s="47"/>
      <c r="E684" s="47"/>
      <c r="F684" s="48"/>
      <c r="G684" s="47"/>
      <c r="H684" s="47"/>
      <c r="I684" s="47"/>
      <c r="J684" s="47"/>
      <c r="K684" s="49"/>
      <c r="L684" s="49" t="str">
        <f t="shared" si="1"/>
        <v xml:space="preserve"> </v>
      </c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x14ac:dyDescent="0.2">
      <c r="A685" s="6" t="str">
        <f t="shared" si="2"/>
        <v xml:space="preserve"> </v>
      </c>
      <c r="B685" s="47"/>
      <c r="C685" s="83"/>
      <c r="D685" s="47"/>
      <c r="E685" s="47"/>
      <c r="F685" s="48"/>
      <c r="G685" s="47"/>
      <c r="H685" s="47"/>
      <c r="I685" s="47"/>
      <c r="J685" s="47"/>
      <c r="K685" s="49"/>
      <c r="L685" s="49" t="str">
        <f t="shared" si="1"/>
        <v xml:space="preserve"> </v>
      </c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x14ac:dyDescent="0.2">
      <c r="A686" s="6" t="str">
        <f t="shared" si="2"/>
        <v xml:space="preserve"> </v>
      </c>
      <c r="B686" s="47"/>
      <c r="C686" s="83"/>
      <c r="D686" s="47"/>
      <c r="E686" s="47"/>
      <c r="F686" s="48"/>
      <c r="G686" s="47"/>
      <c r="H686" s="47"/>
      <c r="I686" s="47"/>
      <c r="J686" s="47"/>
      <c r="K686" s="49"/>
      <c r="L686" s="49" t="str">
        <f t="shared" si="1"/>
        <v xml:space="preserve"> </v>
      </c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x14ac:dyDescent="0.2">
      <c r="A687" s="6" t="str">
        <f t="shared" si="2"/>
        <v xml:space="preserve"> </v>
      </c>
      <c r="B687" s="47"/>
      <c r="C687" s="83"/>
      <c r="D687" s="47"/>
      <c r="E687" s="47"/>
      <c r="F687" s="48"/>
      <c r="G687" s="47"/>
      <c r="H687" s="47"/>
      <c r="I687" s="47"/>
      <c r="J687" s="47"/>
      <c r="K687" s="49"/>
      <c r="L687" s="49" t="str">
        <f t="shared" si="1"/>
        <v xml:space="preserve"> </v>
      </c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x14ac:dyDescent="0.2">
      <c r="A688" s="6" t="str">
        <f t="shared" si="2"/>
        <v xml:space="preserve"> </v>
      </c>
      <c r="B688" s="47"/>
      <c r="C688" s="83"/>
      <c r="D688" s="47"/>
      <c r="E688" s="47"/>
      <c r="F688" s="48"/>
      <c r="G688" s="47"/>
      <c r="H688" s="47"/>
      <c r="I688" s="47"/>
      <c r="J688" s="47"/>
      <c r="K688" s="49"/>
      <c r="L688" s="49" t="str">
        <f t="shared" si="1"/>
        <v xml:space="preserve"> </v>
      </c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x14ac:dyDescent="0.2">
      <c r="A689" s="6" t="str">
        <f t="shared" si="2"/>
        <v xml:space="preserve"> </v>
      </c>
      <c r="B689" s="47"/>
      <c r="C689" s="83"/>
      <c r="D689" s="47"/>
      <c r="E689" s="47"/>
      <c r="F689" s="48"/>
      <c r="G689" s="47"/>
      <c r="H689" s="47"/>
      <c r="I689" s="47"/>
      <c r="J689" s="47"/>
      <c r="K689" s="49"/>
      <c r="L689" s="49" t="str">
        <f t="shared" si="1"/>
        <v xml:space="preserve"> </v>
      </c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x14ac:dyDescent="0.2">
      <c r="A690" s="6" t="str">
        <f t="shared" si="2"/>
        <v xml:space="preserve"> </v>
      </c>
      <c r="B690" s="47"/>
      <c r="C690" s="83"/>
      <c r="D690" s="47"/>
      <c r="E690" s="47"/>
      <c r="F690" s="48"/>
      <c r="G690" s="47"/>
      <c r="H690" s="47"/>
      <c r="I690" s="47"/>
      <c r="J690" s="47"/>
      <c r="K690" s="49"/>
      <c r="L690" s="49" t="str">
        <f t="shared" si="1"/>
        <v xml:space="preserve"> </v>
      </c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x14ac:dyDescent="0.2">
      <c r="A691" s="6" t="str">
        <f t="shared" si="2"/>
        <v xml:space="preserve"> </v>
      </c>
      <c r="B691" s="47"/>
      <c r="C691" s="83"/>
      <c r="D691" s="47"/>
      <c r="E691" s="47"/>
      <c r="F691" s="48"/>
      <c r="G691" s="47"/>
      <c r="H691" s="47"/>
      <c r="I691" s="47"/>
      <c r="J691" s="47"/>
      <c r="K691" s="49"/>
      <c r="L691" s="49" t="str">
        <f t="shared" si="1"/>
        <v xml:space="preserve"> </v>
      </c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x14ac:dyDescent="0.2">
      <c r="A692" s="6" t="str">
        <f t="shared" si="2"/>
        <v xml:space="preserve"> </v>
      </c>
      <c r="B692" s="47"/>
      <c r="C692" s="83"/>
      <c r="D692" s="47"/>
      <c r="E692" s="47"/>
      <c r="F692" s="48"/>
      <c r="G692" s="47"/>
      <c r="H692" s="47"/>
      <c r="I692" s="47"/>
      <c r="J692" s="47"/>
      <c r="K692" s="49"/>
      <c r="L692" s="49" t="str">
        <f t="shared" si="1"/>
        <v xml:space="preserve"> </v>
      </c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x14ac:dyDescent="0.2">
      <c r="A693" s="6" t="str">
        <f t="shared" si="2"/>
        <v xml:space="preserve"> </v>
      </c>
      <c r="B693" s="47"/>
      <c r="C693" s="83"/>
      <c r="D693" s="47"/>
      <c r="E693" s="47"/>
      <c r="F693" s="48"/>
      <c r="G693" s="47"/>
      <c r="H693" s="47"/>
      <c r="I693" s="47"/>
      <c r="J693" s="47"/>
      <c r="K693" s="49"/>
      <c r="L693" s="49" t="str">
        <f t="shared" si="1"/>
        <v xml:space="preserve"> </v>
      </c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x14ac:dyDescent="0.2">
      <c r="A694" s="6" t="str">
        <f t="shared" si="2"/>
        <v xml:space="preserve"> </v>
      </c>
      <c r="B694" s="47"/>
      <c r="C694" s="83"/>
      <c r="D694" s="47"/>
      <c r="E694" s="47"/>
      <c r="F694" s="48"/>
      <c r="G694" s="47"/>
      <c r="H694" s="47"/>
      <c r="I694" s="47"/>
      <c r="J694" s="47"/>
      <c r="K694" s="49"/>
      <c r="L694" s="49" t="str">
        <f t="shared" si="1"/>
        <v xml:space="preserve"> </v>
      </c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x14ac:dyDescent="0.2">
      <c r="A695" s="6" t="str">
        <f t="shared" si="2"/>
        <v xml:space="preserve"> </v>
      </c>
      <c r="B695" s="47"/>
      <c r="C695" s="83"/>
      <c r="D695" s="47"/>
      <c r="E695" s="47"/>
      <c r="F695" s="48"/>
      <c r="G695" s="47"/>
      <c r="H695" s="47"/>
      <c r="I695" s="47"/>
      <c r="J695" s="47"/>
      <c r="K695" s="49"/>
      <c r="L695" s="49" t="str">
        <f t="shared" si="1"/>
        <v xml:space="preserve"> </v>
      </c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x14ac:dyDescent="0.2">
      <c r="A696" s="6" t="str">
        <f t="shared" si="2"/>
        <v xml:space="preserve"> </v>
      </c>
      <c r="B696" s="47"/>
      <c r="C696" s="83"/>
      <c r="D696" s="47"/>
      <c r="E696" s="47"/>
      <c r="F696" s="48"/>
      <c r="G696" s="47"/>
      <c r="H696" s="47"/>
      <c r="I696" s="47"/>
      <c r="J696" s="47"/>
      <c r="K696" s="49"/>
      <c r="L696" s="49" t="str">
        <f t="shared" si="1"/>
        <v xml:space="preserve"> </v>
      </c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x14ac:dyDescent="0.2">
      <c r="A697" s="6" t="str">
        <f t="shared" si="2"/>
        <v xml:space="preserve"> </v>
      </c>
      <c r="B697" s="47"/>
      <c r="C697" s="83"/>
      <c r="D697" s="47"/>
      <c r="E697" s="47"/>
      <c r="F697" s="48"/>
      <c r="G697" s="47"/>
      <c r="H697" s="47"/>
      <c r="I697" s="47"/>
      <c r="J697" s="47"/>
      <c r="K697" s="49"/>
      <c r="L697" s="49" t="str">
        <f t="shared" si="1"/>
        <v xml:space="preserve"> </v>
      </c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x14ac:dyDescent="0.2">
      <c r="A698" s="6" t="str">
        <f t="shared" si="2"/>
        <v xml:space="preserve"> </v>
      </c>
      <c r="B698" s="47"/>
      <c r="C698" s="83"/>
      <c r="D698" s="47"/>
      <c r="E698" s="47"/>
      <c r="F698" s="48"/>
      <c r="G698" s="47"/>
      <c r="H698" s="47"/>
      <c r="I698" s="47"/>
      <c r="J698" s="47"/>
      <c r="K698" s="49"/>
      <c r="L698" s="49" t="str">
        <f t="shared" si="1"/>
        <v xml:space="preserve"> </v>
      </c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x14ac:dyDescent="0.2">
      <c r="A699" s="6" t="str">
        <f t="shared" si="2"/>
        <v xml:space="preserve"> </v>
      </c>
      <c r="B699" s="47"/>
      <c r="C699" s="83"/>
      <c r="D699" s="47"/>
      <c r="E699" s="47"/>
      <c r="F699" s="48"/>
      <c r="G699" s="47"/>
      <c r="H699" s="47"/>
      <c r="I699" s="47"/>
      <c r="J699" s="47"/>
      <c r="K699" s="49"/>
      <c r="L699" s="49" t="str">
        <f t="shared" si="1"/>
        <v xml:space="preserve"> </v>
      </c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x14ac:dyDescent="0.2">
      <c r="A700" s="6" t="str">
        <f t="shared" si="2"/>
        <v xml:space="preserve"> </v>
      </c>
      <c r="B700" s="47"/>
      <c r="C700" s="83"/>
      <c r="D700" s="47"/>
      <c r="E700" s="47"/>
      <c r="F700" s="48"/>
      <c r="G700" s="47"/>
      <c r="H700" s="47"/>
      <c r="I700" s="47"/>
      <c r="J700" s="47"/>
      <c r="K700" s="49"/>
      <c r="L700" s="49" t="str">
        <f t="shared" si="1"/>
        <v xml:space="preserve"> </v>
      </c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x14ac:dyDescent="0.2">
      <c r="A701" s="6" t="str">
        <f t="shared" si="2"/>
        <v xml:space="preserve"> </v>
      </c>
      <c r="B701" s="47"/>
      <c r="C701" s="83"/>
      <c r="D701" s="47"/>
      <c r="E701" s="47"/>
      <c r="F701" s="48"/>
      <c r="G701" s="47"/>
      <c r="H701" s="47"/>
      <c r="I701" s="47"/>
      <c r="J701" s="47"/>
      <c r="K701" s="49"/>
      <c r="L701" s="49" t="str">
        <f t="shared" si="1"/>
        <v xml:space="preserve"> </v>
      </c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x14ac:dyDescent="0.2">
      <c r="A702" s="6" t="str">
        <f t="shared" si="2"/>
        <v xml:space="preserve"> </v>
      </c>
      <c r="B702" s="47"/>
      <c r="C702" s="83"/>
      <c r="D702" s="47"/>
      <c r="E702" s="47"/>
      <c r="F702" s="48"/>
      <c r="G702" s="47"/>
      <c r="H702" s="47"/>
      <c r="I702" s="47"/>
      <c r="J702" s="47"/>
      <c r="K702" s="49"/>
      <c r="L702" s="49" t="str">
        <f t="shared" si="1"/>
        <v xml:space="preserve"> </v>
      </c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x14ac:dyDescent="0.2">
      <c r="A703" s="6" t="str">
        <f t="shared" si="2"/>
        <v xml:space="preserve"> </v>
      </c>
      <c r="B703" s="47"/>
      <c r="C703" s="83"/>
      <c r="D703" s="47"/>
      <c r="E703" s="47"/>
      <c r="F703" s="48"/>
      <c r="G703" s="47"/>
      <c r="H703" s="47"/>
      <c r="I703" s="47"/>
      <c r="J703" s="47"/>
      <c r="K703" s="49"/>
      <c r="L703" s="49" t="str">
        <f t="shared" si="1"/>
        <v xml:space="preserve"> </v>
      </c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x14ac:dyDescent="0.2">
      <c r="A704" s="6" t="str">
        <f t="shared" si="2"/>
        <v xml:space="preserve"> </v>
      </c>
      <c r="B704" s="47"/>
      <c r="C704" s="83"/>
      <c r="D704" s="47"/>
      <c r="E704" s="47"/>
      <c r="F704" s="48"/>
      <c r="G704" s="47"/>
      <c r="H704" s="47"/>
      <c r="I704" s="47"/>
      <c r="J704" s="47"/>
      <c r="K704" s="49"/>
      <c r="L704" s="49" t="str">
        <f t="shared" si="1"/>
        <v xml:space="preserve"> </v>
      </c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x14ac:dyDescent="0.2">
      <c r="A705" s="6" t="str">
        <f t="shared" si="2"/>
        <v xml:space="preserve"> </v>
      </c>
      <c r="B705" s="47"/>
      <c r="C705" s="83"/>
      <c r="D705" s="47"/>
      <c r="E705" s="47"/>
      <c r="F705" s="48"/>
      <c r="G705" s="47"/>
      <c r="H705" s="47"/>
      <c r="I705" s="47"/>
      <c r="J705" s="47"/>
      <c r="K705" s="49"/>
      <c r="L705" s="49" t="str">
        <f t="shared" si="1"/>
        <v xml:space="preserve"> </v>
      </c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x14ac:dyDescent="0.2">
      <c r="A706" s="6" t="str">
        <f t="shared" si="2"/>
        <v xml:space="preserve"> </v>
      </c>
      <c r="B706" s="47"/>
      <c r="C706" s="83"/>
      <c r="D706" s="47"/>
      <c r="E706" s="47"/>
      <c r="F706" s="48"/>
      <c r="G706" s="47"/>
      <c r="H706" s="47"/>
      <c r="I706" s="47"/>
      <c r="J706" s="47"/>
      <c r="K706" s="49"/>
      <c r="L706" s="49" t="str">
        <f t="shared" si="1"/>
        <v xml:space="preserve"> </v>
      </c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x14ac:dyDescent="0.2">
      <c r="A707" s="6" t="str">
        <f t="shared" si="2"/>
        <v xml:space="preserve"> </v>
      </c>
      <c r="B707" s="47"/>
      <c r="C707" s="83"/>
      <c r="D707" s="47"/>
      <c r="E707" s="47"/>
      <c r="F707" s="48"/>
      <c r="G707" s="47"/>
      <c r="H707" s="47"/>
      <c r="I707" s="47"/>
      <c r="J707" s="47"/>
      <c r="K707" s="49"/>
      <c r="L707" s="49" t="str">
        <f t="shared" si="1"/>
        <v xml:space="preserve"> </v>
      </c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x14ac:dyDescent="0.2">
      <c r="A708" s="6" t="str">
        <f t="shared" si="2"/>
        <v xml:space="preserve"> </v>
      </c>
      <c r="B708" s="47"/>
      <c r="C708" s="83"/>
      <c r="D708" s="47"/>
      <c r="E708" s="47"/>
      <c r="F708" s="48"/>
      <c r="G708" s="47"/>
      <c r="H708" s="47"/>
      <c r="I708" s="47"/>
      <c r="J708" s="47"/>
      <c r="K708" s="49"/>
      <c r="L708" s="49" t="str">
        <f t="shared" si="1"/>
        <v xml:space="preserve"> </v>
      </c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x14ac:dyDescent="0.2">
      <c r="A709" s="6" t="str">
        <f t="shared" si="2"/>
        <v xml:space="preserve"> </v>
      </c>
      <c r="B709" s="47"/>
      <c r="C709" s="83"/>
      <c r="D709" s="47"/>
      <c r="E709" s="47"/>
      <c r="F709" s="48"/>
      <c r="G709" s="47"/>
      <c r="H709" s="47"/>
      <c r="I709" s="47"/>
      <c r="J709" s="47"/>
      <c r="K709" s="49"/>
      <c r="L709" s="49" t="str">
        <f t="shared" si="1"/>
        <v xml:space="preserve"> </v>
      </c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x14ac:dyDescent="0.2">
      <c r="A710" s="6" t="str">
        <f t="shared" si="2"/>
        <v xml:space="preserve"> </v>
      </c>
      <c r="B710" s="47"/>
      <c r="C710" s="83"/>
      <c r="D710" s="47"/>
      <c r="E710" s="47"/>
      <c r="F710" s="48"/>
      <c r="G710" s="47"/>
      <c r="H710" s="47"/>
      <c r="I710" s="47"/>
      <c r="J710" s="47"/>
      <c r="K710" s="49"/>
      <c r="L710" s="49" t="str">
        <f t="shared" si="1"/>
        <v xml:space="preserve"> </v>
      </c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x14ac:dyDescent="0.2">
      <c r="A711" s="6" t="str">
        <f t="shared" si="2"/>
        <v xml:space="preserve"> </v>
      </c>
      <c r="B711" s="47"/>
      <c r="C711" s="83"/>
      <c r="D711" s="47"/>
      <c r="E711" s="47"/>
      <c r="F711" s="48"/>
      <c r="G711" s="47"/>
      <c r="H711" s="47"/>
      <c r="I711" s="47"/>
      <c r="J711" s="47"/>
      <c r="K711" s="49"/>
      <c r="L711" s="49" t="str">
        <f t="shared" si="1"/>
        <v xml:space="preserve"> </v>
      </c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x14ac:dyDescent="0.2">
      <c r="A712" s="6" t="str">
        <f t="shared" si="2"/>
        <v xml:space="preserve"> </v>
      </c>
      <c r="B712" s="47"/>
      <c r="C712" s="83"/>
      <c r="D712" s="47"/>
      <c r="E712" s="47"/>
      <c r="F712" s="48"/>
      <c r="G712" s="47"/>
      <c r="H712" s="47"/>
      <c r="I712" s="47"/>
      <c r="J712" s="47"/>
      <c r="K712" s="49"/>
      <c r="L712" s="49" t="str">
        <f t="shared" si="1"/>
        <v xml:space="preserve"> </v>
      </c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x14ac:dyDescent="0.2">
      <c r="A713" s="6" t="str">
        <f t="shared" si="2"/>
        <v xml:space="preserve"> </v>
      </c>
      <c r="B713" s="47"/>
      <c r="C713" s="83"/>
      <c r="D713" s="47"/>
      <c r="E713" s="47"/>
      <c r="F713" s="48"/>
      <c r="G713" s="47"/>
      <c r="H713" s="47"/>
      <c r="I713" s="47"/>
      <c r="J713" s="47"/>
      <c r="K713" s="49"/>
      <c r="L713" s="49" t="str">
        <f t="shared" si="1"/>
        <v xml:space="preserve"> </v>
      </c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x14ac:dyDescent="0.2">
      <c r="A714" s="6" t="str">
        <f t="shared" si="2"/>
        <v xml:space="preserve"> </v>
      </c>
      <c r="B714" s="47"/>
      <c r="C714" s="83"/>
      <c r="D714" s="47"/>
      <c r="E714" s="47"/>
      <c r="F714" s="48"/>
      <c r="G714" s="47"/>
      <c r="H714" s="47"/>
      <c r="I714" s="47"/>
      <c r="J714" s="47"/>
      <c r="K714" s="49"/>
      <c r="L714" s="49" t="str">
        <f t="shared" si="1"/>
        <v xml:space="preserve"> </v>
      </c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x14ac:dyDescent="0.2">
      <c r="A715" s="6" t="str">
        <f t="shared" si="2"/>
        <v xml:space="preserve"> </v>
      </c>
      <c r="B715" s="47"/>
      <c r="C715" s="83"/>
      <c r="D715" s="47"/>
      <c r="E715" s="47"/>
      <c r="F715" s="48"/>
      <c r="G715" s="47"/>
      <c r="H715" s="47"/>
      <c r="I715" s="47"/>
      <c r="J715" s="47"/>
      <c r="K715" s="49"/>
      <c r="L715" s="49" t="str">
        <f t="shared" si="1"/>
        <v xml:space="preserve"> </v>
      </c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x14ac:dyDescent="0.2">
      <c r="A716" s="6" t="str">
        <f t="shared" si="2"/>
        <v xml:space="preserve"> </v>
      </c>
      <c r="B716" s="47"/>
      <c r="C716" s="83"/>
      <c r="D716" s="47"/>
      <c r="E716" s="47"/>
      <c r="F716" s="48"/>
      <c r="G716" s="47"/>
      <c r="H716" s="47"/>
      <c r="I716" s="47"/>
      <c r="J716" s="47"/>
      <c r="K716" s="49"/>
      <c r="L716" s="49" t="str">
        <f t="shared" si="1"/>
        <v xml:space="preserve"> </v>
      </c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x14ac:dyDescent="0.2">
      <c r="A717" s="6" t="str">
        <f t="shared" si="2"/>
        <v xml:space="preserve"> </v>
      </c>
      <c r="B717" s="47"/>
      <c r="C717" s="83"/>
      <c r="D717" s="47"/>
      <c r="E717" s="47"/>
      <c r="F717" s="48"/>
      <c r="G717" s="47"/>
      <c r="H717" s="47"/>
      <c r="I717" s="47"/>
      <c r="J717" s="47"/>
      <c r="K717" s="49"/>
      <c r="L717" s="49" t="str">
        <f t="shared" si="1"/>
        <v xml:space="preserve"> </v>
      </c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x14ac:dyDescent="0.2">
      <c r="A718" s="6" t="str">
        <f t="shared" si="2"/>
        <v xml:space="preserve"> </v>
      </c>
      <c r="B718" s="47"/>
      <c r="C718" s="83"/>
      <c r="D718" s="47"/>
      <c r="E718" s="47"/>
      <c r="F718" s="48"/>
      <c r="G718" s="47"/>
      <c r="H718" s="47"/>
      <c r="I718" s="47"/>
      <c r="J718" s="47"/>
      <c r="K718" s="49"/>
      <c r="L718" s="49" t="str">
        <f t="shared" si="1"/>
        <v xml:space="preserve"> </v>
      </c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x14ac:dyDescent="0.2">
      <c r="A719" s="6" t="str">
        <f t="shared" si="2"/>
        <v xml:space="preserve"> </v>
      </c>
      <c r="B719" s="47"/>
      <c r="C719" s="83"/>
      <c r="D719" s="47"/>
      <c r="E719" s="47"/>
      <c r="F719" s="48"/>
      <c r="G719" s="47"/>
      <c r="H719" s="47"/>
      <c r="I719" s="47"/>
      <c r="J719" s="47"/>
      <c r="K719" s="49"/>
      <c r="L719" s="49" t="str">
        <f t="shared" si="1"/>
        <v xml:space="preserve"> </v>
      </c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x14ac:dyDescent="0.2">
      <c r="A720" s="6" t="str">
        <f t="shared" si="2"/>
        <v xml:space="preserve"> </v>
      </c>
      <c r="B720" s="47"/>
      <c r="C720" s="83"/>
      <c r="D720" s="47"/>
      <c r="E720" s="47"/>
      <c r="F720" s="48"/>
      <c r="G720" s="47"/>
      <c r="H720" s="47"/>
      <c r="I720" s="47"/>
      <c r="J720" s="47"/>
      <c r="K720" s="49"/>
      <c r="L720" s="49" t="str">
        <f t="shared" si="1"/>
        <v xml:space="preserve"> </v>
      </c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x14ac:dyDescent="0.2">
      <c r="A721" s="6" t="str">
        <f t="shared" si="2"/>
        <v xml:space="preserve"> </v>
      </c>
      <c r="B721" s="47"/>
      <c r="C721" s="83"/>
      <c r="D721" s="47"/>
      <c r="E721" s="47"/>
      <c r="F721" s="48"/>
      <c r="G721" s="47"/>
      <c r="H721" s="47"/>
      <c r="I721" s="47"/>
      <c r="J721" s="47"/>
      <c r="K721" s="49"/>
      <c r="L721" s="49" t="str">
        <f t="shared" si="1"/>
        <v xml:space="preserve"> </v>
      </c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x14ac:dyDescent="0.2">
      <c r="A722" s="6" t="str">
        <f t="shared" si="2"/>
        <v xml:space="preserve"> </v>
      </c>
      <c r="B722" s="47"/>
      <c r="C722" s="83"/>
      <c r="D722" s="47"/>
      <c r="E722" s="47"/>
      <c r="F722" s="48"/>
      <c r="G722" s="47"/>
      <c r="H722" s="47"/>
      <c r="I722" s="47"/>
      <c r="J722" s="47"/>
      <c r="K722" s="49"/>
      <c r="L722" s="49" t="str">
        <f t="shared" si="1"/>
        <v xml:space="preserve"> </v>
      </c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x14ac:dyDescent="0.2">
      <c r="A723" s="6" t="str">
        <f t="shared" si="2"/>
        <v xml:space="preserve"> </v>
      </c>
      <c r="B723" s="47"/>
      <c r="C723" s="83"/>
      <c r="D723" s="47"/>
      <c r="E723" s="47"/>
      <c r="F723" s="48"/>
      <c r="G723" s="47"/>
      <c r="H723" s="47"/>
      <c r="I723" s="47"/>
      <c r="J723" s="47"/>
      <c r="K723" s="49"/>
      <c r="L723" s="49" t="str">
        <f t="shared" si="1"/>
        <v xml:space="preserve"> </v>
      </c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x14ac:dyDescent="0.2">
      <c r="A724" s="6" t="str">
        <f t="shared" si="2"/>
        <v xml:space="preserve"> </v>
      </c>
      <c r="B724" s="47"/>
      <c r="C724" s="83"/>
      <c r="D724" s="47"/>
      <c r="E724" s="47"/>
      <c r="F724" s="48"/>
      <c r="G724" s="47"/>
      <c r="H724" s="47"/>
      <c r="I724" s="47"/>
      <c r="J724" s="47"/>
      <c r="K724" s="49"/>
      <c r="L724" s="49" t="str">
        <f t="shared" si="1"/>
        <v xml:space="preserve"> </v>
      </c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x14ac:dyDescent="0.2">
      <c r="A725" s="6" t="str">
        <f t="shared" si="2"/>
        <v xml:space="preserve"> </v>
      </c>
      <c r="B725" s="47"/>
      <c r="C725" s="83"/>
      <c r="D725" s="47"/>
      <c r="E725" s="47"/>
      <c r="F725" s="48"/>
      <c r="G725" s="47"/>
      <c r="H725" s="47"/>
      <c r="I725" s="47"/>
      <c r="J725" s="47"/>
      <c r="K725" s="49"/>
      <c r="L725" s="49" t="str">
        <f t="shared" si="1"/>
        <v xml:space="preserve"> </v>
      </c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x14ac:dyDescent="0.2">
      <c r="A726" s="6" t="str">
        <f t="shared" si="2"/>
        <v xml:space="preserve"> </v>
      </c>
      <c r="B726" s="47"/>
      <c r="C726" s="83"/>
      <c r="D726" s="47"/>
      <c r="E726" s="47"/>
      <c r="F726" s="48"/>
      <c r="G726" s="47"/>
      <c r="H726" s="47"/>
      <c r="I726" s="47"/>
      <c r="J726" s="47"/>
      <c r="K726" s="49"/>
      <c r="L726" s="49" t="str">
        <f t="shared" si="1"/>
        <v xml:space="preserve"> </v>
      </c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x14ac:dyDescent="0.2">
      <c r="A727" s="6" t="str">
        <f t="shared" si="2"/>
        <v xml:space="preserve"> </v>
      </c>
      <c r="B727" s="47"/>
      <c r="C727" s="83"/>
      <c r="D727" s="47"/>
      <c r="E727" s="47"/>
      <c r="F727" s="48"/>
      <c r="G727" s="47"/>
      <c r="H727" s="47"/>
      <c r="I727" s="47"/>
      <c r="J727" s="47"/>
      <c r="K727" s="49"/>
      <c r="L727" s="49" t="str">
        <f t="shared" si="1"/>
        <v xml:space="preserve"> </v>
      </c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x14ac:dyDescent="0.2">
      <c r="A728" s="6" t="str">
        <f t="shared" si="2"/>
        <v xml:space="preserve"> </v>
      </c>
      <c r="B728" s="47"/>
      <c r="C728" s="83"/>
      <c r="D728" s="47"/>
      <c r="E728" s="47"/>
      <c r="F728" s="48"/>
      <c r="G728" s="47"/>
      <c r="H728" s="47"/>
      <c r="I728" s="47"/>
      <c r="J728" s="47"/>
      <c r="K728" s="49"/>
      <c r="L728" s="49" t="str">
        <f t="shared" si="1"/>
        <v xml:space="preserve"> </v>
      </c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x14ac:dyDescent="0.2">
      <c r="A729" s="6" t="str">
        <f t="shared" si="2"/>
        <v xml:space="preserve"> </v>
      </c>
      <c r="B729" s="47"/>
      <c r="C729" s="83"/>
      <c r="D729" s="47"/>
      <c r="E729" s="47"/>
      <c r="F729" s="48"/>
      <c r="G729" s="47"/>
      <c r="H729" s="47"/>
      <c r="I729" s="47"/>
      <c r="J729" s="47"/>
      <c r="K729" s="49"/>
      <c r="L729" s="49" t="str">
        <f t="shared" si="1"/>
        <v xml:space="preserve"> </v>
      </c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x14ac:dyDescent="0.2">
      <c r="A730" s="6" t="str">
        <f t="shared" si="2"/>
        <v xml:space="preserve"> </v>
      </c>
      <c r="B730" s="47"/>
      <c r="C730" s="83"/>
      <c r="D730" s="47"/>
      <c r="E730" s="47"/>
      <c r="F730" s="48"/>
      <c r="G730" s="47"/>
      <c r="H730" s="47"/>
      <c r="I730" s="47"/>
      <c r="J730" s="47"/>
      <c r="K730" s="49"/>
      <c r="L730" s="49" t="str">
        <f t="shared" si="1"/>
        <v xml:space="preserve"> </v>
      </c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x14ac:dyDescent="0.2">
      <c r="A731" s="6" t="str">
        <f t="shared" si="2"/>
        <v xml:space="preserve"> </v>
      </c>
      <c r="B731" s="47"/>
      <c r="C731" s="83"/>
      <c r="D731" s="47"/>
      <c r="E731" s="47"/>
      <c r="F731" s="48"/>
      <c r="G731" s="47"/>
      <c r="H731" s="47"/>
      <c r="I731" s="47"/>
      <c r="J731" s="47"/>
      <c r="K731" s="49"/>
      <c r="L731" s="49" t="str">
        <f t="shared" si="1"/>
        <v xml:space="preserve"> </v>
      </c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x14ac:dyDescent="0.2">
      <c r="A732" s="6" t="str">
        <f t="shared" si="2"/>
        <v xml:space="preserve"> </v>
      </c>
      <c r="B732" s="47"/>
      <c r="C732" s="83"/>
      <c r="D732" s="47"/>
      <c r="E732" s="47"/>
      <c r="F732" s="48"/>
      <c r="G732" s="47"/>
      <c r="H732" s="47"/>
      <c r="I732" s="47"/>
      <c r="J732" s="47"/>
      <c r="K732" s="49"/>
      <c r="L732" s="49" t="str">
        <f t="shared" si="1"/>
        <v xml:space="preserve"> </v>
      </c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x14ac:dyDescent="0.2">
      <c r="A733" s="6" t="str">
        <f t="shared" si="2"/>
        <v xml:space="preserve"> </v>
      </c>
      <c r="B733" s="47"/>
      <c r="C733" s="83"/>
      <c r="D733" s="47"/>
      <c r="E733" s="47"/>
      <c r="F733" s="48"/>
      <c r="G733" s="47"/>
      <c r="H733" s="47"/>
      <c r="I733" s="47"/>
      <c r="J733" s="47"/>
      <c r="K733" s="49"/>
      <c r="L733" s="49" t="str">
        <f t="shared" si="1"/>
        <v xml:space="preserve"> </v>
      </c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x14ac:dyDescent="0.2">
      <c r="A734" s="6" t="str">
        <f t="shared" si="2"/>
        <v xml:space="preserve"> </v>
      </c>
      <c r="B734" s="47"/>
      <c r="C734" s="83"/>
      <c r="D734" s="47"/>
      <c r="E734" s="47"/>
      <c r="F734" s="48"/>
      <c r="G734" s="47"/>
      <c r="H734" s="47"/>
      <c r="I734" s="47"/>
      <c r="J734" s="47"/>
      <c r="K734" s="49"/>
      <c r="L734" s="49" t="str">
        <f t="shared" si="1"/>
        <v xml:space="preserve"> </v>
      </c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x14ac:dyDescent="0.2">
      <c r="A735" s="6" t="str">
        <f t="shared" si="2"/>
        <v xml:space="preserve"> </v>
      </c>
      <c r="B735" s="47"/>
      <c r="C735" s="83"/>
      <c r="D735" s="47"/>
      <c r="E735" s="47"/>
      <c r="F735" s="48"/>
      <c r="G735" s="47"/>
      <c r="H735" s="47"/>
      <c r="I735" s="47"/>
      <c r="J735" s="47"/>
      <c r="K735" s="49"/>
      <c r="L735" s="49" t="str">
        <f t="shared" si="1"/>
        <v xml:space="preserve"> </v>
      </c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x14ac:dyDescent="0.2">
      <c r="A736" s="6" t="str">
        <f t="shared" si="2"/>
        <v xml:space="preserve"> </v>
      </c>
      <c r="B736" s="47"/>
      <c r="C736" s="83"/>
      <c r="D736" s="47"/>
      <c r="E736" s="47"/>
      <c r="F736" s="48"/>
      <c r="G736" s="47"/>
      <c r="H736" s="47"/>
      <c r="I736" s="47"/>
      <c r="J736" s="47"/>
      <c r="K736" s="49"/>
      <c r="L736" s="49" t="str">
        <f t="shared" si="1"/>
        <v xml:space="preserve"> </v>
      </c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x14ac:dyDescent="0.2">
      <c r="A737" s="6" t="str">
        <f t="shared" si="2"/>
        <v xml:space="preserve"> </v>
      </c>
      <c r="B737" s="47"/>
      <c r="C737" s="83"/>
      <c r="D737" s="47"/>
      <c r="E737" s="47"/>
      <c r="F737" s="48"/>
      <c r="G737" s="47"/>
      <c r="H737" s="47"/>
      <c r="I737" s="47"/>
      <c r="J737" s="47"/>
      <c r="K737" s="49"/>
      <c r="L737" s="49" t="str">
        <f t="shared" si="1"/>
        <v xml:space="preserve"> </v>
      </c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x14ac:dyDescent="0.2">
      <c r="A738" s="6" t="str">
        <f t="shared" si="2"/>
        <v xml:space="preserve"> </v>
      </c>
      <c r="B738" s="47"/>
      <c r="C738" s="83"/>
      <c r="D738" s="47"/>
      <c r="E738" s="47"/>
      <c r="F738" s="48"/>
      <c r="G738" s="47"/>
      <c r="H738" s="47"/>
      <c r="I738" s="47"/>
      <c r="J738" s="47"/>
      <c r="K738" s="49"/>
      <c r="L738" s="49" t="str">
        <f t="shared" si="1"/>
        <v xml:space="preserve"> </v>
      </c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x14ac:dyDescent="0.2">
      <c r="A739" s="6" t="str">
        <f t="shared" si="2"/>
        <v xml:space="preserve"> </v>
      </c>
      <c r="B739" s="47"/>
      <c r="C739" s="83"/>
      <c r="D739" s="47"/>
      <c r="E739" s="47"/>
      <c r="F739" s="48"/>
      <c r="G739" s="47"/>
      <c r="H739" s="47"/>
      <c r="I739" s="47"/>
      <c r="J739" s="47"/>
      <c r="K739" s="49"/>
      <c r="L739" s="49" t="str">
        <f t="shared" si="1"/>
        <v xml:space="preserve"> </v>
      </c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x14ac:dyDescent="0.2">
      <c r="A740" s="6" t="str">
        <f t="shared" si="2"/>
        <v xml:space="preserve"> </v>
      </c>
      <c r="B740" s="47"/>
      <c r="C740" s="83"/>
      <c r="D740" s="47"/>
      <c r="E740" s="47"/>
      <c r="F740" s="48"/>
      <c r="G740" s="47"/>
      <c r="H740" s="47"/>
      <c r="I740" s="47"/>
      <c r="J740" s="47"/>
      <c r="K740" s="49"/>
      <c r="L740" s="49" t="str">
        <f t="shared" si="1"/>
        <v xml:space="preserve"> </v>
      </c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x14ac:dyDescent="0.2">
      <c r="A741" s="6" t="str">
        <f t="shared" si="2"/>
        <v xml:space="preserve"> </v>
      </c>
      <c r="B741" s="47"/>
      <c r="C741" s="83"/>
      <c r="D741" s="47"/>
      <c r="E741" s="47"/>
      <c r="F741" s="48"/>
      <c r="G741" s="47"/>
      <c r="H741" s="47"/>
      <c r="I741" s="47"/>
      <c r="J741" s="47"/>
      <c r="K741" s="49"/>
      <c r="L741" s="49" t="str">
        <f t="shared" si="1"/>
        <v xml:space="preserve"> </v>
      </c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x14ac:dyDescent="0.2">
      <c r="A742" s="6" t="str">
        <f t="shared" si="2"/>
        <v xml:space="preserve"> </v>
      </c>
      <c r="B742" s="47"/>
      <c r="C742" s="83"/>
      <c r="D742" s="47"/>
      <c r="E742" s="47"/>
      <c r="F742" s="48"/>
      <c r="G742" s="47"/>
      <c r="H742" s="47"/>
      <c r="I742" s="47"/>
      <c r="J742" s="47"/>
      <c r="K742" s="49"/>
      <c r="L742" s="49" t="str">
        <f t="shared" si="1"/>
        <v xml:space="preserve"> </v>
      </c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x14ac:dyDescent="0.2">
      <c r="A743" s="6" t="str">
        <f t="shared" si="2"/>
        <v xml:space="preserve"> </v>
      </c>
      <c r="B743" s="47"/>
      <c r="C743" s="83"/>
      <c r="D743" s="47"/>
      <c r="E743" s="47"/>
      <c r="F743" s="48"/>
      <c r="G743" s="47"/>
      <c r="H743" s="47"/>
      <c r="I743" s="47"/>
      <c r="J743" s="47"/>
      <c r="K743" s="49"/>
      <c r="L743" s="49" t="str">
        <f t="shared" si="1"/>
        <v xml:space="preserve"> </v>
      </c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x14ac:dyDescent="0.2">
      <c r="A744" s="6" t="str">
        <f t="shared" si="2"/>
        <v xml:space="preserve"> </v>
      </c>
      <c r="B744" s="47"/>
      <c r="C744" s="83"/>
      <c r="D744" s="47"/>
      <c r="E744" s="47"/>
      <c r="F744" s="48"/>
      <c r="G744" s="47"/>
      <c r="H744" s="47"/>
      <c r="I744" s="47"/>
      <c r="J744" s="47"/>
      <c r="K744" s="49"/>
      <c r="L744" s="49" t="str">
        <f t="shared" si="1"/>
        <v xml:space="preserve"> </v>
      </c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x14ac:dyDescent="0.2">
      <c r="A745" s="6" t="str">
        <f t="shared" si="2"/>
        <v xml:space="preserve"> </v>
      </c>
      <c r="B745" s="47"/>
      <c r="C745" s="83"/>
      <c r="D745" s="47"/>
      <c r="E745" s="47"/>
      <c r="F745" s="48"/>
      <c r="G745" s="47"/>
      <c r="H745" s="47"/>
      <c r="I745" s="47"/>
      <c r="J745" s="47"/>
      <c r="K745" s="49"/>
      <c r="L745" s="49" t="str">
        <f t="shared" si="1"/>
        <v xml:space="preserve"> </v>
      </c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x14ac:dyDescent="0.2">
      <c r="A746" s="6" t="str">
        <f t="shared" si="2"/>
        <v xml:space="preserve"> </v>
      </c>
      <c r="B746" s="47"/>
      <c r="C746" s="83"/>
      <c r="D746" s="47"/>
      <c r="E746" s="47"/>
      <c r="F746" s="48"/>
      <c r="G746" s="47"/>
      <c r="H746" s="47"/>
      <c r="I746" s="47"/>
      <c r="J746" s="47"/>
      <c r="K746" s="49"/>
      <c r="L746" s="49" t="str">
        <f t="shared" si="1"/>
        <v xml:space="preserve"> </v>
      </c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x14ac:dyDescent="0.2">
      <c r="A747" s="6" t="str">
        <f t="shared" si="2"/>
        <v xml:space="preserve"> </v>
      </c>
      <c r="B747" s="47"/>
      <c r="C747" s="83"/>
      <c r="D747" s="47"/>
      <c r="E747" s="47"/>
      <c r="F747" s="48"/>
      <c r="G747" s="47"/>
      <c r="H747" s="47"/>
      <c r="I747" s="47"/>
      <c r="J747" s="47"/>
      <c r="K747" s="49"/>
      <c r="L747" s="49" t="str">
        <f t="shared" si="1"/>
        <v xml:space="preserve"> </v>
      </c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x14ac:dyDescent="0.2">
      <c r="A748" s="6" t="str">
        <f t="shared" si="2"/>
        <v xml:space="preserve"> </v>
      </c>
      <c r="B748" s="47"/>
      <c r="C748" s="83"/>
      <c r="D748" s="47"/>
      <c r="E748" s="47"/>
      <c r="F748" s="48"/>
      <c r="G748" s="47"/>
      <c r="H748" s="47"/>
      <c r="I748" s="47"/>
      <c r="J748" s="47"/>
      <c r="K748" s="49"/>
      <c r="L748" s="49" t="str">
        <f t="shared" si="1"/>
        <v xml:space="preserve"> </v>
      </c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x14ac:dyDescent="0.2">
      <c r="A749" s="6" t="str">
        <f t="shared" si="2"/>
        <v xml:space="preserve"> </v>
      </c>
      <c r="B749" s="47"/>
      <c r="C749" s="83"/>
      <c r="D749" s="47"/>
      <c r="E749" s="47"/>
      <c r="F749" s="48"/>
      <c r="G749" s="47"/>
      <c r="H749" s="47"/>
      <c r="I749" s="47"/>
      <c r="J749" s="47"/>
      <c r="K749" s="49"/>
      <c r="L749" s="49" t="str">
        <f t="shared" si="1"/>
        <v xml:space="preserve"> </v>
      </c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x14ac:dyDescent="0.2">
      <c r="A750" s="6" t="str">
        <f t="shared" si="2"/>
        <v xml:space="preserve"> </v>
      </c>
      <c r="B750" s="47"/>
      <c r="C750" s="83"/>
      <c r="D750" s="47"/>
      <c r="E750" s="47"/>
      <c r="F750" s="48"/>
      <c r="G750" s="47"/>
      <c r="H750" s="47"/>
      <c r="I750" s="47"/>
      <c r="J750" s="47"/>
      <c r="K750" s="49"/>
      <c r="L750" s="49" t="str">
        <f t="shared" si="1"/>
        <v xml:space="preserve"> </v>
      </c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x14ac:dyDescent="0.2">
      <c r="A751" s="6" t="str">
        <f t="shared" si="2"/>
        <v xml:space="preserve"> </v>
      </c>
      <c r="B751" s="47"/>
      <c r="C751" s="83"/>
      <c r="D751" s="47"/>
      <c r="E751" s="47"/>
      <c r="F751" s="48"/>
      <c r="G751" s="47"/>
      <c r="H751" s="47"/>
      <c r="I751" s="47"/>
      <c r="J751" s="47"/>
      <c r="K751" s="49"/>
      <c r="L751" s="49" t="str">
        <f t="shared" si="1"/>
        <v xml:space="preserve"> </v>
      </c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x14ac:dyDescent="0.2">
      <c r="A752" s="6" t="str">
        <f t="shared" si="2"/>
        <v xml:space="preserve"> </v>
      </c>
      <c r="B752" s="47"/>
      <c r="C752" s="83"/>
      <c r="D752" s="47"/>
      <c r="E752" s="47"/>
      <c r="F752" s="48"/>
      <c r="G752" s="47"/>
      <c r="H752" s="47"/>
      <c r="I752" s="47"/>
      <c r="J752" s="47"/>
      <c r="K752" s="49"/>
      <c r="L752" s="49" t="str">
        <f t="shared" si="1"/>
        <v xml:space="preserve"> </v>
      </c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x14ac:dyDescent="0.2">
      <c r="A753" s="6" t="str">
        <f t="shared" si="2"/>
        <v xml:space="preserve"> </v>
      </c>
      <c r="B753" s="47"/>
      <c r="C753" s="83"/>
      <c r="D753" s="47"/>
      <c r="E753" s="47"/>
      <c r="F753" s="48"/>
      <c r="G753" s="47"/>
      <c r="H753" s="47"/>
      <c r="I753" s="47"/>
      <c r="J753" s="47"/>
      <c r="K753" s="49"/>
      <c r="L753" s="49" t="str">
        <f t="shared" si="1"/>
        <v xml:space="preserve"> </v>
      </c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x14ac:dyDescent="0.2">
      <c r="A754" s="6" t="str">
        <f t="shared" si="2"/>
        <v xml:space="preserve"> </v>
      </c>
      <c r="B754" s="47"/>
      <c r="C754" s="83"/>
      <c r="D754" s="47"/>
      <c r="E754" s="47"/>
      <c r="F754" s="48"/>
      <c r="G754" s="47"/>
      <c r="H754" s="47"/>
      <c r="I754" s="47"/>
      <c r="J754" s="47"/>
      <c r="K754" s="49"/>
      <c r="L754" s="49" t="str">
        <f t="shared" si="1"/>
        <v xml:space="preserve"> </v>
      </c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x14ac:dyDescent="0.2">
      <c r="A755" s="6" t="str">
        <f t="shared" si="2"/>
        <v xml:space="preserve"> </v>
      </c>
      <c r="B755" s="47"/>
      <c r="C755" s="83"/>
      <c r="D755" s="47"/>
      <c r="E755" s="47"/>
      <c r="F755" s="48"/>
      <c r="G755" s="47"/>
      <c r="H755" s="47"/>
      <c r="I755" s="47"/>
      <c r="J755" s="47"/>
      <c r="K755" s="49"/>
      <c r="L755" s="49" t="str">
        <f t="shared" si="1"/>
        <v xml:space="preserve"> </v>
      </c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x14ac:dyDescent="0.2">
      <c r="A756" s="6" t="str">
        <f t="shared" si="2"/>
        <v xml:space="preserve"> </v>
      </c>
      <c r="B756" s="47"/>
      <c r="C756" s="83"/>
      <c r="D756" s="47"/>
      <c r="E756" s="47"/>
      <c r="F756" s="48"/>
      <c r="G756" s="47"/>
      <c r="H756" s="47"/>
      <c r="I756" s="47"/>
      <c r="J756" s="47"/>
      <c r="K756" s="49"/>
      <c r="L756" s="49" t="str">
        <f t="shared" si="1"/>
        <v xml:space="preserve"> </v>
      </c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x14ac:dyDescent="0.2">
      <c r="A757" s="6" t="str">
        <f t="shared" si="2"/>
        <v xml:space="preserve"> </v>
      </c>
      <c r="B757" s="47"/>
      <c r="C757" s="83"/>
      <c r="D757" s="47"/>
      <c r="E757" s="47"/>
      <c r="F757" s="48"/>
      <c r="G757" s="47"/>
      <c r="H757" s="47"/>
      <c r="I757" s="47"/>
      <c r="J757" s="47"/>
      <c r="K757" s="49"/>
      <c r="L757" s="49" t="str">
        <f t="shared" si="1"/>
        <v xml:space="preserve"> </v>
      </c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x14ac:dyDescent="0.2">
      <c r="A758" s="6" t="str">
        <f t="shared" si="2"/>
        <v xml:space="preserve"> </v>
      </c>
      <c r="B758" s="47"/>
      <c r="C758" s="83"/>
      <c r="D758" s="47"/>
      <c r="E758" s="47"/>
      <c r="F758" s="48"/>
      <c r="G758" s="47"/>
      <c r="H758" s="47"/>
      <c r="I758" s="47"/>
      <c r="J758" s="47"/>
      <c r="K758" s="49"/>
      <c r="L758" s="49" t="str">
        <f t="shared" si="1"/>
        <v xml:space="preserve"> </v>
      </c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x14ac:dyDescent="0.2">
      <c r="A759" s="6" t="str">
        <f t="shared" si="2"/>
        <v xml:space="preserve"> </v>
      </c>
      <c r="B759" s="47"/>
      <c r="C759" s="83"/>
      <c r="D759" s="47"/>
      <c r="E759" s="47"/>
      <c r="F759" s="48"/>
      <c r="G759" s="47"/>
      <c r="H759" s="47"/>
      <c r="I759" s="47"/>
      <c r="J759" s="47"/>
      <c r="K759" s="49"/>
      <c r="L759" s="49" t="str">
        <f t="shared" si="1"/>
        <v xml:space="preserve"> </v>
      </c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x14ac:dyDescent="0.2">
      <c r="A760" s="6" t="str">
        <f t="shared" si="2"/>
        <v xml:space="preserve"> </v>
      </c>
      <c r="B760" s="47"/>
      <c r="C760" s="83"/>
      <c r="D760" s="47"/>
      <c r="E760" s="47"/>
      <c r="F760" s="48"/>
      <c r="G760" s="47"/>
      <c r="H760" s="47"/>
      <c r="I760" s="47"/>
      <c r="J760" s="47"/>
      <c r="K760" s="49"/>
      <c r="L760" s="49" t="str">
        <f t="shared" si="1"/>
        <v xml:space="preserve"> </v>
      </c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x14ac:dyDescent="0.2">
      <c r="A761" s="6" t="str">
        <f t="shared" si="2"/>
        <v xml:space="preserve"> </v>
      </c>
      <c r="B761" s="47"/>
      <c r="C761" s="83"/>
      <c r="D761" s="47"/>
      <c r="E761" s="47"/>
      <c r="F761" s="48"/>
      <c r="G761" s="47"/>
      <c r="H761" s="47"/>
      <c r="I761" s="47"/>
      <c r="J761" s="47"/>
      <c r="K761" s="49"/>
      <c r="L761" s="49" t="str">
        <f t="shared" si="1"/>
        <v xml:space="preserve"> </v>
      </c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x14ac:dyDescent="0.2">
      <c r="A762" s="6" t="str">
        <f t="shared" si="2"/>
        <v xml:space="preserve"> </v>
      </c>
      <c r="B762" s="47"/>
      <c r="C762" s="83"/>
      <c r="D762" s="47"/>
      <c r="E762" s="47"/>
      <c r="F762" s="48"/>
      <c r="G762" s="47"/>
      <c r="H762" s="47"/>
      <c r="I762" s="47"/>
      <c r="J762" s="47"/>
      <c r="K762" s="49"/>
      <c r="L762" s="49" t="str">
        <f t="shared" si="1"/>
        <v xml:space="preserve"> </v>
      </c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x14ac:dyDescent="0.2">
      <c r="A763" s="6" t="str">
        <f t="shared" si="2"/>
        <v xml:space="preserve"> </v>
      </c>
      <c r="B763" s="47"/>
      <c r="C763" s="83"/>
      <c r="D763" s="47"/>
      <c r="E763" s="47"/>
      <c r="F763" s="48"/>
      <c r="G763" s="47"/>
      <c r="H763" s="47"/>
      <c r="I763" s="47"/>
      <c r="J763" s="47"/>
      <c r="K763" s="49"/>
      <c r="L763" s="49" t="str">
        <f t="shared" si="1"/>
        <v xml:space="preserve"> </v>
      </c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x14ac:dyDescent="0.2">
      <c r="A764" s="6" t="str">
        <f t="shared" si="2"/>
        <v xml:space="preserve"> </v>
      </c>
      <c r="B764" s="47"/>
      <c r="C764" s="83"/>
      <c r="D764" s="47"/>
      <c r="E764" s="47"/>
      <c r="F764" s="48"/>
      <c r="G764" s="47"/>
      <c r="H764" s="47"/>
      <c r="I764" s="47"/>
      <c r="J764" s="47"/>
      <c r="K764" s="49"/>
      <c r="L764" s="49" t="str">
        <f t="shared" si="1"/>
        <v xml:space="preserve"> </v>
      </c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x14ac:dyDescent="0.2">
      <c r="A765" s="6" t="str">
        <f t="shared" si="2"/>
        <v xml:space="preserve"> </v>
      </c>
      <c r="B765" s="47"/>
      <c r="C765" s="83"/>
      <c r="D765" s="47"/>
      <c r="E765" s="47"/>
      <c r="F765" s="48"/>
      <c r="G765" s="47"/>
      <c r="H765" s="47"/>
      <c r="I765" s="47"/>
      <c r="J765" s="47"/>
      <c r="K765" s="49"/>
      <c r="L765" s="49" t="str">
        <f t="shared" si="1"/>
        <v xml:space="preserve"> </v>
      </c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x14ac:dyDescent="0.2">
      <c r="A766" s="6" t="str">
        <f t="shared" si="2"/>
        <v xml:space="preserve"> </v>
      </c>
      <c r="B766" s="47"/>
      <c r="C766" s="83"/>
      <c r="D766" s="47"/>
      <c r="E766" s="47"/>
      <c r="F766" s="48"/>
      <c r="G766" s="47"/>
      <c r="H766" s="47"/>
      <c r="I766" s="47"/>
      <c r="J766" s="47"/>
      <c r="K766" s="49"/>
      <c r="L766" s="49" t="str">
        <f t="shared" si="1"/>
        <v xml:space="preserve"> </v>
      </c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x14ac:dyDescent="0.2">
      <c r="A767" s="6" t="str">
        <f t="shared" si="2"/>
        <v xml:space="preserve"> </v>
      </c>
      <c r="B767" s="47"/>
      <c r="C767" s="83"/>
      <c r="D767" s="47"/>
      <c r="E767" s="47"/>
      <c r="F767" s="48"/>
      <c r="G767" s="47"/>
      <c r="H767" s="47"/>
      <c r="I767" s="47"/>
      <c r="J767" s="47"/>
      <c r="K767" s="49"/>
      <c r="L767" s="49" t="str">
        <f t="shared" si="1"/>
        <v xml:space="preserve"> </v>
      </c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x14ac:dyDescent="0.2">
      <c r="A768" s="6" t="str">
        <f t="shared" si="2"/>
        <v xml:space="preserve"> </v>
      </c>
      <c r="B768" s="47"/>
      <c r="C768" s="83"/>
      <c r="D768" s="47"/>
      <c r="E768" s="47"/>
      <c r="F768" s="48"/>
      <c r="G768" s="47"/>
      <c r="H768" s="47"/>
      <c r="I768" s="47"/>
      <c r="J768" s="47"/>
      <c r="K768" s="49"/>
      <c r="L768" s="49" t="str">
        <f t="shared" si="1"/>
        <v xml:space="preserve"> </v>
      </c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x14ac:dyDescent="0.2">
      <c r="A769" s="6" t="str">
        <f t="shared" si="2"/>
        <v xml:space="preserve"> </v>
      </c>
      <c r="B769" s="47"/>
      <c r="C769" s="83"/>
      <c r="D769" s="47"/>
      <c r="E769" s="47"/>
      <c r="F769" s="48"/>
      <c r="G769" s="47"/>
      <c r="H769" s="47"/>
      <c r="I769" s="47"/>
      <c r="J769" s="47"/>
      <c r="K769" s="49"/>
      <c r="L769" s="49" t="str">
        <f t="shared" si="1"/>
        <v xml:space="preserve"> </v>
      </c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x14ac:dyDescent="0.2">
      <c r="A770" s="6" t="str">
        <f t="shared" si="2"/>
        <v xml:space="preserve"> </v>
      </c>
      <c r="B770" s="47"/>
      <c r="C770" s="83"/>
      <c r="D770" s="47"/>
      <c r="E770" s="47"/>
      <c r="F770" s="48"/>
      <c r="G770" s="47"/>
      <c r="H770" s="47"/>
      <c r="I770" s="47"/>
      <c r="J770" s="47"/>
      <c r="K770" s="49"/>
      <c r="L770" s="49" t="str">
        <f t="shared" si="1"/>
        <v xml:space="preserve"> </v>
      </c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x14ac:dyDescent="0.2">
      <c r="A771" s="6" t="str">
        <f t="shared" si="2"/>
        <v xml:space="preserve"> </v>
      </c>
      <c r="B771" s="47"/>
      <c r="C771" s="83"/>
      <c r="D771" s="47"/>
      <c r="E771" s="47"/>
      <c r="F771" s="48"/>
      <c r="G771" s="47"/>
      <c r="H771" s="47"/>
      <c r="I771" s="47"/>
      <c r="J771" s="47"/>
      <c r="K771" s="49"/>
      <c r="L771" s="49" t="str">
        <f t="shared" si="1"/>
        <v xml:space="preserve"> </v>
      </c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x14ac:dyDescent="0.2">
      <c r="A772" s="6" t="str">
        <f t="shared" si="2"/>
        <v xml:space="preserve"> </v>
      </c>
      <c r="B772" s="47"/>
      <c r="C772" s="83"/>
      <c r="D772" s="47"/>
      <c r="E772" s="47"/>
      <c r="F772" s="48"/>
      <c r="G772" s="47"/>
      <c r="H772" s="47"/>
      <c r="I772" s="47"/>
      <c r="J772" s="47"/>
      <c r="K772" s="49"/>
      <c r="L772" s="49" t="str">
        <f t="shared" si="1"/>
        <v xml:space="preserve"> </v>
      </c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x14ac:dyDescent="0.2">
      <c r="A773" s="6" t="str">
        <f t="shared" si="2"/>
        <v xml:space="preserve"> </v>
      </c>
      <c r="B773" s="47"/>
      <c r="C773" s="83"/>
      <c r="D773" s="47"/>
      <c r="E773" s="47"/>
      <c r="F773" s="48"/>
      <c r="G773" s="47"/>
      <c r="H773" s="47"/>
      <c r="I773" s="47"/>
      <c r="J773" s="47"/>
      <c r="K773" s="49"/>
      <c r="L773" s="49" t="str">
        <f t="shared" si="1"/>
        <v xml:space="preserve"> </v>
      </c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x14ac:dyDescent="0.2">
      <c r="A774" s="6" t="str">
        <f t="shared" si="2"/>
        <v xml:space="preserve"> </v>
      </c>
      <c r="B774" s="47"/>
      <c r="C774" s="83"/>
      <c r="D774" s="47"/>
      <c r="E774" s="47"/>
      <c r="F774" s="48"/>
      <c r="G774" s="47"/>
      <c r="H774" s="47"/>
      <c r="I774" s="47"/>
      <c r="J774" s="47"/>
      <c r="K774" s="49"/>
      <c r="L774" s="49" t="str">
        <f t="shared" si="1"/>
        <v xml:space="preserve"> </v>
      </c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x14ac:dyDescent="0.2">
      <c r="A775" s="6" t="str">
        <f t="shared" si="2"/>
        <v xml:space="preserve"> </v>
      </c>
      <c r="B775" s="47"/>
      <c r="C775" s="83"/>
      <c r="D775" s="47"/>
      <c r="E775" s="47"/>
      <c r="F775" s="48"/>
      <c r="G775" s="47"/>
      <c r="H775" s="47"/>
      <c r="I775" s="47"/>
      <c r="J775" s="47"/>
      <c r="K775" s="49"/>
      <c r="L775" s="49" t="str">
        <f t="shared" si="1"/>
        <v xml:space="preserve"> </v>
      </c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x14ac:dyDescent="0.2">
      <c r="A776" s="6" t="str">
        <f t="shared" si="2"/>
        <v xml:space="preserve"> </v>
      </c>
      <c r="B776" s="47"/>
      <c r="C776" s="83"/>
      <c r="D776" s="47"/>
      <c r="E776" s="47"/>
      <c r="F776" s="48"/>
      <c r="G776" s="47"/>
      <c r="H776" s="47"/>
      <c r="I776" s="47"/>
      <c r="J776" s="47"/>
      <c r="K776" s="49"/>
      <c r="L776" s="49" t="str">
        <f t="shared" si="1"/>
        <v xml:space="preserve"> </v>
      </c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x14ac:dyDescent="0.2">
      <c r="A777" s="6" t="str">
        <f t="shared" si="2"/>
        <v xml:space="preserve"> </v>
      </c>
      <c r="B777" s="47"/>
      <c r="C777" s="83"/>
      <c r="D777" s="47"/>
      <c r="E777" s="47"/>
      <c r="F777" s="48"/>
      <c r="G777" s="47"/>
      <c r="H777" s="47"/>
      <c r="I777" s="47"/>
      <c r="J777" s="47"/>
      <c r="K777" s="49"/>
      <c r="L777" s="49" t="str">
        <f t="shared" si="1"/>
        <v xml:space="preserve"> </v>
      </c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x14ac:dyDescent="0.2">
      <c r="A778" s="6" t="str">
        <f t="shared" si="2"/>
        <v xml:space="preserve"> </v>
      </c>
      <c r="B778" s="47"/>
      <c r="C778" s="83"/>
      <c r="D778" s="47"/>
      <c r="E778" s="47"/>
      <c r="F778" s="48"/>
      <c r="G778" s="47"/>
      <c r="H778" s="47"/>
      <c r="I778" s="47"/>
      <c r="J778" s="47"/>
      <c r="K778" s="49"/>
      <c r="L778" s="49" t="str">
        <f t="shared" si="1"/>
        <v xml:space="preserve"> </v>
      </c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x14ac:dyDescent="0.2">
      <c r="A779" s="6" t="str">
        <f t="shared" si="2"/>
        <v xml:space="preserve"> </v>
      </c>
      <c r="B779" s="47"/>
      <c r="C779" s="83"/>
      <c r="D779" s="47"/>
      <c r="E779" s="47"/>
      <c r="F779" s="48"/>
      <c r="G779" s="47"/>
      <c r="H779" s="47"/>
      <c r="I779" s="47"/>
      <c r="J779" s="47"/>
      <c r="K779" s="49"/>
      <c r="L779" s="49" t="str">
        <f t="shared" si="1"/>
        <v xml:space="preserve"> </v>
      </c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x14ac:dyDescent="0.2">
      <c r="A780" s="6" t="str">
        <f t="shared" si="2"/>
        <v xml:space="preserve"> </v>
      </c>
      <c r="B780" s="47"/>
      <c r="C780" s="83"/>
      <c r="D780" s="47"/>
      <c r="E780" s="47"/>
      <c r="F780" s="48"/>
      <c r="G780" s="47"/>
      <c r="H780" s="47"/>
      <c r="I780" s="47"/>
      <c r="J780" s="47"/>
      <c r="K780" s="49"/>
      <c r="L780" s="49" t="str">
        <f t="shared" si="1"/>
        <v xml:space="preserve"> </v>
      </c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x14ac:dyDescent="0.2">
      <c r="A781" s="6" t="str">
        <f t="shared" si="2"/>
        <v xml:space="preserve"> </v>
      </c>
      <c r="B781" s="47"/>
      <c r="C781" s="83"/>
      <c r="D781" s="47"/>
      <c r="E781" s="47"/>
      <c r="F781" s="48"/>
      <c r="G781" s="47"/>
      <c r="H781" s="47"/>
      <c r="I781" s="47"/>
      <c r="J781" s="47"/>
      <c r="K781" s="49"/>
      <c r="L781" s="49" t="str">
        <f t="shared" si="1"/>
        <v xml:space="preserve"> </v>
      </c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x14ac:dyDescent="0.2">
      <c r="A782" s="6" t="str">
        <f t="shared" si="2"/>
        <v xml:space="preserve"> </v>
      </c>
      <c r="B782" s="47"/>
      <c r="C782" s="83"/>
      <c r="D782" s="47"/>
      <c r="E782" s="47"/>
      <c r="F782" s="48"/>
      <c r="G782" s="47"/>
      <c r="H782" s="47"/>
      <c r="I782" s="47"/>
      <c r="J782" s="47"/>
      <c r="K782" s="49"/>
      <c r="L782" s="49" t="str">
        <f t="shared" si="1"/>
        <v xml:space="preserve"> </v>
      </c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x14ac:dyDescent="0.2">
      <c r="A783" s="6" t="str">
        <f t="shared" si="2"/>
        <v xml:space="preserve"> </v>
      </c>
      <c r="B783" s="47"/>
      <c r="C783" s="83"/>
      <c r="D783" s="47"/>
      <c r="E783" s="47"/>
      <c r="F783" s="48"/>
      <c r="G783" s="47"/>
      <c r="H783" s="47"/>
      <c r="I783" s="47"/>
      <c r="J783" s="47"/>
      <c r="K783" s="49"/>
      <c r="L783" s="49" t="str">
        <f t="shared" si="1"/>
        <v xml:space="preserve"> </v>
      </c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x14ac:dyDescent="0.2">
      <c r="A784" s="6" t="str">
        <f t="shared" si="2"/>
        <v xml:space="preserve"> </v>
      </c>
      <c r="B784" s="47"/>
      <c r="C784" s="83"/>
      <c r="D784" s="47"/>
      <c r="E784" s="47"/>
      <c r="F784" s="48"/>
      <c r="G784" s="47"/>
      <c r="H784" s="47"/>
      <c r="I784" s="47"/>
      <c r="J784" s="47"/>
      <c r="K784" s="49"/>
      <c r="L784" s="49" t="str">
        <f t="shared" si="1"/>
        <v xml:space="preserve"> </v>
      </c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x14ac:dyDescent="0.2">
      <c r="A785" s="6" t="str">
        <f t="shared" si="2"/>
        <v xml:space="preserve"> </v>
      </c>
      <c r="B785" s="47"/>
      <c r="C785" s="83"/>
      <c r="D785" s="47"/>
      <c r="E785" s="47"/>
      <c r="F785" s="48"/>
      <c r="G785" s="47"/>
      <c r="H785" s="47"/>
      <c r="I785" s="47"/>
      <c r="J785" s="47"/>
      <c r="K785" s="49"/>
      <c r="L785" s="49" t="str">
        <f t="shared" si="1"/>
        <v xml:space="preserve"> </v>
      </c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x14ac:dyDescent="0.2">
      <c r="A786" s="6" t="str">
        <f t="shared" si="2"/>
        <v xml:space="preserve"> </v>
      </c>
      <c r="B786" s="47"/>
      <c r="C786" s="83"/>
      <c r="D786" s="47"/>
      <c r="E786" s="47"/>
      <c r="F786" s="48"/>
      <c r="G786" s="47"/>
      <c r="H786" s="47"/>
      <c r="I786" s="47"/>
      <c r="J786" s="47"/>
      <c r="K786" s="49"/>
      <c r="L786" s="49" t="str">
        <f t="shared" si="1"/>
        <v xml:space="preserve"> </v>
      </c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x14ac:dyDescent="0.2">
      <c r="A787" s="6" t="str">
        <f t="shared" si="2"/>
        <v xml:space="preserve"> </v>
      </c>
      <c r="B787" s="47"/>
      <c r="C787" s="83"/>
      <c r="D787" s="47"/>
      <c r="E787" s="47"/>
      <c r="F787" s="48"/>
      <c r="G787" s="47"/>
      <c r="H787" s="47"/>
      <c r="I787" s="47"/>
      <c r="J787" s="47"/>
      <c r="K787" s="49"/>
      <c r="L787" s="49" t="str">
        <f t="shared" si="1"/>
        <v xml:space="preserve"> </v>
      </c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x14ac:dyDescent="0.2">
      <c r="A788" s="6" t="str">
        <f t="shared" si="2"/>
        <v xml:space="preserve"> </v>
      </c>
      <c r="B788" s="47"/>
      <c r="C788" s="83"/>
      <c r="D788" s="47"/>
      <c r="E788" s="47"/>
      <c r="F788" s="48"/>
      <c r="G788" s="47"/>
      <c r="H788" s="47"/>
      <c r="I788" s="47"/>
      <c r="J788" s="47"/>
      <c r="K788" s="49"/>
      <c r="L788" s="49" t="str">
        <f t="shared" si="1"/>
        <v xml:space="preserve"> </v>
      </c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x14ac:dyDescent="0.2">
      <c r="A789" s="6" t="str">
        <f t="shared" si="2"/>
        <v xml:space="preserve"> </v>
      </c>
      <c r="B789" s="47"/>
      <c r="C789" s="83"/>
      <c r="D789" s="47"/>
      <c r="E789" s="47"/>
      <c r="F789" s="48"/>
      <c r="G789" s="47"/>
      <c r="H789" s="47"/>
      <c r="I789" s="47"/>
      <c r="J789" s="47"/>
      <c r="K789" s="49"/>
      <c r="L789" s="49" t="str">
        <f t="shared" si="1"/>
        <v xml:space="preserve"> </v>
      </c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x14ac:dyDescent="0.2">
      <c r="A790" s="6" t="str">
        <f t="shared" si="2"/>
        <v xml:space="preserve"> </v>
      </c>
      <c r="B790" s="47"/>
      <c r="C790" s="83"/>
      <c r="D790" s="47"/>
      <c r="E790" s="47"/>
      <c r="F790" s="48"/>
      <c r="G790" s="47"/>
      <c r="H790" s="47"/>
      <c r="I790" s="47"/>
      <c r="J790" s="47"/>
      <c r="K790" s="49"/>
      <c r="L790" s="49" t="str">
        <f t="shared" si="1"/>
        <v xml:space="preserve"> </v>
      </c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x14ac:dyDescent="0.2">
      <c r="A791" s="6" t="str">
        <f t="shared" si="2"/>
        <v xml:space="preserve"> </v>
      </c>
      <c r="B791" s="47"/>
      <c r="C791" s="83"/>
      <c r="D791" s="47"/>
      <c r="E791" s="47"/>
      <c r="F791" s="48"/>
      <c r="G791" s="47"/>
      <c r="H791" s="47"/>
      <c r="I791" s="47"/>
      <c r="J791" s="47"/>
      <c r="K791" s="49"/>
      <c r="L791" s="49" t="str">
        <f t="shared" si="1"/>
        <v xml:space="preserve"> </v>
      </c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x14ac:dyDescent="0.2">
      <c r="A792" s="6" t="str">
        <f t="shared" si="2"/>
        <v xml:space="preserve"> </v>
      </c>
      <c r="B792" s="47"/>
      <c r="C792" s="83"/>
      <c r="D792" s="47"/>
      <c r="E792" s="47"/>
      <c r="F792" s="48"/>
      <c r="G792" s="47"/>
      <c r="H792" s="47"/>
      <c r="I792" s="47"/>
      <c r="J792" s="47"/>
      <c r="K792" s="49"/>
      <c r="L792" s="49" t="str">
        <f t="shared" si="1"/>
        <v xml:space="preserve"> </v>
      </c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x14ac:dyDescent="0.2">
      <c r="A793" s="6" t="str">
        <f t="shared" si="2"/>
        <v xml:space="preserve"> </v>
      </c>
      <c r="B793" s="47"/>
      <c r="C793" s="83"/>
      <c r="D793" s="47"/>
      <c r="E793" s="47"/>
      <c r="F793" s="48"/>
      <c r="G793" s="47"/>
      <c r="H793" s="47"/>
      <c r="I793" s="47"/>
      <c r="J793" s="47"/>
      <c r="K793" s="49"/>
      <c r="L793" s="49" t="str">
        <f t="shared" si="1"/>
        <v xml:space="preserve"> </v>
      </c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x14ac:dyDescent="0.2">
      <c r="A794" s="6" t="str">
        <f t="shared" si="2"/>
        <v xml:space="preserve"> </v>
      </c>
      <c r="B794" s="47"/>
      <c r="C794" s="83"/>
      <c r="D794" s="47"/>
      <c r="E794" s="47"/>
      <c r="F794" s="48"/>
      <c r="G794" s="47"/>
      <c r="H794" s="47"/>
      <c r="I794" s="47"/>
      <c r="J794" s="47"/>
      <c r="K794" s="49"/>
      <c r="L794" s="49" t="str">
        <f t="shared" si="1"/>
        <v xml:space="preserve"> </v>
      </c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x14ac:dyDescent="0.2">
      <c r="A795" s="6" t="str">
        <f t="shared" si="2"/>
        <v xml:space="preserve"> </v>
      </c>
      <c r="B795" s="47"/>
      <c r="C795" s="83"/>
      <c r="D795" s="47"/>
      <c r="E795" s="47"/>
      <c r="F795" s="48"/>
      <c r="G795" s="47"/>
      <c r="H795" s="47"/>
      <c r="I795" s="47"/>
      <c r="J795" s="47"/>
      <c r="K795" s="49"/>
      <c r="L795" s="49" t="str">
        <f t="shared" si="1"/>
        <v xml:space="preserve"> </v>
      </c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x14ac:dyDescent="0.2">
      <c r="A796" s="6" t="str">
        <f t="shared" si="2"/>
        <v xml:space="preserve"> </v>
      </c>
      <c r="B796" s="47"/>
      <c r="C796" s="83"/>
      <c r="D796" s="47"/>
      <c r="E796" s="47"/>
      <c r="F796" s="48"/>
      <c r="G796" s="47"/>
      <c r="H796" s="47"/>
      <c r="I796" s="47"/>
      <c r="J796" s="47"/>
      <c r="K796" s="49"/>
      <c r="L796" s="49" t="str">
        <f t="shared" si="1"/>
        <v xml:space="preserve"> </v>
      </c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x14ac:dyDescent="0.2">
      <c r="A797" s="6" t="str">
        <f t="shared" si="2"/>
        <v xml:space="preserve"> </v>
      </c>
      <c r="B797" s="47"/>
      <c r="C797" s="83"/>
      <c r="D797" s="47"/>
      <c r="E797" s="47"/>
      <c r="F797" s="48"/>
      <c r="G797" s="47"/>
      <c r="H797" s="47"/>
      <c r="I797" s="47"/>
      <c r="J797" s="47"/>
      <c r="K797" s="49"/>
      <c r="L797" s="49" t="str">
        <f t="shared" si="1"/>
        <v xml:space="preserve"> </v>
      </c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x14ac:dyDescent="0.2">
      <c r="A798" s="6" t="str">
        <f t="shared" si="2"/>
        <v xml:space="preserve"> </v>
      </c>
      <c r="B798" s="47"/>
      <c r="C798" s="83"/>
      <c r="D798" s="47"/>
      <c r="E798" s="47"/>
      <c r="F798" s="48"/>
      <c r="G798" s="47"/>
      <c r="H798" s="47"/>
      <c r="I798" s="47"/>
      <c r="J798" s="47"/>
      <c r="K798" s="49"/>
      <c r="L798" s="49" t="str">
        <f t="shared" si="1"/>
        <v xml:space="preserve"> </v>
      </c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x14ac:dyDescent="0.2">
      <c r="A799" s="6" t="str">
        <f t="shared" si="2"/>
        <v xml:space="preserve"> </v>
      </c>
      <c r="B799" s="47"/>
      <c r="C799" s="83"/>
      <c r="D799" s="47"/>
      <c r="E799" s="47"/>
      <c r="F799" s="48"/>
      <c r="G799" s="47"/>
      <c r="H799" s="47"/>
      <c r="I799" s="47"/>
      <c r="J799" s="47"/>
      <c r="K799" s="49"/>
      <c r="L799" s="49" t="str">
        <f t="shared" si="1"/>
        <v xml:space="preserve"> </v>
      </c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x14ac:dyDescent="0.2">
      <c r="A800" s="6" t="str">
        <f t="shared" si="2"/>
        <v xml:space="preserve"> </v>
      </c>
      <c r="B800" s="47"/>
      <c r="C800" s="83"/>
      <c r="D800" s="47"/>
      <c r="E800" s="47"/>
      <c r="F800" s="48"/>
      <c r="G800" s="47"/>
      <c r="H800" s="47"/>
      <c r="I800" s="47"/>
      <c r="J800" s="47"/>
      <c r="K800" s="49"/>
      <c r="L800" s="49" t="str">
        <f t="shared" si="1"/>
        <v xml:space="preserve"> </v>
      </c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x14ac:dyDescent="0.2">
      <c r="A801" s="6" t="str">
        <f t="shared" si="2"/>
        <v xml:space="preserve"> </v>
      </c>
      <c r="B801" s="47"/>
      <c r="C801" s="83"/>
      <c r="D801" s="47"/>
      <c r="E801" s="47"/>
      <c r="F801" s="48"/>
      <c r="G801" s="47"/>
      <c r="H801" s="47"/>
      <c r="I801" s="47"/>
      <c r="J801" s="47"/>
      <c r="K801" s="49"/>
      <c r="L801" s="49" t="str">
        <f t="shared" si="1"/>
        <v xml:space="preserve"> </v>
      </c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x14ac:dyDescent="0.2">
      <c r="A802" s="6" t="str">
        <f t="shared" si="2"/>
        <v xml:space="preserve"> </v>
      </c>
      <c r="B802" s="47"/>
      <c r="C802" s="83"/>
      <c r="D802" s="47"/>
      <c r="E802" s="47"/>
      <c r="F802" s="48"/>
      <c r="G802" s="47"/>
      <c r="H802" s="47"/>
      <c r="I802" s="47"/>
      <c r="J802" s="47"/>
      <c r="K802" s="49"/>
      <c r="L802" s="49" t="str">
        <f t="shared" si="1"/>
        <v xml:space="preserve"> </v>
      </c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x14ac:dyDescent="0.2">
      <c r="A803" s="6" t="str">
        <f t="shared" si="2"/>
        <v xml:space="preserve"> </v>
      </c>
      <c r="B803" s="47"/>
      <c r="C803" s="83"/>
      <c r="D803" s="47"/>
      <c r="E803" s="47"/>
      <c r="F803" s="48"/>
      <c r="G803" s="47"/>
      <c r="H803" s="47"/>
      <c r="I803" s="47"/>
      <c r="J803" s="47"/>
      <c r="K803" s="49"/>
      <c r="L803" s="49" t="str">
        <f t="shared" si="1"/>
        <v xml:space="preserve"> </v>
      </c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x14ac:dyDescent="0.2">
      <c r="A804" s="6" t="str">
        <f t="shared" si="2"/>
        <v xml:space="preserve"> </v>
      </c>
      <c r="B804" s="47"/>
      <c r="C804" s="83"/>
      <c r="D804" s="47"/>
      <c r="E804" s="47"/>
      <c r="F804" s="48"/>
      <c r="G804" s="47"/>
      <c r="H804" s="47"/>
      <c r="I804" s="47"/>
      <c r="J804" s="47"/>
      <c r="K804" s="49"/>
      <c r="L804" s="49" t="str">
        <f t="shared" si="1"/>
        <v xml:space="preserve"> </v>
      </c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x14ac:dyDescent="0.2">
      <c r="A805" s="6" t="str">
        <f t="shared" si="2"/>
        <v xml:space="preserve"> </v>
      </c>
      <c r="B805" s="47"/>
      <c r="C805" s="83"/>
      <c r="D805" s="47"/>
      <c r="E805" s="47"/>
      <c r="F805" s="48"/>
      <c r="G805" s="47"/>
      <c r="H805" s="47"/>
      <c r="I805" s="47"/>
      <c r="J805" s="47"/>
      <c r="K805" s="49"/>
      <c r="L805" s="49" t="str">
        <f t="shared" si="1"/>
        <v xml:space="preserve"> </v>
      </c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x14ac:dyDescent="0.2">
      <c r="A806" s="6" t="str">
        <f t="shared" si="2"/>
        <v xml:space="preserve"> </v>
      </c>
      <c r="B806" s="47"/>
      <c r="C806" s="83"/>
      <c r="D806" s="47"/>
      <c r="E806" s="47"/>
      <c r="F806" s="48"/>
      <c r="G806" s="47"/>
      <c r="H806" s="47"/>
      <c r="I806" s="47"/>
      <c r="J806" s="47"/>
      <c r="K806" s="49"/>
      <c r="L806" s="49" t="str">
        <f t="shared" si="1"/>
        <v xml:space="preserve"> </v>
      </c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x14ac:dyDescent="0.2">
      <c r="A807" s="6" t="str">
        <f t="shared" si="2"/>
        <v xml:space="preserve"> </v>
      </c>
      <c r="B807" s="47"/>
      <c r="C807" s="83"/>
      <c r="D807" s="47"/>
      <c r="E807" s="47"/>
      <c r="F807" s="48"/>
      <c r="G807" s="47"/>
      <c r="H807" s="47"/>
      <c r="I807" s="47"/>
      <c r="J807" s="47"/>
      <c r="K807" s="49"/>
      <c r="L807" s="49" t="str">
        <f t="shared" si="1"/>
        <v xml:space="preserve"> </v>
      </c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x14ac:dyDescent="0.2">
      <c r="A808" s="6" t="str">
        <f t="shared" si="2"/>
        <v xml:space="preserve"> </v>
      </c>
      <c r="B808" s="47"/>
      <c r="C808" s="83"/>
      <c r="D808" s="47"/>
      <c r="E808" s="47"/>
      <c r="F808" s="48"/>
      <c r="G808" s="47"/>
      <c r="H808" s="47"/>
      <c r="I808" s="47"/>
      <c r="J808" s="47"/>
      <c r="K808" s="49"/>
      <c r="L808" s="49" t="str">
        <f t="shared" si="1"/>
        <v xml:space="preserve"> </v>
      </c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x14ac:dyDescent="0.2">
      <c r="A809" s="6" t="str">
        <f t="shared" si="2"/>
        <v xml:space="preserve"> </v>
      </c>
      <c r="B809" s="47"/>
      <c r="C809" s="83"/>
      <c r="D809" s="47"/>
      <c r="E809" s="47"/>
      <c r="F809" s="48"/>
      <c r="G809" s="47"/>
      <c r="H809" s="47"/>
      <c r="I809" s="47"/>
      <c r="J809" s="47"/>
      <c r="K809" s="49"/>
      <c r="L809" s="49" t="str">
        <f t="shared" si="1"/>
        <v xml:space="preserve"> </v>
      </c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x14ac:dyDescent="0.2">
      <c r="A810" s="6" t="str">
        <f t="shared" si="2"/>
        <v xml:space="preserve"> </v>
      </c>
      <c r="B810" s="47"/>
      <c r="C810" s="83"/>
      <c r="D810" s="47"/>
      <c r="E810" s="47"/>
      <c r="F810" s="48"/>
      <c r="G810" s="47"/>
      <c r="H810" s="47"/>
      <c r="I810" s="47"/>
      <c r="J810" s="47"/>
      <c r="K810" s="49"/>
      <c r="L810" s="49" t="str">
        <f t="shared" si="1"/>
        <v xml:space="preserve"> </v>
      </c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x14ac:dyDescent="0.2">
      <c r="A811" s="6" t="str">
        <f t="shared" si="2"/>
        <v xml:space="preserve"> </v>
      </c>
      <c r="B811" s="47"/>
      <c r="C811" s="83"/>
      <c r="D811" s="47"/>
      <c r="E811" s="47"/>
      <c r="F811" s="48"/>
      <c r="G811" s="47"/>
      <c r="H811" s="47"/>
      <c r="I811" s="47"/>
      <c r="J811" s="47"/>
      <c r="K811" s="49"/>
      <c r="L811" s="49" t="str">
        <f t="shared" si="1"/>
        <v xml:space="preserve"> </v>
      </c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x14ac:dyDescent="0.2">
      <c r="A812" s="6" t="str">
        <f t="shared" si="2"/>
        <v xml:space="preserve"> </v>
      </c>
      <c r="B812" s="47"/>
      <c r="C812" s="83"/>
      <c r="D812" s="47"/>
      <c r="E812" s="47"/>
      <c r="F812" s="48"/>
      <c r="G812" s="47"/>
      <c r="H812" s="47"/>
      <c r="I812" s="47"/>
      <c r="J812" s="47"/>
      <c r="K812" s="49"/>
      <c r="L812" s="49" t="str">
        <f t="shared" si="1"/>
        <v xml:space="preserve"> </v>
      </c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x14ac:dyDescent="0.2">
      <c r="A813" s="6" t="str">
        <f t="shared" si="2"/>
        <v xml:space="preserve"> </v>
      </c>
      <c r="B813" s="47"/>
      <c r="C813" s="83"/>
      <c r="D813" s="47"/>
      <c r="E813" s="47"/>
      <c r="F813" s="48"/>
      <c r="G813" s="47"/>
      <c r="H813" s="47"/>
      <c r="I813" s="47"/>
      <c r="J813" s="47"/>
      <c r="K813" s="49"/>
      <c r="L813" s="49" t="str">
        <f t="shared" si="1"/>
        <v xml:space="preserve"> </v>
      </c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x14ac:dyDescent="0.2">
      <c r="A814" s="6" t="str">
        <f t="shared" si="2"/>
        <v xml:space="preserve"> </v>
      </c>
      <c r="B814" s="47"/>
      <c r="C814" s="83"/>
      <c r="D814" s="47"/>
      <c r="E814" s="47"/>
      <c r="F814" s="48"/>
      <c r="G814" s="47"/>
      <c r="H814" s="47"/>
      <c r="I814" s="47"/>
      <c r="J814" s="47"/>
      <c r="K814" s="49"/>
      <c r="L814" s="49" t="str">
        <f t="shared" si="1"/>
        <v xml:space="preserve"> </v>
      </c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x14ac:dyDescent="0.2">
      <c r="A815" s="6" t="str">
        <f t="shared" si="2"/>
        <v xml:space="preserve"> </v>
      </c>
      <c r="B815" s="47"/>
      <c r="C815" s="83"/>
      <c r="D815" s="47"/>
      <c r="E815" s="47"/>
      <c r="F815" s="48"/>
      <c r="G815" s="47"/>
      <c r="H815" s="47"/>
      <c r="I815" s="47"/>
      <c r="J815" s="47"/>
      <c r="K815" s="49"/>
      <c r="L815" s="49" t="str">
        <f t="shared" si="1"/>
        <v xml:space="preserve"> </v>
      </c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x14ac:dyDescent="0.2">
      <c r="A816" s="6" t="str">
        <f t="shared" si="2"/>
        <v xml:space="preserve"> </v>
      </c>
      <c r="B816" s="47"/>
      <c r="C816" s="83"/>
      <c r="D816" s="47"/>
      <c r="E816" s="47"/>
      <c r="F816" s="48"/>
      <c r="G816" s="47"/>
      <c r="H816" s="47"/>
      <c r="I816" s="47"/>
      <c r="J816" s="47"/>
      <c r="K816" s="49"/>
      <c r="L816" s="49" t="str">
        <f t="shared" si="1"/>
        <v xml:space="preserve"> </v>
      </c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x14ac:dyDescent="0.2">
      <c r="A817" s="6" t="str">
        <f t="shared" si="2"/>
        <v xml:space="preserve"> </v>
      </c>
      <c r="B817" s="47"/>
      <c r="C817" s="83"/>
      <c r="D817" s="47"/>
      <c r="E817" s="47"/>
      <c r="F817" s="48"/>
      <c r="G817" s="47"/>
      <c r="H817" s="47"/>
      <c r="I817" s="47"/>
      <c r="J817" s="47"/>
      <c r="K817" s="49"/>
      <c r="L817" s="49" t="str">
        <f t="shared" si="1"/>
        <v xml:space="preserve"> </v>
      </c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x14ac:dyDescent="0.2">
      <c r="A818" s="6" t="str">
        <f t="shared" si="2"/>
        <v xml:space="preserve"> </v>
      </c>
      <c r="B818" s="47"/>
      <c r="C818" s="83"/>
      <c r="D818" s="47"/>
      <c r="E818" s="47"/>
      <c r="F818" s="48"/>
      <c r="G818" s="47"/>
      <c r="H818" s="47"/>
      <c r="I818" s="47"/>
      <c r="J818" s="47"/>
      <c r="K818" s="49"/>
      <c r="L818" s="49" t="str">
        <f t="shared" si="1"/>
        <v xml:space="preserve"> </v>
      </c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x14ac:dyDescent="0.2">
      <c r="A819" s="6" t="str">
        <f t="shared" si="2"/>
        <v xml:space="preserve"> </v>
      </c>
      <c r="B819" s="47"/>
      <c r="C819" s="83"/>
      <c r="D819" s="47"/>
      <c r="E819" s="47"/>
      <c r="F819" s="48"/>
      <c r="G819" s="47"/>
      <c r="H819" s="47"/>
      <c r="I819" s="47"/>
      <c r="J819" s="47"/>
      <c r="K819" s="49"/>
      <c r="L819" s="49" t="str">
        <f t="shared" si="1"/>
        <v xml:space="preserve"> </v>
      </c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x14ac:dyDescent="0.2">
      <c r="A820" s="6" t="str">
        <f t="shared" si="2"/>
        <v xml:space="preserve"> </v>
      </c>
      <c r="B820" s="47"/>
      <c r="C820" s="83"/>
      <c r="D820" s="47"/>
      <c r="E820" s="47"/>
      <c r="F820" s="48"/>
      <c r="G820" s="47"/>
      <c r="H820" s="47"/>
      <c r="I820" s="47"/>
      <c r="J820" s="47"/>
      <c r="K820" s="49"/>
      <c r="L820" s="49" t="str">
        <f t="shared" si="1"/>
        <v xml:space="preserve"> </v>
      </c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x14ac:dyDescent="0.2">
      <c r="A821" s="6" t="str">
        <f t="shared" si="2"/>
        <v xml:space="preserve"> </v>
      </c>
      <c r="B821" s="47"/>
      <c r="C821" s="83"/>
      <c r="D821" s="47"/>
      <c r="E821" s="47"/>
      <c r="F821" s="48"/>
      <c r="G821" s="47"/>
      <c r="H821" s="47"/>
      <c r="I821" s="47"/>
      <c r="J821" s="47"/>
      <c r="K821" s="49"/>
      <c r="L821" s="49" t="str">
        <f t="shared" si="1"/>
        <v xml:space="preserve"> </v>
      </c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x14ac:dyDescent="0.2">
      <c r="A822" s="6" t="str">
        <f t="shared" si="2"/>
        <v xml:space="preserve"> </v>
      </c>
      <c r="B822" s="47"/>
      <c r="C822" s="83"/>
      <c r="D822" s="47"/>
      <c r="E822" s="47"/>
      <c r="F822" s="48"/>
      <c r="G822" s="47"/>
      <c r="H822" s="47"/>
      <c r="I822" s="47"/>
      <c r="J822" s="47"/>
      <c r="K822" s="49"/>
      <c r="L822" s="49" t="str">
        <f t="shared" si="1"/>
        <v xml:space="preserve"> </v>
      </c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x14ac:dyDescent="0.2">
      <c r="A823" s="6" t="str">
        <f t="shared" si="2"/>
        <v xml:space="preserve"> </v>
      </c>
      <c r="B823" s="47"/>
      <c r="C823" s="83"/>
      <c r="D823" s="47"/>
      <c r="E823" s="47"/>
      <c r="F823" s="48"/>
      <c r="G823" s="47"/>
      <c r="H823" s="47"/>
      <c r="I823" s="47"/>
      <c r="J823" s="47"/>
      <c r="K823" s="49"/>
      <c r="L823" s="49" t="str">
        <f t="shared" si="1"/>
        <v xml:space="preserve"> </v>
      </c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x14ac:dyDescent="0.2">
      <c r="A824" s="6" t="str">
        <f t="shared" si="2"/>
        <v xml:space="preserve"> </v>
      </c>
      <c r="B824" s="47"/>
      <c r="C824" s="83"/>
      <c r="D824" s="47"/>
      <c r="E824" s="47"/>
      <c r="F824" s="48"/>
      <c r="G824" s="47"/>
      <c r="H824" s="47"/>
      <c r="I824" s="47"/>
      <c r="J824" s="47"/>
      <c r="K824" s="49"/>
      <c r="L824" s="49" t="str">
        <f t="shared" si="1"/>
        <v xml:space="preserve"> </v>
      </c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x14ac:dyDescent="0.2">
      <c r="A825" s="6" t="str">
        <f t="shared" si="2"/>
        <v xml:space="preserve"> </v>
      </c>
      <c r="B825" s="47"/>
      <c r="C825" s="83"/>
      <c r="D825" s="47"/>
      <c r="E825" s="47"/>
      <c r="F825" s="48"/>
      <c r="G825" s="47"/>
      <c r="H825" s="47"/>
      <c r="I825" s="47"/>
      <c r="J825" s="47"/>
      <c r="K825" s="49"/>
      <c r="L825" s="49" t="str">
        <f t="shared" si="1"/>
        <v xml:space="preserve"> </v>
      </c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x14ac:dyDescent="0.2">
      <c r="A826" s="6" t="str">
        <f t="shared" si="2"/>
        <v xml:space="preserve"> </v>
      </c>
      <c r="B826" s="47"/>
      <c r="C826" s="83"/>
      <c r="D826" s="47"/>
      <c r="E826" s="47"/>
      <c r="F826" s="48"/>
      <c r="G826" s="47"/>
      <c r="H826" s="47"/>
      <c r="I826" s="47"/>
      <c r="J826" s="47"/>
      <c r="K826" s="49"/>
      <c r="L826" s="49" t="str">
        <f t="shared" si="1"/>
        <v xml:space="preserve"> </v>
      </c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x14ac:dyDescent="0.2">
      <c r="A827" s="6" t="str">
        <f t="shared" si="2"/>
        <v xml:space="preserve"> </v>
      </c>
      <c r="B827" s="47"/>
      <c r="C827" s="83"/>
      <c r="D827" s="47"/>
      <c r="E827" s="47"/>
      <c r="F827" s="48"/>
      <c r="G827" s="47"/>
      <c r="H827" s="47"/>
      <c r="I827" s="47"/>
      <c r="J827" s="47"/>
      <c r="K827" s="49"/>
      <c r="L827" s="49" t="str">
        <f t="shared" si="1"/>
        <v xml:space="preserve"> </v>
      </c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x14ac:dyDescent="0.2">
      <c r="A828" s="6" t="str">
        <f t="shared" si="2"/>
        <v xml:space="preserve"> </v>
      </c>
      <c r="B828" s="47"/>
      <c r="C828" s="83"/>
      <c r="D828" s="47"/>
      <c r="E828" s="47"/>
      <c r="F828" s="48"/>
      <c r="G828" s="47"/>
      <c r="H828" s="47"/>
      <c r="I828" s="47"/>
      <c r="J828" s="47"/>
      <c r="K828" s="49"/>
      <c r="L828" s="49" t="str">
        <f t="shared" si="1"/>
        <v xml:space="preserve"> </v>
      </c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x14ac:dyDescent="0.2">
      <c r="A829" s="6" t="str">
        <f t="shared" si="2"/>
        <v xml:space="preserve"> </v>
      </c>
      <c r="B829" s="47"/>
      <c r="C829" s="83"/>
      <c r="D829" s="47"/>
      <c r="E829" s="47"/>
      <c r="F829" s="48"/>
      <c r="G829" s="47"/>
      <c r="H829" s="47"/>
      <c r="I829" s="47"/>
      <c r="J829" s="47"/>
      <c r="K829" s="49"/>
      <c r="L829" s="49" t="str">
        <f t="shared" si="1"/>
        <v xml:space="preserve"> </v>
      </c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x14ac:dyDescent="0.2">
      <c r="A830" s="6" t="str">
        <f t="shared" si="2"/>
        <v xml:space="preserve"> </v>
      </c>
      <c r="B830" s="47"/>
      <c r="C830" s="83"/>
      <c r="D830" s="47"/>
      <c r="E830" s="47"/>
      <c r="F830" s="48"/>
      <c r="G830" s="47"/>
      <c r="H830" s="47"/>
      <c r="I830" s="47"/>
      <c r="J830" s="47"/>
      <c r="K830" s="49"/>
      <c r="L830" s="49" t="str">
        <f t="shared" si="1"/>
        <v xml:space="preserve"> </v>
      </c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x14ac:dyDescent="0.2">
      <c r="A831" s="6" t="str">
        <f t="shared" si="2"/>
        <v xml:space="preserve"> </v>
      </c>
      <c r="B831" s="47"/>
      <c r="C831" s="83"/>
      <c r="D831" s="47"/>
      <c r="E831" s="47"/>
      <c r="F831" s="48"/>
      <c r="G831" s="47"/>
      <c r="H831" s="47"/>
      <c r="I831" s="47"/>
      <c r="J831" s="47"/>
      <c r="K831" s="49"/>
      <c r="L831" s="49" t="str">
        <f t="shared" si="1"/>
        <v xml:space="preserve"> </v>
      </c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x14ac:dyDescent="0.2">
      <c r="A832" s="6" t="str">
        <f t="shared" si="2"/>
        <v xml:space="preserve"> </v>
      </c>
      <c r="B832" s="47"/>
      <c r="C832" s="83"/>
      <c r="D832" s="47"/>
      <c r="E832" s="47"/>
      <c r="F832" s="48"/>
      <c r="G832" s="47"/>
      <c r="H832" s="47"/>
      <c r="I832" s="47"/>
      <c r="J832" s="47"/>
      <c r="K832" s="49"/>
      <c r="L832" s="49" t="str">
        <f t="shared" si="1"/>
        <v xml:space="preserve"> </v>
      </c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x14ac:dyDescent="0.2">
      <c r="A833" s="6" t="str">
        <f t="shared" si="2"/>
        <v xml:space="preserve"> </v>
      </c>
      <c r="B833" s="47"/>
      <c r="C833" s="83"/>
      <c r="D833" s="47"/>
      <c r="E833" s="47"/>
      <c r="F833" s="48"/>
      <c r="G833" s="47"/>
      <c r="H833" s="47"/>
      <c r="I833" s="47"/>
      <c r="J833" s="47"/>
      <c r="K833" s="49"/>
      <c r="L833" s="49" t="str">
        <f t="shared" si="1"/>
        <v xml:space="preserve"> </v>
      </c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x14ac:dyDescent="0.2">
      <c r="A834" s="6" t="str">
        <f t="shared" si="2"/>
        <v xml:space="preserve"> </v>
      </c>
      <c r="B834" s="47"/>
      <c r="C834" s="83"/>
      <c r="D834" s="47"/>
      <c r="E834" s="47"/>
      <c r="F834" s="48"/>
      <c r="G834" s="47"/>
      <c r="H834" s="47"/>
      <c r="I834" s="47"/>
      <c r="J834" s="47"/>
      <c r="K834" s="49"/>
      <c r="L834" s="49" t="str">
        <f t="shared" si="1"/>
        <v xml:space="preserve"> </v>
      </c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x14ac:dyDescent="0.2">
      <c r="A835" s="6" t="str">
        <f t="shared" si="2"/>
        <v xml:space="preserve"> </v>
      </c>
      <c r="B835" s="47"/>
      <c r="C835" s="83"/>
      <c r="D835" s="47"/>
      <c r="E835" s="47"/>
      <c r="F835" s="48"/>
      <c r="G835" s="47"/>
      <c r="H835" s="47"/>
      <c r="I835" s="47"/>
      <c r="J835" s="47"/>
      <c r="K835" s="49"/>
      <c r="L835" s="49" t="str">
        <f t="shared" si="1"/>
        <v xml:space="preserve"> </v>
      </c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x14ac:dyDescent="0.2">
      <c r="A836" s="6" t="str">
        <f t="shared" si="2"/>
        <v xml:space="preserve"> </v>
      </c>
      <c r="B836" s="47"/>
      <c r="C836" s="83"/>
      <c r="D836" s="47"/>
      <c r="E836" s="47"/>
      <c r="F836" s="48"/>
      <c r="G836" s="47"/>
      <c r="H836" s="47"/>
      <c r="I836" s="47"/>
      <c r="J836" s="47"/>
      <c r="K836" s="49"/>
      <c r="L836" s="49" t="str">
        <f t="shared" si="1"/>
        <v xml:space="preserve"> </v>
      </c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x14ac:dyDescent="0.2">
      <c r="A837" s="6" t="str">
        <f t="shared" si="2"/>
        <v xml:space="preserve"> </v>
      </c>
      <c r="B837" s="47"/>
      <c r="C837" s="83"/>
      <c r="D837" s="47"/>
      <c r="E837" s="47"/>
      <c r="F837" s="48"/>
      <c r="G837" s="47"/>
      <c r="H837" s="47"/>
      <c r="I837" s="47"/>
      <c r="J837" s="47"/>
      <c r="K837" s="49"/>
      <c r="L837" s="49" t="str">
        <f t="shared" si="1"/>
        <v xml:space="preserve"> </v>
      </c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x14ac:dyDescent="0.2">
      <c r="A838" s="6" t="str">
        <f t="shared" si="2"/>
        <v xml:space="preserve"> </v>
      </c>
      <c r="B838" s="47"/>
      <c r="C838" s="83"/>
      <c r="D838" s="47"/>
      <c r="E838" s="47"/>
      <c r="F838" s="48"/>
      <c r="G838" s="47"/>
      <c r="H838" s="47"/>
      <c r="I838" s="47"/>
      <c r="J838" s="47"/>
      <c r="K838" s="49"/>
      <c r="L838" s="49" t="str">
        <f t="shared" si="1"/>
        <v xml:space="preserve"> </v>
      </c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x14ac:dyDescent="0.2">
      <c r="A839" s="6" t="str">
        <f t="shared" si="2"/>
        <v xml:space="preserve"> </v>
      </c>
      <c r="B839" s="47"/>
      <c r="C839" s="83"/>
      <c r="D839" s="47"/>
      <c r="E839" s="47"/>
      <c r="F839" s="48"/>
      <c r="G839" s="47"/>
      <c r="H839" s="47"/>
      <c r="I839" s="47"/>
      <c r="J839" s="47"/>
      <c r="K839" s="49"/>
      <c r="L839" s="49" t="str">
        <f t="shared" si="1"/>
        <v xml:space="preserve"> </v>
      </c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x14ac:dyDescent="0.2">
      <c r="A840" s="6" t="str">
        <f t="shared" si="2"/>
        <v xml:space="preserve"> </v>
      </c>
      <c r="B840" s="47"/>
      <c r="C840" s="83"/>
      <c r="D840" s="47"/>
      <c r="E840" s="47"/>
      <c r="F840" s="48"/>
      <c r="G840" s="47"/>
      <c r="H840" s="47"/>
      <c r="I840" s="47"/>
      <c r="J840" s="47"/>
      <c r="K840" s="49"/>
      <c r="L840" s="49" t="str">
        <f t="shared" si="1"/>
        <v xml:space="preserve"> </v>
      </c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x14ac:dyDescent="0.2">
      <c r="A841" s="6" t="str">
        <f t="shared" si="2"/>
        <v xml:space="preserve"> </v>
      </c>
      <c r="B841" s="47"/>
      <c r="C841" s="83"/>
      <c r="D841" s="47"/>
      <c r="E841" s="47"/>
      <c r="F841" s="48"/>
      <c r="G841" s="47"/>
      <c r="H841" s="47"/>
      <c r="I841" s="47"/>
      <c r="J841" s="47"/>
      <c r="K841" s="49"/>
      <c r="L841" s="49" t="str">
        <f t="shared" si="1"/>
        <v xml:space="preserve"> </v>
      </c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x14ac:dyDescent="0.2">
      <c r="A842" s="6" t="str">
        <f t="shared" si="2"/>
        <v xml:space="preserve"> </v>
      </c>
      <c r="B842" s="47"/>
      <c r="C842" s="83"/>
      <c r="D842" s="47"/>
      <c r="E842" s="47"/>
      <c r="F842" s="48"/>
      <c r="G842" s="47"/>
      <c r="H842" s="47"/>
      <c r="I842" s="47"/>
      <c r="J842" s="47"/>
      <c r="K842" s="49"/>
      <c r="L842" s="49" t="str">
        <f t="shared" si="1"/>
        <v xml:space="preserve"> </v>
      </c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x14ac:dyDescent="0.2">
      <c r="A843" s="6" t="str">
        <f t="shared" si="2"/>
        <v xml:space="preserve"> </v>
      </c>
      <c r="B843" s="47"/>
      <c r="C843" s="83"/>
      <c r="D843" s="47"/>
      <c r="E843" s="47"/>
      <c r="F843" s="48"/>
      <c r="G843" s="47"/>
      <c r="H843" s="47"/>
      <c r="I843" s="47"/>
      <c r="J843" s="47"/>
      <c r="K843" s="49"/>
      <c r="L843" s="49" t="str">
        <f t="shared" si="1"/>
        <v xml:space="preserve"> </v>
      </c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x14ac:dyDescent="0.2">
      <c r="A844" s="6" t="str">
        <f t="shared" si="2"/>
        <v xml:space="preserve"> </v>
      </c>
      <c r="B844" s="47"/>
      <c r="C844" s="83"/>
      <c r="D844" s="47"/>
      <c r="E844" s="47"/>
      <c r="F844" s="48"/>
      <c r="G844" s="47"/>
      <c r="H844" s="47"/>
      <c r="I844" s="47"/>
      <c r="J844" s="47"/>
      <c r="K844" s="49"/>
      <c r="L844" s="49" t="str">
        <f t="shared" si="1"/>
        <v xml:space="preserve"> </v>
      </c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x14ac:dyDescent="0.2">
      <c r="A845" s="6" t="str">
        <f t="shared" si="2"/>
        <v xml:space="preserve"> </v>
      </c>
      <c r="B845" s="47"/>
      <c r="C845" s="83"/>
      <c r="D845" s="47"/>
      <c r="E845" s="47"/>
      <c r="F845" s="48"/>
      <c r="G845" s="47"/>
      <c r="H845" s="47"/>
      <c r="I845" s="47"/>
      <c r="J845" s="47"/>
      <c r="K845" s="49"/>
      <c r="L845" s="49" t="str">
        <f t="shared" si="1"/>
        <v xml:space="preserve"> </v>
      </c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x14ac:dyDescent="0.2">
      <c r="A846" s="6" t="str">
        <f t="shared" si="2"/>
        <v xml:space="preserve"> </v>
      </c>
      <c r="B846" s="47"/>
      <c r="C846" s="83"/>
      <c r="D846" s="47"/>
      <c r="E846" s="47"/>
      <c r="F846" s="48"/>
      <c r="G846" s="47"/>
      <c r="H846" s="47"/>
      <c r="I846" s="47"/>
      <c r="J846" s="47"/>
      <c r="K846" s="49"/>
      <c r="L846" s="49" t="str">
        <f t="shared" si="1"/>
        <v xml:space="preserve"> </v>
      </c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x14ac:dyDescent="0.2">
      <c r="A847" s="6" t="str">
        <f t="shared" si="2"/>
        <v xml:space="preserve"> </v>
      </c>
      <c r="B847" s="47"/>
      <c r="C847" s="83"/>
      <c r="D847" s="47"/>
      <c r="E847" s="47"/>
      <c r="F847" s="48"/>
      <c r="G847" s="47"/>
      <c r="H847" s="47"/>
      <c r="I847" s="47"/>
      <c r="J847" s="47"/>
      <c r="K847" s="49"/>
      <c r="L847" s="49" t="str">
        <f t="shared" si="1"/>
        <v xml:space="preserve"> </v>
      </c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x14ac:dyDescent="0.2">
      <c r="A848" s="6" t="str">
        <f t="shared" si="2"/>
        <v xml:space="preserve"> </v>
      </c>
      <c r="B848" s="47"/>
      <c r="C848" s="83"/>
      <c r="D848" s="47"/>
      <c r="E848" s="47"/>
      <c r="F848" s="48"/>
      <c r="G848" s="47"/>
      <c r="H848" s="47"/>
      <c r="I848" s="47"/>
      <c r="J848" s="47"/>
      <c r="K848" s="49"/>
      <c r="L848" s="49" t="str">
        <f t="shared" si="1"/>
        <v xml:space="preserve"> </v>
      </c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x14ac:dyDescent="0.2">
      <c r="A849" s="6" t="str">
        <f t="shared" si="2"/>
        <v xml:space="preserve"> </v>
      </c>
      <c r="B849" s="47"/>
      <c r="C849" s="83"/>
      <c r="D849" s="47"/>
      <c r="E849" s="47"/>
      <c r="F849" s="48"/>
      <c r="G849" s="47"/>
      <c r="H849" s="47"/>
      <c r="I849" s="47"/>
      <c r="J849" s="47"/>
      <c r="K849" s="49"/>
      <c r="L849" s="49" t="str">
        <f t="shared" si="1"/>
        <v xml:space="preserve"> </v>
      </c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x14ac:dyDescent="0.2">
      <c r="A850" s="6" t="str">
        <f t="shared" si="2"/>
        <v xml:space="preserve"> </v>
      </c>
      <c r="B850" s="47"/>
      <c r="C850" s="83"/>
      <c r="D850" s="47"/>
      <c r="E850" s="47"/>
      <c r="F850" s="48"/>
      <c r="G850" s="47"/>
      <c r="H850" s="47"/>
      <c r="I850" s="47"/>
      <c r="J850" s="47"/>
      <c r="K850" s="49"/>
      <c r="L850" s="49" t="str">
        <f t="shared" si="1"/>
        <v xml:space="preserve"> </v>
      </c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x14ac:dyDescent="0.2">
      <c r="A851" s="6" t="str">
        <f t="shared" si="2"/>
        <v xml:space="preserve"> </v>
      </c>
      <c r="B851" s="47"/>
      <c r="C851" s="83"/>
      <c r="D851" s="47"/>
      <c r="E851" s="47"/>
      <c r="F851" s="48"/>
      <c r="G851" s="47"/>
      <c r="H851" s="47"/>
      <c r="I851" s="47"/>
      <c r="J851" s="47"/>
      <c r="K851" s="49"/>
      <c r="L851" s="49" t="str">
        <f t="shared" si="1"/>
        <v xml:space="preserve"> </v>
      </c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x14ac:dyDescent="0.2">
      <c r="A852" s="6" t="str">
        <f t="shared" si="2"/>
        <v xml:space="preserve"> </v>
      </c>
      <c r="B852" s="47"/>
      <c r="C852" s="83"/>
      <c r="D852" s="47"/>
      <c r="E852" s="47"/>
      <c r="F852" s="48"/>
      <c r="G852" s="47"/>
      <c r="H852" s="47"/>
      <c r="I852" s="47"/>
      <c r="J852" s="47"/>
      <c r="K852" s="49"/>
      <c r="L852" s="49" t="str">
        <f t="shared" si="1"/>
        <v xml:space="preserve"> </v>
      </c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x14ac:dyDescent="0.2">
      <c r="A853" s="6" t="str">
        <f t="shared" si="2"/>
        <v xml:space="preserve"> </v>
      </c>
      <c r="B853" s="47"/>
      <c r="C853" s="83"/>
      <c r="D853" s="47"/>
      <c r="E853" s="47"/>
      <c r="F853" s="48"/>
      <c r="G853" s="47"/>
      <c r="H853" s="47"/>
      <c r="I853" s="47"/>
      <c r="J853" s="47"/>
      <c r="K853" s="49"/>
      <c r="L853" s="49" t="str">
        <f t="shared" si="1"/>
        <v xml:space="preserve"> </v>
      </c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x14ac:dyDescent="0.2">
      <c r="A854" s="6" t="str">
        <f t="shared" si="2"/>
        <v xml:space="preserve"> </v>
      </c>
      <c r="B854" s="47"/>
      <c r="C854" s="83"/>
      <c r="D854" s="47"/>
      <c r="E854" s="47"/>
      <c r="F854" s="48"/>
      <c r="G854" s="47"/>
      <c r="H854" s="47"/>
      <c r="I854" s="47"/>
      <c r="J854" s="47"/>
      <c r="K854" s="49"/>
      <c r="L854" s="49" t="str">
        <f t="shared" si="1"/>
        <v xml:space="preserve"> </v>
      </c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x14ac:dyDescent="0.2">
      <c r="A855" s="6" t="str">
        <f t="shared" si="2"/>
        <v xml:space="preserve"> </v>
      </c>
      <c r="B855" s="47"/>
      <c r="C855" s="83"/>
      <c r="D855" s="47"/>
      <c r="E855" s="47"/>
      <c r="F855" s="48"/>
      <c r="G855" s="47"/>
      <c r="H855" s="47"/>
      <c r="I855" s="47"/>
      <c r="J855" s="47"/>
      <c r="K855" s="49"/>
      <c r="L855" s="49" t="str">
        <f t="shared" si="1"/>
        <v xml:space="preserve"> </v>
      </c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x14ac:dyDescent="0.2">
      <c r="A856" s="6" t="str">
        <f t="shared" si="2"/>
        <v xml:space="preserve"> </v>
      </c>
      <c r="B856" s="47"/>
      <c r="C856" s="83"/>
      <c r="D856" s="47"/>
      <c r="E856" s="47"/>
      <c r="F856" s="48"/>
      <c r="G856" s="47"/>
      <c r="H856" s="47"/>
      <c r="I856" s="47"/>
      <c r="J856" s="47"/>
      <c r="K856" s="49"/>
      <c r="L856" s="49" t="str">
        <f t="shared" si="1"/>
        <v xml:space="preserve"> </v>
      </c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x14ac:dyDescent="0.2">
      <c r="A857" s="6" t="str">
        <f t="shared" si="2"/>
        <v xml:space="preserve"> </v>
      </c>
      <c r="B857" s="47"/>
      <c r="C857" s="83"/>
      <c r="D857" s="47"/>
      <c r="E857" s="47"/>
      <c r="F857" s="48"/>
      <c r="G857" s="47"/>
      <c r="H857" s="47"/>
      <c r="I857" s="47"/>
      <c r="J857" s="47"/>
      <c r="K857" s="49"/>
      <c r="L857" s="49" t="str">
        <f t="shared" si="1"/>
        <v xml:space="preserve"> </v>
      </c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x14ac:dyDescent="0.2">
      <c r="A858" s="6" t="str">
        <f t="shared" si="2"/>
        <v xml:space="preserve"> </v>
      </c>
      <c r="B858" s="47"/>
      <c r="C858" s="83"/>
      <c r="D858" s="47"/>
      <c r="E858" s="47"/>
      <c r="F858" s="48"/>
      <c r="G858" s="47"/>
      <c r="H858" s="47"/>
      <c r="I858" s="47"/>
      <c r="J858" s="47"/>
      <c r="K858" s="49"/>
      <c r="L858" s="49" t="str">
        <f t="shared" si="1"/>
        <v xml:space="preserve"> </v>
      </c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x14ac:dyDescent="0.2">
      <c r="A859" s="6" t="str">
        <f t="shared" si="2"/>
        <v xml:space="preserve"> </v>
      </c>
      <c r="B859" s="47"/>
      <c r="C859" s="83"/>
      <c r="D859" s="47"/>
      <c r="E859" s="47"/>
      <c r="F859" s="48"/>
      <c r="G859" s="47"/>
      <c r="H859" s="47"/>
      <c r="I859" s="47"/>
      <c r="J859" s="47"/>
      <c r="K859" s="49"/>
      <c r="L859" s="49" t="str">
        <f t="shared" si="1"/>
        <v xml:space="preserve"> </v>
      </c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x14ac:dyDescent="0.2">
      <c r="A860" s="6" t="str">
        <f t="shared" si="2"/>
        <v xml:space="preserve"> </v>
      </c>
      <c r="B860" s="47"/>
      <c r="C860" s="83"/>
      <c r="D860" s="47"/>
      <c r="E860" s="47"/>
      <c r="F860" s="48"/>
      <c r="G860" s="47"/>
      <c r="H860" s="47"/>
      <c r="I860" s="47"/>
      <c r="J860" s="47"/>
      <c r="K860" s="49"/>
      <c r="L860" s="49" t="str">
        <f t="shared" si="1"/>
        <v xml:space="preserve"> </v>
      </c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x14ac:dyDescent="0.2">
      <c r="A861" s="6" t="str">
        <f t="shared" si="2"/>
        <v xml:space="preserve"> </v>
      </c>
      <c r="B861" s="47"/>
      <c r="C861" s="83"/>
      <c r="D861" s="47"/>
      <c r="E861" s="47"/>
      <c r="F861" s="48"/>
      <c r="G861" s="47"/>
      <c r="H861" s="47"/>
      <c r="I861" s="47"/>
      <c r="J861" s="47"/>
      <c r="K861" s="49"/>
      <c r="L861" s="49" t="str">
        <f t="shared" si="1"/>
        <v xml:space="preserve"> </v>
      </c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x14ac:dyDescent="0.2">
      <c r="A862" s="6" t="str">
        <f t="shared" si="2"/>
        <v xml:space="preserve"> </v>
      </c>
      <c r="B862" s="47"/>
      <c r="C862" s="83"/>
      <c r="D862" s="47"/>
      <c r="E862" s="47"/>
      <c r="F862" s="48"/>
      <c r="G862" s="47"/>
      <c r="H862" s="47"/>
      <c r="I862" s="47"/>
      <c r="J862" s="47"/>
      <c r="K862" s="49"/>
      <c r="L862" s="49" t="str">
        <f t="shared" si="1"/>
        <v xml:space="preserve"> </v>
      </c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x14ac:dyDescent="0.2">
      <c r="A863" s="6" t="str">
        <f t="shared" si="2"/>
        <v xml:space="preserve"> </v>
      </c>
      <c r="B863" s="47"/>
      <c r="C863" s="83"/>
      <c r="D863" s="47"/>
      <c r="E863" s="47"/>
      <c r="F863" s="48"/>
      <c r="G863" s="47"/>
      <c r="H863" s="47"/>
      <c r="I863" s="47"/>
      <c r="J863" s="47"/>
      <c r="K863" s="49"/>
      <c r="L863" s="49" t="str">
        <f t="shared" si="1"/>
        <v xml:space="preserve"> </v>
      </c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x14ac:dyDescent="0.2">
      <c r="A864" s="6" t="str">
        <f t="shared" si="2"/>
        <v xml:space="preserve"> </v>
      </c>
      <c r="B864" s="47"/>
      <c r="C864" s="83"/>
      <c r="D864" s="47"/>
      <c r="E864" s="47"/>
      <c r="F864" s="48"/>
      <c r="G864" s="47"/>
      <c r="H864" s="47"/>
      <c r="I864" s="47"/>
      <c r="J864" s="47"/>
      <c r="K864" s="49"/>
      <c r="L864" s="49" t="str">
        <f t="shared" si="1"/>
        <v xml:space="preserve"> </v>
      </c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x14ac:dyDescent="0.2">
      <c r="A865" s="6" t="str">
        <f t="shared" si="2"/>
        <v xml:space="preserve"> </v>
      </c>
      <c r="B865" s="47"/>
      <c r="C865" s="83"/>
      <c r="D865" s="47"/>
      <c r="E865" s="47"/>
      <c r="F865" s="48"/>
      <c r="G865" s="47"/>
      <c r="H865" s="47"/>
      <c r="I865" s="47"/>
      <c r="J865" s="47"/>
      <c r="K865" s="49"/>
      <c r="L865" s="49" t="str">
        <f t="shared" si="1"/>
        <v xml:space="preserve"> </v>
      </c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x14ac:dyDescent="0.2">
      <c r="A866" s="6" t="str">
        <f t="shared" si="2"/>
        <v xml:space="preserve"> </v>
      </c>
      <c r="B866" s="47"/>
      <c r="C866" s="83"/>
      <c r="D866" s="47"/>
      <c r="E866" s="47"/>
      <c r="F866" s="48"/>
      <c r="G866" s="47"/>
      <c r="H866" s="47"/>
      <c r="I866" s="47"/>
      <c r="J866" s="47"/>
      <c r="K866" s="49"/>
      <c r="L866" s="49" t="str">
        <f t="shared" si="1"/>
        <v xml:space="preserve"> </v>
      </c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x14ac:dyDescent="0.2">
      <c r="A867" s="6" t="str">
        <f t="shared" si="2"/>
        <v xml:space="preserve"> </v>
      </c>
      <c r="B867" s="47"/>
      <c r="C867" s="83"/>
      <c r="D867" s="47"/>
      <c r="E867" s="47"/>
      <c r="F867" s="48"/>
      <c r="G867" s="47"/>
      <c r="H867" s="47"/>
      <c r="I867" s="47"/>
      <c r="J867" s="47"/>
      <c r="K867" s="49"/>
      <c r="L867" s="49" t="str">
        <f t="shared" si="1"/>
        <v xml:space="preserve"> </v>
      </c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x14ac:dyDescent="0.2">
      <c r="A868" s="6" t="str">
        <f t="shared" si="2"/>
        <v xml:space="preserve"> </v>
      </c>
      <c r="B868" s="47"/>
      <c r="C868" s="83"/>
      <c r="D868" s="47"/>
      <c r="E868" s="47"/>
      <c r="F868" s="48"/>
      <c r="G868" s="47"/>
      <c r="H868" s="47"/>
      <c r="I868" s="47"/>
      <c r="J868" s="47"/>
      <c r="K868" s="49"/>
      <c r="L868" s="49" t="str">
        <f t="shared" si="1"/>
        <v xml:space="preserve"> </v>
      </c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x14ac:dyDescent="0.2">
      <c r="A869" s="6" t="str">
        <f t="shared" si="2"/>
        <v xml:space="preserve"> </v>
      </c>
      <c r="B869" s="47"/>
      <c r="C869" s="83"/>
      <c r="D869" s="47"/>
      <c r="E869" s="47"/>
      <c r="F869" s="48"/>
      <c r="G869" s="47"/>
      <c r="H869" s="47"/>
      <c r="I869" s="47"/>
      <c r="J869" s="47"/>
      <c r="K869" s="49"/>
      <c r="L869" s="49" t="str">
        <f t="shared" si="1"/>
        <v xml:space="preserve"> </v>
      </c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x14ac:dyDescent="0.2">
      <c r="A870" s="6" t="str">
        <f t="shared" si="2"/>
        <v xml:space="preserve"> </v>
      </c>
      <c r="B870" s="47"/>
      <c r="C870" s="83"/>
      <c r="D870" s="47"/>
      <c r="E870" s="47"/>
      <c r="F870" s="48"/>
      <c r="G870" s="47"/>
      <c r="H870" s="47"/>
      <c r="I870" s="47"/>
      <c r="J870" s="47"/>
      <c r="K870" s="49"/>
      <c r="L870" s="49" t="str">
        <f t="shared" si="1"/>
        <v xml:space="preserve"> </v>
      </c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x14ac:dyDescent="0.2">
      <c r="A871" s="6" t="str">
        <f t="shared" si="2"/>
        <v xml:space="preserve"> </v>
      </c>
      <c r="B871" s="47"/>
      <c r="C871" s="83"/>
      <c r="D871" s="47"/>
      <c r="E871" s="47"/>
      <c r="F871" s="48"/>
      <c r="G871" s="47"/>
      <c r="H871" s="47"/>
      <c r="I871" s="47"/>
      <c r="J871" s="47"/>
      <c r="K871" s="49"/>
      <c r="L871" s="49" t="str">
        <f t="shared" si="1"/>
        <v xml:space="preserve"> </v>
      </c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x14ac:dyDescent="0.2">
      <c r="A872" s="6" t="str">
        <f t="shared" si="2"/>
        <v xml:space="preserve"> </v>
      </c>
      <c r="B872" s="47"/>
      <c r="C872" s="83"/>
      <c r="D872" s="47"/>
      <c r="E872" s="47"/>
      <c r="F872" s="48"/>
      <c r="G872" s="47"/>
      <c r="H872" s="47"/>
      <c r="I872" s="47"/>
      <c r="J872" s="47"/>
      <c r="K872" s="49"/>
      <c r="L872" s="49" t="str">
        <f t="shared" si="1"/>
        <v xml:space="preserve"> </v>
      </c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x14ac:dyDescent="0.2">
      <c r="A873" s="6" t="str">
        <f t="shared" si="2"/>
        <v xml:space="preserve"> </v>
      </c>
      <c r="B873" s="47"/>
      <c r="C873" s="83"/>
      <c r="D873" s="47"/>
      <c r="E873" s="47"/>
      <c r="F873" s="48"/>
      <c r="G873" s="47"/>
      <c r="H873" s="47"/>
      <c r="I873" s="47"/>
      <c r="J873" s="47"/>
      <c r="K873" s="49"/>
      <c r="L873" s="49" t="str">
        <f t="shared" si="1"/>
        <v xml:space="preserve"> </v>
      </c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x14ac:dyDescent="0.2">
      <c r="A874" s="6" t="str">
        <f t="shared" si="2"/>
        <v xml:space="preserve"> </v>
      </c>
      <c r="B874" s="47"/>
      <c r="C874" s="83"/>
      <c r="D874" s="47"/>
      <c r="E874" s="47"/>
      <c r="F874" s="48"/>
      <c r="G874" s="47"/>
      <c r="H874" s="47"/>
      <c r="I874" s="47"/>
      <c r="J874" s="47"/>
      <c r="K874" s="49"/>
      <c r="L874" s="49" t="str">
        <f t="shared" si="1"/>
        <v xml:space="preserve"> </v>
      </c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x14ac:dyDescent="0.2">
      <c r="A875" s="6" t="str">
        <f t="shared" si="2"/>
        <v xml:space="preserve"> </v>
      </c>
      <c r="B875" s="47"/>
      <c r="C875" s="83"/>
      <c r="D875" s="47"/>
      <c r="E875" s="47"/>
      <c r="F875" s="48"/>
      <c r="G875" s="47"/>
      <c r="H875" s="47"/>
      <c r="I875" s="47"/>
      <c r="J875" s="47"/>
      <c r="K875" s="49"/>
      <c r="L875" s="49" t="str">
        <f t="shared" si="1"/>
        <v xml:space="preserve"> </v>
      </c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x14ac:dyDescent="0.2">
      <c r="A876" s="6" t="str">
        <f t="shared" si="2"/>
        <v xml:space="preserve"> </v>
      </c>
      <c r="B876" s="47"/>
      <c r="C876" s="83"/>
      <c r="D876" s="47"/>
      <c r="E876" s="47"/>
      <c r="F876" s="48"/>
      <c r="G876" s="47"/>
      <c r="H876" s="47"/>
      <c r="I876" s="47"/>
      <c r="J876" s="47"/>
      <c r="K876" s="49"/>
      <c r="L876" s="49" t="str">
        <f t="shared" si="1"/>
        <v xml:space="preserve"> </v>
      </c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x14ac:dyDescent="0.2">
      <c r="A877" s="6" t="str">
        <f t="shared" si="2"/>
        <v xml:space="preserve"> </v>
      </c>
      <c r="B877" s="47"/>
      <c r="C877" s="83"/>
      <c r="D877" s="47"/>
      <c r="E877" s="47"/>
      <c r="F877" s="48"/>
      <c r="G877" s="47"/>
      <c r="H877" s="47"/>
      <c r="I877" s="47"/>
      <c r="J877" s="47"/>
      <c r="K877" s="49"/>
      <c r="L877" s="49" t="str">
        <f t="shared" si="1"/>
        <v xml:space="preserve"> </v>
      </c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x14ac:dyDescent="0.2">
      <c r="A878" s="6" t="str">
        <f t="shared" si="2"/>
        <v xml:space="preserve"> </v>
      </c>
      <c r="B878" s="47"/>
      <c r="C878" s="83"/>
      <c r="D878" s="47"/>
      <c r="E878" s="47"/>
      <c r="F878" s="48"/>
      <c r="G878" s="47"/>
      <c r="H878" s="47"/>
      <c r="I878" s="47"/>
      <c r="J878" s="47"/>
      <c r="K878" s="49"/>
      <c r="L878" s="49" t="str">
        <f t="shared" si="1"/>
        <v xml:space="preserve"> </v>
      </c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x14ac:dyDescent="0.2">
      <c r="A879" s="6" t="str">
        <f t="shared" si="2"/>
        <v xml:space="preserve"> </v>
      </c>
      <c r="B879" s="47"/>
      <c r="C879" s="83"/>
      <c r="D879" s="47"/>
      <c r="E879" s="47"/>
      <c r="F879" s="48"/>
      <c r="G879" s="47"/>
      <c r="H879" s="47"/>
      <c r="I879" s="47"/>
      <c r="J879" s="47"/>
      <c r="K879" s="49"/>
      <c r="L879" s="49" t="str">
        <f t="shared" si="1"/>
        <v xml:space="preserve"> </v>
      </c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x14ac:dyDescent="0.2">
      <c r="A880" s="6" t="str">
        <f t="shared" si="2"/>
        <v xml:space="preserve"> </v>
      </c>
      <c r="B880" s="47"/>
      <c r="C880" s="83"/>
      <c r="D880" s="47"/>
      <c r="E880" s="47"/>
      <c r="F880" s="48"/>
      <c r="G880" s="47"/>
      <c r="H880" s="47"/>
      <c r="I880" s="47"/>
      <c r="J880" s="47"/>
      <c r="K880" s="49"/>
      <c r="L880" s="49" t="str">
        <f t="shared" si="1"/>
        <v xml:space="preserve"> </v>
      </c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x14ac:dyDescent="0.2">
      <c r="A881" s="6" t="str">
        <f t="shared" si="2"/>
        <v xml:space="preserve"> </v>
      </c>
      <c r="B881" s="47"/>
      <c r="C881" s="83"/>
      <c r="D881" s="47"/>
      <c r="E881" s="47"/>
      <c r="F881" s="48"/>
      <c r="G881" s="47"/>
      <c r="H881" s="47"/>
      <c r="I881" s="47"/>
      <c r="J881" s="47"/>
      <c r="K881" s="49"/>
      <c r="L881" s="49" t="str">
        <f t="shared" si="1"/>
        <v xml:space="preserve"> </v>
      </c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x14ac:dyDescent="0.2">
      <c r="A882" s="6" t="str">
        <f t="shared" si="2"/>
        <v xml:space="preserve"> </v>
      </c>
      <c r="B882" s="47"/>
      <c r="C882" s="83"/>
      <c r="D882" s="47"/>
      <c r="E882" s="47"/>
      <c r="F882" s="48"/>
      <c r="G882" s="47"/>
      <c r="H882" s="47"/>
      <c r="I882" s="47"/>
      <c r="J882" s="47"/>
      <c r="K882" s="49"/>
      <c r="L882" s="49" t="str">
        <f t="shared" si="1"/>
        <v xml:space="preserve"> </v>
      </c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x14ac:dyDescent="0.2">
      <c r="A883" s="6" t="str">
        <f t="shared" si="2"/>
        <v xml:space="preserve"> </v>
      </c>
      <c r="B883" s="47"/>
      <c r="C883" s="83"/>
      <c r="D883" s="47"/>
      <c r="E883" s="47"/>
      <c r="F883" s="48"/>
      <c r="G883" s="47"/>
      <c r="H883" s="47"/>
      <c r="I883" s="47"/>
      <c r="J883" s="47"/>
      <c r="K883" s="49"/>
      <c r="L883" s="49" t="str">
        <f t="shared" si="1"/>
        <v xml:space="preserve"> </v>
      </c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x14ac:dyDescent="0.2">
      <c r="A884" s="6" t="str">
        <f t="shared" si="2"/>
        <v xml:space="preserve"> </v>
      </c>
      <c r="B884" s="47"/>
      <c r="C884" s="83"/>
      <c r="D884" s="47"/>
      <c r="E884" s="47"/>
      <c r="F884" s="48"/>
      <c r="G884" s="47"/>
      <c r="H884" s="47"/>
      <c r="I884" s="47"/>
      <c r="J884" s="47"/>
      <c r="K884" s="49"/>
      <c r="L884" s="49" t="str">
        <f t="shared" si="1"/>
        <v xml:space="preserve"> </v>
      </c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x14ac:dyDescent="0.2">
      <c r="A885" s="6" t="str">
        <f t="shared" si="2"/>
        <v xml:space="preserve"> </v>
      </c>
      <c r="B885" s="47"/>
      <c r="C885" s="83"/>
      <c r="D885" s="47"/>
      <c r="E885" s="47"/>
      <c r="F885" s="48"/>
      <c r="G885" s="47"/>
      <c r="H885" s="47"/>
      <c r="I885" s="47"/>
      <c r="J885" s="47"/>
      <c r="K885" s="49"/>
      <c r="L885" s="49" t="str">
        <f t="shared" si="1"/>
        <v xml:space="preserve"> </v>
      </c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x14ac:dyDescent="0.2">
      <c r="A886" s="6" t="str">
        <f t="shared" si="2"/>
        <v xml:space="preserve"> </v>
      </c>
      <c r="B886" s="47"/>
      <c r="C886" s="83"/>
      <c r="D886" s="47"/>
      <c r="E886" s="47"/>
      <c r="F886" s="48"/>
      <c r="G886" s="47"/>
      <c r="H886" s="47"/>
      <c r="I886" s="47"/>
      <c r="J886" s="47"/>
      <c r="K886" s="49"/>
      <c r="L886" s="49" t="str">
        <f t="shared" si="1"/>
        <v xml:space="preserve"> </v>
      </c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x14ac:dyDescent="0.2">
      <c r="A887" s="6" t="str">
        <f t="shared" si="2"/>
        <v xml:space="preserve"> </v>
      </c>
      <c r="B887" s="47"/>
      <c r="C887" s="83"/>
      <c r="D887" s="47"/>
      <c r="E887" s="47"/>
      <c r="F887" s="48"/>
      <c r="G887" s="47"/>
      <c r="H887" s="47"/>
      <c r="I887" s="47"/>
      <c r="J887" s="47"/>
      <c r="K887" s="49"/>
      <c r="L887" s="49" t="str">
        <f t="shared" si="1"/>
        <v xml:space="preserve"> </v>
      </c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x14ac:dyDescent="0.2">
      <c r="A888" s="6" t="str">
        <f t="shared" si="2"/>
        <v xml:space="preserve"> </v>
      </c>
      <c r="B888" s="47"/>
      <c r="C888" s="83"/>
      <c r="D888" s="47"/>
      <c r="E888" s="47"/>
      <c r="F888" s="48"/>
      <c r="G888" s="47"/>
      <c r="H888" s="47"/>
      <c r="I888" s="47"/>
      <c r="J888" s="47"/>
      <c r="K888" s="49"/>
      <c r="L888" s="49" t="str">
        <f t="shared" si="1"/>
        <v xml:space="preserve"> </v>
      </c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x14ac:dyDescent="0.2">
      <c r="A889" s="6" t="str">
        <f t="shared" si="2"/>
        <v xml:space="preserve"> </v>
      </c>
      <c r="B889" s="47"/>
      <c r="C889" s="83"/>
      <c r="D889" s="47"/>
      <c r="E889" s="47"/>
      <c r="F889" s="48"/>
      <c r="G889" s="47"/>
      <c r="H889" s="47"/>
      <c r="I889" s="47"/>
      <c r="J889" s="47"/>
      <c r="K889" s="49"/>
      <c r="L889" s="49" t="str">
        <f t="shared" si="1"/>
        <v xml:space="preserve"> </v>
      </c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x14ac:dyDescent="0.2">
      <c r="A890" s="6" t="str">
        <f t="shared" si="2"/>
        <v xml:space="preserve"> </v>
      </c>
      <c r="B890" s="47"/>
      <c r="C890" s="83"/>
      <c r="D890" s="47"/>
      <c r="E890" s="47"/>
      <c r="F890" s="48"/>
      <c r="G890" s="47"/>
      <c r="H890" s="47"/>
      <c r="I890" s="47"/>
      <c r="J890" s="47"/>
      <c r="K890" s="49"/>
      <c r="L890" s="49" t="str">
        <f t="shared" si="1"/>
        <v xml:space="preserve"> </v>
      </c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x14ac:dyDescent="0.2">
      <c r="A891" s="6" t="str">
        <f t="shared" si="2"/>
        <v xml:space="preserve"> </v>
      </c>
      <c r="B891" s="47"/>
      <c r="C891" s="83"/>
      <c r="D891" s="47"/>
      <c r="E891" s="47"/>
      <c r="F891" s="48"/>
      <c r="G891" s="47"/>
      <c r="H891" s="47"/>
      <c r="I891" s="47"/>
      <c r="J891" s="47"/>
      <c r="K891" s="49"/>
      <c r="L891" s="49" t="str">
        <f t="shared" si="1"/>
        <v xml:space="preserve"> </v>
      </c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x14ac:dyDescent="0.2">
      <c r="A892" s="6" t="str">
        <f t="shared" si="2"/>
        <v xml:space="preserve"> </v>
      </c>
      <c r="B892" s="47"/>
      <c r="C892" s="83"/>
      <c r="D892" s="47"/>
      <c r="E892" s="47"/>
      <c r="F892" s="48"/>
      <c r="G892" s="47"/>
      <c r="H892" s="47"/>
      <c r="I892" s="47"/>
      <c r="J892" s="47"/>
      <c r="K892" s="49"/>
      <c r="L892" s="49" t="str">
        <f t="shared" si="1"/>
        <v xml:space="preserve"> </v>
      </c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x14ac:dyDescent="0.2">
      <c r="A893" s="6" t="str">
        <f t="shared" si="2"/>
        <v xml:space="preserve"> </v>
      </c>
      <c r="B893" s="47"/>
      <c r="C893" s="83"/>
      <c r="D893" s="47"/>
      <c r="E893" s="47"/>
      <c r="F893" s="48"/>
      <c r="G893" s="47"/>
      <c r="H893" s="47"/>
      <c r="I893" s="47"/>
      <c r="J893" s="47"/>
      <c r="K893" s="49"/>
      <c r="L893" s="49" t="str">
        <f t="shared" si="1"/>
        <v xml:space="preserve"> </v>
      </c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x14ac:dyDescent="0.2">
      <c r="A894" s="6" t="str">
        <f t="shared" si="2"/>
        <v xml:space="preserve"> </v>
      </c>
      <c r="B894" s="47"/>
      <c r="C894" s="83"/>
      <c r="D894" s="47"/>
      <c r="E894" s="47"/>
      <c r="F894" s="48"/>
      <c r="G894" s="47"/>
      <c r="H894" s="47"/>
      <c r="I894" s="47"/>
      <c r="J894" s="47"/>
      <c r="K894" s="49"/>
      <c r="L894" s="49" t="str">
        <f t="shared" si="1"/>
        <v xml:space="preserve"> </v>
      </c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x14ac:dyDescent="0.2">
      <c r="A895" s="6" t="str">
        <f t="shared" si="2"/>
        <v xml:space="preserve"> </v>
      </c>
      <c r="B895" s="47"/>
      <c r="C895" s="83"/>
      <c r="D895" s="47"/>
      <c r="E895" s="47"/>
      <c r="F895" s="48"/>
      <c r="G895" s="47"/>
      <c r="H895" s="47"/>
      <c r="I895" s="47"/>
      <c r="J895" s="47"/>
      <c r="K895" s="49"/>
      <c r="L895" s="49" t="str">
        <f t="shared" si="1"/>
        <v xml:space="preserve"> </v>
      </c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x14ac:dyDescent="0.2">
      <c r="A896" s="6" t="str">
        <f t="shared" si="2"/>
        <v xml:space="preserve"> </v>
      </c>
      <c r="B896" s="47"/>
      <c r="C896" s="83"/>
      <c r="D896" s="47"/>
      <c r="E896" s="47"/>
      <c r="F896" s="48"/>
      <c r="G896" s="47"/>
      <c r="H896" s="47"/>
      <c r="I896" s="47"/>
      <c r="J896" s="47"/>
      <c r="K896" s="49"/>
      <c r="L896" s="49" t="str">
        <f t="shared" si="1"/>
        <v xml:space="preserve"> </v>
      </c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x14ac:dyDescent="0.2">
      <c r="A897" s="6" t="str">
        <f t="shared" si="2"/>
        <v xml:space="preserve"> </v>
      </c>
      <c r="B897" s="47"/>
      <c r="C897" s="83"/>
      <c r="D897" s="47"/>
      <c r="E897" s="47"/>
      <c r="F897" s="48"/>
      <c r="G897" s="47"/>
      <c r="H897" s="47"/>
      <c r="I897" s="47"/>
      <c r="J897" s="47"/>
      <c r="K897" s="49"/>
      <c r="L897" s="49" t="str">
        <f t="shared" si="1"/>
        <v xml:space="preserve"> </v>
      </c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x14ac:dyDescent="0.2">
      <c r="A898" s="6" t="str">
        <f t="shared" si="2"/>
        <v xml:space="preserve"> </v>
      </c>
      <c r="B898" s="47"/>
      <c r="C898" s="83"/>
      <c r="D898" s="47"/>
      <c r="E898" s="47"/>
      <c r="F898" s="48"/>
      <c r="G898" s="47"/>
      <c r="H898" s="47"/>
      <c r="I898" s="47"/>
      <c r="J898" s="47"/>
      <c r="K898" s="49"/>
      <c r="L898" s="49" t="str">
        <f t="shared" si="1"/>
        <v xml:space="preserve"> </v>
      </c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x14ac:dyDescent="0.2">
      <c r="A899" s="6" t="str">
        <f t="shared" si="2"/>
        <v xml:space="preserve"> </v>
      </c>
      <c r="B899" s="47"/>
      <c r="C899" s="83"/>
      <c r="D899" s="47"/>
      <c r="E899" s="47"/>
      <c r="F899" s="48"/>
      <c r="G899" s="47"/>
      <c r="H899" s="47"/>
      <c r="I899" s="47"/>
      <c r="J899" s="47"/>
      <c r="K899" s="49"/>
      <c r="L899" s="49" t="str">
        <f t="shared" si="1"/>
        <v xml:space="preserve"> </v>
      </c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x14ac:dyDescent="0.2">
      <c r="A900" s="6" t="str">
        <f t="shared" si="2"/>
        <v xml:space="preserve"> </v>
      </c>
      <c r="B900" s="47"/>
      <c r="C900" s="83"/>
      <c r="D900" s="47"/>
      <c r="E900" s="47"/>
      <c r="F900" s="48"/>
      <c r="G900" s="47"/>
      <c r="H900" s="47"/>
      <c r="I900" s="47"/>
      <c r="J900" s="47"/>
      <c r="K900" s="49"/>
      <c r="L900" s="49" t="str">
        <f t="shared" si="1"/>
        <v xml:space="preserve"> </v>
      </c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x14ac:dyDescent="0.2">
      <c r="A901" s="6" t="str">
        <f t="shared" si="2"/>
        <v xml:space="preserve"> </v>
      </c>
      <c r="B901" s="47"/>
      <c r="C901" s="83"/>
      <c r="D901" s="47"/>
      <c r="E901" s="47"/>
      <c r="F901" s="48"/>
      <c r="G901" s="47"/>
      <c r="H901" s="47"/>
      <c r="I901" s="47"/>
      <c r="J901" s="47"/>
      <c r="K901" s="49"/>
      <c r="L901" s="49" t="str">
        <f t="shared" si="1"/>
        <v xml:space="preserve"> </v>
      </c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x14ac:dyDescent="0.2">
      <c r="A902" s="6" t="str">
        <f t="shared" si="2"/>
        <v xml:space="preserve"> </v>
      </c>
      <c r="B902" s="47"/>
      <c r="C902" s="83"/>
      <c r="D902" s="47"/>
      <c r="E902" s="47"/>
      <c r="F902" s="48"/>
      <c r="G902" s="47"/>
      <c r="H902" s="47"/>
      <c r="I902" s="47"/>
      <c r="J902" s="47"/>
      <c r="K902" s="49"/>
      <c r="L902" s="49" t="str">
        <f t="shared" si="1"/>
        <v xml:space="preserve"> </v>
      </c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x14ac:dyDescent="0.2">
      <c r="A903" s="6" t="str">
        <f t="shared" si="2"/>
        <v xml:space="preserve"> </v>
      </c>
      <c r="B903" s="47"/>
      <c r="C903" s="83"/>
      <c r="D903" s="47"/>
      <c r="E903" s="47"/>
      <c r="F903" s="48"/>
      <c r="G903" s="47"/>
      <c r="H903" s="47"/>
      <c r="I903" s="47"/>
      <c r="J903" s="47"/>
      <c r="K903" s="49"/>
      <c r="L903" s="49" t="str">
        <f t="shared" si="1"/>
        <v xml:space="preserve"> </v>
      </c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x14ac:dyDescent="0.2">
      <c r="A904" s="6" t="str">
        <f t="shared" si="2"/>
        <v xml:space="preserve"> </v>
      </c>
      <c r="B904" s="47"/>
      <c r="C904" s="83"/>
      <c r="D904" s="47"/>
      <c r="E904" s="47"/>
      <c r="F904" s="48"/>
      <c r="G904" s="47"/>
      <c r="H904" s="47"/>
      <c r="I904" s="47"/>
      <c r="J904" s="47"/>
      <c r="K904" s="49"/>
      <c r="L904" s="49" t="str">
        <f t="shared" si="1"/>
        <v xml:space="preserve"> </v>
      </c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x14ac:dyDescent="0.2">
      <c r="A905" s="6" t="str">
        <f t="shared" si="2"/>
        <v xml:space="preserve"> </v>
      </c>
      <c r="B905" s="47"/>
      <c r="C905" s="83"/>
      <c r="D905" s="47"/>
      <c r="E905" s="47"/>
      <c r="F905" s="48"/>
      <c r="G905" s="47"/>
      <c r="H905" s="47"/>
      <c r="I905" s="47"/>
      <c r="J905" s="47"/>
      <c r="K905" s="49"/>
      <c r="L905" s="49" t="str">
        <f t="shared" si="1"/>
        <v xml:space="preserve"> </v>
      </c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x14ac:dyDescent="0.2">
      <c r="A906" s="6" t="str">
        <f t="shared" si="2"/>
        <v xml:space="preserve"> </v>
      </c>
      <c r="B906" s="47"/>
      <c r="C906" s="83"/>
      <c r="D906" s="47"/>
      <c r="E906" s="47"/>
      <c r="F906" s="48"/>
      <c r="G906" s="47"/>
      <c r="H906" s="47"/>
      <c r="I906" s="47"/>
      <c r="J906" s="47"/>
      <c r="K906" s="49"/>
      <c r="L906" s="49" t="str">
        <f t="shared" si="1"/>
        <v xml:space="preserve"> </v>
      </c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x14ac:dyDescent="0.2">
      <c r="A907" s="6" t="str">
        <f t="shared" si="2"/>
        <v xml:space="preserve"> </v>
      </c>
      <c r="B907" s="47"/>
      <c r="C907" s="83"/>
      <c r="D907" s="47"/>
      <c r="E907" s="47"/>
      <c r="F907" s="48"/>
      <c r="G907" s="47"/>
      <c r="H907" s="47"/>
      <c r="I907" s="47"/>
      <c r="J907" s="47"/>
      <c r="K907" s="49"/>
      <c r="L907" s="49" t="str">
        <f t="shared" si="1"/>
        <v xml:space="preserve"> </v>
      </c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x14ac:dyDescent="0.2">
      <c r="A908" s="6" t="str">
        <f t="shared" si="2"/>
        <v xml:space="preserve"> </v>
      </c>
      <c r="B908" s="47"/>
      <c r="C908" s="83"/>
      <c r="D908" s="47"/>
      <c r="E908" s="47"/>
      <c r="F908" s="48"/>
      <c r="G908" s="47"/>
      <c r="H908" s="47"/>
      <c r="I908" s="47"/>
      <c r="J908" s="47"/>
      <c r="K908" s="49"/>
      <c r="L908" s="49" t="str">
        <f t="shared" si="1"/>
        <v xml:space="preserve"> </v>
      </c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x14ac:dyDescent="0.2">
      <c r="A909" s="6" t="str">
        <f t="shared" si="2"/>
        <v xml:space="preserve"> </v>
      </c>
      <c r="B909" s="47"/>
      <c r="C909" s="83"/>
      <c r="D909" s="47"/>
      <c r="E909" s="47"/>
      <c r="F909" s="48"/>
      <c r="G909" s="47"/>
      <c r="H909" s="47"/>
      <c r="I909" s="47"/>
      <c r="J909" s="47"/>
      <c r="K909" s="49"/>
      <c r="L909" s="49" t="str">
        <f t="shared" si="1"/>
        <v xml:space="preserve"> </v>
      </c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x14ac:dyDescent="0.2">
      <c r="A910" s="6" t="str">
        <f t="shared" si="2"/>
        <v xml:space="preserve"> </v>
      </c>
      <c r="B910" s="47"/>
      <c r="C910" s="83"/>
      <c r="D910" s="47"/>
      <c r="E910" s="47"/>
      <c r="F910" s="48"/>
      <c r="G910" s="47"/>
      <c r="H910" s="47"/>
      <c r="I910" s="47"/>
      <c r="J910" s="47"/>
      <c r="K910" s="49"/>
      <c r="L910" s="49" t="str">
        <f t="shared" si="1"/>
        <v xml:space="preserve"> </v>
      </c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x14ac:dyDescent="0.2">
      <c r="A911" s="6" t="str">
        <f t="shared" si="2"/>
        <v xml:space="preserve"> </v>
      </c>
      <c r="B911" s="47"/>
      <c r="C911" s="83"/>
      <c r="D911" s="47"/>
      <c r="E911" s="47"/>
      <c r="F911" s="48"/>
      <c r="G911" s="47"/>
      <c r="H911" s="47"/>
      <c r="I911" s="47"/>
      <c r="J911" s="47"/>
      <c r="K911" s="49"/>
      <c r="L911" s="49" t="str">
        <f t="shared" si="1"/>
        <v xml:space="preserve"> </v>
      </c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x14ac:dyDescent="0.2">
      <c r="A912" s="6" t="str">
        <f t="shared" si="2"/>
        <v xml:space="preserve"> </v>
      </c>
      <c r="B912" s="47"/>
      <c r="C912" s="83"/>
      <c r="D912" s="47"/>
      <c r="E912" s="47"/>
      <c r="F912" s="48"/>
      <c r="G912" s="47"/>
      <c r="H912" s="47"/>
      <c r="I912" s="47"/>
      <c r="J912" s="47"/>
      <c r="K912" s="49"/>
      <c r="L912" s="49" t="str">
        <f t="shared" si="1"/>
        <v xml:space="preserve"> </v>
      </c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x14ac:dyDescent="0.2">
      <c r="A913" s="6" t="str">
        <f t="shared" si="2"/>
        <v xml:space="preserve"> </v>
      </c>
      <c r="B913" s="47"/>
      <c r="C913" s="83"/>
      <c r="D913" s="47"/>
      <c r="E913" s="47"/>
      <c r="F913" s="48"/>
      <c r="G913" s="47"/>
      <c r="H913" s="47"/>
      <c r="I913" s="47"/>
      <c r="J913" s="47"/>
      <c r="K913" s="49"/>
      <c r="L913" s="49" t="str">
        <f t="shared" si="1"/>
        <v xml:space="preserve"> </v>
      </c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x14ac:dyDescent="0.2">
      <c r="A914" s="6" t="str">
        <f t="shared" si="2"/>
        <v xml:space="preserve"> </v>
      </c>
      <c r="B914" s="47"/>
      <c r="C914" s="83"/>
      <c r="D914" s="47"/>
      <c r="E914" s="47"/>
      <c r="F914" s="48"/>
      <c r="G914" s="47"/>
      <c r="H914" s="47"/>
      <c r="I914" s="47"/>
      <c r="J914" s="47"/>
      <c r="K914" s="49"/>
      <c r="L914" s="49" t="str">
        <f t="shared" si="1"/>
        <v xml:space="preserve"> </v>
      </c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x14ac:dyDescent="0.2">
      <c r="A915" s="6" t="str">
        <f t="shared" si="2"/>
        <v xml:space="preserve"> </v>
      </c>
      <c r="B915" s="47"/>
      <c r="C915" s="83"/>
      <c r="D915" s="47"/>
      <c r="E915" s="47"/>
      <c r="F915" s="48"/>
      <c r="G915" s="47"/>
      <c r="H915" s="47"/>
      <c r="I915" s="47"/>
      <c r="J915" s="47"/>
      <c r="K915" s="49"/>
      <c r="L915" s="49" t="str">
        <f t="shared" si="1"/>
        <v xml:space="preserve"> </v>
      </c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x14ac:dyDescent="0.2">
      <c r="A916" s="6" t="str">
        <f t="shared" si="2"/>
        <v xml:space="preserve"> </v>
      </c>
      <c r="B916" s="47"/>
      <c r="C916" s="83"/>
      <c r="D916" s="47"/>
      <c r="E916" s="47"/>
      <c r="F916" s="48"/>
      <c r="G916" s="47"/>
      <c r="H916" s="47"/>
      <c r="I916" s="47"/>
      <c r="J916" s="47"/>
      <c r="K916" s="49"/>
      <c r="L916" s="49" t="str">
        <f t="shared" si="1"/>
        <v xml:space="preserve"> </v>
      </c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x14ac:dyDescent="0.2">
      <c r="A917" s="6" t="str">
        <f t="shared" si="2"/>
        <v xml:space="preserve"> </v>
      </c>
      <c r="B917" s="47"/>
      <c r="C917" s="83"/>
      <c r="D917" s="47"/>
      <c r="E917" s="47"/>
      <c r="F917" s="48"/>
      <c r="G917" s="47"/>
      <c r="H917" s="47"/>
      <c r="I917" s="47"/>
      <c r="J917" s="47"/>
      <c r="K917" s="49"/>
      <c r="L917" s="49" t="str">
        <f t="shared" si="1"/>
        <v xml:space="preserve"> </v>
      </c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x14ac:dyDescent="0.2">
      <c r="A918" s="6" t="str">
        <f t="shared" si="2"/>
        <v xml:space="preserve"> </v>
      </c>
      <c r="B918" s="47"/>
      <c r="C918" s="83"/>
      <c r="D918" s="47"/>
      <c r="E918" s="47"/>
      <c r="F918" s="48"/>
      <c r="G918" s="47"/>
      <c r="H918" s="47"/>
      <c r="I918" s="47"/>
      <c r="J918" s="47"/>
      <c r="K918" s="49"/>
      <c r="L918" s="49" t="str">
        <f t="shared" si="1"/>
        <v xml:space="preserve"> </v>
      </c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x14ac:dyDescent="0.2">
      <c r="A919" s="6" t="str">
        <f t="shared" si="2"/>
        <v xml:space="preserve"> </v>
      </c>
      <c r="B919" s="47"/>
      <c r="C919" s="83"/>
      <c r="D919" s="47"/>
      <c r="E919" s="47"/>
      <c r="F919" s="48"/>
      <c r="G919" s="47"/>
      <c r="H919" s="47"/>
      <c r="I919" s="47"/>
      <c r="J919" s="47"/>
      <c r="K919" s="49"/>
      <c r="L919" s="49" t="str">
        <f t="shared" si="1"/>
        <v xml:space="preserve"> </v>
      </c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x14ac:dyDescent="0.2">
      <c r="A920" s="6" t="str">
        <f t="shared" si="2"/>
        <v xml:space="preserve"> </v>
      </c>
      <c r="B920" s="47"/>
      <c r="C920" s="83"/>
      <c r="D920" s="47"/>
      <c r="E920" s="47"/>
      <c r="F920" s="48"/>
      <c r="G920" s="47"/>
      <c r="H920" s="47"/>
      <c r="I920" s="47"/>
      <c r="J920" s="47"/>
      <c r="K920" s="49"/>
      <c r="L920" s="49" t="str">
        <f t="shared" si="1"/>
        <v xml:space="preserve"> </v>
      </c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x14ac:dyDescent="0.2">
      <c r="A921" s="6" t="str">
        <f t="shared" si="2"/>
        <v xml:space="preserve"> </v>
      </c>
      <c r="B921" s="47"/>
      <c r="C921" s="83"/>
      <c r="D921" s="47"/>
      <c r="E921" s="47"/>
      <c r="F921" s="48"/>
      <c r="G921" s="47"/>
      <c r="H921" s="47"/>
      <c r="I921" s="47"/>
      <c r="J921" s="47"/>
      <c r="K921" s="49"/>
      <c r="L921" s="49" t="str">
        <f t="shared" si="1"/>
        <v xml:space="preserve"> </v>
      </c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x14ac:dyDescent="0.2">
      <c r="A922" s="6" t="str">
        <f t="shared" si="2"/>
        <v xml:space="preserve"> </v>
      </c>
      <c r="B922" s="47"/>
      <c r="C922" s="83"/>
      <c r="D922" s="47"/>
      <c r="E922" s="47"/>
      <c r="F922" s="48"/>
      <c r="G922" s="47"/>
      <c r="H922" s="47"/>
      <c r="I922" s="47"/>
      <c r="J922" s="47"/>
      <c r="K922" s="49"/>
      <c r="L922" s="49" t="str">
        <f t="shared" si="1"/>
        <v xml:space="preserve"> </v>
      </c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x14ac:dyDescent="0.2">
      <c r="A923" s="6" t="str">
        <f t="shared" si="2"/>
        <v xml:space="preserve"> </v>
      </c>
      <c r="B923" s="47"/>
      <c r="C923" s="83"/>
      <c r="D923" s="47"/>
      <c r="E923" s="47"/>
      <c r="F923" s="48"/>
      <c r="G923" s="47"/>
      <c r="H923" s="47"/>
      <c r="I923" s="47"/>
      <c r="J923" s="47"/>
      <c r="K923" s="49"/>
      <c r="L923" s="49" t="str">
        <f t="shared" si="1"/>
        <v xml:space="preserve"> </v>
      </c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x14ac:dyDescent="0.2">
      <c r="A924" s="6" t="str">
        <f t="shared" si="2"/>
        <v xml:space="preserve"> </v>
      </c>
      <c r="B924" s="47"/>
      <c r="C924" s="83"/>
      <c r="D924" s="47"/>
      <c r="E924" s="47"/>
      <c r="F924" s="48"/>
      <c r="G924" s="47"/>
      <c r="H924" s="47"/>
      <c r="I924" s="47"/>
      <c r="J924" s="47"/>
      <c r="K924" s="49"/>
      <c r="L924" s="49" t="str">
        <f t="shared" si="1"/>
        <v xml:space="preserve"> </v>
      </c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x14ac:dyDescent="0.2">
      <c r="A925" s="6" t="str">
        <f t="shared" si="2"/>
        <v xml:space="preserve"> </v>
      </c>
      <c r="B925" s="47"/>
      <c r="C925" s="83"/>
      <c r="D925" s="47"/>
      <c r="E925" s="47"/>
      <c r="F925" s="48"/>
      <c r="G925" s="47"/>
      <c r="H925" s="47"/>
      <c r="I925" s="47"/>
      <c r="J925" s="47"/>
      <c r="K925" s="49"/>
      <c r="L925" s="49" t="str">
        <f t="shared" si="1"/>
        <v xml:space="preserve"> </v>
      </c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x14ac:dyDescent="0.2">
      <c r="A926" s="6" t="str">
        <f t="shared" si="2"/>
        <v xml:space="preserve"> </v>
      </c>
      <c r="B926" s="47"/>
      <c r="C926" s="83"/>
      <c r="D926" s="47"/>
      <c r="E926" s="47"/>
      <c r="F926" s="48"/>
      <c r="G926" s="47"/>
      <c r="H926" s="47"/>
      <c r="I926" s="47"/>
      <c r="J926" s="47"/>
      <c r="K926" s="49"/>
      <c r="L926" s="49" t="str">
        <f t="shared" si="1"/>
        <v xml:space="preserve"> </v>
      </c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x14ac:dyDescent="0.2">
      <c r="A927" s="6" t="str">
        <f t="shared" si="2"/>
        <v xml:space="preserve"> </v>
      </c>
      <c r="B927" s="47"/>
      <c r="C927" s="83"/>
      <c r="D927" s="47"/>
      <c r="E927" s="47"/>
      <c r="F927" s="48"/>
      <c r="G927" s="47"/>
      <c r="H927" s="47"/>
      <c r="I927" s="47"/>
      <c r="J927" s="47"/>
      <c r="K927" s="49"/>
      <c r="L927" s="49" t="str">
        <f t="shared" si="1"/>
        <v xml:space="preserve"> </v>
      </c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x14ac:dyDescent="0.2">
      <c r="A928" s="6" t="str">
        <f t="shared" si="2"/>
        <v xml:space="preserve"> </v>
      </c>
      <c r="B928" s="47"/>
      <c r="C928" s="83"/>
      <c r="D928" s="47"/>
      <c r="E928" s="47"/>
      <c r="F928" s="48"/>
      <c r="G928" s="47"/>
      <c r="H928" s="47"/>
      <c r="I928" s="47"/>
      <c r="J928" s="47"/>
      <c r="K928" s="49"/>
      <c r="L928" s="49" t="str">
        <f t="shared" si="1"/>
        <v xml:space="preserve"> </v>
      </c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x14ac:dyDescent="0.2">
      <c r="A929" s="6" t="str">
        <f t="shared" si="2"/>
        <v xml:space="preserve"> </v>
      </c>
      <c r="B929" s="47"/>
      <c r="C929" s="83"/>
      <c r="D929" s="47"/>
      <c r="E929" s="47"/>
      <c r="F929" s="48"/>
      <c r="G929" s="47"/>
      <c r="H929" s="47"/>
      <c r="I929" s="47"/>
      <c r="J929" s="47"/>
      <c r="K929" s="49"/>
      <c r="L929" s="49" t="str">
        <f t="shared" si="1"/>
        <v xml:space="preserve"> </v>
      </c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x14ac:dyDescent="0.2">
      <c r="A930" s="6" t="str">
        <f t="shared" si="2"/>
        <v xml:space="preserve"> </v>
      </c>
      <c r="B930" s="47"/>
      <c r="C930" s="83"/>
      <c r="D930" s="47"/>
      <c r="E930" s="47"/>
      <c r="F930" s="48"/>
      <c r="G930" s="47"/>
      <c r="H930" s="47"/>
      <c r="I930" s="47"/>
      <c r="J930" s="47"/>
      <c r="K930" s="49"/>
      <c r="L930" s="49" t="str">
        <f t="shared" si="1"/>
        <v xml:space="preserve"> </v>
      </c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x14ac:dyDescent="0.2">
      <c r="A931" s="6" t="str">
        <f t="shared" si="2"/>
        <v xml:space="preserve"> </v>
      </c>
      <c r="B931" s="47"/>
      <c r="C931" s="83"/>
      <c r="D931" s="47"/>
      <c r="E931" s="47"/>
      <c r="F931" s="48"/>
      <c r="G931" s="47"/>
      <c r="H931" s="47"/>
      <c r="I931" s="47"/>
      <c r="J931" s="47"/>
      <c r="K931" s="49"/>
      <c r="L931" s="49" t="str">
        <f t="shared" si="1"/>
        <v xml:space="preserve"> </v>
      </c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x14ac:dyDescent="0.2">
      <c r="A932" s="6" t="str">
        <f t="shared" si="2"/>
        <v xml:space="preserve"> </v>
      </c>
      <c r="B932" s="47"/>
      <c r="C932" s="83"/>
      <c r="D932" s="47"/>
      <c r="E932" s="47"/>
      <c r="F932" s="48"/>
      <c r="G932" s="47"/>
      <c r="H932" s="47"/>
      <c r="I932" s="47"/>
      <c r="J932" s="47"/>
      <c r="K932" s="49"/>
      <c r="L932" s="49" t="str">
        <f t="shared" si="1"/>
        <v xml:space="preserve"> </v>
      </c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x14ac:dyDescent="0.2">
      <c r="A933" s="6" t="str">
        <f t="shared" si="2"/>
        <v xml:space="preserve"> </v>
      </c>
      <c r="B933" s="47"/>
      <c r="C933" s="83"/>
      <c r="D933" s="47"/>
      <c r="E933" s="47"/>
      <c r="F933" s="48"/>
      <c r="G933" s="47"/>
      <c r="H933" s="47"/>
      <c r="I933" s="47"/>
      <c r="J933" s="47"/>
      <c r="K933" s="49"/>
      <c r="L933" s="49" t="str">
        <f t="shared" si="1"/>
        <v xml:space="preserve"> </v>
      </c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x14ac:dyDescent="0.2">
      <c r="A934" s="6" t="str">
        <f t="shared" si="2"/>
        <v xml:space="preserve"> </v>
      </c>
      <c r="B934" s="47"/>
      <c r="C934" s="83"/>
      <c r="D934" s="47"/>
      <c r="E934" s="47"/>
      <c r="F934" s="48"/>
      <c r="G934" s="47"/>
      <c r="H934" s="47"/>
      <c r="I934" s="47"/>
      <c r="J934" s="47"/>
      <c r="K934" s="49"/>
      <c r="L934" s="49" t="str">
        <f t="shared" si="1"/>
        <v xml:space="preserve"> </v>
      </c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x14ac:dyDescent="0.2">
      <c r="A935" s="6" t="str">
        <f t="shared" si="2"/>
        <v xml:space="preserve"> </v>
      </c>
      <c r="B935" s="47"/>
      <c r="C935" s="83"/>
      <c r="D935" s="47"/>
      <c r="E935" s="47"/>
      <c r="F935" s="48"/>
      <c r="G935" s="47"/>
      <c r="H935" s="47"/>
      <c r="I935" s="47"/>
      <c r="J935" s="47"/>
      <c r="K935" s="49"/>
      <c r="L935" s="49" t="str">
        <f t="shared" si="1"/>
        <v xml:space="preserve"> </v>
      </c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x14ac:dyDescent="0.2">
      <c r="A936" s="6" t="str">
        <f t="shared" si="2"/>
        <v xml:space="preserve"> </v>
      </c>
      <c r="B936" s="47"/>
      <c r="C936" s="83"/>
      <c r="D936" s="47"/>
      <c r="E936" s="47"/>
      <c r="F936" s="48"/>
      <c r="G936" s="47"/>
      <c r="H936" s="47"/>
      <c r="I936" s="47"/>
      <c r="J936" s="47"/>
      <c r="K936" s="49"/>
      <c r="L936" s="49" t="str">
        <f t="shared" si="1"/>
        <v xml:space="preserve"> </v>
      </c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x14ac:dyDescent="0.2">
      <c r="A937" s="6" t="str">
        <f t="shared" si="2"/>
        <v xml:space="preserve"> </v>
      </c>
      <c r="B937" s="47"/>
      <c r="C937" s="83"/>
      <c r="D937" s="47"/>
      <c r="E937" s="47"/>
      <c r="F937" s="48"/>
      <c r="G937" s="47"/>
      <c r="H937" s="47"/>
      <c r="I937" s="47"/>
      <c r="J937" s="47"/>
      <c r="K937" s="49"/>
      <c r="L937" s="49" t="str">
        <f t="shared" si="1"/>
        <v xml:space="preserve"> </v>
      </c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x14ac:dyDescent="0.2">
      <c r="A938" s="6" t="str">
        <f t="shared" si="2"/>
        <v xml:space="preserve"> </v>
      </c>
      <c r="B938" s="47"/>
      <c r="C938" s="83"/>
      <c r="D938" s="47"/>
      <c r="E938" s="47"/>
      <c r="F938" s="48"/>
      <c r="G938" s="47"/>
      <c r="H938" s="47"/>
      <c r="I938" s="47"/>
      <c r="J938" s="47"/>
      <c r="K938" s="49"/>
      <c r="L938" s="49" t="str">
        <f t="shared" si="1"/>
        <v xml:space="preserve"> </v>
      </c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x14ac:dyDescent="0.2">
      <c r="A939" s="6" t="str">
        <f t="shared" si="2"/>
        <v xml:space="preserve"> </v>
      </c>
      <c r="B939" s="47"/>
      <c r="C939" s="83"/>
      <c r="D939" s="47"/>
      <c r="E939" s="47"/>
      <c r="F939" s="48"/>
      <c r="G939" s="47"/>
      <c r="H939" s="47"/>
      <c r="I939" s="47"/>
      <c r="J939" s="47"/>
      <c r="K939" s="49"/>
      <c r="L939" s="49" t="str">
        <f t="shared" si="1"/>
        <v xml:space="preserve"> </v>
      </c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x14ac:dyDescent="0.2">
      <c r="A940" s="6" t="str">
        <f t="shared" si="2"/>
        <v xml:space="preserve"> </v>
      </c>
      <c r="B940" s="47"/>
      <c r="C940" s="83"/>
      <c r="D940" s="47"/>
      <c r="E940" s="47"/>
      <c r="F940" s="48"/>
      <c r="G940" s="47"/>
      <c r="H940" s="47"/>
      <c r="I940" s="47"/>
      <c r="J940" s="47"/>
      <c r="K940" s="49"/>
      <c r="L940" s="49" t="str">
        <f t="shared" si="1"/>
        <v xml:space="preserve"> </v>
      </c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x14ac:dyDescent="0.2">
      <c r="A941" s="6" t="str">
        <f t="shared" si="2"/>
        <v xml:space="preserve"> </v>
      </c>
      <c r="B941" s="47"/>
      <c r="C941" s="83"/>
      <c r="D941" s="47"/>
      <c r="E941" s="47"/>
      <c r="F941" s="48"/>
      <c r="G941" s="47"/>
      <c r="H941" s="47"/>
      <c r="I941" s="47"/>
      <c r="J941" s="47"/>
      <c r="K941" s="49"/>
      <c r="L941" s="49" t="str">
        <f t="shared" si="1"/>
        <v xml:space="preserve"> </v>
      </c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x14ac:dyDescent="0.2">
      <c r="A942" s="6" t="str">
        <f t="shared" si="2"/>
        <v xml:space="preserve"> </v>
      </c>
      <c r="B942" s="47"/>
      <c r="C942" s="83"/>
      <c r="D942" s="47"/>
      <c r="E942" s="47"/>
      <c r="F942" s="48"/>
      <c r="G942" s="47"/>
      <c r="H942" s="47"/>
      <c r="I942" s="47"/>
      <c r="J942" s="47"/>
      <c r="K942" s="49"/>
      <c r="L942" s="49" t="str">
        <f t="shared" si="1"/>
        <v xml:space="preserve"> </v>
      </c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x14ac:dyDescent="0.2">
      <c r="A943" s="6" t="str">
        <f t="shared" si="2"/>
        <v xml:space="preserve"> </v>
      </c>
      <c r="B943" s="47"/>
      <c r="C943" s="83"/>
      <c r="D943" s="47"/>
      <c r="E943" s="47"/>
      <c r="F943" s="48"/>
      <c r="G943" s="47"/>
      <c r="H943" s="47"/>
      <c r="I943" s="47"/>
      <c r="J943" s="47"/>
      <c r="K943" s="49"/>
      <c r="L943" s="49" t="str">
        <f t="shared" si="1"/>
        <v xml:space="preserve"> </v>
      </c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x14ac:dyDescent="0.2">
      <c r="A944" s="6" t="str">
        <f t="shared" si="2"/>
        <v xml:space="preserve"> </v>
      </c>
      <c r="B944" s="47"/>
      <c r="C944" s="83"/>
      <c r="D944" s="47"/>
      <c r="E944" s="47"/>
      <c r="F944" s="48"/>
      <c r="G944" s="47"/>
      <c r="H944" s="47"/>
      <c r="I944" s="47"/>
      <c r="J944" s="47"/>
      <c r="K944" s="49"/>
      <c r="L944" s="49" t="str">
        <f t="shared" si="1"/>
        <v xml:space="preserve"> </v>
      </c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x14ac:dyDescent="0.2">
      <c r="A945" s="6" t="str">
        <f t="shared" si="2"/>
        <v xml:space="preserve"> </v>
      </c>
      <c r="B945" s="47"/>
      <c r="C945" s="83"/>
      <c r="D945" s="47"/>
      <c r="E945" s="47"/>
      <c r="F945" s="48"/>
      <c r="G945" s="47"/>
      <c r="H945" s="47"/>
      <c r="I945" s="47"/>
      <c r="J945" s="47"/>
      <c r="K945" s="49"/>
      <c r="L945" s="49" t="str">
        <f t="shared" si="1"/>
        <v xml:space="preserve"> </v>
      </c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x14ac:dyDescent="0.2">
      <c r="A946" s="6" t="str">
        <f t="shared" si="2"/>
        <v xml:space="preserve"> </v>
      </c>
      <c r="B946" s="47"/>
      <c r="C946" s="83"/>
      <c r="D946" s="47"/>
      <c r="E946" s="47"/>
      <c r="F946" s="48"/>
      <c r="G946" s="47"/>
      <c r="H946" s="47"/>
      <c r="I946" s="47"/>
      <c r="J946" s="47"/>
      <c r="K946" s="49"/>
      <c r="L946" s="49" t="str">
        <f t="shared" si="1"/>
        <v xml:space="preserve"> </v>
      </c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x14ac:dyDescent="0.2">
      <c r="A947" s="6" t="str">
        <f t="shared" si="2"/>
        <v xml:space="preserve"> </v>
      </c>
      <c r="B947" s="47"/>
      <c r="C947" s="83"/>
      <c r="D947" s="47"/>
      <c r="E947" s="47"/>
      <c r="F947" s="48"/>
      <c r="G947" s="47"/>
      <c r="H947" s="47"/>
      <c r="I947" s="47"/>
      <c r="J947" s="47"/>
      <c r="K947" s="49"/>
      <c r="L947" s="49" t="str">
        <f t="shared" si="1"/>
        <v xml:space="preserve"> </v>
      </c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x14ac:dyDescent="0.2">
      <c r="A948" s="6" t="str">
        <f t="shared" si="2"/>
        <v xml:space="preserve"> </v>
      </c>
      <c r="B948" s="47"/>
      <c r="C948" s="83"/>
      <c r="D948" s="47"/>
      <c r="E948" s="47"/>
      <c r="F948" s="48"/>
      <c r="G948" s="47"/>
      <c r="H948" s="47"/>
      <c r="I948" s="47"/>
      <c r="J948" s="47"/>
      <c r="K948" s="49"/>
      <c r="L948" s="49" t="str">
        <f t="shared" si="1"/>
        <v xml:space="preserve"> </v>
      </c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x14ac:dyDescent="0.2">
      <c r="A949" s="6" t="str">
        <f t="shared" si="2"/>
        <v xml:space="preserve"> </v>
      </c>
      <c r="B949" s="47"/>
      <c r="C949" s="83"/>
      <c r="D949" s="47"/>
      <c r="E949" s="47"/>
      <c r="F949" s="48"/>
      <c r="G949" s="47"/>
      <c r="H949" s="47"/>
      <c r="I949" s="47"/>
      <c r="J949" s="47"/>
      <c r="K949" s="49"/>
      <c r="L949" s="49" t="str">
        <f t="shared" si="1"/>
        <v xml:space="preserve"> </v>
      </c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x14ac:dyDescent="0.2">
      <c r="A950" s="6" t="str">
        <f t="shared" si="2"/>
        <v xml:space="preserve"> </v>
      </c>
      <c r="B950" s="47"/>
      <c r="C950" s="83"/>
      <c r="D950" s="47"/>
      <c r="E950" s="47"/>
      <c r="F950" s="48"/>
      <c r="G950" s="47"/>
      <c r="H950" s="47"/>
      <c r="I950" s="47"/>
      <c r="J950" s="47"/>
      <c r="K950" s="49"/>
      <c r="L950" s="49" t="str">
        <f t="shared" si="1"/>
        <v xml:space="preserve"> </v>
      </c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x14ac:dyDescent="0.2">
      <c r="A951" s="6" t="str">
        <f t="shared" si="2"/>
        <v xml:space="preserve"> </v>
      </c>
      <c r="B951" s="47"/>
      <c r="C951" s="83"/>
      <c r="D951" s="47"/>
      <c r="E951" s="47"/>
      <c r="F951" s="48"/>
      <c r="G951" s="47"/>
      <c r="H951" s="47"/>
      <c r="I951" s="47"/>
      <c r="J951" s="47"/>
      <c r="K951" s="49"/>
      <c r="L951" s="49" t="str">
        <f t="shared" si="1"/>
        <v xml:space="preserve"> </v>
      </c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x14ac:dyDescent="0.2">
      <c r="A952" s="6" t="str">
        <f t="shared" si="2"/>
        <v xml:space="preserve"> </v>
      </c>
      <c r="B952" s="47"/>
      <c r="C952" s="83"/>
      <c r="D952" s="47"/>
      <c r="E952" s="47"/>
      <c r="F952" s="48"/>
      <c r="G952" s="47"/>
      <c r="H952" s="47"/>
      <c r="I952" s="47"/>
      <c r="J952" s="47"/>
      <c r="K952" s="49"/>
      <c r="L952" s="49" t="str">
        <f t="shared" si="1"/>
        <v xml:space="preserve"> </v>
      </c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x14ac:dyDescent="0.2">
      <c r="A953" s="6" t="str">
        <f t="shared" si="2"/>
        <v xml:space="preserve"> </v>
      </c>
      <c r="B953" s="47"/>
      <c r="C953" s="83"/>
      <c r="D953" s="47"/>
      <c r="E953" s="47"/>
      <c r="F953" s="48"/>
      <c r="G953" s="47"/>
      <c r="H953" s="47"/>
      <c r="I953" s="47"/>
      <c r="J953" s="47"/>
      <c r="K953" s="49"/>
      <c r="L953" s="49" t="str">
        <f t="shared" si="1"/>
        <v xml:space="preserve"> </v>
      </c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x14ac:dyDescent="0.2">
      <c r="A954" s="6" t="str">
        <f t="shared" si="2"/>
        <v xml:space="preserve"> </v>
      </c>
      <c r="B954" s="47"/>
      <c r="C954" s="83"/>
      <c r="D954" s="47"/>
      <c r="E954" s="47"/>
      <c r="F954" s="48"/>
      <c r="G954" s="47"/>
      <c r="H954" s="47"/>
      <c r="I954" s="47"/>
      <c r="J954" s="47"/>
      <c r="K954" s="49"/>
      <c r="L954" s="49" t="str">
        <f t="shared" si="1"/>
        <v xml:space="preserve"> </v>
      </c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x14ac:dyDescent="0.2">
      <c r="A955" s="6" t="str">
        <f t="shared" si="2"/>
        <v xml:space="preserve"> </v>
      </c>
      <c r="B955" s="47"/>
      <c r="C955" s="83"/>
      <c r="D955" s="47"/>
      <c r="E955" s="47"/>
      <c r="F955" s="48"/>
      <c r="G955" s="47"/>
      <c r="H955" s="47"/>
      <c r="I955" s="47"/>
      <c r="J955" s="47"/>
      <c r="K955" s="49"/>
      <c r="L955" s="49" t="str">
        <f t="shared" si="1"/>
        <v xml:space="preserve"> </v>
      </c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x14ac:dyDescent="0.2">
      <c r="A956" s="6" t="str">
        <f t="shared" si="2"/>
        <v xml:space="preserve"> </v>
      </c>
      <c r="B956" s="47"/>
      <c r="C956" s="83"/>
      <c r="D956" s="47"/>
      <c r="E956" s="47"/>
      <c r="F956" s="48"/>
      <c r="G956" s="47"/>
      <c r="H956" s="47"/>
      <c r="I956" s="47"/>
      <c r="J956" s="47"/>
      <c r="K956" s="49"/>
      <c r="L956" s="49" t="str">
        <f t="shared" si="1"/>
        <v xml:space="preserve"> </v>
      </c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x14ac:dyDescent="0.2">
      <c r="A957" s="6" t="str">
        <f t="shared" si="2"/>
        <v xml:space="preserve"> </v>
      </c>
      <c r="B957" s="47"/>
      <c r="C957" s="83"/>
      <c r="D957" s="47"/>
      <c r="E957" s="47"/>
      <c r="F957" s="48"/>
      <c r="G957" s="47"/>
      <c r="H957" s="47"/>
      <c r="I957" s="47"/>
      <c r="J957" s="47"/>
      <c r="K957" s="49"/>
      <c r="L957" s="49" t="str">
        <f t="shared" si="1"/>
        <v xml:space="preserve"> </v>
      </c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x14ac:dyDescent="0.2">
      <c r="A958" s="6" t="str">
        <f t="shared" si="2"/>
        <v xml:space="preserve"> </v>
      </c>
      <c r="B958" s="47"/>
      <c r="C958" s="83"/>
      <c r="D958" s="47"/>
      <c r="E958" s="47"/>
      <c r="F958" s="48"/>
      <c r="G958" s="47"/>
      <c r="H958" s="47"/>
      <c r="I958" s="47"/>
      <c r="J958" s="47"/>
      <c r="K958" s="49"/>
      <c r="L958" s="49" t="str">
        <f t="shared" si="1"/>
        <v xml:space="preserve"> </v>
      </c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x14ac:dyDescent="0.2">
      <c r="A959" s="6" t="str">
        <f t="shared" si="2"/>
        <v xml:space="preserve"> </v>
      </c>
      <c r="B959" s="47"/>
      <c r="C959" s="83"/>
      <c r="D959" s="47"/>
      <c r="E959" s="47"/>
      <c r="F959" s="48"/>
      <c r="G959" s="47"/>
      <c r="H959" s="47"/>
      <c r="I959" s="47"/>
      <c r="J959" s="47"/>
      <c r="K959" s="49"/>
      <c r="L959" s="49" t="str">
        <f t="shared" si="1"/>
        <v xml:space="preserve"> </v>
      </c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x14ac:dyDescent="0.2">
      <c r="A960" s="6" t="str">
        <f t="shared" si="2"/>
        <v xml:space="preserve"> </v>
      </c>
      <c r="B960" s="47"/>
      <c r="C960" s="83"/>
      <c r="D960" s="47"/>
      <c r="E960" s="47"/>
      <c r="F960" s="48"/>
      <c r="G960" s="47"/>
      <c r="H960" s="47"/>
      <c r="I960" s="47"/>
      <c r="J960" s="47"/>
      <c r="K960" s="49"/>
      <c r="L960" s="49" t="str">
        <f t="shared" si="1"/>
        <v xml:space="preserve"> </v>
      </c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x14ac:dyDescent="0.2">
      <c r="A961" s="6" t="str">
        <f t="shared" si="2"/>
        <v xml:space="preserve"> </v>
      </c>
      <c r="B961" s="47"/>
      <c r="C961" s="83"/>
      <c r="D961" s="47"/>
      <c r="E961" s="47"/>
      <c r="F961" s="48"/>
      <c r="G961" s="47"/>
      <c r="H961" s="47"/>
      <c r="I961" s="47"/>
      <c r="J961" s="47"/>
      <c r="K961" s="49"/>
      <c r="L961" s="49" t="str">
        <f t="shared" si="1"/>
        <v xml:space="preserve"> </v>
      </c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x14ac:dyDescent="0.2">
      <c r="A962" s="6" t="str">
        <f t="shared" si="2"/>
        <v xml:space="preserve"> </v>
      </c>
      <c r="B962" s="47"/>
      <c r="C962" s="83"/>
      <c r="D962" s="47"/>
      <c r="E962" s="47"/>
      <c r="F962" s="48"/>
      <c r="G962" s="47"/>
      <c r="H962" s="47"/>
      <c r="I962" s="47"/>
      <c r="J962" s="47"/>
      <c r="K962" s="49"/>
      <c r="L962" s="49" t="str">
        <f t="shared" si="1"/>
        <v xml:space="preserve"> </v>
      </c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x14ac:dyDescent="0.2">
      <c r="A963" s="6" t="str">
        <f t="shared" si="2"/>
        <v xml:space="preserve"> </v>
      </c>
      <c r="B963" s="47"/>
      <c r="C963" s="83"/>
      <c r="D963" s="47"/>
      <c r="E963" s="47"/>
      <c r="F963" s="48"/>
      <c r="G963" s="47"/>
      <c r="H963" s="47"/>
      <c r="I963" s="47"/>
      <c r="J963" s="47"/>
      <c r="K963" s="49"/>
      <c r="L963" s="49" t="str">
        <f t="shared" si="1"/>
        <v xml:space="preserve"> </v>
      </c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x14ac:dyDescent="0.2">
      <c r="A964" s="6" t="str">
        <f t="shared" si="2"/>
        <v xml:space="preserve"> </v>
      </c>
      <c r="B964" s="47"/>
      <c r="C964" s="83"/>
      <c r="D964" s="47"/>
      <c r="E964" s="47"/>
      <c r="F964" s="48"/>
      <c r="G964" s="47"/>
      <c r="H964" s="47"/>
      <c r="I964" s="47"/>
      <c r="J964" s="47"/>
      <c r="K964" s="49"/>
      <c r="L964" s="49" t="str">
        <f t="shared" si="1"/>
        <v xml:space="preserve"> </v>
      </c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x14ac:dyDescent="0.2">
      <c r="A965" s="6" t="str">
        <f t="shared" si="2"/>
        <v xml:space="preserve"> </v>
      </c>
      <c r="B965" s="47"/>
      <c r="C965" s="83"/>
      <c r="D965" s="47"/>
      <c r="E965" s="47"/>
      <c r="F965" s="48"/>
      <c r="G965" s="47"/>
      <c r="H965" s="47"/>
      <c r="I965" s="47"/>
      <c r="J965" s="47"/>
      <c r="K965" s="49"/>
      <c r="L965" s="49" t="str">
        <f t="shared" si="1"/>
        <v xml:space="preserve"> </v>
      </c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x14ac:dyDescent="0.2">
      <c r="A966" s="6" t="str">
        <f t="shared" si="2"/>
        <v xml:space="preserve"> </v>
      </c>
      <c r="B966" s="47"/>
      <c r="C966" s="83"/>
      <c r="D966" s="47"/>
      <c r="E966" s="47"/>
      <c r="F966" s="48"/>
      <c r="G966" s="47"/>
      <c r="H966" s="47"/>
      <c r="I966" s="47"/>
      <c r="J966" s="47"/>
      <c r="K966" s="49"/>
      <c r="L966" s="49" t="str">
        <f t="shared" si="1"/>
        <v xml:space="preserve"> </v>
      </c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x14ac:dyDescent="0.2">
      <c r="A967" s="6" t="str">
        <f t="shared" si="2"/>
        <v xml:space="preserve"> </v>
      </c>
      <c r="B967" s="47"/>
      <c r="C967" s="83"/>
      <c r="D967" s="47"/>
      <c r="E967" s="47"/>
      <c r="F967" s="48"/>
      <c r="G967" s="47"/>
      <c r="H967" s="47"/>
      <c r="I967" s="47"/>
      <c r="J967" s="47"/>
      <c r="K967" s="49"/>
      <c r="L967" s="49" t="str">
        <f t="shared" si="1"/>
        <v xml:space="preserve"> </v>
      </c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x14ac:dyDescent="0.2">
      <c r="A968" s="6" t="str">
        <f t="shared" si="2"/>
        <v xml:space="preserve"> </v>
      </c>
      <c r="B968" s="47"/>
      <c r="C968" s="83"/>
      <c r="D968" s="47"/>
      <c r="E968" s="47"/>
      <c r="F968" s="48"/>
      <c r="G968" s="47"/>
      <c r="H968" s="47"/>
      <c r="I968" s="47"/>
      <c r="J968" s="47"/>
      <c r="K968" s="49"/>
      <c r="L968" s="49" t="str">
        <f t="shared" si="1"/>
        <v xml:space="preserve"> </v>
      </c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x14ac:dyDescent="0.2">
      <c r="A969" s="6" t="str">
        <f t="shared" si="2"/>
        <v xml:space="preserve"> </v>
      </c>
      <c r="B969" s="47"/>
      <c r="C969" s="83"/>
      <c r="D969" s="47"/>
      <c r="E969" s="47"/>
      <c r="F969" s="48"/>
      <c r="G969" s="47"/>
      <c r="H969" s="47"/>
      <c r="I969" s="47"/>
      <c r="J969" s="47"/>
      <c r="K969" s="49"/>
      <c r="L969" s="49" t="str">
        <f t="shared" si="1"/>
        <v xml:space="preserve"> </v>
      </c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x14ac:dyDescent="0.2">
      <c r="A970" s="6" t="str">
        <f t="shared" si="2"/>
        <v xml:space="preserve"> </v>
      </c>
      <c r="B970" s="47"/>
      <c r="C970" s="83"/>
      <c r="D970" s="47"/>
      <c r="E970" s="47"/>
      <c r="F970" s="48"/>
      <c r="G970" s="47"/>
      <c r="H970" s="47"/>
      <c r="I970" s="47"/>
      <c r="J970" s="47"/>
      <c r="K970" s="49"/>
      <c r="L970" s="49" t="str">
        <f t="shared" si="1"/>
        <v xml:space="preserve"> </v>
      </c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x14ac:dyDescent="0.2">
      <c r="A971" s="6" t="str">
        <f t="shared" si="2"/>
        <v xml:space="preserve"> </v>
      </c>
      <c r="B971" s="47"/>
      <c r="C971" s="83"/>
      <c r="D971" s="47"/>
      <c r="E971" s="47"/>
      <c r="F971" s="48"/>
      <c r="G971" s="47"/>
      <c r="H971" s="47"/>
      <c r="I971" s="47"/>
      <c r="J971" s="47"/>
      <c r="K971" s="49"/>
      <c r="L971" s="49" t="str">
        <f t="shared" si="1"/>
        <v xml:space="preserve"> </v>
      </c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x14ac:dyDescent="0.2">
      <c r="A972" s="6" t="str">
        <f t="shared" si="2"/>
        <v xml:space="preserve"> </v>
      </c>
      <c r="B972" s="47"/>
      <c r="C972" s="83"/>
      <c r="D972" s="47"/>
      <c r="E972" s="47"/>
      <c r="F972" s="48"/>
      <c r="G972" s="47"/>
      <c r="H972" s="47"/>
      <c r="I972" s="47"/>
      <c r="J972" s="47"/>
      <c r="K972" s="49"/>
      <c r="L972" s="49" t="str">
        <f t="shared" si="1"/>
        <v xml:space="preserve"> </v>
      </c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x14ac:dyDescent="0.2">
      <c r="A973" s="6" t="str">
        <f t="shared" si="2"/>
        <v xml:space="preserve"> </v>
      </c>
      <c r="B973" s="47"/>
      <c r="C973" s="83"/>
      <c r="D973" s="47"/>
      <c r="E973" s="47"/>
      <c r="F973" s="48"/>
      <c r="G973" s="47"/>
      <c r="H973" s="47"/>
      <c r="I973" s="47"/>
      <c r="J973" s="47"/>
      <c r="K973" s="49"/>
      <c r="L973" s="49" t="str">
        <f t="shared" si="1"/>
        <v xml:space="preserve"> </v>
      </c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x14ac:dyDescent="0.2">
      <c r="A974" s="6" t="str">
        <f t="shared" si="2"/>
        <v xml:space="preserve"> </v>
      </c>
      <c r="B974" s="47"/>
      <c r="C974" s="83"/>
      <c r="D974" s="47"/>
      <c r="E974" s="47"/>
      <c r="F974" s="48"/>
      <c r="G974" s="47"/>
      <c r="H974" s="47"/>
      <c r="I974" s="47"/>
      <c r="J974" s="47"/>
      <c r="K974" s="49"/>
      <c r="L974" s="49" t="str">
        <f t="shared" si="1"/>
        <v xml:space="preserve"> </v>
      </c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x14ac:dyDescent="0.2">
      <c r="A975" s="6" t="str">
        <f t="shared" si="2"/>
        <v xml:space="preserve"> </v>
      </c>
      <c r="B975" s="47"/>
      <c r="C975" s="83"/>
      <c r="D975" s="47"/>
      <c r="E975" s="47"/>
      <c r="F975" s="48"/>
      <c r="G975" s="47"/>
      <c r="H975" s="47"/>
      <c r="I975" s="47"/>
      <c r="J975" s="47"/>
      <c r="K975" s="49"/>
      <c r="L975" s="49" t="str">
        <f t="shared" si="1"/>
        <v xml:space="preserve"> </v>
      </c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x14ac:dyDescent="0.2">
      <c r="A976" s="6" t="str">
        <f t="shared" si="2"/>
        <v xml:space="preserve"> </v>
      </c>
      <c r="B976" s="47"/>
      <c r="C976" s="83"/>
      <c r="D976" s="47"/>
      <c r="E976" s="47"/>
      <c r="F976" s="48"/>
      <c r="G976" s="47"/>
      <c r="H976" s="47"/>
      <c r="I976" s="47"/>
      <c r="J976" s="47"/>
      <c r="K976" s="49"/>
      <c r="L976" s="49" t="str">
        <f t="shared" si="1"/>
        <v xml:space="preserve"> </v>
      </c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x14ac:dyDescent="0.2">
      <c r="A977" s="6" t="str">
        <f t="shared" si="2"/>
        <v xml:space="preserve"> </v>
      </c>
      <c r="B977" s="47"/>
      <c r="C977" s="83"/>
      <c r="D977" s="47"/>
      <c r="E977" s="47"/>
      <c r="F977" s="48"/>
      <c r="G977" s="47"/>
      <c r="H977" s="47"/>
      <c r="I977" s="47"/>
      <c r="J977" s="47"/>
      <c r="K977" s="49"/>
      <c r="L977" s="49" t="str">
        <f t="shared" si="1"/>
        <v xml:space="preserve"> </v>
      </c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x14ac:dyDescent="0.2">
      <c r="A978" s="6" t="str">
        <f t="shared" si="2"/>
        <v xml:space="preserve"> </v>
      </c>
      <c r="B978" s="47"/>
      <c r="C978" s="83"/>
      <c r="D978" s="47"/>
      <c r="E978" s="47"/>
      <c r="F978" s="48"/>
      <c r="G978" s="47"/>
      <c r="H978" s="47"/>
      <c r="I978" s="47"/>
      <c r="J978" s="47"/>
      <c r="K978" s="49"/>
      <c r="L978" s="49" t="str">
        <f t="shared" si="1"/>
        <v xml:space="preserve"> </v>
      </c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x14ac:dyDescent="0.2">
      <c r="A979" s="6" t="str">
        <f t="shared" si="2"/>
        <v xml:space="preserve"> </v>
      </c>
      <c r="B979" s="47"/>
      <c r="C979" s="83"/>
      <c r="D979" s="47"/>
      <c r="E979" s="47"/>
      <c r="F979" s="48"/>
      <c r="G979" s="47"/>
      <c r="H979" s="47"/>
      <c r="I979" s="47"/>
      <c r="J979" s="47"/>
      <c r="K979" s="49"/>
      <c r="L979" s="49" t="str">
        <f t="shared" si="1"/>
        <v xml:space="preserve"> </v>
      </c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x14ac:dyDescent="0.2">
      <c r="A980" s="6" t="str">
        <f t="shared" si="2"/>
        <v xml:space="preserve"> </v>
      </c>
      <c r="B980" s="47"/>
      <c r="C980" s="83"/>
      <c r="D980" s="47"/>
      <c r="E980" s="47"/>
      <c r="F980" s="48"/>
      <c r="G980" s="47"/>
      <c r="H980" s="47"/>
      <c r="I980" s="47"/>
      <c r="J980" s="47"/>
      <c r="K980" s="49"/>
      <c r="L980" s="49" t="str">
        <f t="shared" si="1"/>
        <v xml:space="preserve"> </v>
      </c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x14ac:dyDescent="0.2">
      <c r="A981" s="6" t="str">
        <f t="shared" si="2"/>
        <v xml:space="preserve"> </v>
      </c>
      <c r="B981" s="47"/>
      <c r="C981" s="83"/>
      <c r="D981" s="47"/>
      <c r="E981" s="47"/>
      <c r="F981" s="48"/>
      <c r="G981" s="47"/>
      <c r="H981" s="47"/>
      <c r="I981" s="47"/>
      <c r="J981" s="47"/>
      <c r="K981" s="49"/>
      <c r="L981" s="49" t="str">
        <f t="shared" si="1"/>
        <v xml:space="preserve"> </v>
      </c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x14ac:dyDescent="0.2">
      <c r="A982" s="6" t="str">
        <f t="shared" si="2"/>
        <v xml:space="preserve"> </v>
      </c>
      <c r="B982" s="47"/>
      <c r="C982" s="83"/>
      <c r="D982" s="47"/>
      <c r="E982" s="47"/>
      <c r="F982" s="48"/>
      <c r="G982" s="47"/>
      <c r="H982" s="47"/>
      <c r="I982" s="47"/>
      <c r="J982" s="47"/>
      <c r="K982" s="49"/>
      <c r="L982" s="49" t="str">
        <f t="shared" si="1"/>
        <v xml:space="preserve"> </v>
      </c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x14ac:dyDescent="0.2">
      <c r="A983" s="6" t="str">
        <f t="shared" si="2"/>
        <v xml:space="preserve"> </v>
      </c>
      <c r="B983" s="47"/>
      <c r="C983" s="83"/>
      <c r="D983" s="47"/>
      <c r="E983" s="47"/>
      <c r="F983" s="48"/>
      <c r="G983" s="47"/>
      <c r="H983" s="47"/>
      <c r="I983" s="47"/>
      <c r="J983" s="47"/>
      <c r="K983" s="49"/>
      <c r="L983" s="49" t="str">
        <f t="shared" si="1"/>
        <v xml:space="preserve"> </v>
      </c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x14ac:dyDescent="0.2">
      <c r="A984" s="6" t="str">
        <f t="shared" si="2"/>
        <v xml:space="preserve"> </v>
      </c>
      <c r="B984" s="47"/>
      <c r="C984" s="83"/>
      <c r="D984" s="47"/>
      <c r="E984" s="47"/>
      <c r="F984" s="48"/>
      <c r="G984" s="47"/>
      <c r="H984" s="47"/>
      <c r="I984" s="47"/>
      <c r="J984" s="47"/>
      <c r="K984" s="49"/>
      <c r="L984" s="49" t="str">
        <f t="shared" si="1"/>
        <v xml:space="preserve"> </v>
      </c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x14ac:dyDescent="0.2">
      <c r="A985" s="6" t="str">
        <f t="shared" si="2"/>
        <v xml:space="preserve"> </v>
      </c>
      <c r="B985" s="47"/>
      <c r="C985" s="83"/>
      <c r="D985" s="47"/>
      <c r="E985" s="47"/>
      <c r="F985" s="48"/>
      <c r="G985" s="47"/>
      <c r="H985" s="47"/>
      <c r="I985" s="47"/>
      <c r="J985" s="47"/>
      <c r="K985" s="49"/>
      <c r="L985" s="49" t="str">
        <f t="shared" si="1"/>
        <v xml:space="preserve"> </v>
      </c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x14ac:dyDescent="0.2">
      <c r="A986" s="6" t="str">
        <f t="shared" si="2"/>
        <v xml:space="preserve"> </v>
      </c>
      <c r="B986" s="47"/>
      <c r="C986" s="83"/>
      <c r="D986" s="47"/>
      <c r="E986" s="47"/>
      <c r="F986" s="48"/>
      <c r="G986" s="47"/>
      <c r="H986" s="47"/>
      <c r="I986" s="47"/>
      <c r="J986" s="47"/>
      <c r="K986" s="49"/>
      <c r="L986" s="49" t="str">
        <f t="shared" si="1"/>
        <v xml:space="preserve"> </v>
      </c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x14ac:dyDescent="0.2">
      <c r="A987" s="6" t="str">
        <f t="shared" si="2"/>
        <v xml:space="preserve"> </v>
      </c>
      <c r="B987" s="47"/>
      <c r="C987" s="83"/>
      <c r="D987" s="47"/>
      <c r="E987" s="47"/>
      <c r="F987" s="48"/>
      <c r="G987" s="47"/>
      <c r="H987" s="47"/>
      <c r="I987" s="47"/>
      <c r="J987" s="47"/>
      <c r="K987" s="49"/>
      <c r="L987" s="49" t="str">
        <f t="shared" si="1"/>
        <v xml:space="preserve"> </v>
      </c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x14ac:dyDescent="0.2">
      <c r="A988" s="6" t="str">
        <f t="shared" si="2"/>
        <v xml:space="preserve"> </v>
      </c>
      <c r="B988" s="47"/>
      <c r="C988" s="83"/>
      <c r="D988" s="47"/>
      <c r="E988" s="47"/>
      <c r="F988" s="48"/>
      <c r="G988" s="47"/>
      <c r="H988" s="47"/>
      <c r="I988" s="47"/>
      <c r="J988" s="47"/>
      <c r="K988" s="49"/>
      <c r="L988" s="49" t="str">
        <f t="shared" si="1"/>
        <v xml:space="preserve"> </v>
      </c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x14ac:dyDescent="0.2">
      <c r="A989" s="6" t="str">
        <f t="shared" si="2"/>
        <v xml:space="preserve"> </v>
      </c>
      <c r="B989" s="47"/>
      <c r="C989" s="83"/>
      <c r="D989" s="47"/>
      <c r="E989" s="47"/>
      <c r="F989" s="48"/>
      <c r="G989" s="47"/>
      <c r="H989" s="47"/>
      <c r="I989" s="47"/>
      <c r="J989" s="47"/>
      <c r="K989" s="49"/>
      <c r="L989" s="49" t="str">
        <f t="shared" si="1"/>
        <v xml:space="preserve"> </v>
      </c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x14ac:dyDescent="0.2">
      <c r="A990" s="6" t="str">
        <f t="shared" si="2"/>
        <v xml:space="preserve"> </v>
      </c>
      <c r="B990" s="47"/>
      <c r="C990" s="83"/>
      <c r="D990" s="47"/>
      <c r="E990" s="47"/>
      <c r="F990" s="48"/>
      <c r="G990" s="47"/>
      <c r="H990" s="47"/>
      <c r="I990" s="47"/>
      <c r="J990" s="47"/>
      <c r="K990" s="49"/>
      <c r="L990" s="49" t="str">
        <f t="shared" si="1"/>
        <v xml:space="preserve"> </v>
      </c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x14ac:dyDescent="0.2">
      <c r="A991" s="6" t="str">
        <f t="shared" si="2"/>
        <v xml:space="preserve"> </v>
      </c>
      <c r="B991" s="47"/>
      <c r="C991" s="83"/>
      <c r="D991" s="47"/>
      <c r="E991" s="47"/>
      <c r="F991" s="48"/>
      <c r="G991" s="47"/>
      <c r="H991" s="47"/>
      <c r="I991" s="47"/>
      <c r="J991" s="47"/>
      <c r="K991" s="49"/>
      <c r="L991" s="49" t="str">
        <f t="shared" si="1"/>
        <v xml:space="preserve"> </v>
      </c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x14ac:dyDescent="0.2">
      <c r="A992" s="6" t="str">
        <f t="shared" si="2"/>
        <v xml:space="preserve"> </v>
      </c>
      <c r="B992" s="47"/>
      <c r="C992" s="83"/>
      <c r="D992" s="47"/>
      <c r="E992" s="47"/>
      <c r="F992" s="48"/>
      <c r="G992" s="47"/>
      <c r="H992" s="47"/>
      <c r="I992" s="47"/>
      <c r="J992" s="47"/>
      <c r="K992" s="49"/>
      <c r="L992" s="49" t="str">
        <f t="shared" si="1"/>
        <v xml:space="preserve"> </v>
      </c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x14ac:dyDescent="0.2">
      <c r="A993" s="6" t="str">
        <f t="shared" si="2"/>
        <v xml:space="preserve"> </v>
      </c>
      <c r="B993" s="47"/>
      <c r="C993" s="83"/>
      <c r="D993" s="47"/>
      <c r="E993" s="47"/>
      <c r="F993" s="48"/>
      <c r="G993" s="47"/>
      <c r="H993" s="47"/>
      <c r="I993" s="47"/>
      <c r="J993" s="47"/>
      <c r="K993" s="49"/>
      <c r="L993" s="49" t="str">
        <f t="shared" si="1"/>
        <v xml:space="preserve"> </v>
      </c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x14ac:dyDescent="0.2">
      <c r="A994" s="6" t="str">
        <f t="shared" si="2"/>
        <v xml:space="preserve"> </v>
      </c>
      <c r="B994" s="47"/>
      <c r="C994" s="83"/>
      <c r="D994" s="47"/>
      <c r="E994" s="47"/>
      <c r="F994" s="48"/>
      <c r="G994" s="47"/>
      <c r="H994" s="47"/>
      <c r="I994" s="47"/>
      <c r="J994" s="47"/>
      <c r="K994" s="49"/>
      <c r="L994" s="49" t="str">
        <f t="shared" si="1"/>
        <v xml:space="preserve"> </v>
      </c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x14ac:dyDescent="0.2">
      <c r="A995" s="6" t="str">
        <f t="shared" si="2"/>
        <v xml:space="preserve"> </v>
      </c>
      <c r="B995" s="47"/>
      <c r="C995" s="83"/>
      <c r="D995" s="47"/>
      <c r="E995" s="47"/>
      <c r="F995" s="48"/>
      <c r="G995" s="47"/>
      <c r="H995" s="47"/>
      <c r="I995" s="47"/>
      <c r="J995" s="47"/>
      <c r="K995" s="49"/>
      <c r="L995" s="49" t="str">
        <f t="shared" si="1"/>
        <v xml:space="preserve"> </v>
      </c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x14ac:dyDescent="0.2">
      <c r="A996" s="6" t="str">
        <f t="shared" si="2"/>
        <v xml:space="preserve"> </v>
      </c>
      <c r="B996" s="47"/>
      <c r="C996" s="83"/>
      <c r="D996" s="47"/>
      <c r="E996" s="47"/>
      <c r="F996" s="48"/>
      <c r="G996" s="47"/>
      <c r="H996" s="47"/>
      <c r="I996" s="47"/>
      <c r="J996" s="47"/>
      <c r="K996" s="49"/>
      <c r="L996" s="49" t="str">
        <f t="shared" si="1"/>
        <v xml:space="preserve"> </v>
      </c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x14ac:dyDescent="0.2">
      <c r="A997" s="6" t="str">
        <f t="shared" si="2"/>
        <v xml:space="preserve"> </v>
      </c>
      <c r="B997" s="47"/>
      <c r="C997" s="83"/>
      <c r="D997" s="47"/>
      <c r="E997" s="47"/>
      <c r="F997" s="48"/>
      <c r="G997" s="47"/>
      <c r="H997" s="47"/>
      <c r="I997" s="47"/>
      <c r="J997" s="47"/>
      <c r="K997" s="49"/>
      <c r="L997" s="49" t="str">
        <f t="shared" si="1"/>
        <v xml:space="preserve"> </v>
      </c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x14ac:dyDescent="0.2">
      <c r="A998" s="6" t="str">
        <f t="shared" si="2"/>
        <v xml:space="preserve"> </v>
      </c>
      <c r="B998" s="47"/>
      <c r="C998" s="83"/>
      <c r="D998" s="47"/>
      <c r="E998" s="47"/>
      <c r="F998" s="48"/>
      <c r="G998" s="47"/>
      <c r="H998" s="47"/>
      <c r="I998" s="47"/>
      <c r="J998" s="47"/>
      <c r="K998" s="49"/>
      <c r="L998" s="49" t="str">
        <f t="shared" si="1"/>
        <v xml:space="preserve"> </v>
      </c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x14ac:dyDescent="0.2">
      <c r="A999" s="6" t="str">
        <f t="shared" si="2"/>
        <v xml:space="preserve"> </v>
      </c>
      <c r="B999" s="47"/>
      <c r="C999" s="83"/>
      <c r="D999" s="47"/>
      <c r="E999" s="47"/>
      <c r="F999" s="48"/>
      <c r="G999" s="47"/>
      <c r="H999" s="47"/>
      <c r="I999" s="47"/>
      <c r="J999" s="47"/>
      <c r="K999" s="49"/>
      <c r="L999" s="49" t="str">
        <f t="shared" si="1"/>
        <v xml:space="preserve"> </v>
      </c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x14ac:dyDescent="0.2">
      <c r="A1000" s="6" t="str">
        <f t="shared" si="2"/>
        <v xml:space="preserve"> </v>
      </c>
      <c r="B1000" s="47"/>
      <c r="C1000" s="83"/>
      <c r="D1000" s="47"/>
      <c r="E1000" s="47"/>
      <c r="F1000" s="48"/>
      <c r="G1000" s="47"/>
      <c r="H1000" s="47"/>
      <c r="I1000" s="47"/>
      <c r="J1000" s="47"/>
      <c r="K1000" s="49"/>
      <c r="L1000" s="49" t="str">
        <f t="shared" si="1"/>
        <v xml:space="preserve"> </v>
      </c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A1000"/>
  <sheetViews>
    <sheetView workbookViewId="0">
      <selection activeCell="G13" sqref="G13"/>
    </sheetView>
  </sheetViews>
  <sheetFormatPr defaultColWidth="12.5703125" defaultRowHeight="15.75" customHeight="1" x14ac:dyDescent="0.2"/>
  <cols>
    <col min="1" max="1" width="5.42578125" customWidth="1"/>
    <col min="2" max="2" width="16.140625" customWidth="1"/>
    <col min="3" max="3" width="30.28515625" style="84" bestFit="1" customWidth="1"/>
    <col min="4" max="4" width="16.140625" customWidth="1"/>
    <col min="5" max="5" width="13.5703125" customWidth="1"/>
    <col min="6" max="6" width="3" customWidth="1"/>
    <col min="7" max="12" width="13.5703125" customWidth="1"/>
    <col min="13" max="27" width="16.140625" customWidth="1"/>
  </cols>
  <sheetData>
    <row r="1" spans="1:27" x14ac:dyDescent="0.2">
      <c r="A1" s="15" t="s">
        <v>26</v>
      </c>
      <c r="B1" s="1"/>
      <c r="C1" s="79"/>
      <c r="D1" s="1"/>
      <c r="E1" s="1"/>
      <c r="F1" s="35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">
      <c r="A2" s="36"/>
      <c r="B2" s="36"/>
      <c r="C2" s="80" t="s">
        <v>52</v>
      </c>
      <c r="D2" s="1"/>
      <c r="E2" s="37" t="s">
        <v>53</v>
      </c>
      <c r="F2" s="38"/>
      <c r="G2" s="39" t="s">
        <v>54</v>
      </c>
      <c r="H2" s="39" t="s">
        <v>55</v>
      </c>
      <c r="I2" s="39" t="s">
        <v>56</v>
      </c>
      <c r="J2" s="39" t="s">
        <v>57</v>
      </c>
      <c r="K2" s="39" t="s">
        <v>60</v>
      </c>
      <c r="L2" s="39" t="s">
        <v>58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">
      <c r="A3" s="1"/>
      <c r="B3" s="36"/>
      <c r="C3" s="80"/>
      <c r="D3" s="1"/>
      <c r="E3" s="40">
        <f>SUM(E6:E1000)</f>
        <v>0</v>
      </c>
      <c r="F3" s="41"/>
      <c r="G3" s="40">
        <f t="shared" ref="G3:L3" si="0">SUM(G6:G1000)</f>
        <v>0</v>
      </c>
      <c r="H3" s="40">
        <f t="shared" si="0"/>
        <v>0</v>
      </c>
      <c r="I3" s="40">
        <f t="shared" si="0"/>
        <v>0</v>
      </c>
      <c r="J3" s="40">
        <f t="shared" si="0"/>
        <v>0</v>
      </c>
      <c r="K3" s="40">
        <f t="shared" si="0"/>
        <v>0</v>
      </c>
      <c r="L3" s="40">
        <f t="shared" si="0"/>
        <v>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">
      <c r="A4" s="1"/>
      <c r="B4" s="1"/>
      <c r="C4" s="79"/>
      <c r="D4" s="1"/>
      <c r="E4" s="1"/>
      <c r="F4" s="35"/>
      <c r="G4" s="1"/>
      <c r="H4" s="1"/>
      <c r="I4" s="1"/>
      <c r="J4" s="1"/>
      <c r="K4" s="1"/>
      <c r="L4" s="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">
      <c r="A5" s="37" t="s">
        <v>3</v>
      </c>
      <c r="B5" s="37" t="str">
        <f ca="1">IFERROR(__xludf.DUMMYFUNCTION("QUERY(importdata,""Select Col1,Col3,Col4,Col5,Col9,Col10,Col6,Col8, '0', Col7 where Col2='""&amp;'Акт сверки'!A2&amp;""' and Col12='""&amp;A1&amp;""' and Col11&lt;0 order by Col2 label '0' 'Сбор П.'"")"),"Дата")</f>
        <v>Дата</v>
      </c>
      <c r="C5" s="81" t="str">
        <f ca="1">IFERROR(__xludf.DUMMYFUNCTION("""COMPUTED_VALUE"""),"Номер билета")</f>
        <v>Номер билета</v>
      </c>
      <c r="D5" s="37" t="str">
        <f ca="1">IFERROR(__xludf.DUMMYFUNCTION("""COMPUTED_VALUE"""),"Маршрут")</f>
        <v>Маршрут</v>
      </c>
      <c r="E5" s="37" t="str">
        <f ca="1">IFERROR(__xludf.DUMMYFUNCTION("""COMPUTED_VALUE"""),"Тариф")</f>
        <v>Тариф</v>
      </c>
      <c r="F5" s="37" t="str">
        <f ca="1">IFERROR(__xludf.DUMMYFUNCTION("""COMPUTED_VALUE"""),"%")</f>
        <v>%</v>
      </c>
      <c r="G5" s="37" t="str">
        <f ca="1">IFERROR(__xludf.DUMMYFUNCTION("""COMPUTED_VALUE"""),"Комиссия")</f>
        <v>Комиссия</v>
      </c>
      <c r="H5" s="37" t="str">
        <f ca="1">IFERROR(__xludf.DUMMYFUNCTION("""COMPUTED_VALUE"""),"Такса")</f>
        <v>Такса</v>
      </c>
      <c r="I5" s="37" t="str">
        <f ca="1">IFERROR(__xludf.DUMMYFUNCTION("""COMPUTED_VALUE"""),"С.Сбор")</f>
        <v>С.Сбор</v>
      </c>
      <c r="J5" s="37" t="str">
        <f ca="1">IFERROR(__xludf.DUMMYFUNCTION("""COMPUTED_VALUE"""),"Сбор П.")</f>
        <v>Сбор П.</v>
      </c>
      <c r="K5" s="37" t="str">
        <f ca="1">IFERROR(__xludf.DUMMYFUNCTION("""COMPUTED_VALUE"""),"Штраф")</f>
        <v>Штраф</v>
      </c>
      <c r="L5" s="37" t="s">
        <v>59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">
      <c r="A6" s="6" t="str">
        <f>IF(B6=""," ",1)</f>
        <v xml:space="preserve"> </v>
      </c>
      <c r="B6" s="12"/>
      <c r="C6" s="83"/>
      <c r="D6" s="61"/>
      <c r="E6" s="7"/>
      <c r="F6" s="62"/>
      <c r="G6" s="62"/>
      <c r="H6" s="7"/>
      <c r="I6" s="7"/>
      <c r="J6" s="7"/>
      <c r="K6" s="49"/>
      <c r="L6" s="49" t="str">
        <f t="shared" ref="L6:L1000" si="1">IF(B6=""," ",E6+H6+I6+J6+K6)</f>
        <v xml:space="preserve"> 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">
      <c r="A7" s="6" t="str">
        <f t="shared" ref="A7:A1000" si="2">IF(B7=""," ",A6+1)</f>
        <v xml:space="preserve"> </v>
      </c>
      <c r="B7" s="12"/>
      <c r="C7" s="83"/>
      <c r="D7" s="7"/>
      <c r="E7" s="7"/>
      <c r="F7" s="62"/>
      <c r="G7" s="62"/>
      <c r="H7" s="7"/>
      <c r="I7" s="7"/>
      <c r="J7" s="7"/>
      <c r="K7" s="49"/>
      <c r="L7" s="49" t="str">
        <f t="shared" si="1"/>
        <v xml:space="preserve"> 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">
      <c r="A8" s="6" t="str">
        <f t="shared" si="2"/>
        <v xml:space="preserve"> </v>
      </c>
      <c r="B8" s="12"/>
      <c r="C8" s="83"/>
      <c r="D8" s="7"/>
      <c r="E8" s="7"/>
      <c r="F8" s="62"/>
      <c r="G8" s="62"/>
      <c r="H8" s="7"/>
      <c r="I8" s="7"/>
      <c r="J8" s="7"/>
      <c r="K8" s="49"/>
      <c r="L8" s="49" t="str">
        <f t="shared" si="1"/>
        <v xml:space="preserve"> 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">
      <c r="A9" s="6" t="str">
        <f t="shared" si="2"/>
        <v xml:space="preserve"> </v>
      </c>
      <c r="B9" s="12"/>
      <c r="C9" s="83"/>
      <c r="D9" s="7"/>
      <c r="E9" s="7"/>
      <c r="F9" s="62"/>
      <c r="G9" s="62"/>
      <c r="H9" s="7"/>
      <c r="I9" s="7"/>
      <c r="J9" s="7"/>
      <c r="K9" s="49"/>
      <c r="L9" s="49" t="str">
        <f t="shared" si="1"/>
        <v xml:space="preserve"> 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">
      <c r="A10" s="6" t="str">
        <f t="shared" si="2"/>
        <v xml:space="preserve"> </v>
      </c>
      <c r="B10" s="12"/>
      <c r="C10" s="83"/>
      <c r="D10" s="7"/>
      <c r="E10" s="7"/>
      <c r="F10" s="62"/>
      <c r="G10" s="62"/>
      <c r="H10" s="7"/>
      <c r="I10" s="7"/>
      <c r="J10" s="7"/>
      <c r="K10" s="49"/>
      <c r="L10" s="49" t="str">
        <f t="shared" si="1"/>
        <v xml:space="preserve"> 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">
      <c r="A11" s="6" t="str">
        <f t="shared" si="2"/>
        <v xml:space="preserve"> </v>
      </c>
      <c r="B11" s="63"/>
      <c r="C11" s="83"/>
      <c r="D11" s="47"/>
      <c r="E11" s="47"/>
      <c r="F11" s="48"/>
      <c r="G11" s="47"/>
      <c r="H11" s="47"/>
      <c r="I11" s="47"/>
      <c r="J11" s="47"/>
      <c r="K11" s="49"/>
      <c r="L11" s="49" t="str">
        <f t="shared" si="1"/>
        <v xml:space="preserve"> 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">
      <c r="A12" s="6" t="str">
        <f t="shared" si="2"/>
        <v xml:space="preserve"> </v>
      </c>
      <c r="B12" s="63"/>
      <c r="C12" s="83"/>
      <c r="D12" s="47"/>
      <c r="E12" s="47"/>
      <c r="F12" s="48"/>
      <c r="G12" s="47"/>
      <c r="H12" s="47"/>
      <c r="I12" s="47"/>
      <c r="J12" s="47"/>
      <c r="K12" s="49"/>
      <c r="L12" s="49" t="str">
        <f t="shared" si="1"/>
        <v xml:space="preserve"> 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">
      <c r="A13" s="6" t="str">
        <f t="shared" si="2"/>
        <v xml:space="preserve"> </v>
      </c>
      <c r="B13" s="63"/>
      <c r="C13" s="83"/>
      <c r="D13" s="47"/>
      <c r="E13" s="47"/>
      <c r="F13" s="48"/>
      <c r="G13" s="47"/>
      <c r="H13" s="47"/>
      <c r="I13" s="47"/>
      <c r="J13" s="47"/>
      <c r="K13" s="49"/>
      <c r="L13" s="49" t="str">
        <f t="shared" si="1"/>
        <v xml:space="preserve"> 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">
      <c r="A14" s="6" t="str">
        <f t="shared" si="2"/>
        <v xml:space="preserve"> </v>
      </c>
      <c r="B14" s="63"/>
      <c r="C14" s="83"/>
      <c r="D14" s="63"/>
      <c r="E14" s="47"/>
      <c r="F14" s="48"/>
      <c r="G14" s="47"/>
      <c r="H14" s="47"/>
      <c r="I14" s="47"/>
      <c r="J14" s="47"/>
      <c r="K14" s="49"/>
      <c r="L14" s="49" t="str">
        <f t="shared" si="1"/>
        <v xml:space="preserve"> 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">
      <c r="A15" s="6" t="str">
        <f t="shared" si="2"/>
        <v xml:space="preserve"> </v>
      </c>
      <c r="B15" s="63"/>
      <c r="C15" s="83"/>
      <c r="D15" s="47"/>
      <c r="E15" s="47"/>
      <c r="F15" s="48"/>
      <c r="G15" s="47"/>
      <c r="H15" s="47"/>
      <c r="I15" s="47"/>
      <c r="J15" s="47"/>
      <c r="K15" s="49"/>
      <c r="L15" s="49" t="str">
        <f t="shared" si="1"/>
        <v xml:space="preserve"> 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">
      <c r="A16" s="6" t="str">
        <f t="shared" si="2"/>
        <v xml:space="preserve"> </v>
      </c>
      <c r="B16" s="63"/>
      <c r="C16" s="83"/>
      <c r="D16" s="47"/>
      <c r="E16" s="47"/>
      <c r="F16" s="48"/>
      <c r="G16" s="47"/>
      <c r="H16" s="47"/>
      <c r="I16" s="47"/>
      <c r="J16" s="47"/>
      <c r="K16" s="49"/>
      <c r="L16" s="49" t="str">
        <f t="shared" si="1"/>
        <v xml:space="preserve"> 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">
      <c r="A17" s="6" t="str">
        <f t="shared" si="2"/>
        <v xml:space="preserve"> </v>
      </c>
      <c r="B17" s="63"/>
      <c r="C17" s="83"/>
      <c r="D17" s="47"/>
      <c r="E17" s="47"/>
      <c r="F17" s="48"/>
      <c r="G17" s="47"/>
      <c r="H17" s="47"/>
      <c r="I17" s="47"/>
      <c r="J17" s="47"/>
      <c r="K17" s="49"/>
      <c r="L17" s="49" t="str">
        <f t="shared" si="1"/>
        <v xml:space="preserve"> 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">
      <c r="A18" s="6" t="str">
        <f t="shared" si="2"/>
        <v xml:space="preserve"> </v>
      </c>
      <c r="B18" s="63"/>
      <c r="C18" s="83"/>
      <c r="D18" s="47"/>
      <c r="E18" s="47"/>
      <c r="F18" s="48"/>
      <c r="G18" s="47"/>
      <c r="H18" s="47"/>
      <c r="I18" s="47"/>
      <c r="J18" s="47"/>
      <c r="K18" s="49"/>
      <c r="L18" s="49" t="str">
        <f t="shared" si="1"/>
        <v xml:space="preserve"> 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">
      <c r="A19" s="6" t="str">
        <f t="shared" si="2"/>
        <v xml:space="preserve"> </v>
      </c>
      <c r="B19" s="47"/>
      <c r="C19" s="83"/>
      <c r="D19" s="47"/>
      <c r="E19" s="47"/>
      <c r="F19" s="48"/>
      <c r="G19" s="47"/>
      <c r="H19" s="47"/>
      <c r="I19" s="47"/>
      <c r="J19" s="47"/>
      <c r="K19" s="49"/>
      <c r="L19" s="49" t="str">
        <f t="shared" si="1"/>
        <v xml:space="preserve"> 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">
      <c r="A20" s="6" t="str">
        <f t="shared" si="2"/>
        <v xml:space="preserve"> </v>
      </c>
      <c r="B20" s="47"/>
      <c r="C20" s="83"/>
      <c r="D20" s="47"/>
      <c r="E20" s="47"/>
      <c r="F20" s="48"/>
      <c r="G20" s="47"/>
      <c r="H20" s="47"/>
      <c r="I20" s="47"/>
      <c r="J20" s="47"/>
      <c r="K20" s="49"/>
      <c r="L20" s="49" t="str">
        <f t="shared" si="1"/>
        <v xml:space="preserve"> 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">
      <c r="A21" s="6" t="str">
        <f t="shared" si="2"/>
        <v xml:space="preserve"> </v>
      </c>
      <c r="B21" s="47"/>
      <c r="C21" s="83"/>
      <c r="D21" s="47"/>
      <c r="E21" s="47"/>
      <c r="F21" s="48"/>
      <c r="G21" s="47"/>
      <c r="H21" s="47"/>
      <c r="I21" s="47"/>
      <c r="J21" s="47"/>
      <c r="K21" s="49"/>
      <c r="L21" s="49" t="str">
        <f t="shared" si="1"/>
        <v xml:space="preserve"> 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">
      <c r="A22" s="6" t="str">
        <f t="shared" si="2"/>
        <v xml:space="preserve"> </v>
      </c>
      <c r="B22" s="63"/>
      <c r="C22" s="83"/>
      <c r="D22" s="47"/>
      <c r="E22" s="47"/>
      <c r="F22" s="48"/>
      <c r="G22" s="47"/>
      <c r="H22" s="47"/>
      <c r="I22" s="47"/>
      <c r="J22" s="47"/>
      <c r="K22" s="49"/>
      <c r="L22" s="49" t="str">
        <f t="shared" si="1"/>
        <v xml:space="preserve"> 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">
      <c r="A23" s="6" t="str">
        <f t="shared" si="2"/>
        <v xml:space="preserve"> </v>
      </c>
      <c r="B23" s="47"/>
      <c r="C23" s="83"/>
      <c r="D23" s="47"/>
      <c r="E23" s="47"/>
      <c r="F23" s="48"/>
      <c r="G23" s="47"/>
      <c r="H23" s="47"/>
      <c r="I23" s="47"/>
      <c r="J23" s="47"/>
      <c r="K23" s="49"/>
      <c r="L23" s="49" t="str">
        <f t="shared" si="1"/>
        <v xml:space="preserve"> 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">
      <c r="A24" s="6" t="str">
        <f t="shared" si="2"/>
        <v xml:space="preserve"> </v>
      </c>
      <c r="B24" s="47"/>
      <c r="C24" s="83"/>
      <c r="D24" s="47"/>
      <c r="E24" s="47"/>
      <c r="F24" s="48"/>
      <c r="G24" s="47"/>
      <c r="H24" s="47"/>
      <c r="I24" s="47"/>
      <c r="J24" s="47"/>
      <c r="K24" s="49"/>
      <c r="L24" s="49" t="str">
        <f t="shared" si="1"/>
        <v xml:space="preserve"> 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">
      <c r="A25" s="6" t="str">
        <f t="shared" si="2"/>
        <v xml:space="preserve"> </v>
      </c>
      <c r="B25" s="47"/>
      <c r="C25" s="83"/>
      <c r="D25" s="47"/>
      <c r="E25" s="47"/>
      <c r="F25" s="48"/>
      <c r="G25" s="47"/>
      <c r="H25" s="47"/>
      <c r="I25" s="47"/>
      <c r="J25" s="47"/>
      <c r="K25" s="49"/>
      <c r="L25" s="49" t="str">
        <f t="shared" si="1"/>
        <v xml:space="preserve"> 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">
      <c r="A26" s="6" t="str">
        <f t="shared" si="2"/>
        <v xml:space="preserve"> </v>
      </c>
      <c r="B26" s="47"/>
      <c r="C26" s="83"/>
      <c r="D26" s="47"/>
      <c r="E26" s="47"/>
      <c r="F26" s="48"/>
      <c r="G26" s="47"/>
      <c r="H26" s="47"/>
      <c r="I26" s="47"/>
      <c r="J26" s="47"/>
      <c r="K26" s="49"/>
      <c r="L26" s="49" t="str">
        <f t="shared" si="1"/>
        <v xml:space="preserve"> 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">
      <c r="A27" s="6" t="str">
        <f t="shared" si="2"/>
        <v xml:space="preserve"> </v>
      </c>
      <c r="B27" s="47"/>
      <c r="C27" s="83"/>
      <c r="D27" s="47"/>
      <c r="E27" s="47"/>
      <c r="F27" s="48"/>
      <c r="G27" s="47"/>
      <c r="H27" s="47"/>
      <c r="I27" s="47"/>
      <c r="J27" s="47"/>
      <c r="K27" s="49"/>
      <c r="L27" s="49" t="str">
        <f t="shared" si="1"/>
        <v xml:space="preserve"> 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2">
      <c r="A28" s="6" t="str">
        <f t="shared" si="2"/>
        <v xml:space="preserve"> </v>
      </c>
      <c r="B28" s="47"/>
      <c r="C28" s="83"/>
      <c r="D28" s="47"/>
      <c r="E28" s="47"/>
      <c r="F28" s="48"/>
      <c r="G28" s="47"/>
      <c r="H28" s="47"/>
      <c r="I28" s="47"/>
      <c r="J28" s="47"/>
      <c r="K28" s="49"/>
      <c r="L28" s="49" t="str">
        <f t="shared" si="1"/>
        <v xml:space="preserve"> 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2">
      <c r="A29" s="6" t="str">
        <f t="shared" si="2"/>
        <v xml:space="preserve"> </v>
      </c>
      <c r="B29" s="47"/>
      <c r="C29" s="83"/>
      <c r="D29" s="47"/>
      <c r="E29" s="47"/>
      <c r="F29" s="48"/>
      <c r="G29" s="47"/>
      <c r="H29" s="47"/>
      <c r="I29" s="47"/>
      <c r="J29" s="47"/>
      <c r="K29" s="49"/>
      <c r="L29" s="49" t="str">
        <f t="shared" si="1"/>
        <v xml:space="preserve"> 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2">
      <c r="A30" s="6" t="str">
        <f t="shared" si="2"/>
        <v xml:space="preserve"> </v>
      </c>
      <c r="B30" s="47"/>
      <c r="C30" s="83"/>
      <c r="D30" s="47"/>
      <c r="E30" s="47"/>
      <c r="F30" s="48"/>
      <c r="G30" s="47"/>
      <c r="H30" s="47"/>
      <c r="I30" s="47"/>
      <c r="J30" s="47"/>
      <c r="K30" s="49"/>
      <c r="L30" s="49" t="str">
        <f t="shared" si="1"/>
        <v xml:space="preserve"> 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2">
      <c r="A31" s="6" t="str">
        <f t="shared" si="2"/>
        <v xml:space="preserve"> </v>
      </c>
      <c r="B31" s="47"/>
      <c r="C31" s="83"/>
      <c r="D31" s="47"/>
      <c r="E31" s="47"/>
      <c r="F31" s="48"/>
      <c r="G31" s="47"/>
      <c r="H31" s="47"/>
      <c r="I31" s="47"/>
      <c r="J31" s="47"/>
      <c r="K31" s="49"/>
      <c r="L31" s="49" t="str">
        <f t="shared" si="1"/>
        <v xml:space="preserve"> 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2">
      <c r="A32" s="6" t="str">
        <f t="shared" si="2"/>
        <v xml:space="preserve"> </v>
      </c>
      <c r="B32" s="47"/>
      <c r="C32" s="83"/>
      <c r="D32" s="47"/>
      <c r="E32" s="47"/>
      <c r="F32" s="48"/>
      <c r="G32" s="47"/>
      <c r="H32" s="47"/>
      <c r="I32" s="47"/>
      <c r="J32" s="47"/>
      <c r="K32" s="49"/>
      <c r="L32" s="49" t="str">
        <f t="shared" si="1"/>
        <v xml:space="preserve"> 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">
      <c r="A33" s="6" t="str">
        <f t="shared" si="2"/>
        <v xml:space="preserve"> </v>
      </c>
      <c r="B33" s="47"/>
      <c r="C33" s="83"/>
      <c r="D33" s="47"/>
      <c r="E33" s="47"/>
      <c r="F33" s="48"/>
      <c r="G33" s="47"/>
      <c r="H33" s="47"/>
      <c r="I33" s="47"/>
      <c r="J33" s="47"/>
      <c r="K33" s="49"/>
      <c r="L33" s="49" t="str">
        <f t="shared" si="1"/>
        <v xml:space="preserve"> 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">
      <c r="A34" s="6" t="str">
        <f t="shared" si="2"/>
        <v xml:space="preserve"> </v>
      </c>
      <c r="B34" s="47"/>
      <c r="C34" s="83"/>
      <c r="D34" s="47"/>
      <c r="E34" s="47"/>
      <c r="F34" s="48"/>
      <c r="G34" s="47"/>
      <c r="H34" s="47"/>
      <c r="I34" s="47"/>
      <c r="J34" s="47"/>
      <c r="K34" s="49"/>
      <c r="L34" s="49" t="str">
        <f t="shared" si="1"/>
        <v xml:space="preserve"> 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">
      <c r="A35" s="6" t="str">
        <f t="shared" si="2"/>
        <v xml:space="preserve"> </v>
      </c>
      <c r="B35" s="47"/>
      <c r="C35" s="83"/>
      <c r="D35" s="47"/>
      <c r="E35" s="47"/>
      <c r="F35" s="48"/>
      <c r="G35" s="47"/>
      <c r="H35" s="47"/>
      <c r="I35" s="47"/>
      <c r="J35" s="47"/>
      <c r="K35" s="49"/>
      <c r="L35" s="49" t="str">
        <f t="shared" si="1"/>
        <v xml:space="preserve"> 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">
      <c r="A36" s="6" t="str">
        <f t="shared" si="2"/>
        <v xml:space="preserve"> </v>
      </c>
      <c r="B36" s="47"/>
      <c r="C36" s="83"/>
      <c r="D36" s="47"/>
      <c r="E36" s="47"/>
      <c r="F36" s="48"/>
      <c r="G36" s="47"/>
      <c r="H36" s="47"/>
      <c r="I36" s="47"/>
      <c r="J36" s="47"/>
      <c r="K36" s="49"/>
      <c r="L36" s="49" t="str">
        <f t="shared" si="1"/>
        <v xml:space="preserve"> 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">
      <c r="A37" s="6" t="str">
        <f t="shared" si="2"/>
        <v xml:space="preserve"> </v>
      </c>
      <c r="B37" s="47"/>
      <c r="C37" s="83"/>
      <c r="D37" s="47"/>
      <c r="E37" s="47"/>
      <c r="F37" s="48"/>
      <c r="G37" s="47"/>
      <c r="H37" s="47"/>
      <c r="I37" s="47"/>
      <c r="J37" s="47"/>
      <c r="K37" s="49"/>
      <c r="L37" s="49" t="str">
        <f t="shared" si="1"/>
        <v xml:space="preserve"> 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">
      <c r="A38" s="6" t="str">
        <f t="shared" si="2"/>
        <v xml:space="preserve"> </v>
      </c>
      <c r="B38" s="47"/>
      <c r="C38" s="83"/>
      <c r="D38" s="47"/>
      <c r="E38" s="47"/>
      <c r="F38" s="48"/>
      <c r="G38" s="47"/>
      <c r="H38" s="47"/>
      <c r="I38" s="47"/>
      <c r="J38" s="47"/>
      <c r="K38" s="49"/>
      <c r="L38" s="49" t="str">
        <f t="shared" si="1"/>
        <v xml:space="preserve"> 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">
      <c r="A39" s="6" t="str">
        <f t="shared" si="2"/>
        <v xml:space="preserve"> </v>
      </c>
      <c r="B39" s="47"/>
      <c r="C39" s="83"/>
      <c r="D39" s="47"/>
      <c r="E39" s="47"/>
      <c r="F39" s="48"/>
      <c r="G39" s="47"/>
      <c r="H39" s="47"/>
      <c r="I39" s="47"/>
      <c r="J39" s="47"/>
      <c r="K39" s="49"/>
      <c r="L39" s="49" t="str">
        <f t="shared" si="1"/>
        <v xml:space="preserve"> 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">
      <c r="A40" s="6" t="str">
        <f t="shared" si="2"/>
        <v xml:space="preserve"> </v>
      </c>
      <c r="B40" s="47"/>
      <c r="C40" s="83"/>
      <c r="D40" s="47"/>
      <c r="E40" s="47"/>
      <c r="F40" s="48"/>
      <c r="G40" s="47"/>
      <c r="H40" s="47"/>
      <c r="I40" s="47"/>
      <c r="J40" s="47"/>
      <c r="K40" s="49"/>
      <c r="L40" s="49" t="str">
        <f t="shared" si="1"/>
        <v xml:space="preserve"> 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">
      <c r="A41" s="6" t="str">
        <f t="shared" si="2"/>
        <v xml:space="preserve"> </v>
      </c>
      <c r="B41" s="47"/>
      <c r="C41" s="83"/>
      <c r="D41" s="47"/>
      <c r="E41" s="47"/>
      <c r="F41" s="48"/>
      <c r="G41" s="47"/>
      <c r="H41" s="47"/>
      <c r="I41" s="47"/>
      <c r="J41" s="47"/>
      <c r="K41" s="49"/>
      <c r="L41" s="49" t="str">
        <f t="shared" si="1"/>
        <v xml:space="preserve"> 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">
      <c r="A42" s="6" t="str">
        <f t="shared" si="2"/>
        <v xml:space="preserve"> </v>
      </c>
      <c r="B42" s="47"/>
      <c r="C42" s="83"/>
      <c r="D42" s="47"/>
      <c r="E42" s="47"/>
      <c r="F42" s="48"/>
      <c r="G42" s="47"/>
      <c r="H42" s="47"/>
      <c r="I42" s="47"/>
      <c r="J42" s="47"/>
      <c r="K42" s="49"/>
      <c r="L42" s="49" t="str">
        <f t="shared" si="1"/>
        <v xml:space="preserve"> 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">
      <c r="A43" s="6" t="str">
        <f t="shared" si="2"/>
        <v xml:space="preserve"> </v>
      </c>
      <c r="B43" s="47"/>
      <c r="C43" s="83"/>
      <c r="D43" s="47"/>
      <c r="E43" s="47"/>
      <c r="F43" s="48"/>
      <c r="G43" s="47"/>
      <c r="H43" s="47"/>
      <c r="I43" s="47"/>
      <c r="J43" s="47"/>
      <c r="K43" s="49"/>
      <c r="L43" s="49" t="str">
        <f t="shared" si="1"/>
        <v xml:space="preserve"> 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">
      <c r="A44" s="6" t="str">
        <f t="shared" si="2"/>
        <v xml:space="preserve"> </v>
      </c>
      <c r="B44" s="47"/>
      <c r="C44" s="83"/>
      <c r="D44" s="47"/>
      <c r="E44" s="47"/>
      <c r="F44" s="48"/>
      <c r="G44" s="47"/>
      <c r="H44" s="47"/>
      <c r="I44" s="47"/>
      <c r="J44" s="47"/>
      <c r="K44" s="49"/>
      <c r="L44" s="49" t="str">
        <f t="shared" si="1"/>
        <v xml:space="preserve"> 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">
      <c r="A45" s="6" t="str">
        <f t="shared" si="2"/>
        <v xml:space="preserve"> </v>
      </c>
      <c r="B45" s="47"/>
      <c r="C45" s="83"/>
      <c r="D45" s="47"/>
      <c r="E45" s="47"/>
      <c r="F45" s="48"/>
      <c r="G45" s="47"/>
      <c r="H45" s="47"/>
      <c r="I45" s="47"/>
      <c r="J45" s="47"/>
      <c r="K45" s="49"/>
      <c r="L45" s="49" t="str">
        <f t="shared" si="1"/>
        <v xml:space="preserve"> 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">
      <c r="A46" s="6" t="str">
        <f t="shared" si="2"/>
        <v xml:space="preserve"> </v>
      </c>
      <c r="B46" s="47"/>
      <c r="C46" s="83"/>
      <c r="D46" s="47"/>
      <c r="E46" s="47"/>
      <c r="F46" s="48"/>
      <c r="G46" s="47"/>
      <c r="H46" s="47"/>
      <c r="I46" s="47"/>
      <c r="J46" s="47"/>
      <c r="K46" s="49"/>
      <c r="L46" s="49" t="str">
        <f t="shared" si="1"/>
        <v xml:space="preserve"> 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">
      <c r="A47" s="6" t="str">
        <f t="shared" si="2"/>
        <v xml:space="preserve"> </v>
      </c>
      <c r="B47" s="47"/>
      <c r="C47" s="83"/>
      <c r="D47" s="47"/>
      <c r="E47" s="47"/>
      <c r="F47" s="48"/>
      <c r="G47" s="47"/>
      <c r="H47" s="47"/>
      <c r="I47" s="47"/>
      <c r="J47" s="47"/>
      <c r="K47" s="49"/>
      <c r="L47" s="49" t="str">
        <f t="shared" si="1"/>
        <v xml:space="preserve"> 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">
      <c r="A48" s="6" t="str">
        <f t="shared" si="2"/>
        <v xml:space="preserve"> </v>
      </c>
      <c r="B48" s="47"/>
      <c r="C48" s="83"/>
      <c r="D48" s="47"/>
      <c r="E48" s="47"/>
      <c r="F48" s="48"/>
      <c r="G48" s="47"/>
      <c r="H48" s="47"/>
      <c r="I48" s="47"/>
      <c r="J48" s="47"/>
      <c r="K48" s="49"/>
      <c r="L48" s="49" t="str">
        <f t="shared" si="1"/>
        <v xml:space="preserve"> 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">
      <c r="A49" s="6" t="str">
        <f t="shared" si="2"/>
        <v xml:space="preserve"> </v>
      </c>
      <c r="B49" s="47"/>
      <c r="C49" s="83"/>
      <c r="D49" s="47"/>
      <c r="E49" s="47"/>
      <c r="F49" s="48"/>
      <c r="G49" s="47"/>
      <c r="H49" s="47"/>
      <c r="I49" s="47"/>
      <c r="J49" s="47"/>
      <c r="K49" s="49"/>
      <c r="L49" s="49" t="str">
        <f t="shared" si="1"/>
        <v xml:space="preserve"> 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">
      <c r="A50" s="6" t="str">
        <f t="shared" si="2"/>
        <v xml:space="preserve"> </v>
      </c>
      <c r="B50" s="47"/>
      <c r="C50" s="83"/>
      <c r="D50" s="47"/>
      <c r="E50" s="47"/>
      <c r="F50" s="48"/>
      <c r="G50" s="47"/>
      <c r="H50" s="47"/>
      <c r="I50" s="47"/>
      <c r="J50" s="47"/>
      <c r="K50" s="49"/>
      <c r="L50" s="49" t="str">
        <f t="shared" si="1"/>
        <v xml:space="preserve"> 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">
      <c r="A51" s="6" t="str">
        <f t="shared" si="2"/>
        <v xml:space="preserve"> </v>
      </c>
      <c r="B51" s="47"/>
      <c r="C51" s="83"/>
      <c r="D51" s="47"/>
      <c r="E51" s="47"/>
      <c r="F51" s="48"/>
      <c r="G51" s="47"/>
      <c r="H51" s="47"/>
      <c r="I51" s="47"/>
      <c r="J51" s="47"/>
      <c r="K51" s="49"/>
      <c r="L51" s="49" t="str">
        <f t="shared" si="1"/>
        <v xml:space="preserve"> 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">
      <c r="A52" s="6" t="str">
        <f t="shared" si="2"/>
        <v xml:space="preserve"> </v>
      </c>
      <c r="B52" s="47"/>
      <c r="C52" s="83"/>
      <c r="D52" s="47"/>
      <c r="E52" s="47"/>
      <c r="F52" s="48"/>
      <c r="G52" s="47"/>
      <c r="H52" s="47"/>
      <c r="I52" s="47"/>
      <c r="J52" s="47"/>
      <c r="K52" s="49"/>
      <c r="L52" s="49" t="str">
        <f t="shared" si="1"/>
        <v xml:space="preserve"> 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">
      <c r="A53" s="6" t="str">
        <f t="shared" si="2"/>
        <v xml:space="preserve"> </v>
      </c>
      <c r="B53" s="47"/>
      <c r="C53" s="83"/>
      <c r="D53" s="47"/>
      <c r="E53" s="47"/>
      <c r="F53" s="48"/>
      <c r="G53" s="47"/>
      <c r="H53" s="47"/>
      <c r="I53" s="47"/>
      <c r="J53" s="47"/>
      <c r="K53" s="49"/>
      <c r="L53" s="49" t="str">
        <f t="shared" si="1"/>
        <v xml:space="preserve"> 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">
      <c r="A54" s="6" t="str">
        <f t="shared" si="2"/>
        <v xml:space="preserve"> </v>
      </c>
      <c r="B54" s="47"/>
      <c r="C54" s="83"/>
      <c r="D54" s="47"/>
      <c r="E54" s="47"/>
      <c r="F54" s="48"/>
      <c r="G54" s="47"/>
      <c r="H54" s="47"/>
      <c r="I54" s="47"/>
      <c r="J54" s="47"/>
      <c r="K54" s="49"/>
      <c r="L54" s="49" t="str">
        <f t="shared" si="1"/>
        <v xml:space="preserve"> 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">
      <c r="A55" s="6" t="str">
        <f t="shared" si="2"/>
        <v xml:space="preserve"> </v>
      </c>
      <c r="B55" s="47"/>
      <c r="C55" s="83"/>
      <c r="D55" s="47"/>
      <c r="E55" s="47"/>
      <c r="F55" s="48"/>
      <c r="G55" s="47"/>
      <c r="H55" s="47"/>
      <c r="I55" s="47"/>
      <c r="J55" s="47"/>
      <c r="K55" s="49"/>
      <c r="L55" s="49" t="str">
        <f t="shared" si="1"/>
        <v xml:space="preserve"> 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">
      <c r="A56" s="6" t="str">
        <f t="shared" si="2"/>
        <v xml:space="preserve"> </v>
      </c>
      <c r="B56" s="47"/>
      <c r="C56" s="83"/>
      <c r="D56" s="47"/>
      <c r="E56" s="47"/>
      <c r="F56" s="48"/>
      <c r="G56" s="47"/>
      <c r="H56" s="47"/>
      <c r="I56" s="47"/>
      <c r="J56" s="47"/>
      <c r="K56" s="49"/>
      <c r="L56" s="49" t="str">
        <f t="shared" si="1"/>
        <v xml:space="preserve"> 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">
      <c r="A57" s="6" t="str">
        <f t="shared" si="2"/>
        <v xml:space="preserve"> </v>
      </c>
      <c r="B57" s="47"/>
      <c r="C57" s="83"/>
      <c r="D57" s="47"/>
      <c r="E57" s="47"/>
      <c r="F57" s="48"/>
      <c r="G57" s="47"/>
      <c r="H57" s="47"/>
      <c r="I57" s="47"/>
      <c r="J57" s="47"/>
      <c r="K57" s="49"/>
      <c r="L57" s="49" t="str">
        <f t="shared" si="1"/>
        <v xml:space="preserve"> 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">
      <c r="A58" s="6" t="str">
        <f t="shared" si="2"/>
        <v xml:space="preserve"> </v>
      </c>
      <c r="B58" s="47"/>
      <c r="C58" s="83"/>
      <c r="D58" s="47"/>
      <c r="E58" s="47"/>
      <c r="F58" s="48"/>
      <c r="G58" s="47"/>
      <c r="H58" s="47"/>
      <c r="I58" s="47"/>
      <c r="J58" s="47"/>
      <c r="K58" s="49"/>
      <c r="L58" s="49" t="str">
        <f t="shared" si="1"/>
        <v xml:space="preserve"> 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">
      <c r="A59" s="6" t="str">
        <f t="shared" si="2"/>
        <v xml:space="preserve"> </v>
      </c>
      <c r="B59" s="47"/>
      <c r="C59" s="83"/>
      <c r="D59" s="47"/>
      <c r="E59" s="47"/>
      <c r="F59" s="48"/>
      <c r="G59" s="47"/>
      <c r="H59" s="47"/>
      <c r="I59" s="47"/>
      <c r="J59" s="47"/>
      <c r="K59" s="49"/>
      <c r="L59" s="49" t="str">
        <f t="shared" si="1"/>
        <v xml:space="preserve"> 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">
      <c r="A60" s="6" t="str">
        <f t="shared" si="2"/>
        <v xml:space="preserve"> </v>
      </c>
      <c r="B60" s="47"/>
      <c r="C60" s="83"/>
      <c r="D60" s="47"/>
      <c r="E60" s="47"/>
      <c r="F60" s="48"/>
      <c r="G60" s="47"/>
      <c r="H60" s="47"/>
      <c r="I60" s="47"/>
      <c r="J60" s="47"/>
      <c r="K60" s="49"/>
      <c r="L60" s="49" t="str">
        <f t="shared" si="1"/>
        <v xml:space="preserve"> 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">
      <c r="A61" s="6" t="str">
        <f t="shared" si="2"/>
        <v xml:space="preserve"> </v>
      </c>
      <c r="B61" s="47"/>
      <c r="C61" s="83"/>
      <c r="D61" s="47"/>
      <c r="E61" s="47"/>
      <c r="F61" s="48"/>
      <c r="G61" s="47"/>
      <c r="H61" s="47"/>
      <c r="I61" s="47"/>
      <c r="J61" s="47"/>
      <c r="K61" s="49"/>
      <c r="L61" s="49" t="str">
        <f t="shared" si="1"/>
        <v xml:space="preserve"> 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">
      <c r="A62" s="6" t="str">
        <f t="shared" si="2"/>
        <v xml:space="preserve"> </v>
      </c>
      <c r="B62" s="47"/>
      <c r="C62" s="83"/>
      <c r="D62" s="47"/>
      <c r="E62" s="47"/>
      <c r="F62" s="48"/>
      <c r="G62" s="47"/>
      <c r="H62" s="47"/>
      <c r="I62" s="47"/>
      <c r="J62" s="47"/>
      <c r="K62" s="49"/>
      <c r="L62" s="49" t="str">
        <f t="shared" si="1"/>
        <v xml:space="preserve"> 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">
      <c r="A63" s="6" t="str">
        <f t="shared" si="2"/>
        <v xml:space="preserve"> </v>
      </c>
      <c r="B63" s="47"/>
      <c r="C63" s="83"/>
      <c r="D63" s="47"/>
      <c r="E63" s="47"/>
      <c r="F63" s="48"/>
      <c r="G63" s="47"/>
      <c r="H63" s="47"/>
      <c r="I63" s="47"/>
      <c r="J63" s="47"/>
      <c r="K63" s="49"/>
      <c r="L63" s="49" t="str">
        <f t="shared" si="1"/>
        <v xml:space="preserve"> 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">
      <c r="A64" s="6" t="str">
        <f t="shared" si="2"/>
        <v xml:space="preserve"> </v>
      </c>
      <c r="B64" s="47"/>
      <c r="C64" s="83"/>
      <c r="D64" s="47"/>
      <c r="E64" s="47"/>
      <c r="F64" s="48"/>
      <c r="G64" s="47"/>
      <c r="H64" s="47"/>
      <c r="I64" s="47"/>
      <c r="J64" s="47"/>
      <c r="K64" s="49"/>
      <c r="L64" s="49" t="str">
        <f t="shared" si="1"/>
        <v xml:space="preserve"> 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">
      <c r="A65" s="6" t="str">
        <f t="shared" si="2"/>
        <v xml:space="preserve"> </v>
      </c>
      <c r="B65" s="47"/>
      <c r="C65" s="83"/>
      <c r="D65" s="47"/>
      <c r="E65" s="47"/>
      <c r="F65" s="48"/>
      <c r="G65" s="47"/>
      <c r="H65" s="47"/>
      <c r="I65" s="47"/>
      <c r="J65" s="47"/>
      <c r="K65" s="49"/>
      <c r="L65" s="49" t="str">
        <f t="shared" si="1"/>
        <v xml:space="preserve"> 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">
      <c r="A66" s="6" t="str">
        <f t="shared" si="2"/>
        <v xml:space="preserve"> </v>
      </c>
      <c r="B66" s="47"/>
      <c r="C66" s="83"/>
      <c r="D66" s="47"/>
      <c r="E66" s="47"/>
      <c r="F66" s="48"/>
      <c r="G66" s="47"/>
      <c r="H66" s="47"/>
      <c r="I66" s="47"/>
      <c r="J66" s="47"/>
      <c r="K66" s="49"/>
      <c r="L66" s="49" t="str">
        <f t="shared" si="1"/>
        <v xml:space="preserve"> 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">
      <c r="A67" s="6" t="str">
        <f t="shared" si="2"/>
        <v xml:space="preserve"> </v>
      </c>
      <c r="B67" s="47"/>
      <c r="C67" s="83"/>
      <c r="D67" s="47"/>
      <c r="E67" s="47"/>
      <c r="F67" s="48"/>
      <c r="G67" s="47"/>
      <c r="H67" s="47"/>
      <c r="I67" s="47"/>
      <c r="J67" s="47"/>
      <c r="K67" s="49"/>
      <c r="L67" s="49" t="str">
        <f t="shared" si="1"/>
        <v xml:space="preserve"> 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">
      <c r="A68" s="6" t="str">
        <f t="shared" si="2"/>
        <v xml:space="preserve"> </v>
      </c>
      <c r="B68" s="47"/>
      <c r="C68" s="83"/>
      <c r="D68" s="47"/>
      <c r="E68" s="47"/>
      <c r="F68" s="48"/>
      <c r="G68" s="47"/>
      <c r="H68" s="47"/>
      <c r="I68" s="47"/>
      <c r="J68" s="47"/>
      <c r="K68" s="49"/>
      <c r="L68" s="49" t="str">
        <f t="shared" si="1"/>
        <v xml:space="preserve"> 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">
      <c r="A69" s="6" t="str">
        <f t="shared" si="2"/>
        <v xml:space="preserve"> </v>
      </c>
      <c r="B69" s="47"/>
      <c r="C69" s="83"/>
      <c r="D69" s="47"/>
      <c r="E69" s="47"/>
      <c r="F69" s="48"/>
      <c r="G69" s="47"/>
      <c r="H69" s="47"/>
      <c r="I69" s="47"/>
      <c r="J69" s="47"/>
      <c r="K69" s="49"/>
      <c r="L69" s="49" t="str">
        <f t="shared" si="1"/>
        <v xml:space="preserve"> 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">
      <c r="A70" s="6" t="str">
        <f t="shared" si="2"/>
        <v xml:space="preserve"> </v>
      </c>
      <c r="B70" s="47"/>
      <c r="C70" s="83"/>
      <c r="D70" s="47"/>
      <c r="E70" s="47"/>
      <c r="F70" s="48"/>
      <c r="G70" s="47"/>
      <c r="H70" s="47"/>
      <c r="I70" s="47"/>
      <c r="J70" s="47"/>
      <c r="K70" s="49"/>
      <c r="L70" s="49" t="str">
        <f t="shared" si="1"/>
        <v xml:space="preserve"> 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">
      <c r="A71" s="6" t="str">
        <f t="shared" si="2"/>
        <v xml:space="preserve"> </v>
      </c>
      <c r="B71" s="47"/>
      <c r="C71" s="83"/>
      <c r="D71" s="47"/>
      <c r="E71" s="47"/>
      <c r="F71" s="48"/>
      <c r="G71" s="47"/>
      <c r="H71" s="47"/>
      <c r="I71" s="47"/>
      <c r="J71" s="47"/>
      <c r="K71" s="49"/>
      <c r="L71" s="49" t="str">
        <f t="shared" si="1"/>
        <v xml:space="preserve"> 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">
      <c r="A72" s="6" t="str">
        <f t="shared" si="2"/>
        <v xml:space="preserve"> </v>
      </c>
      <c r="B72" s="47"/>
      <c r="C72" s="83"/>
      <c r="D72" s="47"/>
      <c r="E72" s="47"/>
      <c r="F72" s="48"/>
      <c r="G72" s="47"/>
      <c r="H72" s="47"/>
      <c r="I72" s="47"/>
      <c r="J72" s="47"/>
      <c r="K72" s="49"/>
      <c r="L72" s="49" t="str">
        <f t="shared" si="1"/>
        <v xml:space="preserve"> 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">
      <c r="A73" s="6" t="str">
        <f t="shared" si="2"/>
        <v xml:space="preserve"> </v>
      </c>
      <c r="B73" s="47"/>
      <c r="C73" s="83"/>
      <c r="D73" s="47"/>
      <c r="E73" s="47"/>
      <c r="F73" s="48"/>
      <c r="G73" s="47"/>
      <c r="H73" s="47"/>
      <c r="I73" s="47"/>
      <c r="J73" s="47"/>
      <c r="K73" s="49"/>
      <c r="L73" s="49" t="str">
        <f t="shared" si="1"/>
        <v xml:space="preserve"> 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">
      <c r="A74" s="6" t="str">
        <f t="shared" si="2"/>
        <v xml:space="preserve"> </v>
      </c>
      <c r="B74" s="47"/>
      <c r="C74" s="83"/>
      <c r="D74" s="47"/>
      <c r="E74" s="47"/>
      <c r="F74" s="48"/>
      <c r="G74" s="47"/>
      <c r="H74" s="47"/>
      <c r="I74" s="47"/>
      <c r="J74" s="47"/>
      <c r="K74" s="49"/>
      <c r="L74" s="49" t="str">
        <f t="shared" si="1"/>
        <v xml:space="preserve"> 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">
      <c r="A75" s="6" t="str">
        <f t="shared" si="2"/>
        <v xml:space="preserve"> </v>
      </c>
      <c r="B75" s="47"/>
      <c r="C75" s="83"/>
      <c r="D75" s="47"/>
      <c r="E75" s="47"/>
      <c r="F75" s="48"/>
      <c r="G75" s="47"/>
      <c r="H75" s="47"/>
      <c r="I75" s="47"/>
      <c r="J75" s="47"/>
      <c r="K75" s="49"/>
      <c r="L75" s="49" t="str">
        <f t="shared" si="1"/>
        <v xml:space="preserve"> 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">
      <c r="A76" s="6" t="str">
        <f t="shared" si="2"/>
        <v xml:space="preserve"> </v>
      </c>
      <c r="B76" s="47"/>
      <c r="C76" s="83"/>
      <c r="D76" s="47"/>
      <c r="E76" s="47"/>
      <c r="F76" s="48"/>
      <c r="G76" s="47"/>
      <c r="H76" s="47"/>
      <c r="I76" s="47"/>
      <c r="J76" s="47"/>
      <c r="K76" s="49"/>
      <c r="L76" s="49" t="str">
        <f t="shared" si="1"/>
        <v xml:space="preserve"> 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">
      <c r="A77" s="6" t="str">
        <f t="shared" si="2"/>
        <v xml:space="preserve"> </v>
      </c>
      <c r="B77" s="47"/>
      <c r="C77" s="83"/>
      <c r="D77" s="47"/>
      <c r="E77" s="47"/>
      <c r="F77" s="48"/>
      <c r="G77" s="47"/>
      <c r="H77" s="47"/>
      <c r="I77" s="47"/>
      <c r="J77" s="47"/>
      <c r="K77" s="49"/>
      <c r="L77" s="49" t="str">
        <f t="shared" si="1"/>
        <v xml:space="preserve"> 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">
      <c r="A78" s="6" t="str">
        <f t="shared" si="2"/>
        <v xml:space="preserve"> </v>
      </c>
      <c r="B78" s="47"/>
      <c r="C78" s="83"/>
      <c r="D78" s="47"/>
      <c r="E78" s="47"/>
      <c r="F78" s="48"/>
      <c r="G78" s="47"/>
      <c r="H78" s="47"/>
      <c r="I78" s="47"/>
      <c r="J78" s="47"/>
      <c r="K78" s="49"/>
      <c r="L78" s="49" t="str">
        <f t="shared" si="1"/>
        <v xml:space="preserve"> 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">
      <c r="A79" s="6" t="str">
        <f t="shared" si="2"/>
        <v xml:space="preserve"> </v>
      </c>
      <c r="B79" s="47"/>
      <c r="C79" s="83"/>
      <c r="D79" s="47"/>
      <c r="E79" s="47"/>
      <c r="F79" s="48"/>
      <c r="G79" s="47"/>
      <c r="H79" s="47"/>
      <c r="I79" s="47"/>
      <c r="J79" s="47"/>
      <c r="K79" s="49"/>
      <c r="L79" s="49" t="str">
        <f t="shared" si="1"/>
        <v xml:space="preserve"> 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">
      <c r="A80" s="6" t="str">
        <f t="shared" si="2"/>
        <v xml:space="preserve"> </v>
      </c>
      <c r="B80" s="47"/>
      <c r="C80" s="83"/>
      <c r="D80" s="47"/>
      <c r="E80" s="47"/>
      <c r="F80" s="48"/>
      <c r="G80" s="47"/>
      <c r="H80" s="47"/>
      <c r="I80" s="47"/>
      <c r="J80" s="47"/>
      <c r="K80" s="49"/>
      <c r="L80" s="49" t="str">
        <f t="shared" si="1"/>
        <v xml:space="preserve"> 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">
      <c r="A81" s="6" t="str">
        <f t="shared" si="2"/>
        <v xml:space="preserve"> </v>
      </c>
      <c r="B81" s="47"/>
      <c r="C81" s="83"/>
      <c r="D81" s="47"/>
      <c r="E81" s="47"/>
      <c r="F81" s="48"/>
      <c r="G81" s="47"/>
      <c r="H81" s="47"/>
      <c r="I81" s="47"/>
      <c r="J81" s="47"/>
      <c r="K81" s="49"/>
      <c r="L81" s="49" t="str">
        <f t="shared" si="1"/>
        <v xml:space="preserve"> 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">
      <c r="A82" s="6" t="str">
        <f t="shared" si="2"/>
        <v xml:space="preserve"> </v>
      </c>
      <c r="B82" s="47"/>
      <c r="C82" s="83"/>
      <c r="D82" s="47"/>
      <c r="E82" s="47"/>
      <c r="F82" s="48"/>
      <c r="G82" s="47"/>
      <c r="H82" s="47"/>
      <c r="I82" s="47"/>
      <c r="J82" s="47"/>
      <c r="K82" s="49"/>
      <c r="L82" s="49" t="str">
        <f t="shared" si="1"/>
        <v xml:space="preserve"> 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">
      <c r="A83" s="6" t="str">
        <f t="shared" si="2"/>
        <v xml:space="preserve"> </v>
      </c>
      <c r="B83" s="47"/>
      <c r="C83" s="83"/>
      <c r="D83" s="47"/>
      <c r="E83" s="47"/>
      <c r="F83" s="48"/>
      <c r="G83" s="47"/>
      <c r="H83" s="47"/>
      <c r="I83" s="47"/>
      <c r="J83" s="47"/>
      <c r="K83" s="49"/>
      <c r="L83" s="49" t="str">
        <f t="shared" si="1"/>
        <v xml:space="preserve"> 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">
      <c r="A84" s="6" t="str">
        <f t="shared" si="2"/>
        <v xml:space="preserve"> </v>
      </c>
      <c r="B84" s="47"/>
      <c r="C84" s="83"/>
      <c r="D84" s="47"/>
      <c r="E84" s="47"/>
      <c r="F84" s="48"/>
      <c r="G84" s="47"/>
      <c r="H84" s="47"/>
      <c r="I84" s="47"/>
      <c r="J84" s="47"/>
      <c r="K84" s="49"/>
      <c r="L84" s="49" t="str">
        <f t="shared" si="1"/>
        <v xml:space="preserve"> 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">
      <c r="A85" s="6" t="str">
        <f t="shared" si="2"/>
        <v xml:space="preserve"> </v>
      </c>
      <c r="B85" s="47"/>
      <c r="C85" s="83"/>
      <c r="D85" s="47"/>
      <c r="E85" s="47"/>
      <c r="F85" s="48"/>
      <c r="G85" s="47"/>
      <c r="H85" s="47"/>
      <c r="I85" s="47"/>
      <c r="J85" s="47"/>
      <c r="K85" s="49"/>
      <c r="L85" s="49" t="str">
        <f t="shared" si="1"/>
        <v xml:space="preserve"> 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">
      <c r="A86" s="6" t="str">
        <f t="shared" si="2"/>
        <v xml:space="preserve"> </v>
      </c>
      <c r="B86" s="47"/>
      <c r="C86" s="83"/>
      <c r="D86" s="47"/>
      <c r="E86" s="47"/>
      <c r="F86" s="48"/>
      <c r="G86" s="47"/>
      <c r="H86" s="47"/>
      <c r="I86" s="47"/>
      <c r="J86" s="47"/>
      <c r="K86" s="49"/>
      <c r="L86" s="49" t="str">
        <f t="shared" si="1"/>
        <v xml:space="preserve"> 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">
      <c r="A87" s="6" t="str">
        <f t="shared" si="2"/>
        <v xml:space="preserve"> </v>
      </c>
      <c r="B87" s="47"/>
      <c r="C87" s="83"/>
      <c r="D87" s="47"/>
      <c r="E87" s="47"/>
      <c r="F87" s="48"/>
      <c r="G87" s="47"/>
      <c r="H87" s="47"/>
      <c r="I87" s="47"/>
      <c r="J87" s="47"/>
      <c r="K87" s="49"/>
      <c r="L87" s="49" t="str">
        <f t="shared" si="1"/>
        <v xml:space="preserve"> 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">
      <c r="A88" s="6" t="str">
        <f t="shared" si="2"/>
        <v xml:space="preserve"> </v>
      </c>
      <c r="B88" s="47"/>
      <c r="C88" s="83"/>
      <c r="D88" s="47"/>
      <c r="E88" s="47"/>
      <c r="F88" s="48"/>
      <c r="G88" s="47"/>
      <c r="H88" s="47"/>
      <c r="I88" s="47"/>
      <c r="J88" s="47"/>
      <c r="K88" s="49"/>
      <c r="L88" s="49" t="str">
        <f t="shared" si="1"/>
        <v xml:space="preserve"> 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">
      <c r="A89" s="6" t="str">
        <f t="shared" si="2"/>
        <v xml:space="preserve"> </v>
      </c>
      <c r="B89" s="47"/>
      <c r="C89" s="83"/>
      <c r="D89" s="47"/>
      <c r="E89" s="47"/>
      <c r="F89" s="48"/>
      <c r="G89" s="47"/>
      <c r="H89" s="47"/>
      <c r="I89" s="47"/>
      <c r="J89" s="47"/>
      <c r="K89" s="49"/>
      <c r="L89" s="49" t="str">
        <f t="shared" si="1"/>
        <v xml:space="preserve"> 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">
      <c r="A90" s="6" t="str">
        <f t="shared" si="2"/>
        <v xml:space="preserve"> </v>
      </c>
      <c r="B90" s="47"/>
      <c r="C90" s="83"/>
      <c r="D90" s="47"/>
      <c r="E90" s="47"/>
      <c r="F90" s="48"/>
      <c r="G90" s="47"/>
      <c r="H90" s="47"/>
      <c r="I90" s="47"/>
      <c r="J90" s="47"/>
      <c r="K90" s="49"/>
      <c r="L90" s="49" t="str">
        <f t="shared" si="1"/>
        <v xml:space="preserve"> 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">
      <c r="A91" s="6" t="str">
        <f t="shared" si="2"/>
        <v xml:space="preserve"> </v>
      </c>
      <c r="B91" s="47"/>
      <c r="C91" s="83"/>
      <c r="D91" s="47"/>
      <c r="E91" s="47"/>
      <c r="F91" s="48"/>
      <c r="G91" s="47"/>
      <c r="H91" s="47"/>
      <c r="I91" s="47"/>
      <c r="J91" s="47"/>
      <c r="K91" s="49"/>
      <c r="L91" s="49" t="str">
        <f t="shared" si="1"/>
        <v xml:space="preserve"> 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">
      <c r="A92" s="6" t="str">
        <f t="shared" si="2"/>
        <v xml:space="preserve"> </v>
      </c>
      <c r="B92" s="47"/>
      <c r="C92" s="83"/>
      <c r="D92" s="47"/>
      <c r="E92" s="47"/>
      <c r="F92" s="48"/>
      <c r="G92" s="47"/>
      <c r="H92" s="47"/>
      <c r="I92" s="47"/>
      <c r="J92" s="47"/>
      <c r="K92" s="49"/>
      <c r="L92" s="49" t="str">
        <f t="shared" si="1"/>
        <v xml:space="preserve"> 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">
      <c r="A93" s="6" t="str">
        <f t="shared" si="2"/>
        <v xml:space="preserve"> </v>
      </c>
      <c r="B93" s="47"/>
      <c r="C93" s="83"/>
      <c r="D93" s="47"/>
      <c r="E93" s="47"/>
      <c r="F93" s="48"/>
      <c r="G93" s="47"/>
      <c r="H93" s="47"/>
      <c r="I93" s="47"/>
      <c r="J93" s="47"/>
      <c r="K93" s="49"/>
      <c r="L93" s="49" t="str">
        <f t="shared" si="1"/>
        <v xml:space="preserve"> 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">
      <c r="A94" s="6" t="str">
        <f t="shared" si="2"/>
        <v xml:space="preserve"> </v>
      </c>
      <c r="B94" s="47"/>
      <c r="C94" s="83"/>
      <c r="D94" s="47"/>
      <c r="E94" s="47"/>
      <c r="F94" s="48"/>
      <c r="G94" s="47"/>
      <c r="H94" s="47"/>
      <c r="I94" s="47"/>
      <c r="J94" s="47"/>
      <c r="K94" s="49"/>
      <c r="L94" s="49" t="str">
        <f t="shared" si="1"/>
        <v xml:space="preserve"> 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">
      <c r="A95" s="6" t="str">
        <f t="shared" si="2"/>
        <v xml:space="preserve"> </v>
      </c>
      <c r="B95" s="47"/>
      <c r="C95" s="83"/>
      <c r="D95" s="47"/>
      <c r="E95" s="47"/>
      <c r="F95" s="48"/>
      <c r="G95" s="47"/>
      <c r="H95" s="47"/>
      <c r="I95" s="47"/>
      <c r="J95" s="47"/>
      <c r="K95" s="49"/>
      <c r="L95" s="49" t="str">
        <f t="shared" si="1"/>
        <v xml:space="preserve"> 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">
      <c r="A96" s="6" t="str">
        <f t="shared" si="2"/>
        <v xml:space="preserve"> </v>
      </c>
      <c r="B96" s="47"/>
      <c r="C96" s="83"/>
      <c r="D96" s="47"/>
      <c r="E96" s="47"/>
      <c r="F96" s="48"/>
      <c r="G96" s="47"/>
      <c r="H96" s="47"/>
      <c r="I96" s="47"/>
      <c r="J96" s="47"/>
      <c r="K96" s="49"/>
      <c r="L96" s="49" t="str">
        <f t="shared" si="1"/>
        <v xml:space="preserve"> 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">
      <c r="A97" s="6" t="str">
        <f t="shared" si="2"/>
        <v xml:space="preserve"> </v>
      </c>
      <c r="B97" s="47"/>
      <c r="C97" s="83"/>
      <c r="D97" s="47"/>
      <c r="E97" s="47"/>
      <c r="F97" s="48"/>
      <c r="G97" s="47"/>
      <c r="H97" s="47"/>
      <c r="I97" s="47"/>
      <c r="J97" s="47"/>
      <c r="K97" s="49"/>
      <c r="L97" s="49" t="str">
        <f t="shared" si="1"/>
        <v xml:space="preserve"> 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">
      <c r="A98" s="6" t="str">
        <f t="shared" si="2"/>
        <v xml:space="preserve"> </v>
      </c>
      <c r="B98" s="47"/>
      <c r="C98" s="83"/>
      <c r="D98" s="47"/>
      <c r="E98" s="47"/>
      <c r="F98" s="48"/>
      <c r="G98" s="47"/>
      <c r="H98" s="47"/>
      <c r="I98" s="47"/>
      <c r="J98" s="47"/>
      <c r="K98" s="49"/>
      <c r="L98" s="49" t="str">
        <f t="shared" si="1"/>
        <v xml:space="preserve"> 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">
      <c r="A99" s="6" t="str">
        <f t="shared" si="2"/>
        <v xml:space="preserve"> </v>
      </c>
      <c r="B99" s="47"/>
      <c r="C99" s="83"/>
      <c r="D99" s="47"/>
      <c r="E99" s="47"/>
      <c r="F99" s="48"/>
      <c r="G99" s="47"/>
      <c r="H99" s="47"/>
      <c r="I99" s="47"/>
      <c r="J99" s="47"/>
      <c r="K99" s="49"/>
      <c r="L99" s="49" t="str">
        <f t="shared" si="1"/>
        <v xml:space="preserve"> 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">
      <c r="A100" s="6" t="str">
        <f t="shared" si="2"/>
        <v xml:space="preserve"> </v>
      </c>
      <c r="B100" s="47"/>
      <c r="C100" s="83"/>
      <c r="D100" s="47"/>
      <c r="E100" s="47"/>
      <c r="F100" s="48"/>
      <c r="G100" s="47"/>
      <c r="H100" s="47"/>
      <c r="I100" s="47"/>
      <c r="J100" s="47"/>
      <c r="K100" s="49"/>
      <c r="L100" s="49" t="str">
        <f t="shared" si="1"/>
        <v xml:space="preserve"> 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">
      <c r="A101" s="6" t="str">
        <f t="shared" si="2"/>
        <v xml:space="preserve"> </v>
      </c>
      <c r="B101" s="47"/>
      <c r="C101" s="83"/>
      <c r="D101" s="47"/>
      <c r="E101" s="47"/>
      <c r="F101" s="48"/>
      <c r="G101" s="47"/>
      <c r="H101" s="47"/>
      <c r="I101" s="47"/>
      <c r="J101" s="47"/>
      <c r="K101" s="49"/>
      <c r="L101" s="49" t="str">
        <f t="shared" si="1"/>
        <v xml:space="preserve"> 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2">
      <c r="A102" s="6" t="str">
        <f t="shared" si="2"/>
        <v xml:space="preserve"> </v>
      </c>
      <c r="B102" s="47"/>
      <c r="C102" s="83"/>
      <c r="D102" s="47"/>
      <c r="E102" s="47"/>
      <c r="F102" s="48"/>
      <c r="G102" s="47"/>
      <c r="H102" s="47"/>
      <c r="I102" s="47"/>
      <c r="J102" s="47"/>
      <c r="K102" s="49"/>
      <c r="L102" s="49" t="str">
        <f t="shared" si="1"/>
        <v xml:space="preserve"> 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2">
      <c r="A103" s="6" t="str">
        <f t="shared" si="2"/>
        <v xml:space="preserve"> </v>
      </c>
      <c r="B103" s="47"/>
      <c r="C103" s="83"/>
      <c r="D103" s="47"/>
      <c r="E103" s="47"/>
      <c r="F103" s="48"/>
      <c r="G103" s="47"/>
      <c r="H103" s="47"/>
      <c r="I103" s="47"/>
      <c r="J103" s="47"/>
      <c r="K103" s="49"/>
      <c r="L103" s="49" t="str">
        <f t="shared" si="1"/>
        <v xml:space="preserve"> 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2">
      <c r="A104" s="6" t="str">
        <f t="shared" si="2"/>
        <v xml:space="preserve"> </v>
      </c>
      <c r="B104" s="47"/>
      <c r="C104" s="83"/>
      <c r="D104" s="47"/>
      <c r="E104" s="47"/>
      <c r="F104" s="48"/>
      <c r="G104" s="47"/>
      <c r="H104" s="47"/>
      <c r="I104" s="47"/>
      <c r="J104" s="47"/>
      <c r="K104" s="49"/>
      <c r="L104" s="49" t="str">
        <f t="shared" si="1"/>
        <v xml:space="preserve"> 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2">
      <c r="A105" s="6" t="str">
        <f t="shared" si="2"/>
        <v xml:space="preserve"> </v>
      </c>
      <c r="B105" s="47"/>
      <c r="C105" s="83"/>
      <c r="D105" s="47"/>
      <c r="E105" s="47"/>
      <c r="F105" s="48"/>
      <c r="G105" s="47"/>
      <c r="H105" s="47"/>
      <c r="I105" s="47"/>
      <c r="J105" s="47"/>
      <c r="K105" s="49"/>
      <c r="L105" s="49" t="str">
        <f t="shared" si="1"/>
        <v xml:space="preserve"> 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2">
      <c r="A106" s="6" t="str">
        <f t="shared" si="2"/>
        <v xml:space="preserve"> </v>
      </c>
      <c r="B106" s="47"/>
      <c r="C106" s="83"/>
      <c r="D106" s="47"/>
      <c r="E106" s="47"/>
      <c r="F106" s="48"/>
      <c r="G106" s="47"/>
      <c r="H106" s="47"/>
      <c r="I106" s="47"/>
      <c r="J106" s="47"/>
      <c r="K106" s="49"/>
      <c r="L106" s="49" t="str">
        <f t="shared" si="1"/>
        <v xml:space="preserve"> 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2">
      <c r="A107" s="6" t="str">
        <f t="shared" si="2"/>
        <v xml:space="preserve"> </v>
      </c>
      <c r="B107" s="47"/>
      <c r="C107" s="83"/>
      <c r="D107" s="47"/>
      <c r="E107" s="47"/>
      <c r="F107" s="48"/>
      <c r="G107" s="47"/>
      <c r="H107" s="47"/>
      <c r="I107" s="47"/>
      <c r="J107" s="47"/>
      <c r="K107" s="49"/>
      <c r="L107" s="49" t="str">
        <f t="shared" si="1"/>
        <v xml:space="preserve"> 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2">
      <c r="A108" s="6" t="str">
        <f t="shared" si="2"/>
        <v xml:space="preserve"> </v>
      </c>
      <c r="B108" s="47"/>
      <c r="C108" s="83"/>
      <c r="D108" s="47"/>
      <c r="E108" s="47"/>
      <c r="F108" s="48"/>
      <c r="G108" s="47"/>
      <c r="H108" s="47"/>
      <c r="I108" s="47"/>
      <c r="J108" s="47"/>
      <c r="K108" s="49"/>
      <c r="L108" s="49" t="str">
        <f t="shared" si="1"/>
        <v xml:space="preserve"> 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2">
      <c r="A109" s="6" t="str">
        <f t="shared" si="2"/>
        <v xml:space="preserve"> </v>
      </c>
      <c r="B109" s="47"/>
      <c r="C109" s="83"/>
      <c r="D109" s="47"/>
      <c r="E109" s="47"/>
      <c r="F109" s="48"/>
      <c r="G109" s="47"/>
      <c r="H109" s="47"/>
      <c r="I109" s="47"/>
      <c r="J109" s="47"/>
      <c r="K109" s="49"/>
      <c r="L109" s="49" t="str">
        <f t="shared" si="1"/>
        <v xml:space="preserve"> 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2">
      <c r="A110" s="6" t="str">
        <f t="shared" si="2"/>
        <v xml:space="preserve"> </v>
      </c>
      <c r="B110" s="47"/>
      <c r="C110" s="83"/>
      <c r="D110" s="47"/>
      <c r="E110" s="47"/>
      <c r="F110" s="48"/>
      <c r="G110" s="47"/>
      <c r="H110" s="47"/>
      <c r="I110" s="47"/>
      <c r="J110" s="47"/>
      <c r="K110" s="49"/>
      <c r="L110" s="49" t="str">
        <f t="shared" si="1"/>
        <v xml:space="preserve"> 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2">
      <c r="A111" s="6" t="str">
        <f t="shared" si="2"/>
        <v xml:space="preserve"> </v>
      </c>
      <c r="B111" s="47"/>
      <c r="C111" s="83"/>
      <c r="D111" s="47"/>
      <c r="E111" s="47"/>
      <c r="F111" s="48"/>
      <c r="G111" s="47"/>
      <c r="H111" s="47"/>
      <c r="I111" s="47"/>
      <c r="J111" s="47"/>
      <c r="K111" s="49"/>
      <c r="L111" s="49" t="str">
        <f t="shared" si="1"/>
        <v xml:space="preserve"> 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2">
      <c r="A112" s="6" t="str">
        <f t="shared" si="2"/>
        <v xml:space="preserve"> </v>
      </c>
      <c r="B112" s="47"/>
      <c r="C112" s="83"/>
      <c r="D112" s="47"/>
      <c r="E112" s="47"/>
      <c r="F112" s="48"/>
      <c r="G112" s="47"/>
      <c r="H112" s="47"/>
      <c r="I112" s="47"/>
      <c r="J112" s="47"/>
      <c r="K112" s="49"/>
      <c r="L112" s="49" t="str">
        <f t="shared" si="1"/>
        <v xml:space="preserve"> 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x14ac:dyDescent="0.2">
      <c r="A113" s="6" t="str">
        <f t="shared" si="2"/>
        <v xml:space="preserve"> </v>
      </c>
      <c r="B113" s="47"/>
      <c r="C113" s="83"/>
      <c r="D113" s="47"/>
      <c r="E113" s="47"/>
      <c r="F113" s="48"/>
      <c r="G113" s="47"/>
      <c r="H113" s="47"/>
      <c r="I113" s="47"/>
      <c r="J113" s="47"/>
      <c r="K113" s="49"/>
      <c r="L113" s="49" t="str">
        <f t="shared" si="1"/>
        <v xml:space="preserve"> 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x14ac:dyDescent="0.2">
      <c r="A114" s="6" t="str">
        <f t="shared" si="2"/>
        <v xml:space="preserve"> </v>
      </c>
      <c r="B114" s="47"/>
      <c r="C114" s="83"/>
      <c r="D114" s="47"/>
      <c r="E114" s="47"/>
      <c r="F114" s="48"/>
      <c r="G114" s="47"/>
      <c r="H114" s="47"/>
      <c r="I114" s="47"/>
      <c r="J114" s="47"/>
      <c r="K114" s="49"/>
      <c r="L114" s="49" t="str">
        <f t="shared" si="1"/>
        <v xml:space="preserve"> 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2">
      <c r="A115" s="6" t="str">
        <f t="shared" si="2"/>
        <v xml:space="preserve"> </v>
      </c>
      <c r="B115" s="47"/>
      <c r="C115" s="83"/>
      <c r="D115" s="47"/>
      <c r="E115" s="47"/>
      <c r="F115" s="48"/>
      <c r="G115" s="47"/>
      <c r="H115" s="47"/>
      <c r="I115" s="47"/>
      <c r="J115" s="47"/>
      <c r="K115" s="49"/>
      <c r="L115" s="49" t="str">
        <f t="shared" si="1"/>
        <v xml:space="preserve"> 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2">
      <c r="A116" s="6" t="str">
        <f t="shared" si="2"/>
        <v xml:space="preserve"> </v>
      </c>
      <c r="B116" s="47"/>
      <c r="C116" s="83"/>
      <c r="D116" s="47"/>
      <c r="E116" s="47"/>
      <c r="F116" s="48"/>
      <c r="G116" s="47"/>
      <c r="H116" s="47"/>
      <c r="I116" s="47"/>
      <c r="J116" s="47"/>
      <c r="K116" s="49"/>
      <c r="L116" s="49" t="str">
        <f t="shared" si="1"/>
        <v xml:space="preserve"> 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2">
      <c r="A117" s="6" t="str">
        <f t="shared" si="2"/>
        <v xml:space="preserve"> </v>
      </c>
      <c r="B117" s="47"/>
      <c r="C117" s="83"/>
      <c r="D117" s="47"/>
      <c r="E117" s="47"/>
      <c r="F117" s="48"/>
      <c r="G117" s="47"/>
      <c r="H117" s="47"/>
      <c r="I117" s="47"/>
      <c r="J117" s="47"/>
      <c r="K117" s="49"/>
      <c r="L117" s="49" t="str">
        <f t="shared" si="1"/>
        <v xml:space="preserve"> 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2">
      <c r="A118" s="6" t="str">
        <f t="shared" si="2"/>
        <v xml:space="preserve"> </v>
      </c>
      <c r="B118" s="47"/>
      <c r="C118" s="83"/>
      <c r="D118" s="47"/>
      <c r="E118" s="47"/>
      <c r="F118" s="48"/>
      <c r="G118" s="47"/>
      <c r="H118" s="47"/>
      <c r="I118" s="47"/>
      <c r="J118" s="47"/>
      <c r="K118" s="49"/>
      <c r="L118" s="49" t="str">
        <f t="shared" si="1"/>
        <v xml:space="preserve"> 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2">
      <c r="A119" s="6" t="str">
        <f t="shared" si="2"/>
        <v xml:space="preserve"> </v>
      </c>
      <c r="B119" s="47"/>
      <c r="C119" s="83"/>
      <c r="D119" s="47"/>
      <c r="E119" s="47"/>
      <c r="F119" s="48"/>
      <c r="G119" s="47"/>
      <c r="H119" s="47"/>
      <c r="I119" s="47"/>
      <c r="J119" s="47"/>
      <c r="K119" s="49"/>
      <c r="L119" s="49" t="str">
        <f t="shared" si="1"/>
        <v xml:space="preserve"> 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2">
      <c r="A120" s="6" t="str">
        <f t="shared" si="2"/>
        <v xml:space="preserve"> </v>
      </c>
      <c r="B120" s="47"/>
      <c r="C120" s="83"/>
      <c r="D120" s="47"/>
      <c r="E120" s="47"/>
      <c r="F120" s="48"/>
      <c r="G120" s="47"/>
      <c r="H120" s="47"/>
      <c r="I120" s="47"/>
      <c r="J120" s="47"/>
      <c r="K120" s="49"/>
      <c r="L120" s="49" t="str">
        <f t="shared" si="1"/>
        <v xml:space="preserve"> 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2">
      <c r="A121" s="6" t="str">
        <f t="shared" si="2"/>
        <v xml:space="preserve"> </v>
      </c>
      <c r="B121" s="47"/>
      <c r="C121" s="83"/>
      <c r="D121" s="47"/>
      <c r="E121" s="47"/>
      <c r="F121" s="48"/>
      <c r="G121" s="47"/>
      <c r="H121" s="47"/>
      <c r="I121" s="47"/>
      <c r="J121" s="47"/>
      <c r="K121" s="49"/>
      <c r="L121" s="49" t="str">
        <f t="shared" si="1"/>
        <v xml:space="preserve"> 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2">
      <c r="A122" s="6" t="str">
        <f t="shared" si="2"/>
        <v xml:space="preserve"> </v>
      </c>
      <c r="B122" s="47"/>
      <c r="C122" s="83"/>
      <c r="D122" s="47"/>
      <c r="E122" s="47"/>
      <c r="F122" s="48"/>
      <c r="G122" s="47"/>
      <c r="H122" s="47"/>
      <c r="I122" s="47"/>
      <c r="J122" s="47"/>
      <c r="K122" s="49"/>
      <c r="L122" s="49" t="str">
        <f t="shared" si="1"/>
        <v xml:space="preserve"> 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2">
      <c r="A123" s="6" t="str">
        <f t="shared" si="2"/>
        <v xml:space="preserve"> </v>
      </c>
      <c r="B123" s="47"/>
      <c r="C123" s="83"/>
      <c r="D123" s="47"/>
      <c r="E123" s="47"/>
      <c r="F123" s="48"/>
      <c r="G123" s="47"/>
      <c r="H123" s="47"/>
      <c r="I123" s="47"/>
      <c r="J123" s="47"/>
      <c r="K123" s="49"/>
      <c r="L123" s="49" t="str">
        <f t="shared" si="1"/>
        <v xml:space="preserve"> 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2">
      <c r="A124" s="6" t="str">
        <f t="shared" si="2"/>
        <v xml:space="preserve"> </v>
      </c>
      <c r="B124" s="47"/>
      <c r="C124" s="83"/>
      <c r="D124" s="47"/>
      <c r="E124" s="47"/>
      <c r="F124" s="48"/>
      <c r="G124" s="47"/>
      <c r="H124" s="47"/>
      <c r="I124" s="47"/>
      <c r="J124" s="47"/>
      <c r="K124" s="49"/>
      <c r="L124" s="49" t="str">
        <f t="shared" si="1"/>
        <v xml:space="preserve"> 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x14ac:dyDescent="0.2">
      <c r="A125" s="6" t="str">
        <f t="shared" si="2"/>
        <v xml:space="preserve"> </v>
      </c>
      <c r="B125" s="47"/>
      <c r="C125" s="83"/>
      <c r="D125" s="47"/>
      <c r="E125" s="47"/>
      <c r="F125" s="48"/>
      <c r="G125" s="47"/>
      <c r="H125" s="47"/>
      <c r="I125" s="47"/>
      <c r="J125" s="47"/>
      <c r="K125" s="49"/>
      <c r="L125" s="49" t="str">
        <f t="shared" si="1"/>
        <v xml:space="preserve"> 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x14ac:dyDescent="0.2">
      <c r="A126" s="6" t="str">
        <f t="shared" si="2"/>
        <v xml:space="preserve"> </v>
      </c>
      <c r="B126" s="47"/>
      <c r="C126" s="83"/>
      <c r="D126" s="47"/>
      <c r="E126" s="47"/>
      <c r="F126" s="48"/>
      <c r="G126" s="47"/>
      <c r="H126" s="47"/>
      <c r="I126" s="47"/>
      <c r="J126" s="47"/>
      <c r="K126" s="49"/>
      <c r="L126" s="49" t="str">
        <f t="shared" si="1"/>
        <v xml:space="preserve"> 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2">
      <c r="A127" s="6" t="str">
        <f t="shared" si="2"/>
        <v xml:space="preserve"> </v>
      </c>
      <c r="B127" s="47"/>
      <c r="C127" s="83"/>
      <c r="D127" s="47"/>
      <c r="E127" s="47"/>
      <c r="F127" s="48"/>
      <c r="G127" s="47"/>
      <c r="H127" s="47"/>
      <c r="I127" s="47"/>
      <c r="J127" s="47"/>
      <c r="K127" s="49"/>
      <c r="L127" s="49" t="str">
        <f t="shared" si="1"/>
        <v xml:space="preserve"> 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2">
      <c r="A128" s="6" t="str">
        <f t="shared" si="2"/>
        <v xml:space="preserve"> </v>
      </c>
      <c r="B128" s="47"/>
      <c r="C128" s="83"/>
      <c r="D128" s="47"/>
      <c r="E128" s="47"/>
      <c r="F128" s="48"/>
      <c r="G128" s="47"/>
      <c r="H128" s="47"/>
      <c r="I128" s="47"/>
      <c r="J128" s="47"/>
      <c r="K128" s="49"/>
      <c r="L128" s="49" t="str">
        <f t="shared" si="1"/>
        <v xml:space="preserve"> 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2">
      <c r="A129" s="6" t="str">
        <f t="shared" si="2"/>
        <v xml:space="preserve"> </v>
      </c>
      <c r="B129" s="47"/>
      <c r="C129" s="83"/>
      <c r="D129" s="47"/>
      <c r="E129" s="47"/>
      <c r="F129" s="48"/>
      <c r="G129" s="47"/>
      <c r="H129" s="47"/>
      <c r="I129" s="47"/>
      <c r="J129" s="47"/>
      <c r="K129" s="49"/>
      <c r="L129" s="49" t="str">
        <f t="shared" si="1"/>
        <v xml:space="preserve"> 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x14ac:dyDescent="0.2">
      <c r="A130" s="6" t="str">
        <f t="shared" si="2"/>
        <v xml:space="preserve"> </v>
      </c>
      <c r="B130" s="47"/>
      <c r="C130" s="83"/>
      <c r="D130" s="47"/>
      <c r="E130" s="47"/>
      <c r="F130" s="48"/>
      <c r="G130" s="47"/>
      <c r="H130" s="47"/>
      <c r="I130" s="47"/>
      <c r="J130" s="47"/>
      <c r="K130" s="49"/>
      <c r="L130" s="49" t="str">
        <f t="shared" si="1"/>
        <v xml:space="preserve"> 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2">
      <c r="A131" s="6" t="str">
        <f t="shared" si="2"/>
        <v xml:space="preserve"> </v>
      </c>
      <c r="B131" s="47"/>
      <c r="C131" s="83"/>
      <c r="D131" s="47"/>
      <c r="E131" s="47"/>
      <c r="F131" s="48"/>
      <c r="G131" s="47"/>
      <c r="H131" s="47"/>
      <c r="I131" s="47"/>
      <c r="J131" s="47"/>
      <c r="K131" s="49"/>
      <c r="L131" s="49" t="str">
        <f t="shared" si="1"/>
        <v xml:space="preserve"> 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2">
      <c r="A132" s="6" t="str">
        <f t="shared" si="2"/>
        <v xml:space="preserve"> </v>
      </c>
      <c r="B132" s="47"/>
      <c r="C132" s="83"/>
      <c r="D132" s="47"/>
      <c r="E132" s="47"/>
      <c r="F132" s="48"/>
      <c r="G132" s="47"/>
      <c r="H132" s="47"/>
      <c r="I132" s="47"/>
      <c r="J132" s="47"/>
      <c r="K132" s="49"/>
      <c r="L132" s="49" t="str">
        <f t="shared" si="1"/>
        <v xml:space="preserve"> 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2">
      <c r="A133" s="6" t="str">
        <f t="shared" si="2"/>
        <v xml:space="preserve"> </v>
      </c>
      <c r="B133" s="47"/>
      <c r="C133" s="83"/>
      <c r="D133" s="47"/>
      <c r="E133" s="47"/>
      <c r="F133" s="48"/>
      <c r="G133" s="47"/>
      <c r="H133" s="47"/>
      <c r="I133" s="47"/>
      <c r="J133" s="47"/>
      <c r="K133" s="49"/>
      <c r="L133" s="49" t="str">
        <f t="shared" si="1"/>
        <v xml:space="preserve"> 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2">
      <c r="A134" s="6" t="str">
        <f t="shared" si="2"/>
        <v xml:space="preserve"> </v>
      </c>
      <c r="B134" s="47"/>
      <c r="C134" s="83"/>
      <c r="D134" s="47"/>
      <c r="E134" s="47"/>
      <c r="F134" s="48"/>
      <c r="G134" s="47"/>
      <c r="H134" s="47"/>
      <c r="I134" s="47"/>
      <c r="J134" s="47"/>
      <c r="K134" s="49"/>
      <c r="L134" s="49" t="str">
        <f t="shared" si="1"/>
        <v xml:space="preserve"> 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2">
      <c r="A135" s="6" t="str">
        <f t="shared" si="2"/>
        <v xml:space="preserve"> </v>
      </c>
      <c r="B135" s="47"/>
      <c r="C135" s="83"/>
      <c r="D135" s="47"/>
      <c r="E135" s="47"/>
      <c r="F135" s="48"/>
      <c r="G135" s="47"/>
      <c r="H135" s="47"/>
      <c r="I135" s="47"/>
      <c r="J135" s="47"/>
      <c r="K135" s="49"/>
      <c r="L135" s="49" t="str">
        <f t="shared" si="1"/>
        <v xml:space="preserve"> 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x14ac:dyDescent="0.2">
      <c r="A136" s="6" t="str">
        <f t="shared" si="2"/>
        <v xml:space="preserve"> </v>
      </c>
      <c r="B136" s="47"/>
      <c r="C136" s="83"/>
      <c r="D136" s="47"/>
      <c r="E136" s="47"/>
      <c r="F136" s="48"/>
      <c r="G136" s="47"/>
      <c r="H136" s="47"/>
      <c r="I136" s="47"/>
      <c r="J136" s="47"/>
      <c r="K136" s="49"/>
      <c r="L136" s="49" t="str">
        <f t="shared" si="1"/>
        <v xml:space="preserve"> 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2">
      <c r="A137" s="6" t="str">
        <f t="shared" si="2"/>
        <v xml:space="preserve"> </v>
      </c>
      <c r="B137" s="47"/>
      <c r="C137" s="83"/>
      <c r="D137" s="47"/>
      <c r="E137" s="47"/>
      <c r="F137" s="48"/>
      <c r="G137" s="47"/>
      <c r="H137" s="47"/>
      <c r="I137" s="47"/>
      <c r="J137" s="47"/>
      <c r="K137" s="49"/>
      <c r="L137" s="49" t="str">
        <f t="shared" si="1"/>
        <v xml:space="preserve"> 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2">
      <c r="A138" s="6" t="str">
        <f t="shared" si="2"/>
        <v xml:space="preserve"> </v>
      </c>
      <c r="B138" s="47"/>
      <c r="C138" s="83"/>
      <c r="D138" s="47"/>
      <c r="E138" s="47"/>
      <c r="F138" s="48"/>
      <c r="G138" s="47"/>
      <c r="H138" s="47"/>
      <c r="I138" s="47"/>
      <c r="J138" s="47"/>
      <c r="K138" s="49"/>
      <c r="L138" s="49" t="str">
        <f t="shared" si="1"/>
        <v xml:space="preserve"> 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2">
      <c r="A139" s="6" t="str">
        <f t="shared" si="2"/>
        <v xml:space="preserve"> </v>
      </c>
      <c r="B139" s="47"/>
      <c r="C139" s="83"/>
      <c r="D139" s="47"/>
      <c r="E139" s="47"/>
      <c r="F139" s="48"/>
      <c r="G139" s="47"/>
      <c r="H139" s="47"/>
      <c r="I139" s="47"/>
      <c r="J139" s="47"/>
      <c r="K139" s="49"/>
      <c r="L139" s="49" t="str">
        <f t="shared" si="1"/>
        <v xml:space="preserve"> 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x14ac:dyDescent="0.2">
      <c r="A140" s="6" t="str">
        <f t="shared" si="2"/>
        <v xml:space="preserve"> </v>
      </c>
      <c r="B140" s="47"/>
      <c r="C140" s="83"/>
      <c r="D140" s="47"/>
      <c r="E140" s="47"/>
      <c r="F140" s="48"/>
      <c r="G140" s="47"/>
      <c r="H140" s="47"/>
      <c r="I140" s="47"/>
      <c r="J140" s="47"/>
      <c r="K140" s="49"/>
      <c r="L140" s="49" t="str">
        <f t="shared" si="1"/>
        <v xml:space="preserve"> 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2">
      <c r="A141" s="6" t="str">
        <f t="shared" si="2"/>
        <v xml:space="preserve"> </v>
      </c>
      <c r="B141" s="47"/>
      <c r="C141" s="83"/>
      <c r="D141" s="47"/>
      <c r="E141" s="47"/>
      <c r="F141" s="48"/>
      <c r="G141" s="47"/>
      <c r="H141" s="47"/>
      <c r="I141" s="47"/>
      <c r="J141" s="47"/>
      <c r="K141" s="49"/>
      <c r="L141" s="49" t="str">
        <f t="shared" si="1"/>
        <v xml:space="preserve"> 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2">
      <c r="A142" s="6" t="str">
        <f t="shared" si="2"/>
        <v xml:space="preserve"> </v>
      </c>
      <c r="B142" s="47"/>
      <c r="C142" s="83"/>
      <c r="D142" s="47"/>
      <c r="E142" s="47"/>
      <c r="F142" s="48"/>
      <c r="G142" s="47"/>
      <c r="H142" s="47"/>
      <c r="I142" s="47"/>
      <c r="J142" s="47"/>
      <c r="K142" s="49"/>
      <c r="L142" s="49" t="str">
        <f t="shared" si="1"/>
        <v xml:space="preserve"> 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2">
      <c r="A143" s="6" t="str">
        <f t="shared" si="2"/>
        <v xml:space="preserve"> </v>
      </c>
      <c r="B143" s="47"/>
      <c r="C143" s="83"/>
      <c r="D143" s="47"/>
      <c r="E143" s="47"/>
      <c r="F143" s="48"/>
      <c r="G143" s="47"/>
      <c r="H143" s="47"/>
      <c r="I143" s="47"/>
      <c r="J143" s="47"/>
      <c r="K143" s="49"/>
      <c r="L143" s="49" t="str">
        <f t="shared" si="1"/>
        <v xml:space="preserve"> 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2">
      <c r="A144" s="6" t="str">
        <f t="shared" si="2"/>
        <v xml:space="preserve"> </v>
      </c>
      <c r="B144" s="47"/>
      <c r="C144" s="83"/>
      <c r="D144" s="47"/>
      <c r="E144" s="47"/>
      <c r="F144" s="48"/>
      <c r="G144" s="47"/>
      <c r="H144" s="47"/>
      <c r="I144" s="47"/>
      <c r="J144" s="47"/>
      <c r="K144" s="49"/>
      <c r="L144" s="49" t="str">
        <f t="shared" si="1"/>
        <v xml:space="preserve"> 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2">
      <c r="A145" s="6" t="str">
        <f t="shared" si="2"/>
        <v xml:space="preserve"> </v>
      </c>
      <c r="B145" s="47"/>
      <c r="C145" s="83"/>
      <c r="D145" s="47"/>
      <c r="E145" s="47"/>
      <c r="F145" s="48"/>
      <c r="G145" s="47"/>
      <c r="H145" s="47"/>
      <c r="I145" s="47"/>
      <c r="J145" s="47"/>
      <c r="K145" s="49"/>
      <c r="L145" s="49" t="str">
        <f t="shared" si="1"/>
        <v xml:space="preserve"> 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2">
      <c r="A146" s="6" t="str">
        <f t="shared" si="2"/>
        <v xml:space="preserve"> </v>
      </c>
      <c r="B146" s="47"/>
      <c r="C146" s="83"/>
      <c r="D146" s="47"/>
      <c r="E146" s="47"/>
      <c r="F146" s="48"/>
      <c r="G146" s="47"/>
      <c r="H146" s="47"/>
      <c r="I146" s="47"/>
      <c r="J146" s="47"/>
      <c r="K146" s="49"/>
      <c r="L146" s="49" t="str">
        <f t="shared" si="1"/>
        <v xml:space="preserve"> 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2">
      <c r="A147" s="6" t="str">
        <f t="shared" si="2"/>
        <v xml:space="preserve"> </v>
      </c>
      <c r="B147" s="47"/>
      <c r="C147" s="83"/>
      <c r="D147" s="47"/>
      <c r="E147" s="47"/>
      <c r="F147" s="48"/>
      <c r="G147" s="47"/>
      <c r="H147" s="47"/>
      <c r="I147" s="47"/>
      <c r="J147" s="47"/>
      <c r="K147" s="49"/>
      <c r="L147" s="49" t="str">
        <f t="shared" si="1"/>
        <v xml:space="preserve"> 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2">
      <c r="A148" s="6" t="str">
        <f t="shared" si="2"/>
        <v xml:space="preserve"> </v>
      </c>
      <c r="B148" s="47"/>
      <c r="C148" s="83"/>
      <c r="D148" s="47"/>
      <c r="E148" s="47"/>
      <c r="F148" s="48"/>
      <c r="G148" s="47"/>
      <c r="H148" s="47"/>
      <c r="I148" s="47"/>
      <c r="J148" s="47"/>
      <c r="K148" s="49"/>
      <c r="L148" s="49" t="str">
        <f t="shared" si="1"/>
        <v xml:space="preserve"> 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2">
      <c r="A149" s="6" t="str">
        <f t="shared" si="2"/>
        <v xml:space="preserve"> </v>
      </c>
      <c r="B149" s="47"/>
      <c r="C149" s="83"/>
      <c r="D149" s="47"/>
      <c r="E149" s="47"/>
      <c r="F149" s="48"/>
      <c r="G149" s="47"/>
      <c r="H149" s="47"/>
      <c r="I149" s="47"/>
      <c r="J149" s="47"/>
      <c r="K149" s="49"/>
      <c r="L149" s="49" t="str">
        <f t="shared" si="1"/>
        <v xml:space="preserve"> 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2">
      <c r="A150" s="6" t="str">
        <f t="shared" si="2"/>
        <v xml:space="preserve"> </v>
      </c>
      <c r="B150" s="47"/>
      <c r="C150" s="83"/>
      <c r="D150" s="47"/>
      <c r="E150" s="47"/>
      <c r="F150" s="48"/>
      <c r="G150" s="47"/>
      <c r="H150" s="47"/>
      <c r="I150" s="47"/>
      <c r="J150" s="47"/>
      <c r="K150" s="49"/>
      <c r="L150" s="49" t="str">
        <f t="shared" si="1"/>
        <v xml:space="preserve"> 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x14ac:dyDescent="0.2">
      <c r="A151" s="6" t="str">
        <f t="shared" si="2"/>
        <v xml:space="preserve"> </v>
      </c>
      <c r="B151" s="47"/>
      <c r="C151" s="83"/>
      <c r="D151" s="47"/>
      <c r="E151" s="47"/>
      <c r="F151" s="48"/>
      <c r="G151" s="47"/>
      <c r="H151" s="47"/>
      <c r="I151" s="47"/>
      <c r="J151" s="47"/>
      <c r="K151" s="49"/>
      <c r="L151" s="49" t="str">
        <f t="shared" si="1"/>
        <v xml:space="preserve"> 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2">
      <c r="A152" s="6" t="str">
        <f t="shared" si="2"/>
        <v xml:space="preserve"> </v>
      </c>
      <c r="B152" s="47"/>
      <c r="C152" s="83"/>
      <c r="D152" s="47"/>
      <c r="E152" s="47"/>
      <c r="F152" s="48"/>
      <c r="G152" s="47"/>
      <c r="H152" s="47"/>
      <c r="I152" s="47"/>
      <c r="J152" s="47"/>
      <c r="K152" s="49"/>
      <c r="L152" s="49" t="str">
        <f t="shared" si="1"/>
        <v xml:space="preserve"> 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2">
      <c r="A153" s="6" t="str">
        <f t="shared" si="2"/>
        <v xml:space="preserve"> </v>
      </c>
      <c r="B153" s="47"/>
      <c r="C153" s="83"/>
      <c r="D153" s="47"/>
      <c r="E153" s="47"/>
      <c r="F153" s="48"/>
      <c r="G153" s="47"/>
      <c r="H153" s="47"/>
      <c r="I153" s="47"/>
      <c r="J153" s="47"/>
      <c r="K153" s="49"/>
      <c r="L153" s="49" t="str">
        <f t="shared" si="1"/>
        <v xml:space="preserve"> 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2">
      <c r="A154" s="6" t="str">
        <f t="shared" si="2"/>
        <v xml:space="preserve"> </v>
      </c>
      <c r="B154" s="47"/>
      <c r="C154" s="83"/>
      <c r="D154" s="47"/>
      <c r="E154" s="47"/>
      <c r="F154" s="48"/>
      <c r="G154" s="47"/>
      <c r="H154" s="47"/>
      <c r="I154" s="47"/>
      <c r="J154" s="47"/>
      <c r="K154" s="49"/>
      <c r="L154" s="49" t="str">
        <f t="shared" si="1"/>
        <v xml:space="preserve"> 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2">
      <c r="A155" s="6" t="str">
        <f t="shared" si="2"/>
        <v xml:space="preserve"> </v>
      </c>
      <c r="B155" s="47"/>
      <c r="C155" s="83"/>
      <c r="D155" s="47"/>
      <c r="E155" s="47"/>
      <c r="F155" s="48"/>
      <c r="G155" s="47"/>
      <c r="H155" s="47"/>
      <c r="I155" s="47"/>
      <c r="J155" s="47"/>
      <c r="K155" s="49"/>
      <c r="L155" s="49" t="str">
        <f t="shared" si="1"/>
        <v xml:space="preserve"> 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2">
      <c r="A156" s="6" t="str">
        <f t="shared" si="2"/>
        <v xml:space="preserve"> </v>
      </c>
      <c r="B156" s="47"/>
      <c r="C156" s="83"/>
      <c r="D156" s="47"/>
      <c r="E156" s="47"/>
      <c r="F156" s="48"/>
      <c r="G156" s="47"/>
      <c r="H156" s="47"/>
      <c r="I156" s="47"/>
      <c r="J156" s="47"/>
      <c r="K156" s="49"/>
      <c r="L156" s="49" t="str">
        <f t="shared" si="1"/>
        <v xml:space="preserve"> 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2">
      <c r="A157" s="6" t="str">
        <f t="shared" si="2"/>
        <v xml:space="preserve"> </v>
      </c>
      <c r="B157" s="47"/>
      <c r="C157" s="83"/>
      <c r="D157" s="47"/>
      <c r="E157" s="47"/>
      <c r="F157" s="48"/>
      <c r="G157" s="47"/>
      <c r="H157" s="47"/>
      <c r="I157" s="47"/>
      <c r="J157" s="47"/>
      <c r="K157" s="49"/>
      <c r="L157" s="49" t="str">
        <f t="shared" si="1"/>
        <v xml:space="preserve"> 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2">
      <c r="A158" s="6" t="str">
        <f t="shared" si="2"/>
        <v xml:space="preserve"> </v>
      </c>
      <c r="B158" s="47"/>
      <c r="C158" s="83"/>
      <c r="D158" s="47"/>
      <c r="E158" s="47"/>
      <c r="F158" s="48"/>
      <c r="G158" s="47"/>
      <c r="H158" s="47"/>
      <c r="I158" s="47"/>
      <c r="J158" s="47"/>
      <c r="K158" s="49"/>
      <c r="L158" s="49" t="str">
        <f t="shared" si="1"/>
        <v xml:space="preserve"> 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2">
      <c r="A159" s="6" t="str">
        <f t="shared" si="2"/>
        <v xml:space="preserve"> </v>
      </c>
      <c r="B159" s="47"/>
      <c r="C159" s="83"/>
      <c r="D159" s="47"/>
      <c r="E159" s="47"/>
      <c r="F159" s="48"/>
      <c r="G159" s="47"/>
      <c r="H159" s="47"/>
      <c r="I159" s="47"/>
      <c r="J159" s="47"/>
      <c r="K159" s="49"/>
      <c r="L159" s="49" t="str">
        <f t="shared" si="1"/>
        <v xml:space="preserve"> 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2">
      <c r="A160" s="6" t="str">
        <f t="shared" si="2"/>
        <v xml:space="preserve"> </v>
      </c>
      <c r="B160" s="47"/>
      <c r="C160" s="83"/>
      <c r="D160" s="47"/>
      <c r="E160" s="47"/>
      <c r="F160" s="48"/>
      <c r="G160" s="47"/>
      <c r="H160" s="47"/>
      <c r="I160" s="47"/>
      <c r="J160" s="47"/>
      <c r="K160" s="49"/>
      <c r="L160" s="49" t="str">
        <f t="shared" si="1"/>
        <v xml:space="preserve"> 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2">
      <c r="A161" s="6" t="str">
        <f t="shared" si="2"/>
        <v xml:space="preserve"> </v>
      </c>
      <c r="B161" s="47"/>
      <c r="C161" s="83"/>
      <c r="D161" s="47"/>
      <c r="E161" s="47"/>
      <c r="F161" s="48"/>
      <c r="G161" s="47"/>
      <c r="H161" s="47"/>
      <c r="I161" s="47"/>
      <c r="J161" s="47"/>
      <c r="K161" s="49"/>
      <c r="L161" s="49" t="str">
        <f t="shared" si="1"/>
        <v xml:space="preserve"> 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2">
      <c r="A162" s="6" t="str">
        <f t="shared" si="2"/>
        <v xml:space="preserve"> </v>
      </c>
      <c r="B162" s="47"/>
      <c r="C162" s="83"/>
      <c r="D162" s="47"/>
      <c r="E162" s="47"/>
      <c r="F162" s="48"/>
      <c r="G162" s="47"/>
      <c r="H162" s="47"/>
      <c r="I162" s="47"/>
      <c r="J162" s="47"/>
      <c r="K162" s="49"/>
      <c r="L162" s="49" t="str">
        <f t="shared" si="1"/>
        <v xml:space="preserve"> </v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2">
      <c r="A163" s="6" t="str">
        <f t="shared" si="2"/>
        <v xml:space="preserve"> </v>
      </c>
      <c r="B163" s="47"/>
      <c r="C163" s="83"/>
      <c r="D163" s="47"/>
      <c r="E163" s="47"/>
      <c r="F163" s="48"/>
      <c r="G163" s="47"/>
      <c r="H163" s="47"/>
      <c r="I163" s="47"/>
      <c r="J163" s="47"/>
      <c r="K163" s="49"/>
      <c r="L163" s="49" t="str">
        <f t="shared" si="1"/>
        <v xml:space="preserve"> 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2">
      <c r="A164" s="6" t="str">
        <f t="shared" si="2"/>
        <v xml:space="preserve"> </v>
      </c>
      <c r="B164" s="47"/>
      <c r="C164" s="83"/>
      <c r="D164" s="47"/>
      <c r="E164" s="47"/>
      <c r="F164" s="48"/>
      <c r="G164" s="47"/>
      <c r="H164" s="47"/>
      <c r="I164" s="47"/>
      <c r="J164" s="47"/>
      <c r="K164" s="49"/>
      <c r="L164" s="49" t="str">
        <f t="shared" si="1"/>
        <v xml:space="preserve"> 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2">
      <c r="A165" s="6" t="str">
        <f t="shared" si="2"/>
        <v xml:space="preserve"> </v>
      </c>
      <c r="B165" s="47"/>
      <c r="C165" s="83"/>
      <c r="D165" s="47"/>
      <c r="E165" s="47"/>
      <c r="F165" s="48"/>
      <c r="G165" s="47"/>
      <c r="H165" s="47"/>
      <c r="I165" s="47"/>
      <c r="J165" s="47"/>
      <c r="K165" s="49"/>
      <c r="L165" s="49" t="str">
        <f t="shared" si="1"/>
        <v xml:space="preserve"> 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2">
      <c r="A166" s="6" t="str">
        <f t="shared" si="2"/>
        <v xml:space="preserve"> </v>
      </c>
      <c r="B166" s="47"/>
      <c r="C166" s="83"/>
      <c r="D166" s="47"/>
      <c r="E166" s="47"/>
      <c r="F166" s="48"/>
      <c r="G166" s="47"/>
      <c r="H166" s="47"/>
      <c r="I166" s="47"/>
      <c r="J166" s="47"/>
      <c r="K166" s="49"/>
      <c r="L166" s="49" t="str">
        <f t="shared" si="1"/>
        <v xml:space="preserve"> 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2">
      <c r="A167" s="6" t="str">
        <f t="shared" si="2"/>
        <v xml:space="preserve"> </v>
      </c>
      <c r="B167" s="47"/>
      <c r="C167" s="83"/>
      <c r="D167" s="47"/>
      <c r="E167" s="47"/>
      <c r="F167" s="48"/>
      <c r="G167" s="47"/>
      <c r="H167" s="47"/>
      <c r="I167" s="47"/>
      <c r="J167" s="47"/>
      <c r="K167" s="49"/>
      <c r="L167" s="49" t="str">
        <f t="shared" si="1"/>
        <v xml:space="preserve"> 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2">
      <c r="A168" s="6" t="str">
        <f t="shared" si="2"/>
        <v xml:space="preserve"> </v>
      </c>
      <c r="B168" s="47"/>
      <c r="C168" s="83"/>
      <c r="D168" s="47"/>
      <c r="E168" s="47"/>
      <c r="F168" s="48"/>
      <c r="G168" s="47"/>
      <c r="H168" s="47"/>
      <c r="I168" s="47"/>
      <c r="J168" s="47"/>
      <c r="K168" s="49"/>
      <c r="L168" s="49" t="str">
        <f t="shared" si="1"/>
        <v xml:space="preserve"> 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2">
      <c r="A169" s="6" t="str">
        <f t="shared" si="2"/>
        <v xml:space="preserve"> </v>
      </c>
      <c r="B169" s="47"/>
      <c r="C169" s="83"/>
      <c r="D169" s="47"/>
      <c r="E169" s="47"/>
      <c r="F169" s="48"/>
      <c r="G169" s="47"/>
      <c r="H169" s="47"/>
      <c r="I169" s="47"/>
      <c r="J169" s="47"/>
      <c r="K169" s="49"/>
      <c r="L169" s="49" t="str">
        <f t="shared" si="1"/>
        <v xml:space="preserve"> 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2">
      <c r="A170" s="6" t="str">
        <f t="shared" si="2"/>
        <v xml:space="preserve"> </v>
      </c>
      <c r="B170" s="47"/>
      <c r="C170" s="83"/>
      <c r="D170" s="47"/>
      <c r="E170" s="47"/>
      <c r="F170" s="48"/>
      <c r="G170" s="47"/>
      <c r="H170" s="47"/>
      <c r="I170" s="47"/>
      <c r="J170" s="47"/>
      <c r="K170" s="49"/>
      <c r="L170" s="49" t="str">
        <f t="shared" si="1"/>
        <v xml:space="preserve"> 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2">
      <c r="A171" s="6" t="str">
        <f t="shared" si="2"/>
        <v xml:space="preserve"> </v>
      </c>
      <c r="B171" s="47"/>
      <c r="C171" s="83"/>
      <c r="D171" s="47"/>
      <c r="E171" s="47"/>
      <c r="F171" s="48"/>
      <c r="G171" s="47"/>
      <c r="H171" s="47"/>
      <c r="I171" s="47"/>
      <c r="J171" s="47"/>
      <c r="K171" s="49"/>
      <c r="L171" s="49" t="str">
        <f t="shared" si="1"/>
        <v xml:space="preserve"> 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x14ac:dyDescent="0.2">
      <c r="A172" s="6" t="str">
        <f t="shared" si="2"/>
        <v xml:space="preserve"> </v>
      </c>
      <c r="B172" s="47"/>
      <c r="C172" s="83"/>
      <c r="D172" s="47"/>
      <c r="E172" s="47"/>
      <c r="F172" s="48"/>
      <c r="G172" s="47"/>
      <c r="H172" s="47"/>
      <c r="I172" s="47"/>
      <c r="J172" s="47"/>
      <c r="K172" s="49"/>
      <c r="L172" s="49" t="str">
        <f t="shared" si="1"/>
        <v xml:space="preserve"> 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2">
      <c r="A173" s="6" t="str">
        <f t="shared" si="2"/>
        <v xml:space="preserve"> </v>
      </c>
      <c r="B173" s="47"/>
      <c r="C173" s="83"/>
      <c r="D173" s="47"/>
      <c r="E173" s="47"/>
      <c r="F173" s="48"/>
      <c r="G173" s="47"/>
      <c r="H173" s="47"/>
      <c r="I173" s="47"/>
      <c r="J173" s="47"/>
      <c r="K173" s="49"/>
      <c r="L173" s="49" t="str">
        <f t="shared" si="1"/>
        <v xml:space="preserve"> 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2">
      <c r="A174" s="6" t="str">
        <f t="shared" si="2"/>
        <v xml:space="preserve"> </v>
      </c>
      <c r="B174" s="47"/>
      <c r="C174" s="83"/>
      <c r="D174" s="47"/>
      <c r="E174" s="47"/>
      <c r="F174" s="48"/>
      <c r="G174" s="47"/>
      <c r="H174" s="47"/>
      <c r="I174" s="47"/>
      <c r="J174" s="47"/>
      <c r="K174" s="49"/>
      <c r="L174" s="49" t="str">
        <f t="shared" si="1"/>
        <v xml:space="preserve"> 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2">
      <c r="A175" s="6" t="str">
        <f t="shared" si="2"/>
        <v xml:space="preserve"> </v>
      </c>
      <c r="B175" s="47"/>
      <c r="C175" s="83"/>
      <c r="D175" s="47"/>
      <c r="E175" s="47"/>
      <c r="F175" s="48"/>
      <c r="G175" s="47"/>
      <c r="H175" s="47"/>
      <c r="I175" s="47"/>
      <c r="J175" s="47"/>
      <c r="K175" s="49"/>
      <c r="L175" s="49" t="str">
        <f t="shared" si="1"/>
        <v xml:space="preserve"> 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2">
      <c r="A176" s="6" t="str">
        <f t="shared" si="2"/>
        <v xml:space="preserve"> </v>
      </c>
      <c r="B176" s="47"/>
      <c r="C176" s="83"/>
      <c r="D176" s="47"/>
      <c r="E176" s="47"/>
      <c r="F176" s="48"/>
      <c r="G176" s="47"/>
      <c r="H176" s="47"/>
      <c r="I176" s="47"/>
      <c r="J176" s="47"/>
      <c r="K176" s="49"/>
      <c r="L176" s="49" t="str">
        <f t="shared" si="1"/>
        <v xml:space="preserve"> 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2">
      <c r="A177" s="6" t="str">
        <f t="shared" si="2"/>
        <v xml:space="preserve"> </v>
      </c>
      <c r="B177" s="47"/>
      <c r="C177" s="83"/>
      <c r="D177" s="47"/>
      <c r="E177" s="47"/>
      <c r="F177" s="48"/>
      <c r="G177" s="47"/>
      <c r="H177" s="47"/>
      <c r="I177" s="47"/>
      <c r="J177" s="47"/>
      <c r="K177" s="49"/>
      <c r="L177" s="49" t="str">
        <f t="shared" si="1"/>
        <v xml:space="preserve"> 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2">
      <c r="A178" s="6" t="str">
        <f t="shared" si="2"/>
        <v xml:space="preserve"> </v>
      </c>
      <c r="B178" s="47"/>
      <c r="C178" s="83"/>
      <c r="D178" s="47"/>
      <c r="E178" s="47"/>
      <c r="F178" s="48"/>
      <c r="G178" s="47"/>
      <c r="H178" s="47"/>
      <c r="I178" s="47"/>
      <c r="J178" s="47"/>
      <c r="K178" s="49"/>
      <c r="L178" s="49" t="str">
        <f t="shared" si="1"/>
        <v xml:space="preserve"> 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2">
      <c r="A179" s="6" t="str">
        <f t="shared" si="2"/>
        <v xml:space="preserve"> </v>
      </c>
      <c r="B179" s="47"/>
      <c r="C179" s="83"/>
      <c r="D179" s="47"/>
      <c r="E179" s="47"/>
      <c r="F179" s="48"/>
      <c r="G179" s="47"/>
      <c r="H179" s="47"/>
      <c r="I179" s="47"/>
      <c r="J179" s="47"/>
      <c r="K179" s="49"/>
      <c r="L179" s="49" t="str">
        <f t="shared" si="1"/>
        <v xml:space="preserve"> 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2">
      <c r="A180" s="6" t="str">
        <f t="shared" si="2"/>
        <v xml:space="preserve"> </v>
      </c>
      <c r="B180" s="47"/>
      <c r="C180" s="83"/>
      <c r="D180" s="47"/>
      <c r="E180" s="47"/>
      <c r="F180" s="48"/>
      <c r="G180" s="47"/>
      <c r="H180" s="47"/>
      <c r="I180" s="47"/>
      <c r="J180" s="47"/>
      <c r="K180" s="49"/>
      <c r="L180" s="49" t="str">
        <f t="shared" si="1"/>
        <v xml:space="preserve"> 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2">
      <c r="A181" s="6" t="str">
        <f t="shared" si="2"/>
        <v xml:space="preserve"> </v>
      </c>
      <c r="B181" s="47"/>
      <c r="C181" s="83"/>
      <c r="D181" s="47"/>
      <c r="E181" s="47"/>
      <c r="F181" s="48"/>
      <c r="G181" s="47"/>
      <c r="H181" s="47"/>
      <c r="I181" s="47"/>
      <c r="J181" s="47"/>
      <c r="K181" s="49"/>
      <c r="L181" s="49" t="str">
        <f t="shared" si="1"/>
        <v xml:space="preserve"> 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2">
      <c r="A182" s="6" t="str">
        <f t="shared" si="2"/>
        <v xml:space="preserve"> </v>
      </c>
      <c r="B182" s="47"/>
      <c r="C182" s="83"/>
      <c r="D182" s="47"/>
      <c r="E182" s="47"/>
      <c r="F182" s="48"/>
      <c r="G182" s="47"/>
      <c r="H182" s="47"/>
      <c r="I182" s="47"/>
      <c r="J182" s="47"/>
      <c r="K182" s="49"/>
      <c r="L182" s="49" t="str">
        <f t="shared" si="1"/>
        <v xml:space="preserve"> </v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2">
      <c r="A183" s="6" t="str">
        <f t="shared" si="2"/>
        <v xml:space="preserve"> </v>
      </c>
      <c r="B183" s="47"/>
      <c r="C183" s="83"/>
      <c r="D183" s="47"/>
      <c r="E183" s="47"/>
      <c r="F183" s="48"/>
      <c r="G183" s="47"/>
      <c r="H183" s="47"/>
      <c r="I183" s="47"/>
      <c r="J183" s="47"/>
      <c r="K183" s="49"/>
      <c r="L183" s="49" t="str">
        <f t="shared" si="1"/>
        <v xml:space="preserve"> 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2">
      <c r="A184" s="6" t="str">
        <f t="shared" si="2"/>
        <v xml:space="preserve"> </v>
      </c>
      <c r="B184" s="47"/>
      <c r="C184" s="83"/>
      <c r="D184" s="47"/>
      <c r="E184" s="47"/>
      <c r="F184" s="48"/>
      <c r="G184" s="47"/>
      <c r="H184" s="47"/>
      <c r="I184" s="47"/>
      <c r="J184" s="47"/>
      <c r="K184" s="49"/>
      <c r="L184" s="49" t="str">
        <f t="shared" si="1"/>
        <v xml:space="preserve"> 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2">
      <c r="A185" s="6" t="str">
        <f t="shared" si="2"/>
        <v xml:space="preserve"> </v>
      </c>
      <c r="B185" s="47"/>
      <c r="C185" s="83"/>
      <c r="D185" s="47"/>
      <c r="E185" s="47"/>
      <c r="F185" s="48"/>
      <c r="G185" s="47"/>
      <c r="H185" s="47"/>
      <c r="I185" s="47"/>
      <c r="J185" s="47"/>
      <c r="K185" s="49"/>
      <c r="L185" s="49" t="str">
        <f t="shared" si="1"/>
        <v xml:space="preserve"> 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2">
      <c r="A186" s="6" t="str">
        <f t="shared" si="2"/>
        <v xml:space="preserve"> </v>
      </c>
      <c r="B186" s="47"/>
      <c r="C186" s="83"/>
      <c r="D186" s="47"/>
      <c r="E186" s="47"/>
      <c r="F186" s="48"/>
      <c r="G186" s="47"/>
      <c r="H186" s="47"/>
      <c r="I186" s="47"/>
      <c r="J186" s="47"/>
      <c r="K186" s="49"/>
      <c r="L186" s="49" t="str">
        <f t="shared" si="1"/>
        <v xml:space="preserve"> 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2">
      <c r="A187" s="6" t="str">
        <f t="shared" si="2"/>
        <v xml:space="preserve"> </v>
      </c>
      <c r="B187" s="47"/>
      <c r="C187" s="83"/>
      <c r="D187" s="47"/>
      <c r="E187" s="47"/>
      <c r="F187" s="48"/>
      <c r="G187" s="47"/>
      <c r="H187" s="47"/>
      <c r="I187" s="47"/>
      <c r="J187" s="47"/>
      <c r="K187" s="49"/>
      <c r="L187" s="49" t="str">
        <f t="shared" si="1"/>
        <v xml:space="preserve"> </v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2">
      <c r="A188" s="6" t="str">
        <f t="shared" si="2"/>
        <v xml:space="preserve"> </v>
      </c>
      <c r="B188" s="47"/>
      <c r="C188" s="83"/>
      <c r="D188" s="47"/>
      <c r="E188" s="47"/>
      <c r="F188" s="48"/>
      <c r="G188" s="47"/>
      <c r="H188" s="47"/>
      <c r="I188" s="47"/>
      <c r="J188" s="47"/>
      <c r="K188" s="49"/>
      <c r="L188" s="49" t="str">
        <f t="shared" si="1"/>
        <v xml:space="preserve"> 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2">
      <c r="A189" s="6" t="str">
        <f t="shared" si="2"/>
        <v xml:space="preserve"> </v>
      </c>
      <c r="B189" s="47"/>
      <c r="C189" s="83"/>
      <c r="D189" s="47"/>
      <c r="E189" s="47"/>
      <c r="F189" s="48"/>
      <c r="G189" s="47"/>
      <c r="H189" s="47"/>
      <c r="I189" s="47"/>
      <c r="J189" s="47"/>
      <c r="K189" s="49"/>
      <c r="L189" s="49" t="str">
        <f t="shared" si="1"/>
        <v xml:space="preserve"> 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2">
      <c r="A190" s="6" t="str">
        <f t="shared" si="2"/>
        <v xml:space="preserve"> </v>
      </c>
      <c r="B190" s="47"/>
      <c r="C190" s="83"/>
      <c r="D190" s="47"/>
      <c r="E190" s="47"/>
      <c r="F190" s="48"/>
      <c r="G190" s="47"/>
      <c r="H190" s="47"/>
      <c r="I190" s="47"/>
      <c r="J190" s="47"/>
      <c r="K190" s="49"/>
      <c r="L190" s="49" t="str">
        <f t="shared" si="1"/>
        <v xml:space="preserve"> </v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2">
      <c r="A191" s="6" t="str">
        <f t="shared" si="2"/>
        <v xml:space="preserve"> </v>
      </c>
      <c r="B191" s="47"/>
      <c r="C191" s="83"/>
      <c r="D191" s="47"/>
      <c r="E191" s="47"/>
      <c r="F191" s="48"/>
      <c r="G191" s="47"/>
      <c r="H191" s="47"/>
      <c r="I191" s="47"/>
      <c r="J191" s="47"/>
      <c r="K191" s="49"/>
      <c r="L191" s="49" t="str">
        <f t="shared" si="1"/>
        <v xml:space="preserve"> 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2">
      <c r="A192" s="6" t="str">
        <f t="shared" si="2"/>
        <v xml:space="preserve"> </v>
      </c>
      <c r="B192" s="47"/>
      <c r="C192" s="83"/>
      <c r="D192" s="47"/>
      <c r="E192" s="47"/>
      <c r="F192" s="48"/>
      <c r="G192" s="47"/>
      <c r="H192" s="47"/>
      <c r="I192" s="47"/>
      <c r="J192" s="47"/>
      <c r="K192" s="49"/>
      <c r="L192" s="49" t="str">
        <f t="shared" si="1"/>
        <v xml:space="preserve"> 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2">
      <c r="A193" s="6" t="str">
        <f t="shared" si="2"/>
        <v xml:space="preserve"> </v>
      </c>
      <c r="B193" s="47"/>
      <c r="C193" s="83"/>
      <c r="D193" s="47"/>
      <c r="E193" s="47"/>
      <c r="F193" s="48"/>
      <c r="G193" s="47"/>
      <c r="H193" s="47"/>
      <c r="I193" s="47"/>
      <c r="J193" s="47"/>
      <c r="K193" s="49"/>
      <c r="L193" s="49" t="str">
        <f t="shared" si="1"/>
        <v xml:space="preserve"> 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2">
      <c r="A194" s="6" t="str">
        <f t="shared" si="2"/>
        <v xml:space="preserve"> </v>
      </c>
      <c r="B194" s="47"/>
      <c r="C194" s="83"/>
      <c r="D194" s="47"/>
      <c r="E194" s="47"/>
      <c r="F194" s="48"/>
      <c r="G194" s="47"/>
      <c r="H194" s="47"/>
      <c r="I194" s="47"/>
      <c r="J194" s="47"/>
      <c r="K194" s="49"/>
      <c r="L194" s="49" t="str">
        <f t="shared" si="1"/>
        <v xml:space="preserve"> 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2">
      <c r="A195" s="6" t="str">
        <f t="shared" si="2"/>
        <v xml:space="preserve"> </v>
      </c>
      <c r="B195" s="47"/>
      <c r="C195" s="83"/>
      <c r="D195" s="47"/>
      <c r="E195" s="47"/>
      <c r="F195" s="48"/>
      <c r="G195" s="47"/>
      <c r="H195" s="47"/>
      <c r="I195" s="47"/>
      <c r="J195" s="47"/>
      <c r="K195" s="49"/>
      <c r="L195" s="49" t="str">
        <f t="shared" si="1"/>
        <v xml:space="preserve"> </v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2">
      <c r="A196" s="6" t="str">
        <f t="shared" si="2"/>
        <v xml:space="preserve"> </v>
      </c>
      <c r="B196" s="47"/>
      <c r="C196" s="83"/>
      <c r="D196" s="47"/>
      <c r="E196" s="47"/>
      <c r="F196" s="48"/>
      <c r="G196" s="47"/>
      <c r="H196" s="47"/>
      <c r="I196" s="47"/>
      <c r="J196" s="47"/>
      <c r="K196" s="49"/>
      <c r="L196" s="49" t="str">
        <f t="shared" si="1"/>
        <v xml:space="preserve"> 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2">
      <c r="A197" s="6" t="str">
        <f t="shared" si="2"/>
        <v xml:space="preserve"> </v>
      </c>
      <c r="B197" s="47"/>
      <c r="C197" s="83"/>
      <c r="D197" s="47"/>
      <c r="E197" s="47"/>
      <c r="F197" s="48"/>
      <c r="G197" s="47"/>
      <c r="H197" s="47"/>
      <c r="I197" s="47"/>
      <c r="J197" s="47"/>
      <c r="K197" s="49"/>
      <c r="L197" s="49" t="str">
        <f t="shared" si="1"/>
        <v xml:space="preserve"> </v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2">
      <c r="A198" s="6" t="str">
        <f t="shared" si="2"/>
        <v xml:space="preserve"> </v>
      </c>
      <c r="B198" s="47"/>
      <c r="C198" s="83"/>
      <c r="D198" s="47"/>
      <c r="E198" s="47"/>
      <c r="F198" s="48"/>
      <c r="G198" s="47"/>
      <c r="H198" s="47"/>
      <c r="I198" s="47"/>
      <c r="J198" s="47"/>
      <c r="K198" s="49"/>
      <c r="L198" s="49" t="str">
        <f t="shared" si="1"/>
        <v xml:space="preserve"> 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2">
      <c r="A199" s="6" t="str">
        <f t="shared" si="2"/>
        <v xml:space="preserve"> </v>
      </c>
      <c r="B199" s="47"/>
      <c r="C199" s="83"/>
      <c r="D199" s="47"/>
      <c r="E199" s="47"/>
      <c r="F199" s="48"/>
      <c r="G199" s="47"/>
      <c r="H199" s="47"/>
      <c r="I199" s="47"/>
      <c r="J199" s="47"/>
      <c r="K199" s="49"/>
      <c r="L199" s="49" t="str">
        <f t="shared" si="1"/>
        <v xml:space="preserve"> </v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2">
      <c r="A200" s="6" t="str">
        <f t="shared" si="2"/>
        <v xml:space="preserve"> </v>
      </c>
      <c r="B200" s="47"/>
      <c r="C200" s="83"/>
      <c r="D200" s="47"/>
      <c r="E200" s="47"/>
      <c r="F200" s="48"/>
      <c r="G200" s="47"/>
      <c r="H200" s="47"/>
      <c r="I200" s="47"/>
      <c r="J200" s="47"/>
      <c r="K200" s="49"/>
      <c r="L200" s="49" t="str">
        <f t="shared" si="1"/>
        <v xml:space="preserve"> 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2">
      <c r="A201" s="6" t="str">
        <f t="shared" si="2"/>
        <v xml:space="preserve"> </v>
      </c>
      <c r="B201" s="47"/>
      <c r="C201" s="83"/>
      <c r="D201" s="47"/>
      <c r="E201" s="47"/>
      <c r="F201" s="48"/>
      <c r="G201" s="47"/>
      <c r="H201" s="47"/>
      <c r="I201" s="47"/>
      <c r="J201" s="47"/>
      <c r="K201" s="49"/>
      <c r="L201" s="49" t="str">
        <f t="shared" si="1"/>
        <v xml:space="preserve"> 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2">
      <c r="A202" s="6" t="str">
        <f t="shared" si="2"/>
        <v xml:space="preserve"> </v>
      </c>
      <c r="B202" s="47"/>
      <c r="C202" s="83"/>
      <c r="D202" s="47"/>
      <c r="E202" s="47"/>
      <c r="F202" s="48"/>
      <c r="G202" s="47"/>
      <c r="H202" s="47"/>
      <c r="I202" s="47"/>
      <c r="J202" s="47"/>
      <c r="K202" s="49"/>
      <c r="L202" s="49" t="str">
        <f t="shared" si="1"/>
        <v xml:space="preserve"> 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2">
      <c r="A203" s="6" t="str">
        <f t="shared" si="2"/>
        <v xml:space="preserve"> </v>
      </c>
      <c r="B203" s="47"/>
      <c r="C203" s="83"/>
      <c r="D203" s="47"/>
      <c r="E203" s="47"/>
      <c r="F203" s="48"/>
      <c r="G203" s="47"/>
      <c r="H203" s="47"/>
      <c r="I203" s="47"/>
      <c r="J203" s="47"/>
      <c r="K203" s="49"/>
      <c r="L203" s="49" t="str">
        <f t="shared" si="1"/>
        <v xml:space="preserve"> 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2">
      <c r="A204" s="6" t="str">
        <f t="shared" si="2"/>
        <v xml:space="preserve"> </v>
      </c>
      <c r="B204" s="47"/>
      <c r="C204" s="83"/>
      <c r="D204" s="47"/>
      <c r="E204" s="47"/>
      <c r="F204" s="48"/>
      <c r="G204" s="47"/>
      <c r="H204" s="47"/>
      <c r="I204" s="47"/>
      <c r="J204" s="47"/>
      <c r="K204" s="49"/>
      <c r="L204" s="49" t="str">
        <f t="shared" si="1"/>
        <v xml:space="preserve"> 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x14ac:dyDescent="0.2">
      <c r="A205" s="6" t="str">
        <f t="shared" si="2"/>
        <v xml:space="preserve"> </v>
      </c>
      <c r="B205" s="47"/>
      <c r="C205" s="83"/>
      <c r="D205" s="47"/>
      <c r="E205" s="47"/>
      <c r="F205" s="48"/>
      <c r="G205" s="47"/>
      <c r="H205" s="47"/>
      <c r="I205" s="47"/>
      <c r="J205" s="47"/>
      <c r="K205" s="49"/>
      <c r="L205" s="49" t="str">
        <f t="shared" si="1"/>
        <v xml:space="preserve"> 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2">
      <c r="A206" s="6" t="str">
        <f t="shared" si="2"/>
        <v xml:space="preserve"> </v>
      </c>
      <c r="B206" s="47"/>
      <c r="C206" s="83"/>
      <c r="D206" s="47"/>
      <c r="E206" s="47"/>
      <c r="F206" s="48"/>
      <c r="G206" s="47"/>
      <c r="H206" s="47"/>
      <c r="I206" s="47"/>
      <c r="J206" s="47"/>
      <c r="K206" s="49"/>
      <c r="L206" s="49" t="str">
        <f t="shared" si="1"/>
        <v xml:space="preserve"> 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x14ac:dyDescent="0.2">
      <c r="A207" s="6" t="str">
        <f t="shared" si="2"/>
        <v xml:space="preserve"> </v>
      </c>
      <c r="B207" s="47"/>
      <c r="C207" s="83"/>
      <c r="D207" s="47"/>
      <c r="E207" s="47"/>
      <c r="F207" s="48"/>
      <c r="G207" s="47"/>
      <c r="H207" s="47"/>
      <c r="I207" s="47"/>
      <c r="J207" s="47"/>
      <c r="K207" s="49"/>
      <c r="L207" s="49" t="str">
        <f t="shared" si="1"/>
        <v xml:space="preserve"> 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2">
      <c r="A208" s="6" t="str">
        <f t="shared" si="2"/>
        <v xml:space="preserve"> </v>
      </c>
      <c r="B208" s="47"/>
      <c r="C208" s="83"/>
      <c r="D208" s="47"/>
      <c r="E208" s="47"/>
      <c r="F208" s="48"/>
      <c r="G208" s="47"/>
      <c r="H208" s="47"/>
      <c r="I208" s="47"/>
      <c r="J208" s="47"/>
      <c r="K208" s="49"/>
      <c r="L208" s="49" t="str">
        <f t="shared" si="1"/>
        <v xml:space="preserve"> 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2">
      <c r="A209" s="6" t="str">
        <f t="shared" si="2"/>
        <v xml:space="preserve"> </v>
      </c>
      <c r="B209" s="47"/>
      <c r="C209" s="83"/>
      <c r="D209" s="47"/>
      <c r="E209" s="47"/>
      <c r="F209" s="48"/>
      <c r="G209" s="47"/>
      <c r="H209" s="47"/>
      <c r="I209" s="47"/>
      <c r="J209" s="47"/>
      <c r="K209" s="49"/>
      <c r="L209" s="49" t="str">
        <f t="shared" si="1"/>
        <v xml:space="preserve"> 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2">
      <c r="A210" s="6" t="str">
        <f t="shared" si="2"/>
        <v xml:space="preserve"> </v>
      </c>
      <c r="B210" s="47"/>
      <c r="C210" s="83"/>
      <c r="D210" s="47"/>
      <c r="E210" s="47"/>
      <c r="F210" s="48"/>
      <c r="G210" s="47"/>
      <c r="H210" s="47"/>
      <c r="I210" s="47"/>
      <c r="J210" s="47"/>
      <c r="K210" s="49"/>
      <c r="L210" s="49" t="str">
        <f t="shared" si="1"/>
        <v xml:space="preserve"> 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2">
      <c r="A211" s="6" t="str">
        <f t="shared" si="2"/>
        <v xml:space="preserve"> </v>
      </c>
      <c r="B211" s="47"/>
      <c r="C211" s="83"/>
      <c r="D211" s="47"/>
      <c r="E211" s="47"/>
      <c r="F211" s="48"/>
      <c r="G211" s="47"/>
      <c r="H211" s="47"/>
      <c r="I211" s="47"/>
      <c r="J211" s="47"/>
      <c r="K211" s="49"/>
      <c r="L211" s="49" t="str">
        <f t="shared" si="1"/>
        <v xml:space="preserve"> 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x14ac:dyDescent="0.2">
      <c r="A212" s="6" t="str">
        <f t="shared" si="2"/>
        <v xml:space="preserve"> </v>
      </c>
      <c r="B212" s="47"/>
      <c r="C212" s="83"/>
      <c r="D212" s="47"/>
      <c r="E212" s="47"/>
      <c r="F212" s="48"/>
      <c r="G212" s="47"/>
      <c r="H212" s="47"/>
      <c r="I212" s="47"/>
      <c r="J212" s="47"/>
      <c r="K212" s="49"/>
      <c r="L212" s="49" t="str">
        <f t="shared" si="1"/>
        <v xml:space="preserve"> 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x14ac:dyDescent="0.2">
      <c r="A213" s="6" t="str">
        <f t="shared" si="2"/>
        <v xml:space="preserve"> </v>
      </c>
      <c r="B213" s="47"/>
      <c r="C213" s="83"/>
      <c r="D213" s="47"/>
      <c r="E213" s="47"/>
      <c r="F213" s="48"/>
      <c r="G213" s="47"/>
      <c r="H213" s="47"/>
      <c r="I213" s="47"/>
      <c r="J213" s="47"/>
      <c r="K213" s="49"/>
      <c r="L213" s="49" t="str">
        <f t="shared" si="1"/>
        <v xml:space="preserve"> </v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x14ac:dyDescent="0.2">
      <c r="A214" s="6" t="str">
        <f t="shared" si="2"/>
        <v xml:space="preserve"> </v>
      </c>
      <c r="B214" s="47"/>
      <c r="C214" s="83"/>
      <c r="D214" s="47"/>
      <c r="E214" s="47"/>
      <c r="F214" s="48"/>
      <c r="G214" s="47"/>
      <c r="H214" s="47"/>
      <c r="I214" s="47"/>
      <c r="J214" s="47"/>
      <c r="K214" s="49"/>
      <c r="L214" s="49" t="str">
        <f t="shared" si="1"/>
        <v xml:space="preserve"> 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2">
      <c r="A215" s="6" t="str">
        <f t="shared" si="2"/>
        <v xml:space="preserve"> </v>
      </c>
      <c r="B215" s="47"/>
      <c r="C215" s="83"/>
      <c r="D215" s="47"/>
      <c r="E215" s="47"/>
      <c r="F215" s="48"/>
      <c r="G215" s="47"/>
      <c r="H215" s="47"/>
      <c r="I215" s="47"/>
      <c r="J215" s="47"/>
      <c r="K215" s="49"/>
      <c r="L215" s="49" t="str">
        <f t="shared" si="1"/>
        <v xml:space="preserve"> 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2">
      <c r="A216" s="6" t="str">
        <f t="shared" si="2"/>
        <v xml:space="preserve"> </v>
      </c>
      <c r="B216" s="47"/>
      <c r="C216" s="83"/>
      <c r="D216" s="47"/>
      <c r="E216" s="47"/>
      <c r="F216" s="48"/>
      <c r="G216" s="47"/>
      <c r="H216" s="47"/>
      <c r="I216" s="47"/>
      <c r="J216" s="47"/>
      <c r="K216" s="49"/>
      <c r="L216" s="49" t="str">
        <f t="shared" si="1"/>
        <v xml:space="preserve"> 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x14ac:dyDescent="0.2">
      <c r="A217" s="6" t="str">
        <f t="shared" si="2"/>
        <v xml:space="preserve"> </v>
      </c>
      <c r="B217" s="47"/>
      <c r="C217" s="83"/>
      <c r="D217" s="47"/>
      <c r="E217" s="47"/>
      <c r="F217" s="48"/>
      <c r="G217" s="47"/>
      <c r="H217" s="47"/>
      <c r="I217" s="47"/>
      <c r="J217" s="47"/>
      <c r="K217" s="49"/>
      <c r="L217" s="49" t="str">
        <f t="shared" si="1"/>
        <v xml:space="preserve"> 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x14ac:dyDescent="0.2">
      <c r="A218" s="6" t="str">
        <f t="shared" si="2"/>
        <v xml:space="preserve"> </v>
      </c>
      <c r="B218" s="47"/>
      <c r="C218" s="83"/>
      <c r="D218" s="47"/>
      <c r="E218" s="47"/>
      <c r="F218" s="48"/>
      <c r="G218" s="47"/>
      <c r="H218" s="47"/>
      <c r="I218" s="47"/>
      <c r="J218" s="47"/>
      <c r="K218" s="49"/>
      <c r="L218" s="49" t="str">
        <f t="shared" si="1"/>
        <v xml:space="preserve"> 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2">
      <c r="A219" s="6" t="str">
        <f t="shared" si="2"/>
        <v xml:space="preserve"> </v>
      </c>
      <c r="B219" s="47"/>
      <c r="C219" s="83"/>
      <c r="D219" s="47"/>
      <c r="E219" s="47"/>
      <c r="F219" s="48"/>
      <c r="G219" s="47"/>
      <c r="H219" s="47"/>
      <c r="I219" s="47"/>
      <c r="J219" s="47"/>
      <c r="K219" s="49"/>
      <c r="L219" s="49" t="str">
        <f t="shared" si="1"/>
        <v xml:space="preserve"> 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2">
      <c r="A220" s="6" t="str">
        <f t="shared" si="2"/>
        <v xml:space="preserve"> </v>
      </c>
      <c r="B220" s="47"/>
      <c r="C220" s="83"/>
      <c r="D220" s="47"/>
      <c r="E220" s="47"/>
      <c r="F220" s="48"/>
      <c r="G220" s="47"/>
      <c r="H220" s="47"/>
      <c r="I220" s="47"/>
      <c r="J220" s="47"/>
      <c r="K220" s="49"/>
      <c r="L220" s="49" t="str">
        <f t="shared" si="1"/>
        <v xml:space="preserve"> 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x14ac:dyDescent="0.2">
      <c r="A221" s="6" t="str">
        <f t="shared" si="2"/>
        <v xml:space="preserve"> </v>
      </c>
      <c r="B221" s="47"/>
      <c r="C221" s="83"/>
      <c r="D221" s="47"/>
      <c r="E221" s="47"/>
      <c r="F221" s="48"/>
      <c r="G221" s="47"/>
      <c r="H221" s="47"/>
      <c r="I221" s="47"/>
      <c r="J221" s="47"/>
      <c r="K221" s="49"/>
      <c r="L221" s="49" t="str">
        <f t="shared" si="1"/>
        <v xml:space="preserve"> 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2">
      <c r="A222" s="6" t="str">
        <f t="shared" si="2"/>
        <v xml:space="preserve"> </v>
      </c>
      <c r="B222" s="47"/>
      <c r="C222" s="83"/>
      <c r="D222" s="47"/>
      <c r="E222" s="47"/>
      <c r="F222" s="48"/>
      <c r="G222" s="47"/>
      <c r="H222" s="47"/>
      <c r="I222" s="47"/>
      <c r="J222" s="47"/>
      <c r="K222" s="49"/>
      <c r="L222" s="49" t="str">
        <f t="shared" si="1"/>
        <v xml:space="preserve"> 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2">
      <c r="A223" s="6" t="str">
        <f t="shared" si="2"/>
        <v xml:space="preserve"> </v>
      </c>
      <c r="B223" s="47"/>
      <c r="C223" s="83"/>
      <c r="D223" s="47"/>
      <c r="E223" s="47"/>
      <c r="F223" s="48"/>
      <c r="G223" s="47"/>
      <c r="H223" s="47"/>
      <c r="I223" s="47"/>
      <c r="J223" s="47"/>
      <c r="K223" s="49"/>
      <c r="L223" s="49" t="str">
        <f t="shared" si="1"/>
        <v xml:space="preserve"> 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x14ac:dyDescent="0.2">
      <c r="A224" s="6" t="str">
        <f t="shared" si="2"/>
        <v xml:space="preserve"> </v>
      </c>
      <c r="B224" s="47"/>
      <c r="C224" s="83"/>
      <c r="D224" s="47"/>
      <c r="E224" s="47"/>
      <c r="F224" s="48"/>
      <c r="G224" s="47"/>
      <c r="H224" s="47"/>
      <c r="I224" s="47"/>
      <c r="J224" s="47"/>
      <c r="K224" s="49"/>
      <c r="L224" s="49" t="str">
        <f t="shared" si="1"/>
        <v xml:space="preserve"> 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x14ac:dyDescent="0.2">
      <c r="A225" s="6" t="str">
        <f t="shared" si="2"/>
        <v xml:space="preserve"> </v>
      </c>
      <c r="B225" s="47"/>
      <c r="C225" s="83"/>
      <c r="D225" s="47"/>
      <c r="E225" s="47"/>
      <c r="F225" s="48"/>
      <c r="G225" s="47"/>
      <c r="H225" s="47"/>
      <c r="I225" s="47"/>
      <c r="J225" s="47"/>
      <c r="K225" s="49"/>
      <c r="L225" s="49" t="str">
        <f t="shared" si="1"/>
        <v xml:space="preserve"> 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x14ac:dyDescent="0.2">
      <c r="A226" s="6" t="str">
        <f t="shared" si="2"/>
        <v xml:space="preserve"> </v>
      </c>
      <c r="B226" s="47"/>
      <c r="C226" s="83"/>
      <c r="D226" s="47"/>
      <c r="E226" s="47"/>
      <c r="F226" s="48"/>
      <c r="G226" s="47"/>
      <c r="H226" s="47"/>
      <c r="I226" s="47"/>
      <c r="J226" s="47"/>
      <c r="K226" s="49"/>
      <c r="L226" s="49" t="str">
        <f t="shared" si="1"/>
        <v xml:space="preserve"> 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x14ac:dyDescent="0.2">
      <c r="A227" s="6" t="str">
        <f t="shared" si="2"/>
        <v xml:space="preserve"> </v>
      </c>
      <c r="B227" s="47"/>
      <c r="C227" s="83"/>
      <c r="D227" s="47"/>
      <c r="E227" s="47"/>
      <c r="F227" s="48"/>
      <c r="G227" s="47"/>
      <c r="H227" s="47"/>
      <c r="I227" s="47"/>
      <c r="J227" s="47"/>
      <c r="K227" s="49"/>
      <c r="L227" s="49" t="str">
        <f t="shared" si="1"/>
        <v xml:space="preserve"> 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x14ac:dyDescent="0.2">
      <c r="A228" s="6" t="str">
        <f t="shared" si="2"/>
        <v xml:space="preserve"> </v>
      </c>
      <c r="B228" s="47"/>
      <c r="C228" s="83"/>
      <c r="D228" s="47"/>
      <c r="E228" s="47"/>
      <c r="F228" s="48"/>
      <c r="G228" s="47"/>
      <c r="H228" s="47"/>
      <c r="I228" s="47"/>
      <c r="J228" s="47"/>
      <c r="K228" s="49"/>
      <c r="L228" s="49" t="str">
        <f t="shared" si="1"/>
        <v xml:space="preserve"> 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x14ac:dyDescent="0.2">
      <c r="A229" s="6" t="str">
        <f t="shared" si="2"/>
        <v xml:space="preserve"> </v>
      </c>
      <c r="B229" s="47"/>
      <c r="C229" s="83"/>
      <c r="D229" s="47"/>
      <c r="E229" s="47"/>
      <c r="F229" s="48"/>
      <c r="G229" s="47"/>
      <c r="H229" s="47"/>
      <c r="I229" s="47"/>
      <c r="J229" s="47"/>
      <c r="K229" s="49"/>
      <c r="L229" s="49" t="str">
        <f t="shared" si="1"/>
        <v xml:space="preserve"> 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x14ac:dyDescent="0.2">
      <c r="A230" s="6" t="str">
        <f t="shared" si="2"/>
        <v xml:space="preserve"> </v>
      </c>
      <c r="B230" s="47"/>
      <c r="C230" s="83"/>
      <c r="D230" s="47"/>
      <c r="E230" s="47"/>
      <c r="F230" s="48"/>
      <c r="G230" s="47"/>
      <c r="H230" s="47"/>
      <c r="I230" s="47"/>
      <c r="J230" s="47"/>
      <c r="K230" s="49"/>
      <c r="L230" s="49" t="str">
        <f t="shared" si="1"/>
        <v xml:space="preserve"> 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x14ac:dyDescent="0.2">
      <c r="A231" s="6" t="str">
        <f t="shared" si="2"/>
        <v xml:space="preserve"> </v>
      </c>
      <c r="B231" s="47"/>
      <c r="C231" s="83"/>
      <c r="D231" s="47"/>
      <c r="E231" s="47"/>
      <c r="F231" s="48"/>
      <c r="G231" s="47"/>
      <c r="H231" s="47"/>
      <c r="I231" s="47"/>
      <c r="J231" s="47"/>
      <c r="K231" s="49"/>
      <c r="L231" s="49" t="str">
        <f t="shared" si="1"/>
        <v xml:space="preserve"> 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x14ac:dyDescent="0.2">
      <c r="A232" s="6" t="str">
        <f t="shared" si="2"/>
        <v xml:space="preserve"> </v>
      </c>
      <c r="B232" s="47"/>
      <c r="C232" s="83"/>
      <c r="D232" s="47"/>
      <c r="E232" s="47"/>
      <c r="F232" s="48"/>
      <c r="G232" s="47"/>
      <c r="H232" s="47"/>
      <c r="I232" s="47"/>
      <c r="J232" s="47"/>
      <c r="K232" s="49"/>
      <c r="L232" s="49" t="str">
        <f t="shared" si="1"/>
        <v xml:space="preserve"> 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2">
      <c r="A233" s="6" t="str">
        <f t="shared" si="2"/>
        <v xml:space="preserve"> </v>
      </c>
      <c r="B233" s="47"/>
      <c r="C233" s="83"/>
      <c r="D233" s="47"/>
      <c r="E233" s="47"/>
      <c r="F233" s="48"/>
      <c r="G233" s="47"/>
      <c r="H233" s="47"/>
      <c r="I233" s="47"/>
      <c r="J233" s="47"/>
      <c r="K233" s="49"/>
      <c r="L233" s="49" t="str">
        <f t="shared" si="1"/>
        <v xml:space="preserve"> 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x14ac:dyDescent="0.2">
      <c r="A234" s="6" t="str">
        <f t="shared" si="2"/>
        <v xml:space="preserve"> </v>
      </c>
      <c r="B234" s="47"/>
      <c r="C234" s="83"/>
      <c r="D234" s="47"/>
      <c r="E234" s="47"/>
      <c r="F234" s="48"/>
      <c r="G234" s="47"/>
      <c r="H234" s="47"/>
      <c r="I234" s="47"/>
      <c r="J234" s="47"/>
      <c r="K234" s="49"/>
      <c r="L234" s="49" t="str">
        <f t="shared" si="1"/>
        <v xml:space="preserve"> </v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x14ac:dyDescent="0.2">
      <c r="A235" s="6" t="str">
        <f t="shared" si="2"/>
        <v xml:space="preserve"> </v>
      </c>
      <c r="B235" s="47"/>
      <c r="C235" s="83"/>
      <c r="D235" s="47"/>
      <c r="E235" s="47"/>
      <c r="F235" s="48"/>
      <c r="G235" s="47"/>
      <c r="H235" s="47"/>
      <c r="I235" s="47"/>
      <c r="J235" s="47"/>
      <c r="K235" s="49"/>
      <c r="L235" s="49" t="str">
        <f t="shared" si="1"/>
        <v xml:space="preserve"> 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2">
      <c r="A236" s="6" t="str">
        <f t="shared" si="2"/>
        <v xml:space="preserve"> </v>
      </c>
      <c r="B236" s="47"/>
      <c r="C236" s="83"/>
      <c r="D236" s="47"/>
      <c r="E236" s="47"/>
      <c r="F236" s="48"/>
      <c r="G236" s="47"/>
      <c r="H236" s="47"/>
      <c r="I236" s="47"/>
      <c r="J236" s="47"/>
      <c r="K236" s="49"/>
      <c r="L236" s="49" t="str">
        <f t="shared" si="1"/>
        <v xml:space="preserve"> 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2">
      <c r="A237" s="6" t="str">
        <f t="shared" si="2"/>
        <v xml:space="preserve"> </v>
      </c>
      <c r="B237" s="47"/>
      <c r="C237" s="83"/>
      <c r="D237" s="47"/>
      <c r="E237" s="47"/>
      <c r="F237" s="48"/>
      <c r="G237" s="47"/>
      <c r="H237" s="47"/>
      <c r="I237" s="47"/>
      <c r="J237" s="47"/>
      <c r="K237" s="49"/>
      <c r="L237" s="49" t="str">
        <f t="shared" si="1"/>
        <v xml:space="preserve"> 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2">
      <c r="A238" s="6" t="str">
        <f t="shared" si="2"/>
        <v xml:space="preserve"> </v>
      </c>
      <c r="B238" s="47"/>
      <c r="C238" s="83"/>
      <c r="D238" s="47"/>
      <c r="E238" s="47"/>
      <c r="F238" s="48"/>
      <c r="G238" s="47"/>
      <c r="H238" s="47"/>
      <c r="I238" s="47"/>
      <c r="J238" s="47"/>
      <c r="K238" s="49"/>
      <c r="L238" s="49" t="str">
        <f t="shared" si="1"/>
        <v xml:space="preserve"> 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2">
      <c r="A239" s="6" t="str">
        <f t="shared" si="2"/>
        <v xml:space="preserve"> </v>
      </c>
      <c r="B239" s="47"/>
      <c r="C239" s="83"/>
      <c r="D239" s="47"/>
      <c r="E239" s="47"/>
      <c r="F239" s="48"/>
      <c r="G239" s="47"/>
      <c r="H239" s="47"/>
      <c r="I239" s="47"/>
      <c r="J239" s="47"/>
      <c r="K239" s="49"/>
      <c r="L239" s="49" t="str">
        <f t="shared" si="1"/>
        <v xml:space="preserve"> 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x14ac:dyDescent="0.2">
      <c r="A240" s="6" t="str">
        <f t="shared" si="2"/>
        <v xml:space="preserve"> </v>
      </c>
      <c r="B240" s="47"/>
      <c r="C240" s="83"/>
      <c r="D240" s="47"/>
      <c r="E240" s="47"/>
      <c r="F240" s="48"/>
      <c r="G240" s="47"/>
      <c r="H240" s="47"/>
      <c r="I240" s="47"/>
      <c r="J240" s="47"/>
      <c r="K240" s="49"/>
      <c r="L240" s="49" t="str">
        <f t="shared" si="1"/>
        <v xml:space="preserve"> 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x14ac:dyDescent="0.2">
      <c r="A241" s="6" t="str">
        <f t="shared" si="2"/>
        <v xml:space="preserve"> </v>
      </c>
      <c r="B241" s="47"/>
      <c r="C241" s="83"/>
      <c r="D241" s="47"/>
      <c r="E241" s="47"/>
      <c r="F241" s="48"/>
      <c r="G241" s="47"/>
      <c r="H241" s="47"/>
      <c r="I241" s="47"/>
      <c r="J241" s="47"/>
      <c r="K241" s="49"/>
      <c r="L241" s="49" t="str">
        <f t="shared" si="1"/>
        <v xml:space="preserve"> 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2">
      <c r="A242" s="6" t="str">
        <f t="shared" si="2"/>
        <v xml:space="preserve"> </v>
      </c>
      <c r="B242" s="47"/>
      <c r="C242" s="83"/>
      <c r="D242" s="47"/>
      <c r="E242" s="47"/>
      <c r="F242" s="48"/>
      <c r="G242" s="47"/>
      <c r="H242" s="47"/>
      <c r="I242" s="47"/>
      <c r="J242" s="47"/>
      <c r="K242" s="49"/>
      <c r="L242" s="49" t="str">
        <f t="shared" si="1"/>
        <v xml:space="preserve"> </v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2">
      <c r="A243" s="6" t="str">
        <f t="shared" si="2"/>
        <v xml:space="preserve"> </v>
      </c>
      <c r="B243" s="47"/>
      <c r="C243" s="83"/>
      <c r="D243" s="47"/>
      <c r="E243" s="47"/>
      <c r="F243" s="48"/>
      <c r="G243" s="47"/>
      <c r="H243" s="47"/>
      <c r="I243" s="47"/>
      <c r="J243" s="47"/>
      <c r="K243" s="49"/>
      <c r="L243" s="49" t="str">
        <f t="shared" si="1"/>
        <v xml:space="preserve"> </v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2">
      <c r="A244" s="6" t="str">
        <f t="shared" si="2"/>
        <v xml:space="preserve"> </v>
      </c>
      <c r="B244" s="47"/>
      <c r="C244" s="83"/>
      <c r="D244" s="47"/>
      <c r="E244" s="47"/>
      <c r="F244" s="48"/>
      <c r="G244" s="47"/>
      <c r="H244" s="47"/>
      <c r="I244" s="47"/>
      <c r="J244" s="47"/>
      <c r="K244" s="49"/>
      <c r="L244" s="49" t="str">
        <f t="shared" si="1"/>
        <v xml:space="preserve"> 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x14ac:dyDescent="0.2">
      <c r="A245" s="6" t="str">
        <f t="shared" si="2"/>
        <v xml:space="preserve"> </v>
      </c>
      <c r="B245" s="47"/>
      <c r="C245" s="83"/>
      <c r="D245" s="47"/>
      <c r="E245" s="47"/>
      <c r="F245" s="48"/>
      <c r="G245" s="47"/>
      <c r="H245" s="47"/>
      <c r="I245" s="47"/>
      <c r="J245" s="47"/>
      <c r="K245" s="49"/>
      <c r="L245" s="49" t="str">
        <f t="shared" si="1"/>
        <v xml:space="preserve"> 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2">
      <c r="A246" s="6" t="str">
        <f t="shared" si="2"/>
        <v xml:space="preserve"> </v>
      </c>
      <c r="B246" s="47"/>
      <c r="C246" s="83"/>
      <c r="D246" s="47"/>
      <c r="E246" s="47"/>
      <c r="F246" s="48"/>
      <c r="G246" s="47"/>
      <c r="H246" s="47"/>
      <c r="I246" s="47"/>
      <c r="J246" s="47"/>
      <c r="K246" s="49"/>
      <c r="L246" s="49" t="str">
        <f t="shared" si="1"/>
        <v xml:space="preserve"> 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x14ac:dyDescent="0.2">
      <c r="A247" s="6" t="str">
        <f t="shared" si="2"/>
        <v xml:space="preserve"> </v>
      </c>
      <c r="B247" s="47"/>
      <c r="C247" s="83"/>
      <c r="D247" s="47"/>
      <c r="E247" s="47"/>
      <c r="F247" s="48"/>
      <c r="G247" s="47"/>
      <c r="H247" s="47"/>
      <c r="I247" s="47"/>
      <c r="J247" s="47"/>
      <c r="K247" s="49"/>
      <c r="L247" s="49" t="str">
        <f t="shared" si="1"/>
        <v xml:space="preserve"> </v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x14ac:dyDescent="0.2">
      <c r="A248" s="6" t="str">
        <f t="shared" si="2"/>
        <v xml:space="preserve"> </v>
      </c>
      <c r="B248" s="47"/>
      <c r="C248" s="83"/>
      <c r="D248" s="47"/>
      <c r="E248" s="47"/>
      <c r="F248" s="48"/>
      <c r="G248" s="47"/>
      <c r="H248" s="47"/>
      <c r="I248" s="47"/>
      <c r="J248" s="47"/>
      <c r="K248" s="49"/>
      <c r="L248" s="49" t="str">
        <f t="shared" si="1"/>
        <v xml:space="preserve"> 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2">
      <c r="A249" s="6" t="str">
        <f t="shared" si="2"/>
        <v xml:space="preserve"> </v>
      </c>
      <c r="B249" s="47"/>
      <c r="C249" s="83"/>
      <c r="D249" s="47"/>
      <c r="E249" s="47"/>
      <c r="F249" s="48"/>
      <c r="G249" s="47"/>
      <c r="H249" s="47"/>
      <c r="I249" s="47"/>
      <c r="J249" s="47"/>
      <c r="K249" s="49"/>
      <c r="L249" s="49" t="str">
        <f t="shared" si="1"/>
        <v xml:space="preserve"> </v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x14ac:dyDescent="0.2">
      <c r="A250" s="6" t="str">
        <f t="shared" si="2"/>
        <v xml:space="preserve"> </v>
      </c>
      <c r="B250" s="47"/>
      <c r="C250" s="83"/>
      <c r="D250" s="47"/>
      <c r="E250" s="47"/>
      <c r="F250" s="48"/>
      <c r="G250" s="47"/>
      <c r="H250" s="47"/>
      <c r="I250" s="47"/>
      <c r="J250" s="47"/>
      <c r="K250" s="49"/>
      <c r="L250" s="49" t="str">
        <f t="shared" si="1"/>
        <v xml:space="preserve"> </v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2">
      <c r="A251" s="6" t="str">
        <f t="shared" si="2"/>
        <v xml:space="preserve"> </v>
      </c>
      <c r="B251" s="47"/>
      <c r="C251" s="83"/>
      <c r="D251" s="47"/>
      <c r="E251" s="47"/>
      <c r="F251" s="48"/>
      <c r="G251" s="47"/>
      <c r="H251" s="47"/>
      <c r="I251" s="47"/>
      <c r="J251" s="47"/>
      <c r="K251" s="49"/>
      <c r="L251" s="49" t="str">
        <f t="shared" si="1"/>
        <v xml:space="preserve"> </v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x14ac:dyDescent="0.2">
      <c r="A252" s="6" t="str">
        <f t="shared" si="2"/>
        <v xml:space="preserve"> </v>
      </c>
      <c r="B252" s="47"/>
      <c r="C252" s="83"/>
      <c r="D252" s="47"/>
      <c r="E252" s="47"/>
      <c r="F252" s="48"/>
      <c r="G252" s="47"/>
      <c r="H252" s="47"/>
      <c r="I252" s="47"/>
      <c r="J252" s="47"/>
      <c r="K252" s="49"/>
      <c r="L252" s="49" t="str">
        <f t="shared" si="1"/>
        <v xml:space="preserve"> </v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2">
      <c r="A253" s="6" t="str">
        <f t="shared" si="2"/>
        <v xml:space="preserve"> </v>
      </c>
      <c r="B253" s="47"/>
      <c r="C253" s="83"/>
      <c r="D253" s="47"/>
      <c r="E253" s="47"/>
      <c r="F253" s="48"/>
      <c r="G253" s="47"/>
      <c r="H253" s="47"/>
      <c r="I253" s="47"/>
      <c r="J253" s="47"/>
      <c r="K253" s="49"/>
      <c r="L253" s="49" t="str">
        <f t="shared" si="1"/>
        <v xml:space="preserve"> </v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2">
      <c r="A254" s="6" t="str">
        <f t="shared" si="2"/>
        <v xml:space="preserve"> </v>
      </c>
      <c r="B254" s="47"/>
      <c r="C254" s="83"/>
      <c r="D254" s="47"/>
      <c r="E254" s="47"/>
      <c r="F254" s="48"/>
      <c r="G254" s="47"/>
      <c r="H254" s="47"/>
      <c r="I254" s="47"/>
      <c r="J254" s="47"/>
      <c r="K254" s="49"/>
      <c r="L254" s="49" t="str">
        <f t="shared" si="1"/>
        <v xml:space="preserve"> </v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2">
      <c r="A255" s="6" t="str">
        <f t="shared" si="2"/>
        <v xml:space="preserve"> </v>
      </c>
      <c r="B255" s="47"/>
      <c r="C255" s="83"/>
      <c r="D255" s="47"/>
      <c r="E255" s="47"/>
      <c r="F255" s="48"/>
      <c r="G255" s="47"/>
      <c r="H255" s="47"/>
      <c r="I255" s="47"/>
      <c r="J255" s="47"/>
      <c r="K255" s="49"/>
      <c r="L255" s="49" t="str">
        <f t="shared" si="1"/>
        <v xml:space="preserve"> </v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2">
      <c r="A256" s="6" t="str">
        <f t="shared" si="2"/>
        <v xml:space="preserve"> </v>
      </c>
      <c r="B256" s="47"/>
      <c r="C256" s="83"/>
      <c r="D256" s="47"/>
      <c r="E256" s="47"/>
      <c r="F256" s="48"/>
      <c r="G256" s="47"/>
      <c r="H256" s="47"/>
      <c r="I256" s="47"/>
      <c r="J256" s="47"/>
      <c r="K256" s="49"/>
      <c r="L256" s="49" t="str">
        <f t="shared" si="1"/>
        <v xml:space="preserve"> </v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x14ac:dyDescent="0.2">
      <c r="A257" s="6" t="str">
        <f t="shared" si="2"/>
        <v xml:space="preserve"> </v>
      </c>
      <c r="B257" s="47"/>
      <c r="C257" s="83"/>
      <c r="D257" s="47"/>
      <c r="E257" s="47"/>
      <c r="F257" s="48"/>
      <c r="G257" s="47"/>
      <c r="H257" s="47"/>
      <c r="I257" s="47"/>
      <c r="J257" s="47"/>
      <c r="K257" s="49"/>
      <c r="L257" s="49" t="str">
        <f t="shared" si="1"/>
        <v xml:space="preserve"> </v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x14ac:dyDescent="0.2">
      <c r="A258" s="6" t="str">
        <f t="shared" si="2"/>
        <v xml:space="preserve"> </v>
      </c>
      <c r="B258" s="47"/>
      <c r="C258" s="83"/>
      <c r="D258" s="47"/>
      <c r="E258" s="47"/>
      <c r="F258" s="48"/>
      <c r="G258" s="47"/>
      <c r="H258" s="47"/>
      <c r="I258" s="47"/>
      <c r="J258" s="47"/>
      <c r="K258" s="49"/>
      <c r="L258" s="49" t="str">
        <f t="shared" si="1"/>
        <v xml:space="preserve"> </v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x14ac:dyDescent="0.2">
      <c r="A259" s="6" t="str">
        <f t="shared" si="2"/>
        <v xml:space="preserve"> </v>
      </c>
      <c r="B259" s="47"/>
      <c r="C259" s="83"/>
      <c r="D259" s="47"/>
      <c r="E259" s="47"/>
      <c r="F259" s="48"/>
      <c r="G259" s="47"/>
      <c r="H259" s="47"/>
      <c r="I259" s="47"/>
      <c r="J259" s="47"/>
      <c r="K259" s="49"/>
      <c r="L259" s="49" t="str">
        <f t="shared" si="1"/>
        <v xml:space="preserve"> </v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x14ac:dyDescent="0.2">
      <c r="A260" s="6" t="str">
        <f t="shared" si="2"/>
        <v xml:space="preserve"> </v>
      </c>
      <c r="B260" s="47"/>
      <c r="C260" s="83"/>
      <c r="D260" s="47"/>
      <c r="E260" s="47"/>
      <c r="F260" s="48"/>
      <c r="G260" s="47"/>
      <c r="H260" s="47"/>
      <c r="I260" s="47"/>
      <c r="J260" s="47"/>
      <c r="K260" s="49"/>
      <c r="L260" s="49" t="str">
        <f t="shared" si="1"/>
        <v xml:space="preserve"> </v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2">
      <c r="A261" s="6" t="str">
        <f t="shared" si="2"/>
        <v xml:space="preserve"> </v>
      </c>
      <c r="B261" s="47"/>
      <c r="C261" s="83"/>
      <c r="D261" s="47"/>
      <c r="E261" s="47"/>
      <c r="F261" s="48"/>
      <c r="G261" s="47"/>
      <c r="H261" s="47"/>
      <c r="I261" s="47"/>
      <c r="J261" s="47"/>
      <c r="K261" s="49"/>
      <c r="L261" s="49" t="str">
        <f t="shared" si="1"/>
        <v xml:space="preserve"> </v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x14ac:dyDescent="0.2">
      <c r="A262" s="6" t="str">
        <f t="shared" si="2"/>
        <v xml:space="preserve"> </v>
      </c>
      <c r="B262" s="47"/>
      <c r="C262" s="83"/>
      <c r="D262" s="47"/>
      <c r="E262" s="47"/>
      <c r="F262" s="48"/>
      <c r="G262" s="47"/>
      <c r="H262" s="47"/>
      <c r="I262" s="47"/>
      <c r="J262" s="47"/>
      <c r="K262" s="49"/>
      <c r="L262" s="49" t="str">
        <f t="shared" si="1"/>
        <v xml:space="preserve"> </v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2">
      <c r="A263" s="6" t="str">
        <f t="shared" si="2"/>
        <v xml:space="preserve"> </v>
      </c>
      <c r="B263" s="47"/>
      <c r="C263" s="83"/>
      <c r="D263" s="47"/>
      <c r="E263" s="47"/>
      <c r="F263" s="48"/>
      <c r="G263" s="47"/>
      <c r="H263" s="47"/>
      <c r="I263" s="47"/>
      <c r="J263" s="47"/>
      <c r="K263" s="49"/>
      <c r="L263" s="49" t="str">
        <f t="shared" si="1"/>
        <v xml:space="preserve"> </v>
      </c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x14ac:dyDescent="0.2">
      <c r="A264" s="6" t="str">
        <f t="shared" si="2"/>
        <v xml:space="preserve"> </v>
      </c>
      <c r="B264" s="47"/>
      <c r="C264" s="83"/>
      <c r="D264" s="47"/>
      <c r="E264" s="47"/>
      <c r="F264" s="48"/>
      <c r="G264" s="47"/>
      <c r="H264" s="47"/>
      <c r="I264" s="47"/>
      <c r="J264" s="47"/>
      <c r="K264" s="49"/>
      <c r="L264" s="49" t="str">
        <f t="shared" si="1"/>
        <v xml:space="preserve"> </v>
      </c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x14ac:dyDescent="0.2">
      <c r="A265" s="6" t="str">
        <f t="shared" si="2"/>
        <v xml:space="preserve"> </v>
      </c>
      <c r="B265" s="47"/>
      <c r="C265" s="83"/>
      <c r="D265" s="47"/>
      <c r="E265" s="47"/>
      <c r="F265" s="48"/>
      <c r="G265" s="47"/>
      <c r="H265" s="47"/>
      <c r="I265" s="47"/>
      <c r="J265" s="47"/>
      <c r="K265" s="49"/>
      <c r="L265" s="49" t="str">
        <f t="shared" si="1"/>
        <v xml:space="preserve"> </v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x14ac:dyDescent="0.2">
      <c r="A266" s="6" t="str">
        <f t="shared" si="2"/>
        <v xml:space="preserve"> </v>
      </c>
      <c r="B266" s="47"/>
      <c r="C266" s="83"/>
      <c r="D266" s="47"/>
      <c r="E266" s="47"/>
      <c r="F266" s="48"/>
      <c r="G266" s="47"/>
      <c r="H266" s="47"/>
      <c r="I266" s="47"/>
      <c r="J266" s="47"/>
      <c r="K266" s="49"/>
      <c r="L266" s="49" t="str">
        <f t="shared" si="1"/>
        <v xml:space="preserve"> </v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x14ac:dyDescent="0.2">
      <c r="A267" s="6" t="str">
        <f t="shared" si="2"/>
        <v xml:space="preserve"> </v>
      </c>
      <c r="B267" s="47"/>
      <c r="C267" s="83"/>
      <c r="D267" s="47"/>
      <c r="E267" s="47"/>
      <c r="F267" s="48"/>
      <c r="G267" s="47"/>
      <c r="H267" s="47"/>
      <c r="I267" s="47"/>
      <c r="J267" s="47"/>
      <c r="K267" s="49"/>
      <c r="L267" s="49" t="str">
        <f t="shared" si="1"/>
        <v xml:space="preserve"> </v>
      </c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x14ac:dyDescent="0.2">
      <c r="A268" s="6" t="str">
        <f t="shared" si="2"/>
        <v xml:space="preserve"> </v>
      </c>
      <c r="B268" s="47"/>
      <c r="C268" s="83"/>
      <c r="D268" s="47"/>
      <c r="E268" s="47"/>
      <c r="F268" s="48"/>
      <c r="G268" s="47"/>
      <c r="H268" s="47"/>
      <c r="I268" s="47"/>
      <c r="J268" s="47"/>
      <c r="K268" s="49"/>
      <c r="L268" s="49" t="str">
        <f t="shared" si="1"/>
        <v xml:space="preserve"> </v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2">
      <c r="A269" s="6" t="str">
        <f t="shared" si="2"/>
        <v xml:space="preserve"> </v>
      </c>
      <c r="B269" s="47"/>
      <c r="C269" s="83"/>
      <c r="D269" s="47"/>
      <c r="E269" s="47"/>
      <c r="F269" s="48"/>
      <c r="G269" s="47"/>
      <c r="H269" s="47"/>
      <c r="I269" s="47"/>
      <c r="J269" s="47"/>
      <c r="K269" s="49"/>
      <c r="L269" s="49" t="str">
        <f t="shared" si="1"/>
        <v xml:space="preserve"> </v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x14ac:dyDescent="0.2">
      <c r="A270" s="6" t="str">
        <f t="shared" si="2"/>
        <v xml:space="preserve"> </v>
      </c>
      <c r="B270" s="47"/>
      <c r="C270" s="83"/>
      <c r="D270" s="47"/>
      <c r="E270" s="47"/>
      <c r="F270" s="48"/>
      <c r="G270" s="47"/>
      <c r="H270" s="47"/>
      <c r="I270" s="47"/>
      <c r="J270" s="47"/>
      <c r="K270" s="49"/>
      <c r="L270" s="49" t="str">
        <f t="shared" si="1"/>
        <v xml:space="preserve"> </v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2">
      <c r="A271" s="6" t="str">
        <f t="shared" si="2"/>
        <v xml:space="preserve"> </v>
      </c>
      <c r="B271" s="47"/>
      <c r="C271" s="83"/>
      <c r="D271" s="47"/>
      <c r="E271" s="47"/>
      <c r="F271" s="48"/>
      <c r="G271" s="47"/>
      <c r="H271" s="47"/>
      <c r="I271" s="47"/>
      <c r="J271" s="47"/>
      <c r="K271" s="49"/>
      <c r="L271" s="49" t="str">
        <f t="shared" si="1"/>
        <v xml:space="preserve"> </v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x14ac:dyDescent="0.2">
      <c r="A272" s="6" t="str">
        <f t="shared" si="2"/>
        <v xml:space="preserve"> </v>
      </c>
      <c r="B272" s="47"/>
      <c r="C272" s="83"/>
      <c r="D272" s="47"/>
      <c r="E272" s="47"/>
      <c r="F272" s="48"/>
      <c r="G272" s="47"/>
      <c r="H272" s="47"/>
      <c r="I272" s="47"/>
      <c r="J272" s="47"/>
      <c r="K272" s="49"/>
      <c r="L272" s="49" t="str">
        <f t="shared" si="1"/>
        <v xml:space="preserve"> </v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2">
      <c r="A273" s="6" t="str">
        <f t="shared" si="2"/>
        <v xml:space="preserve"> </v>
      </c>
      <c r="B273" s="47"/>
      <c r="C273" s="83"/>
      <c r="D273" s="47"/>
      <c r="E273" s="47"/>
      <c r="F273" s="48"/>
      <c r="G273" s="47"/>
      <c r="H273" s="47"/>
      <c r="I273" s="47"/>
      <c r="J273" s="47"/>
      <c r="K273" s="49"/>
      <c r="L273" s="49" t="str">
        <f t="shared" si="1"/>
        <v xml:space="preserve"> </v>
      </c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x14ac:dyDescent="0.2">
      <c r="A274" s="6" t="str">
        <f t="shared" si="2"/>
        <v xml:space="preserve"> </v>
      </c>
      <c r="B274" s="47"/>
      <c r="C274" s="83"/>
      <c r="D274" s="47"/>
      <c r="E274" s="47"/>
      <c r="F274" s="48"/>
      <c r="G274" s="47"/>
      <c r="H274" s="47"/>
      <c r="I274" s="47"/>
      <c r="J274" s="47"/>
      <c r="K274" s="49"/>
      <c r="L274" s="49" t="str">
        <f t="shared" si="1"/>
        <v xml:space="preserve"> </v>
      </c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x14ac:dyDescent="0.2">
      <c r="A275" s="6" t="str">
        <f t="shared" si="2"/>
        <v xml:space="preserve"> </v>
      </c>
      <c r="B275" s="47"/>
      <c r="C275" s="83"/>
      <c r="D275" s="47"/>
      <c r="E275" s="47"/>
      <c r="F275" s="48"/>
      <c r="G275" s="47"/>
      <c r="H275" s="47"/>
      <c r="I275" s="47"/>
      <c r="J275" s="47"/>
      <c r="K275" s="49"/>
      <c r="L275" s="49" t="str">
        <f t="shared" si="1"/>
        <v xml:space="preserve"> </v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x14ac:dyDescent="0.2">
      <c r="A276" s="6" t="str">
        <f t="shared" si="2"/>
        <v xml:space="preserve"> </v>
      </c>
      <c r="B276" s="47"/>
      <c r="C276" s="83"/>
      <c r="D276" s="47"/>
      <c r="E276" s="47"/>
      <c r="F276" s="48"/>
      <c r="G276" s="47"/>
      <c r="H276" s="47"/>
      <c r="I276" s="47"/>
      <c r="J276" s="47"/>
      <c r="K276" s="49"/>
      <c r="L276" s="49" t="str">
        <f t="shared" si="1"/>
        <v xml:space="preserve"> </v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2">
      <c r="A277" s="6" t="str">
        <f t="shared" si="2"/>
        <v xml:space="preserve"> </v>
      </c>
      <c r="B277" s="47"/>
      <c r="C277" s="83"/>
      <c r="D277" s="47"/>
      <c r="E277" s="47"/>
      <c r="F277" s="48"/>
      <c r="G277" s="47"/>
      <c r="H277" s="47"/>
      <c r="I277" s="47"/>
      <c r="J277" s="47"/>
      <c r="K277" s="49"/>
      <c r="L277" s="49" t="str">
        <f t="shared" si="1"/>
        <v xml:space="preserve"> </v>
      </c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2">
      <c r="A278" s="6" t="str">
        <f t="shared" si="2"/>
        <v xml:space="preserve"> </v>
      </c>
      <c r="B278" s="47"/>
      <c r="C278" s="83"/>
      <c r="D278" s="47"/>
      <c r="E278" s="47"/>
      <c r="F278" s="48"/>
      <c r="G278" s="47"/>
      <c r="H278" s="47"/>
      <c r="I278" s="47"/>
      <c r="J278" s="47"/>
      <c r="K278" s="49"/>
      <c r="L278" s="49" t="str">
        <f t="shared" si="1"/>
        <v xml:space="preserve"> </v>
      </c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2">
      <c r="A279" s="6" t="str">
        <f t="shared" si="2"/>
        <v xml:space="preserve"> </v>
      </c>
      <c r="B279" s="47"/>
      <c r="C279" s="83"/>
      <c r="D279" s="47"/>
      <c r="E279" s="47"/>
      <c r="F279" s="48"/>
      <c r="G279" s="47"/>
      <c r="H279" s="47"/>
      <c r="I279" s="47"/>
      <c r="J279" s="47"/>
      <c r="K279" s="49"/>
      <c r="L279" s="49" t="str">
        <f t="shared" si="1"/>
        <v xml:space="preserve"> </v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2">
      <c r="A280" s="6" t="str">
        <f t="shared" si="2"/>
        <v xml:space="preserve"> </v>
      </c>
      <c r="B280" s="47"/>
      <c r="C280" s="83"/>
      <c r="D280" s="47"/>
      <c r="E280" s="47"/>
      <c r="F280" s="48"/>
      <c r="G280" s="47"/>
      <c r="H280" s="47"/>
      <c r="I280" s="47"/>
      <c r="J280" s="47"/>
      <c r="K280" s="49"/>
      <c r="L280" s="49" t="str">
        <f t="shared" si="1"/>
        <v xml:space="preserve"> </v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2">
      <c r="A281" s="6" t="str">
        <f t="shared" si="2"/>
        <v xml:space="preserve"> </v>
      </c>
      <c r="B281" s="47"/>
      <c r="C281" s="83"/>
      <c r="D281" s="47"/>
      <c r="E281" s="47"/>
      <c r="F281" s="48"/>
      <c r="G281" s="47"/>
      <c r="H281" s="47"/>
      <c r="I281" s="47"/>
      <c r="J281" s="47"/>
      <c r="K281" s="49"/>
      <c r="L281" s="49" t="str">
        <f t="shared" si="1"/>
        <v xml:space="preserve"> </v>
      </c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x14ac:dyDescent="0.2">
      <c r="A282" s="6" t="str">
        <f t="shared" si="2"/>
        <v xml:space="preserve"> </v>
      </c>
      <c r="B282" s="47"/>
      <c r="C282" s="83"/>
      <c r="D282" s="47"/>
      <c r="E282" s="47"/>
      <c r="F282" s="48"/>
      <c r="G282" s="47"/>
      <c r="H282" s="47"/>
      <c r="I282" s="47"/>
      <c r="J282" s="47"/>
      <c r="K282" s="49"/>
      <c r="L282" s="49" t="str">
        <f t="shared" si="1"/>
        <v xml:space="preserve"> </v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2">
      <c r="A283" s="6" t="str">
        <f t="shared" si="2"/>
        <v xml:space="preserve"> </v>
      </c>
      <c r="B283" s="47"/>
      <c r="C283" s="83"/>
      <c r="D283" s="47"/>
      <c r="E283" s="47"/>
      <c r="F283" s="48"/>
      <c r="G283" s="47"/>
      <c r="H283" s="47"/>
      <c r="I283" s="47"/>
      <c r="J283" s="47"/>
      <c r="K283" s="49"/>
      <c r="L283" s="49" t="str">
        <f t="shared" si="1"/>
        <v xml:space="preserve"> </v>
      </c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2">
      <c r="A284" s="6" t="str">
        <f t="shared" si="2"/>
        <v xml:space="preserve"> </v>
      </c>
      <c r="B284" s="47"/>
      <c r="C284" s="83"/>
      <c r="D284" s="47"/>
      <c r="E284" s="47"/>
      <c r="F284" s="48"/>
      <c r="G284" s="47"/>
      <c r="H284" s="47"/>
      <c r="I284" s="47"/>
      <c r="J284" s="47"/>
      <c r="K284" s="49"/>
      <c r="L284" s="49" t="str">
        <f t="shared" si="1"/>
        <v xml:space="preserve"> </v>
      </c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2">
      <c r="A285" s="6" t="str">
        <f t="shared" si="2"/>
        <v xml:space="preserve"> </v>
      </c>
      <c r="B285" s="47"/>
      <c r="C285" s="83"/>
      <c r="D285" s="47"/>
      <c r="E285" s="47"/>
      <c r="F285" s="48"/>
      <c r="G285" s="47"/>
      <c r="H285" s="47"/>
      <c r="I285" s="47"/>
      <c r="J285" s="47"/>
      <c r="K285" s="49"/>
      <c r="L285" s="49" t="str">
        <f t="shared" si="1"/>
        <v xml:space="preserve"> </v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2">
      <c r="A286" s="6" t="str">
        <f t="shared" si="2"/>
        <v xml:space="preserve"> </v>
      </c>
      <c r="B286" s="47"/>
      <c r="C286" s="83"/>
      <c r="D286" s="47"/>
      <c r="E286" s="47"/>
      <c r="F286" s="48"/>
      <c r="G286" s="47"/>
      <c r="H286" s="47"/>
      <c r="I286" s="47"/>
      <c r="J286" s="47"/>
      <c r="K286" s="49"/>
      <c r="L286" s="49" t="str">
        <f t="shared" si="1"/>
        <v xml:space="preserve"> </v>
      </c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2">
      <c r="A287" s="6" t="str">
        <f t="shared" si="2"/>
        <v xml:space="preserve"> </v>
      </c>
      <c r="B287" s="47"/>
      <c r="C287" s="83"/>
      <c r="D287" s="47"/>
      <c r="E287" s="47"/>
      <c r="F287" s="48"/>
      <c r="G287" s="47"/>
      <c r="H287" s="47"/>
      <c r="I287" s="47"/>
      <c r="J287" s="47"/>
      <c r="K287" s="49"/>
      <c r="L287" s="49" t="str">
        <f t="shared" si="1"/>
        <v xml:space="preserve"> </v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2">
      <c r="A288" s="6" t="str">
        <f t="shared" si="2"/>
        <v xml:space="preserve"> </v>
      </c>
      <c r="B288" s="47"/>
      <c r="C288" s="83"/>
      <c r="D288" s="47"/>
      <c r="E288" s="47"/>
      <c r="F288" s="48"/>
      <c r="G288" s="47"/>
      <c r="H288" s="47"/>
      <c r="I288" s="47"/>
      <c r="J288" s="47"/>
      <c r="K288" s="49"/>
      <c r="L288" s="49" t="str">
        <f t="shared" si="1"/>
        <v xml:space="preserve"> </v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2">
      <c r="A289" s="6" t="str">
        <f t="shared" si="2"/>
        <v xml:space="preserve"> </v>
      </c>
      <c r="B289" s="47"/>
      <c r="C289" s="83"/>
      <c r="D289" s="47"/>
      <c r="E289" s="47"/>
      <c r="F289" s="48"/>
      <c r="G289" s="47"/>
      <c r="H289" s="47"/>
      <c r="I289" s="47"/>
      <c r="J289" s="47"/>
      <c r="K289" s="49"/>
      <c r="L289" s="49" t="str">
        <f t="shared" si="1"/>
        <v xml:space="preserve"> </v>
      </c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2">
      <c r="A290" s="6" t="str">
        <f t="shared" si="2"/>
        <v xml:space="preserve"> </v>
      </c>
      <c r="B290" s="47"/>
      <c r="C290" s="83"/>
      <c r="D290" s="47"/>
      <c r="E290" s="47"/>
      <c r="F290" s="48"/>
      <c r="G290" s="47"/>
      <c r="H290" s="47"/>
      <c r="I290" s="47"/>
      <c r="J290" s="47"/>
      <c r="K290" s="49"/>
      <c r="L290" s="49" t="str">
        <f t="shared" si="1"/>
        <v xml:space="preserve"> </v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2">
      <c r="A291" s="6" t="str">
        <f t="shared" si="2"/>
        <v xml:space="preserve"> </v>
      </c>
      <c r="B291" s="47"/>
      <c r="C291" s="83"/>
      <c r="D291" s="47"/>
      <c r="E291" s="47"/>
      <c r="F291" s="48"/>
      <c r="G291" s="47"/>
      <c r="H291" s="47"/>
      <c r="I291" s="47"/>
      <c r="J291" s="47"/>
      <c r="K291" s="49"/>
      <c r="L291" s="49" t="str">
        <f t="shared" si="1"/>
        <v xml:space="preserve"> </v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2">
      <c r="A292" s="6" t="str">
        <f t="shared" si="2"/>
        <v xml:space="preserve"> </v>
      </c>
      <c r="B292" s="47"/>
      <c r="C292" s="83"/>
      <c r="D292" s="47"/>
      <c r="E292" s="47"/>
      <c r="F292" s="48"/>
      <c r="G292" s="47"/>
      <c r="H292" s="47"/>
      <c r="I292" s="47"/>
      <c r="J292" s="47"/>
      <c r="K292" s="49"/>
      <c r="L292" s="49" t="str">
        <f t="shared" si="1"/>
        <v xml:space="preserve"> </v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x14ac:dyDescent="0.2">
      <c r="A293" s="6" t="str">
        <f t="shared" si="2"/>
        <v xml:space="preserve"> </v>
      </c>
      <c r="B293" s="47"/>
      <c r="C293" s="83"/>
      <c r="D293" s="47"/>
      <c r="E293" s="47"/>
      <c r="F293" s="48"/>
      <c r="G293" s="47"/>
      <c r="H293" s="47"/>
      <c r="I293" s="47"/>
      <c r="J293" s="47"/>
      <c r="K293" s="49"/>
      <c r="L293" s="49" t="str">
        <f t="shared" si="1"/>
        <v xml:space="preserve"> </v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x14ac:dyDescent="0.2">
      <c r="A294" s="6" t="str">
        <f t="shared" si="2"/>
        <v xml:space="preserve"> </v>
      </c>
      <c r="B294" s="47"/>
      <c r="C294" s="83"/>
      <c r="D294" s="47"/>
      <c r="E294" s="47"/>
      <c r="F294" s="48"/>
      <c r="G294" s="47"/>
      <c r="H294" s="47"/>
      <c r="I294" s="47"/>
      <c r="J294" s="47"/>
      <c r="K294" s="49"/>
      <c r="L294" s="49" t="str">
        <f t="shared" si="1"/>
        <v xml:space="preserve"> </v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x14ac:dyDescent="0.2">
      <c r="A295" s="6" t="str">
        <f t="shared" si="2"/>
        <v xml:space="preserve"> </v>
      </c>
      <c r="B295" s="47"/>
      <c r="C295" s="83"/>
      <c r="D295" s="47"/>
      <c r="E295" s="47"/>
      <c r="F295" s="48"/>
      <c r="G295" s="47"/>
      <c r="H295" s="47"/>
      <c r="I295" s="47"/>
      <c r="J295" s="47"/>
      <c r="K295" s="49"/>
      <c r="L295" s="49" t="str">
        <f t="shared" si="1"/>
        <v xml:space="preserve"> </v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2">
      <c r="A296" s="6" t="str">
        <f t="shared" si="2"/>
        <v xml:space="preserve"> </v>
      </c>
      <c r="B296" s="47"/>
      <c r="C296" s="83"/>
      <c r="D296" s="47"/>
      <c r="E296" s="47"/>
      <c r="F296" s="48"/>
      <c r="G296" s="47"/>
      <c r="H296" s="47"/>
      <c r="I296" s="47"/>
      <c r="J296" s="47"/>
      <c r="K296" s="49"/>
      <c r="L296" s="49" t="str">
        <f t="shared" si="1"/>
        <v xml:space="preserve"> </v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2">
      <c r="A297" s="6" t="str">
        <f t="shared" si="2"/>
        <v xml:space="preserve"> </v>
      </c>
      <c r="B297" s="47"/>
      <c r="C297" s="83"/>
      <c r="D297" s="47"/>
      <c r="E297" s="47"/>
      <c r="F297" s="48"/>
      <c r="G297" s="47"/>
      <c r="H297" s="47"/>
      <c r="I297" s="47"/>
      <c r="J297" s="47"/>
      <c r="K297" s="49"/>
      <c r="L297" s="49" t="str">
        <f t="shared" si="1"/>
        <v xml:space="preserve"> </v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2">
      <c r="A298" s="6" t="str">
        <f t="shared" si="2"/>
        <v xml:space="preserve"> </v>
      </c>
      <c r="B298" s="47"/>
      <c r="C298" s="83"/>
      <c r="D298" s="47"/>
      <c r="E298" s="47"/>
      <c r="F298" s="48"/>
      <c r="G298" s="47"/>
      <c r="H298" s="47"/>
      <c r="I298" s="47"/>
      <c r="J298" s="47"/>
      <c r="K298" s="49"/>
      <c r="L298" s="49" t="str">
        <f t="shared" si="1"/>
        <v xml:space="preserve"> </v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2">
      <c r="A299" s="6" t="str">
        <f t="shared" si="2"/>
        <v xml:space="preserve"> </v>
      </c>
      <c r="B299" s="47"/>
      <c r="C299" s="83"/>
      <c r="D299" s="47"/>
      <c r="E299" s="47"/>
      <c r="F299" s="48"/>
      <c r="G299" s="47"/>
      <c r="H299" s="47"/>
      <c r="I299" s="47"/>
      <c r="J299" s="47"/>
      <c r="K299" s="49"/>
      <c r="L299" s="49" t="str">
        <f t="shared" si="1"/>
        <v xml:space="preserve"> </v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2">
      <c r="A300" s="6" t="str">
        <f t="shared" si="2"/>
        <v xml:space="preserve"> </v>
      </c>
      <c r="B300" s="47"/>
      <c r="C300" s="83"/>
      <c r="D300" s="47"/>
      <c r="E300" s="47"/>
      <c r="F300" s="48"/>
      <c r="G300" s="47"/>
      <c r="H300" s="47"/>
      <c r="I300" s="47"/>
      <c r="J300" s="47"/>
      <c r="K300" s="49"/>
      <c r="L300" s="49" t="str">
        <f t="shared" si="1"/>
        <v xml:space="preserve"> </v>
      </c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x14ac:dyDescent="0.2">
      <c r="A301" s="6" t="str">
        <f t="shared" si="2"/>
        <v xml:space="preserve"> </v>
      </c>
      <c r="B301" s="47"/>
      <c r="C301" s="83"/>
      <c r="D301" s="47"/>
      <c r="E301" s="47"/>
      <c r="F301" s="48"/>
      <c r="G301" s="47"/>
      <c r="H301" s="47"/>
      <c r="I301" s="47"/>
      <c r="J301" s="47"/>
      <c r="K301" s="49"/>
      <c r="L301" s="49" t="str">
        <f t="shared" si="1"/>
        <v xml:space="preserve"> </v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2">
      <c r="A302" s="6" t="str">
        <f t="shared" si="2"/>
        <v xml:space="preserve"> </v>
      </c>
      <c r="B302" s="47"/>
      <c r="C302" s="83"/>
      <c r="D302" s="47"/>
      <c r="E302" s="47"/>
      <c r="F302" s="48"/>
      <c r="G302" s="47"/>
      <c r="H302" s="47"/>
      <c r="I302" s="47"/>
      <c r="J302" s="47"/>
      <c r="K302" s="49"/>
      <c r="L302" s="49" t="str">
        <f t="shared" si="1"/>
        <v xml:space="preserve"> </v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2">
      <c r="A303" s="6" t="str">
        <f t="shared" si="2"/>
        <v xml:space="preserve"> </v>
      </c>
      <c r="B303" s="47"/>
      <c r="C303" s="83"/>
      <c r="D303" s="47"/>
      <c r="E303" s="47"/>
      <c r="F303" s="48"/>
      <c r="G303" s="47"/>
      <c r="H303" s="47"/>
      <c r="I303" s="47"/>
      <c r="J303" s="47"/>
      <c r="K303" s="49"/>
      <c r="L303" s="49" t="str">
        <f t="shared" si="1"/>
        <v xml:space="preserve"> </v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x14ac:dyDescent="0.2">
      <c r="A304" s="6" t="str">
        <f t="shared" si="2"/>
        <v xml:space="preserve"> </v>
      </c>
      <c r="B304" s="47"/>
      <c r="C304" s="83"/>
      <c r="D304" s="47"/>
      <c r="E304" s="47"/>
      <c r="F304" s="48"/>
      <c r="G304" s="47"/>
      <c r="H304" s="47"/>
      <c r="I304" s="47"/>
      <c r="J304" s="47"/>
      <c r="K304" s="49"/>
      <c r="L304" s="49" t="str">
        <f t="shared" si="1"/>
        <v xml:space="preserve"> </v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x14ac:dyDescent="0.2">
      <c r="A305" s="6" t="str">
        <f t="shared" si="2"/>
        <v xml:space="preserve"> </v>
      </c>
      <c r="B305" s="47"/>
      <c r="C305" s="83"/>
      <c r="D305" s="47"/>
      <c r="E305" s="47"/>
      <c r="F305" s="48"/>
      <c r="G305" s="47"/>
      <c r="H305" s="47"/>
      <c r="I305" s="47"/>
      <c r="J305" s="47"/>
      <c r="K305" s="49"/>
      <c r="L305" s="49" t="str">
        <f t="shared" si="1"/>
        <v xml:space="preserve"> </v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2">
      <c r="A306" s="6" t="str">
        <f t="shared" si="2"/>
        <v xml:space="preserve"> </v>
      </c>
      <c r="B306" s="47"/>
      <c r="C306" s="83"/>
      <c r="D306" s="47"/>
      <c r="E306" s="47"/>
      <c r="F306" s="48"/>
      <c r="G306" s="47"/>
      <c r="H306" s="47"/>
      <c r="I306" s="47"/>
      <c r="J306" s="47"/>
      <c r="K306" s="49"/>
      <c r="L306" s="49" t="str">
        <f t="shared" si="1"/>
        <v xml:space="preserve"> </v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2">
      <c r="A307" s="6" t="str">
        <f t="shared" si="2"/>
        <v xml:space="preserve"> </v>
      </c>
      <c r="B307" s="47"/>
      <c r="C307" s="83"/>
      <c r="D307" s="47"/>
      <c r="E307" s="47"/>
      <c r="F307" s="48"/>
      <c r="G307" s="47"/>
      <c r="H307" s="47"/>
      <c r="I307" s="47"/>
      <c r="J307" s="47"/>
      <c r="K307" s="49"/>
      <c r="L307" s="49" t="str">
        <f t="shared" si="1"/>
        <v xml:space="preserve"> </v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2">
      <c r="A308" s="6" t="str">
        <f t="shared" si="2"/>
        <v xml:space="preserve"> </v>
      </c>
      <c r="B308" s="47"/>
      <c r="C308" s="83"/>
      <c r="D308" s="47"/>
      <c r="E308" s="47"/>
      <c r="F308" s="48"/>
      <c r="G308" s="47"/>
      <c r="H308" s="47"/>
      <c r="I308" s="47"/>
      <c r="J308" s="47"/>
      <c r="K308" s="49"/>
      <c r="L308" s="49" t="str">
        <f t="shared" si="1"/>
        <v xml:space="preserve"> </v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x14ac:dyDescent="0.2">
      <c r="A309" s="6" t="str">
        <f t="shared" si="2"/>
        <v xml:space="preserve"> </v>
      </c>
      <c r="B309" s="47"/>
      <c r="C309" s="83"/>
      <c r="D309" s="47"/>
      <c r="E309" s="47"/>
      <c r="F309" s="48"/>
      <c r="G309" s="47"/>
      <c r="H309" s="47"/>
      <c r="I309" s="47"/>
      <c r="J309" s="47"/>
      <c r="K309" s="49"/>
      <c r="L309" s="49" t="str">
        <f t="shared" si="1"/>
        <v xml:space="preserve"> </v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x14ac:dyDescent="0.2">
      <c r="A310" s="6" t="str">
        <f t="shared" si="2"/>
        <v xml:space="preserve"> </v>
      </c>
      <c r="B310" s="47"/>
      <c r="C310" s="83"/>
      <c r="D310" s="47"/>
      <c r="E310" s="47"/>
      <c r="F310" s="48"/>
      <c r="G310" s="47"/>
      <c r="H310" s="47"/>
      <c r="I310" s="47"/>
      <c r="J310" s="47"/>
      <c r="K310" s="49"/>
      <c r="L310" s="49" t="str">
        <f t="shared" si="1"/>
        <v xml:space="preserve"> </v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x14ac:dyDescent="0.2">
      <c r="A311" s="6" t="str">
        <f t="shared" si="2"/>
        <v xml:space="preserve"> </v>
      </c>
      <c r="B311" s="47"/>
      <c r="C311" s="83"/>
      <c r="D311" s="47"/>
      <c r="E311" s="47"/>
      <c r="F311" s="48"/>
      <c r="G311" s="47"/>
      <c r="H311" s="47"/>
      <c r="I311" s="47"/>
      <c r="J311" s="47"/>
      <c r="K311" s="49"/>
      <c r="L311" s="49" t="str">
        <f t="shared" si="1"/>
        <v xml:space="preserve"> </v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x14ac:dyDescent="0.2">
      <c r="A312" s="6" t="str">
        <f t="shared" si="2"/>
        <v xml:space="preserve"> </v>
      </c>
      <c r="B312" s="47"/>
      <c r="C312" s="83"/>
      <c r="D312" s="47"/>
      <c r="E312" s="47"/>
      <c r="F312" s="48"/>
      <c r="G312" s="47"/>
      <c r="H312" s="47"/>
      <c r="I312" s="47"/>
      <c r="J312" s="47"/>
      <c r="K312" s="49"/>
      <c r="L312" s="49" t="str">
        <f t="shared" si="1"/>
        <v xml:space="preserve"> </v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x14ac:dyDescent="0.2">
      <c r="A313" s="6" t="str">
        <f t="shared" si="2"/>
        <v xml:space="preserve"> </v>
      </c>
      <c r="B313" s="47"/>
      <c r="C313" s="83"/>
      <c r="D313" s="47"/>
      <c r="E313" s="47"/>
      <c r="F313" s="48"/>
      <c r="G313" s="47"/>
      <c r="H313" s="47"/>
      <c r="I313" s="47"/>
      <c r="J313" s="47"/>
      <c r="K313" s="49"/>
      <c r="L313" s="49" t="str">
        <f t="shared" si="1"/>
        <v xml:space="preserve"> </v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x14ac:dyDescent="0.2">
      <c r="A314" s="6" t="str">
        <f t="shared" si="2"/>
        <v xml:space="preserve"> </v>
      </c>
      <c r="B314" s="47"/>
      <c r="C314" s="83"/>
      <c r="D314" s="47"/>
      <c r="E314" s="47"/>
      <c r="F314" s="48"/>
      <c r="G314" s="47"/>
      <c r="H314" s="47"/>
      <c r="I314" s="47"/>
      <c r="J314" s="47"/>
      <c r="K314" s="49"/>
      <c r="L314" s="49" t="str">
        <f t="shared" si="1"/>
        <v xml:space="preserve"> </v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x14ac:dyDescent="0.2">
      <c r="A315" s="6" t="str">
        <f t="shared" si="2"/>
        <v xml:space="preserve"> </v>
      </c>
      <c r="B315" s="47"/>
      <c r="C315" s="83"/>
      <c r="D315" s="47"/>
      <c r="E315" s="47"/>
      <c r="F315" s="48"/>
      <c r="G315" s="47"/>
      <c r="H315" s="47"/>
      <c r="I315" s="47"/>
      <c r="J315" s="47"/>
      <c r="K315" s="49"/>
      <c r="L315" s="49" t="str">
        <f t="shared" si="1"/>
        <v xml:space="preserve"> </v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2">
      <c r="A316" s="6" t="str">
        <f t="shared" si="2"/>
        <v xml:space="preserve"> </v>
      </c>
      <c r="B316" s="47"/>
      <c r="C316" s="83"/>
      <c r="D316" s="47"/>
      <c r="E316" s="47"/>
      <c r="F316" s="48"/>
      <c r="G316" s="47"/>
      <c r="H316" s="47"/>
      <c r="I316" s="47"/>
      <c r="J316" s="47"/>
      <c r="K316" s="49"/>
      <c r="L316" s="49" t="str">
        <f t="shared" si="1"/>
        <v xml:space="preserve"> </v>
      </c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x14ac:dyDescent="0.2">
      <c r="A317" s="6" t="str">
        <f t="shared" si="2"/>
        <v xml:space="preserve"> </v>
      </c>
      <c r="B317" s="47"/>
      <c r="C317" s="83"/>
      <c r="D317" s="47"/>
      <c r="E317" s="47"/>
      <c r="F317" s="48"/>
      <c r="G317" s="47"/>
      <c r="H317" s="47"/>
      <c r="I317" s="47"/>
      <c r="J317" s="47"/>
      <c r="K317" s="49"/>
      <c r="L317" s="49" t="str">
        <f t="shared" si="1"/>
        <v xml:space="preserve"> </v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x14ac:dyDescent="0.2">
      <c r="A318" s="6" t="str">
        <f t="shared" si="2"/>
        <v xml:space="preserve"> </v>
      </c>
      <c r="B318" s="47"/>
      <c r="C318" s="83"/>
      <c r="D318" s="47"/>
      <c r="E318" s="47"/>
      <c r="F318" s="48"/>
      <c r="G318" s="47"/>
      <c r="H318" s="47"/>
      <c r="I318" s="47"/>
      <c r="J318" s="47"/>
      <c r="K318" s="49"/>
      <c r="L318" s="49" t="str">
        <f t="shared" si="1"/>
        <v xml:space="preserve"> </v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x14ac:dyDescent="0.2">
      <c r="A319" s="6" t="str">
        <f t="shared" si="2"/>
        <v xml:space="preserve"> </v>
      </c>
      <c r="B319" s="47"/>
      <c r="C319" s="83"/>
      <c r="D319" s="47"/>
      <c r="E319" s="47"/>
      <c r="F319" s="48"/>
      <c r="G319" s="47"/>
      <c r="H319" s="47"/>
      <c r="I319" s="47"/>
      <c r="J319" s="47"/>
      <c r="K319" s="49"/>
      <c r="L319" s="49" t="str">
        <f t="shared" si="1"/>
        <v xml:space="preserve"> </v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x14ac:dyDescent="0.2">
      <c r="A320" s="6" t="str">
        <f t="shared" si="2"/>
        <v xml:space="preserve"> </v>
      </c>
      <c r="B320" s="47"/>
      <c r="C320" s="83"/>
      <c r="D320" s="47"/>
      <c r="E320" s="47"/>
      <c r="F320" s="48"/>
      <c r="G320" s="47"/>
      <c r="H320" s="47"/>
      <c r="I320" s="47"/>
      <c r="J320" s="47"/>
      <c r="K320" s="49"/>
      <c r="L320" s="49" t="str">
        <f t="shared" si="1"/>
        <v xml:space="preserve"> </v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2">
      <c r="A321" s="6" t="str">
        <f t="shared" si="2"/>
        <v xml:space="preserve"> </v>
      </c>
      <c r="B321" s="47"/>
      <c r="C321" s="83"/>
      <c r="D321" s="47"/>
      <c r="E321" s="47"/>
      <c r="F321" s="48"/>
      <c r="G321" s="47"/>
      <c r="H321" s="47"/>
      <c r="I321" s="47"/>
      <c r="J321" s="47"/>
      <c r="K321" s="49"/>
      <c r="L321" s="49" t="str">
        <f t="shared" si="1"/>
        <v xml:space="preserve"> </v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2">
      <c r="A322" s="6" t="str">
        <f t="shared" si="2"/>
        <v xml:space="preserve"> </v>
      </c>
      <c r="B322" s="47"/>
      <c r="C322" s="83"/>
      <c r="D322" s="47"/>
      <c r="E322" s="47"/>
      <c r="F322" s="48"/>
      <c r="G322" s="47"/>
      <c r="H322" s="47"/>
      <c r="I322" s="47"/>
      <c r="J322" s="47"/>
      <c r="K322" s="49"/>
      <c r="L322" s="49" t="str">
        <f t="shared" si="1"/>
        <v xml:space="preserve"> </v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x14ac:dyDescent="0.2">
      <c r="A323" s="6" t="str">
        <f t="shared" si="2"/>
        <v xml:space="preserve"> </v>
      </c>
      <c r="B323" s="47"/>
      <c r="C323" s="83"/>
      <c r="D323" s="47"/>
      <c r="E323" s="47"/>
      <c r="F323" s="48"/>
      <c r="G323" s="47"/>
      <c r="H323" s="47"/>
      <c r="I323" s="47"/>
      <c r="J323" s="47"/>
      <c r="K323" s="49"/>
      <c r="L323" s="49" t="str">
        <f t="shared" si="1"/>
        <v xml:space="preserve"> </v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x14ac:dyDescent="0.2">
      <c r="A324" s="6" t="str">
        <f t="shared" si="2"/>
        <v xml:space="preserve"> </v>
      </c>
      <c r="B324" s="47"/>
      <c r="C324" s="83"/>
      <c r="D324" s="47"/>
      <c r="E324" s="47"/>
      <c r="F324" s="48"/>
      <c r="G324" s="47"/>
      <c r="H324" s="47"/>
      <c r="I324" s="47"/>
      <c r="J324" s="47"/>
      <c r="K324" s="49"/>
      <c r="L324" s="49" t="str">
        <f t="shared" si="1"/>
        <v xml:space="preserve"> 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x14ac:dyDescent="0.2">
      <c r="A325" s="6" t="str">
        <f t="shared" si="2"/>
        <v xml:space="preserve"> </v>
      </c>
      <c r="B325" s="47"/>
      <c r="C325" s="83"/>
      <c r="D325" s="47"/>
      <c r="E325" s="47"/>
      <c r="F325" s="48"/>
      <c r="G325" s="47"/>
      <c r="H325" s="47"/>
      <c r="I325" s="47"/>
      <c r="J325" s="47"/>
      <c r="K325" s="49"/>
      <c r="L325" s="49" t="str">
        <f t="shared" si="1"/>
        <v xml:space="preserve"> 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2">
      <c r="A326" s="6" t="str">
        <f t="shared" si="2"/>
        <v xml:space="preserve"> </v>
      </c>
      <c r="B326" s="47"/>
      <c r="C326" s="83"/>
      <c r="D326" s="47"/>
      <c r="E326" s="47"/>
      <c r="F326" s="48"/>
      <c r="G326" s="47"/>
      <c r="H326" s="47"/>
      <c r="I326" s="47"/>
      <c r="J326" s="47"/>
      <c r="K326" s="49"/>
      <c r="L326" s="49" t="str">
        <f t="shared" si="1"/>
        <v xml:space="preserve"> </v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x14ac:dyDescent="0.2">
      <c r="A327" s="6" t="str">
        <f t="shared" si="2"/>
        <v xml:space="preserve"> </v>
      </c>
      <c r="B327" s="47"/>
      <c r="C327" s="83"/>
      <c r="D327" s="47"/>
      <c r="E327" s="47"/>
      <c r="F327" s="48"/>
      <c r="G327" s="47"/>
      <c r="H327" s="47"/>
      <c r="I327" s="47"/>
      <c r="J327" s="47"/>
      <c r="K327" s="49"/>
      <c r="L327" s="49" t="str">
        <f t="shared" si="1"/>
        <v xml:space="preserve"> </v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x14ac:dyDescent="0.2">
      <c r="A328" s="6" t="str">
        <f t="shared" si="2"/>
        <v xml:space="preserve"> </v>
      </c>
      <c r="B328" s="47"/>
      <c r="C328" s="83"/>
      <c r="D328" s="47"/>
      <c r="E328" s="47"/>
      <c r="F328" s="48"/>
      <c r="G328" s="47"/>
      <c r="H328" s="47"/>
      <c r="I328" s="47"/>
      <c r="J328" s="47"/>
      <c r="K328" s="49"/>
      <c r="L328" s="49" t="str">
        <f t="shared" si="1"/>
        <v xml:space="preserve"> </v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x14ac:dyDescent="0.2">
      <c r="A329" s="6" t="str">
        <f t="shared" si="2"/>
        <v xml:space="preserve"> </v>
      </c>
      <c r="B329" s="47"/>
      <c r="C329" s="83"/>
      <c r="D329" s="47"/>
      <c r="E329" s="47"/>
      <c r="F329" s="48"/>
      <c r="G329" s="47"/>
      <c r="H329" s="47"/>
      <c r="I329" s="47"/>
      <c r="J329" s="47"/>
      <c r="K329" s="49"/>
      <c r="L329" s="49" t="str">
        <f t="shared" si="1"/>
        <v xml:space="preserve"> </v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x14ac:dyDescent="0.2">
      <c r="A330" s="6" t="str">
        <f t="shared" si="2"/>
        <v xml:space="preserve"> </v>
      </c>
      <c r="B330" s="47"/>
      <c r="C330" s="83"/>
      <c r="D330" s="47"/>
      <c r="E330" s="47"/>
      <c r="F330" s="48"/>
      <c r="G330" s="47"/>
      <c r="H330" s="47"/>
      <c r="I330" s="47"/>
      <c r="J330" s="47"/>
      <c r="K330" s="49"/>
      <c r="L330" s="49" t="str">
        <f t="shared" si="1"/>
        <v xml:space="preserve"> </v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x14ac:dyDescent="0.2">
      <c r="A331" s="6" t="str">
        <f t="shared" si="2"/>
        <v xml:space="preserve"> </v>
      </c>
      <c r="B331" s="47"/>
      <c r="C331" s="83"/>
      <c r="D331" s="47"/>
      <c r="E331" s="47"/>
      <c r="F331" s="48"/>
      <c r="G331" s="47"/>
      <c r="H331" s="47"/>
      <c r="I331" s="47"/>
      <c r="J331" s="47"/>
      <c r="K331" s="49"/>
      <c r="L331" s="49" t="str">
        <f t="shared" si="1"/>
        <v xml:space="preserve"> </v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x14ac:dyDescent="0.2">
      <c r="A332" s="6" t="str">
        <f t="shared" si="2"/>
        <v xml:space="preserve"> </v>
      </c>
      <c r="B332" s="47"/>
      <c r="C332" s="83"/>
      <c r="D332" s="47"/>
      <c r="E332" s="47"/>
      <c r="F332" s="48"/>
      <c r="G332" s="47"/>
      <c r="H332" s="47"/>
      <c r="I332" s="47"/>
      <c r="J332" s="47"/>
      <c r="K332" s="49"/>
      <c r="L332" s="49" t="str">
        <f t="shared" si="1"/>
        <v xml:space="preserve"> </v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x14ac:dyDescent="0.2">
      <c r="A333" s="6" t="str">
        <f t="shared" si="2"/>
        <v xml:space="preserve"> </v>
      </c>
      <c r="B333" s="47"/>
      <c r="C333" s="83"/>
      <c r="D333" s="47"/>
      <c r="E333" s="47"/>
      <c r="F333" s="48"/>
      <c r="G333" s="47"/>
      <c r="H333" s="47"/>
      <c r="I333" s="47"/>
      <c r="J333" s="47"/>
      <c r="K333" s="49"/>
      <c r="L333" s="49" t="str">
        <f t="shared" si="1"/>
        <v xml:space="preserve"> </v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x14ac:dyDescent="0.2">
      <c r="A334" s="6" t="str">
        <f t="shared" si="2"/>
        <v xml:space="preserve"> </v>
      </c>
      <c r="B334" s="47"/>
      <c r="C334" s="83"/>
      <c r="D334" s="47"/>
      <c r="E334" s="47"/>
      <c r="F334" s="48"/>
      <c r="G334" s="47"/>
      <c r="H334" s="47"/>
      <c r="I334" s="47"/>
      <c r="J334" s="47"/>
      <c r="K334" s="49"/>
      <c r="L334" s="49" t="str">
        <f t="shared" si="1"/>
        <v xml:space="preserve"> </v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x14ac:dyDescent="0.2">
      <c r="A335" s="6" t="str">
        <f t="shared" si="2"/>
        <v xml:space="preserve"> </v>
      </c>
      <c r="B335" s="47"/>
      <c r="C335" s="83"/>
      <c r="D335" s="47"/>
      <c r="E335" s="47"/>
      <c r="F335" s="48"/>
      <c r="G335" s="47"/>
      <c r="H335" s="47"/>
      <c r="I335" s="47"/>
      <c r="J335" s="47"/>
      <c r="K335" s="49"/>
      <c r="L335" s="49" t="str">
        <f t="shared" si="1"/>
        <v xml:space="preserve"> 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x14ac:dyDescent="0.2">
      <c r="A336" s="6" t="str">
        <f t="shared" si="2"/>
        <v xml:space="preserve"> </v>
      </c>
      <c r="B336" s="47"/>
      <c r="C336" s="83"/>
      <c r="D336" s="47"/>
      <c r="E336" s="47"/>
      <c r="F336" s="48"/>
      <c r="G336" s="47"/>
      <c r="H336" s="47"/>
      <c r="I336" s="47"/>
      <c r="J336" s="47"/>
      <c r="K336" s="49"/>
      <c r="L336" s="49" t="str">
        <f t="shared" si="1"/>
        <v xml:space="preserve"> </v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x14ac:dyDescent="0.2">
      <c r="A337" s="6" t="str">
        <f t="shared" si="2"/>
        <v xml:space="preserve"> </v>
      </c>
      <c r="B337" s="47"/>
      <c r="C337" s="83"/>
      <c r="D337" s="47"/>
      <c r="E337" s="47"/>
      <c r="F337" s="48"/>
      <c r="G337" s="47"/>
      <c r="H337" s="47"/>
      <c r="I337" s="47"/>
      <c r="J337" s="47"/>
      <c r="K337" s="49"/>
      <c r="L337" s="49" t="str">
        <f t="shared" si="1"/>
        <v xml:space="preserve"> </v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x14ac:dyDescent="0.2">
      <c r="A338" s="6" t="str">
        <f t="shared" si="2"/>
        <v xml:space="preserve"> </v>
      </c>
      <c r="B338" s="47"/>
      <c r="C338" s="83"/>
      <c r="D338" s="47"/>
      <c r="E338" s="47"/>
      <c r="F338" s="48"/>
      <c r="G338" s="47"/>
      <c r="H338" s="47"/>
      <c r="I338" s="47"/>
      <c r="J338" s="47"/>
      <c r="K338" s="49"/>
      <c r="L338" s="49" t="str">
        <f t="shared" si="1"/>
        <v xml:space="preserve"> </v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x14ac:dyDescent="0.2">
      <c r="A339" s="6" t="str">
        <f t="shared" si="2"/>
        <v xml:space="preserve"> </v>
      </c>
      <c r="B339" s="47"/>
      <c r="C339" s="83"/>
      <c r="D339" s="47"/>
      <c r="E339" s="47"/>
      <c r="F339" s="48"/>
      <c r="G339" s="47"/>
      <c r="H339" s="47"/>
      <c r="I339" s="47"/>
      <c r="J339" s="47"/>
      <c r="K339" s="49"/>
      <c r="L339" s="49" t="str">
        <f t="shared" si="1"/>
        <v xml:space="preserve"> 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x14ac:dyDescent="0.2">
      <c r="A340" s="6" t="str">
        <f t="shared" si="2"/>
        <v xml:space="preserve"> </v>
      </c>
      <c r="B340" s="47"/>
      <c r="C340" s="83"/>
      <c r="D340" s="47"/>
      <c r="E340" s="47"/>
      <c r="F340" s="48"/>
      <c r="G340" s="47"/>
      <c r="H340" s="47"/>
      <c r="I340" s="47"/>
      <c r="J340" s="47"/>
      <c r="K340" s="49"/>
      <c r="L340" s="49" t="str">
        <f t="shared" si="1"/>
        <v xml:space="preserve"> </v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x14ac:dyDescent="0.2">
      <c r="A341" s="6" t="str">
        <f t="shared" si="2"/>
        <v xml:space="preserve"> </v>
      </c>
      <c r="B341" s="47"/>
      <c r="C341" s="83"/>
      <c r="D341" s="47"/>
      <c r="E341" s="47"/>
      <c r="F341" s="48"/>
      <c r="G341" s="47"/>
      <c r="H341" s="47"/>
      <c r="I341" s="47"/>
      <c r="J341" s="47"/>
      <c r="K341" s="49"/>
      <c r="L341" s="49" t="str">
        <f t="shared" si="1"/>
        <v xml:space="preserve"> </v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x14ac:dyDescent="0.2">
      <c r="A342" s="6" t="str">
        <f t="shared" si="2"/>
        <v xml:space="preserve"> </v>
      </c>
      <c r="B342" s="47"/>
      <c r="C342" s="83"/>
      <c r="D342" s="47"/>
      <c r="E342" s="47"/>
      <c r="F342" s="48"/>
      <c r="G342" s="47"/>
      <c r="H342" s="47"/>
      <c r="I342" s="47"/>
      <c r="J342" s="47"/>
      <c r="K342" s="49"/>
      <c r="L342" s="49" t="str">
        <f t="shared" si="1"/>
        <v xml:space="preserve"> </v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2">
      <c r="A343" s="6" t="str">
        <f t="shared" si="2"/>
        <v xml:space="preserve"> </v>
      </c>
      <c r="B343" s="47"/>
      <c r="C343" s="83"/>
      <c r="D343" s="47"/>
      <c r="E343" s="47"/>
      <c r="F343" s="48"/>
      <c r="G343" s="47"/>
      <c r="H343" s="47"/>
      <c r="I343" s="47"/>
      <c r="J343" s="47"/>
      <c r="K343" s="49"/>
      <c r="L343" s="49" t="str">
        <f t="shared" si="1"/>
        <v xml:space="preserve"> </v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x14ac:dyDescent="0.2">
      <c r="A344" s="6" t="str">
        <f t="shared" si="2"/>
        <v xml:space="preserve"> </v>
      </c>
      <c r="B344" s="47"/>
      <c r="C344" s="83"/>
      <c r="D344" s="47"/>
      <c r="E344" s="47"/>
      <c r="F344" s="48"/>
      <c r="G344" s="47"/>
      <c r="H344" s="47"/>
      <c r="I344" s="47"/>
      <c r="J344" s="47"/>
      <c r="K344" s="49"/>
      <c r="L344" s="49" t="str">
        <f t="shared" si="1"/>
        <v xml:space="preserve"> </v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2">
      <c r="A345" s="6" t="str">
        <f t="shared" si="2"/>
        <v xml:space="preserve"> </v>
      </c>
      <c r="B345" s="47"/>
      <c r="C345" s="83"/>
      <c r="D345" s="47"/>
      <c r="E345" s="47"/>
      <c r="F345" s="48"/>
      <c r="G345" s="47"/>
      <c r="H345" s="47"/>
      <c r="I345" s="47"/>
      <c r="J345" s="47"/>
      <c r="K345" s="49"/>
      <c r="L345" s="49" t="str">
        <f t="shared" si="1"/>
        <v xml:space="preserve"> </v>
      </c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2">
      <c r="A346" s="6" t="str">
        <f t="shared" si="2"/>
        <v xml:space="preserve"> </v>
      </c>
      <c r="B346" s="47"/>
      <c r="C346" s="83"/>
      <c r="D346" s="47"/>
      <c r="E346" s="47"/>
      <c r="F346" s="48"/>
      <c r="G346" s="47"/>
      <c r="H346" s="47"/>
      <c r="I346" s="47"/>
      <c r="J346" s="47"/>
      <c r="K346" s="49"/>
      <c r="L346" s="49" t="str">
        <f t="shared" si="1"/>
        <v xml:space="preserve"> </v>
      </c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2">
      <c r="A347" s="6" t="str">
        <f t="shared" si="2"/>
        <v xml:space="preserve"> </v>
      </c>
      <c r="B347" s="47"/>
      <c r="C347" s="83"/>
      <c r="D347" s="47"/>
      <c r="E347" s="47"/>
      <c r="F347" s="48"/>
      <c r="G347" s="47"/>
      <c r="H347" s="47"/>
      <c r="I347" s="47"/>
      <c r="J347" s="47"/>
      <c r="K347" s="49"/>
      <c r="L347" s="49" t="str">
        <f t="shared" si="1"/>
        <v xml:space="preserve"> </v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x14ac:dyDescent="0.2">
      <c r="A348" s="6" t="str">
        <f t="shared" si="2"/>
        <v xml:space="preserve"> </v>
      </c>
      <c r="B348" s="47"/>
      <c r="C348" s="83"/>
      <c r="D348" s="47"/>
      <c r="E348" s="47"/>
      <c r="F348" s="48"/>
      <c r="G348" s="47"/>
      <c r="H348" s="47"/>
      <c r="I348" s="47"/>
      <c r="J348" s="47"/>
      <c r="K348" s="49"/>
      <c r="L348" s="49" t="str">
        <f t="shared" si="1"/>
        <v xml:space="preserve"> </v>
      </c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2">
      <c r="A349" s="6" t="str">
        <f t="shared" si="2"/>
        <v xml:space="preserve"> </v>
      </c>
      <c r="B349" s="47"/>
      <c r="C349" s="83"/>
      <c r="D349" s="47"/>
      <c r="E349" s="47"/>
      <c r="F349" s="48"/>
      <c r="G349" s="47"/>
      <c r="H349" s="47"/>
      <c r="I349" s="47"/>
      <c r="J349" s="47"/>
      <c r="K349" s="49"/>
      <c r="L349" s="49" t="str">
        <f t="shared" si="1"/>
        <v xml:space="preserve"> </v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x14ac:dyDescent="0.2">
      <c r="A350" s="6" t="str">
        <f t="shared" si="2"/>
        <v xml:space="preserve"> </v>
      </c>
      <c r="B350" s="47"/>
      <c r="C350" s="83"/>
      <c r="D350" s="47"/>
      <c r="E350" s="47"/>
      <c r="F350" s="48"/>
      <c r="G350" s="47"/>
      <c r="H350" s="47"/>
      <c r="I350" s="47"/>
      <c r="J350" s="47"/>
      <c r="K350" s="49"/>
      <c r="L350" s="49" t="str">
        <f t="shared" si="1"/>
        <v xml:space="preserve"> 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x14ac:dyDescent="0.2">
      <c r="A351" s="6" t="str">
        <f t="shared" si="2"/>
        <v xml:space="preserve"> </v>
      </c>
      <c r="B351" s="47"/>
      <c r="C351" s="83"/>
      <c r="D351" s="47"/>
      <c r="E351" s="47"/>
      <c r="F351" s="48"/>
      <c r="G351" s="47"/>
      <c r="H351" s="47"/>
      <c r="I351" s="47"/>
      <c r="J351" s="47"/>
      <c r="K351" s="49"/>
      <c r="L351" s="49" t="str">
        <f t="shared" si="1"/>
        <v xml:space="preserve"> </v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x14ac:dyDescent="0.2">
      <c r="A352" s="6" t="str">
        <f t="shared" si="2"/>
        <v xml:space="preserve"> </v>
      </c>
      <c r="B352" s="47"/>
      <c r="C352" s="83"/>
      <c r="D352" s="47"/>
      <c r="E352" s="47"/>
      <c r="F352" s="48"/>
      <c r="G352" s="47"/>
      <c r="H352" s="47"/>
      <c r="I352" s="47"/>
      <c r="J352" s="47"/>
      <c r="K352" s="49"/>
      <c r="L352" s="49" t="str">
        <f t="shared" si="1"/>
        <v xml:space="preserve"> </v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x14ac:dyDescent="0.2">
      <c r="A353" s="6" t="str">
        <f t="shared" si="2"/>
        <v xml:space="preserve"> </v>
      </c>
      <c r="B353" s="47"/>
      <c r="C353" s="83"/>
      <c r="D353" s="47"/>
      <c r="E353" s="47"/>
      <c r="F353" s="48"/>
      <c r="G353" s="47"/>
      <c r="H353" s="47"/>
      <c r="I353" s="47"/>
      <c r="J353" s="47"/>
      <c r="K353" s="49"/>
      <c r="L353" s="49" t="str">
        <f t="shared" si="1"/>
        <v xml:space="preserve"> </v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x14ac:dyDescent="0.2">
      <c r="A354" s="6" t="str">
        <f t="shared" si="2"/>
        <v xml:space="preserve"> </v>
      </c>
      <c r="B354" s="47"/>
      <c r="C354" s="83"/>
      <c r="D354" s="47"/>
      <c r="E354" s="47"/>
      <c r="F354" s="48"/>
      <c r="G354" s="47"/>
      <c r="H354" s="47"/>
      <c r="I354" s="47"/>
      <c r="J354" s="47"/>
      <c r="K354" s="49"/>
      <c r="L354" s="49" t="str">
        <f t="shared" si="1"/>
        <v xml:space="preserve"> </v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x14ac:dyDescent="0.2">
      <c r="A355" s="6" t="str">
        <f t="shared" si="2"/>
        <v xml:space="preserve"> </v>
      </c>
      <c r="B355" s="47"/>
      <c r="C355" s="83"/>
      <c r="D355" s="47"/>
      <c r="E355" s="47"/>
      <c r="F355" s="48"/>
      <c r="G355" s="47"/>
      <c r="H355" s="47"/>
      <c r="I355" s="47"/>
      <c r="J355" s="47"/>
      <c r="K355" s="49"/>
      <c r="L355" s="49" t="str">
        <f t="shared" si="1"/>
        <v xml:space="preserve"> </v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x14ac:dyDescent="0.2">
      <c r="A356" s="6" t="str">
        <f t="shared" si="2"/>
        <v xml:space="preserve"> </v>
      </c>
      <c r="B356" s="47"/>
      <c r="C356" s="83"/>
      <c r="D356" s="47"/>
      <c r="E356" s="47"/>
      <c r="F356" s="48"/>
      <c r="G356" s="47"/>
      <c r="H356" s="47"/>
      <c r="I356" s="47"/>
      <c r="J356" s="47"/>
      <c r="K356" s="49"/>
      <c r="L356" s="49" t="str">
        <f t="shared" si="1"/>
        <v xml:space="preserve"> </v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x14ac:dyDescent="0.2">
      <c r="A357" s="6" t="str">
        <f t="shared" si="2"/>
        <v xml:space="preserve"> </v>
      </c>
      <c r="B357" s="47"/>
      <c r="C357" s="83"/>
      <c r="D357" s="47"/>
      <c r="E357" s="47"/>
      <c r="F357" s="48"/>
      <c r="G357" s="47"/>
      <c r="H357" s="47"/>
      <c r="I357" s="47"/>
      <c r="J357" s="47"/>
      <c r="K357" s="49"/>
      <c r="L357" s="49" t="str">
        <f t="shared" si="1"/>
        <v xml:space="preserve"> </v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x14ac:dyDescent="0.2">
      <c r="A358" s="6" t="str">
        <f t="shared" si="2"/>
        <v xml:space="preserve"> </v>
      </c>
      <c r="B358" s="47"/>
      <c r="C358" s="83"/>
      <c r="D358" s="47"/>
      <c r="E358" s="47"/>
      <c r="F358" s="48"/>
      <c r="G358" s="47"/>
      <c r="H358" s="47"/>
      <c r="I358" s="47"/>
      <c r="J358" s="47"/>
      <c r="K358" s="49"/>
      <c r="L358" s="49" t="str">
        <f t="shared" si="1"/>
        <v xml:space="preserve"> </v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x14ac:dyDescent="0.2">
      <c r="A359" s="6" t="str">
        <f t="shared" si="2"/>
        <v xml:space="preserve"> </v>
      </c>
      <c r="B359" s="47"/>
      <c r="C359" s="83"/>
      <c r="D359" s="47"/>
      <c r="E359" s="47"/>
      <c r="F359" s="48"/>
      <c r="G359" s="47"/>
      <c r="H359" s="47"/>
      <c r="I359" s="47"/>
      <c r="J359" s="47"/>
      <c r="K359" s="49"/>
      <c r="L359" s="49" t="str">
        <f t="shared" si="1"/>
        <v xml:space="preserve"> </v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x14ac:dyDescent="0.2">
      <c r="A360" s="6" t="str">
        <f t="shared" si="2"/>
        <v xml:space="preserve"> </v>
      </c>
      <c r="B360" s="47"/>
      <c r="C360" s="83"/>
      <c r="D360" s="47"/>
      <c r="E360" s="47"/>
      <c r="F360" s="48"/>
      <c r="G360" s="47"/>
      <c r="H360" s="47"/>
      <c r="I360" s="47"/>
      <c r="J360" s="47"/>
      <c r="K360" s="49"/>
      <c r="L360" s="49" t="str">
        <f t="shared" si="1"/>
        <v xml:space="preserve"> </v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x14ac:dyDescent="0.2">
      <c r="A361" s="6" t="str">
        <f t="shared" si="2"/>
        <v xml:space="preserve"> </v>
      </c>
      <c r="B361" s="47"/>
      <c r="C361" s="83"/>
      <c r="D361" s="47"/>
      <c r="E361" s="47"/>
      <c r="F361" s="48"/>
      <c r="G361" s="47"/>
      <c r="H361" s="47"/>
      <c r="I361" s="47"/>
      <c r="J361" s="47"/>
      <c r="K361" s="49"/>
      <c r="L361" s="49" t="str">
        <f t="shared" si="1"/>
        <v xml:space="preserve"> </v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x14ac:dyDescent="0.2">
      <c r="A362" s="6" t="str">
        <f t="shared" si="2"/>
        <v xml:space="preserve"> </v>
      </c>
      <c r="B362" s="47"/>
      <c r="C362" s="83"/>
      <c r="D362" s="47"/>
      <c r="E362" s="47"/>
      <c r="F362" s="48"/>
      <c r="G362" s="47"/>
      <c r="H362" s="47"/>
      <c r="I362" s="47"/>
      <c r="J362" s="47"/>
      <c r="K362" s="49"/>
      <c r="L362" s="49" t="str">
        <f t="shared" si="1"/>
        <v xml:space="preserve"> </v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x14ac:dyDescent="0.2">
      <c r="A363" s="6" t="str">
        <f t="shared" si="2"/>
        <v xml:space="preserve"> </v>
      </c>
      <c r="B363" s="47"/>
      <c r="C363" s="83"/>
      <c r="D363" s="47"/>
      <c r="E363" s="47"/>
      <c r="F363" s="48"/>
      <c r="G363" s="47"/>
      <c r="H363" s="47"/>
      <c r="I363" s="47"/>
      <c r="J363" s="47"/>
      <c r="K363" s="49"/>
      <c r="L363" s="49" t="str">
        <f t="shared" si="1"/>
        <v xml:space="preserve"> </v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2">
      <c r="A364" s="6" t="str">
        <f t="shared" si="2"/>
        <v xml:space="preserve"> </v>
      </c>
      <c r="B364" s="47"/>
      <c r="C364" s="83"/>
      <c r="D364" s="47"/>
      <c r="E364" s="47"/>
      <c r="F364" s="48"/>
      <c r="G364" s="47"/>
      <c r="H364" s="47"/>
      <c r="I364" s="47"/>
      <c r="J364" s="47"/>
      <c r="K364" s="49"/>
      <c r="L364" s="49" t="str">
        <f t="shared" si="1"/>
        <v xml:space="preserve"> </v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x14ac:dyDescent="0.2">
      <c r="A365" s="6" t="str">
        <f t="shared" si="2"/>
        <v xml:space="preserve"> </v>
      </c>
      <c r="B365" s="47"/>
      <c r="C365" s="83"/>
      <c r="D365" s="47"/>
      <c r="E365" s="47"/>
      <c r="F365" s="48"/>
      <c r="G365" s="47"/>
      <c r="H365" s="47"/>
      <c r="I365" s="47"/>
      <c r="J365" s="47"/>
      <c r="K365" s="49"/>
      <c r="L365" s="49" t="str">
        <f t="shared" si="1"/>
        <v xml:space="preserve"> </v>
      </c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x14ac:dyDescent="0.2">
      <c r="A366" s="6" t="str">
        <f t="shared" si="2"/>
        <v xml:space="preserve"> </v>
      </c>
      <c r="B366" s="47"/>
      <c r="C366" s="83"/>
      <c r="D366" s="47"/>
      <c r="E366" s="47"/>
      <c r="F366" s="48"/>
      <c r="G366" s="47"/>
      <c r="H366" s="47"/>
      <c r="I366" s="47"/>
      <c r="J366" s="47"/>
      <c r="K366" s="49"/>
      <c r="L366" s="49" t="str">
        <f t="shared" si="1"/>
        <v xml:space="preserve"> </v>
      </c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x14ac:dyDescent="0.2">
      <c r="A367" s="6" t="str">
        <f t="shared" si="2"/>
        <v xml:space="preserve"> </v>
      </c>
      <c r="B367" s="47"/>
      <c r="C367" s="83"/>
      <c r="D367" s="47"/>
      <c r="E367" s="47"/>
      <c r="F367" s="48"/>
      <c r="G367" s="47"/>
      <c r="H367" s="47"/>
      <c r="I367" s="47"/>
      <c r="J367" s="47"/>
      <c r="K367" s="49"/>
      <c r="L367" s="49" t="str">
        <f t="shared" si="1"/>
        <v xml:space="preserve"> </v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x14ac:dyDescent="0.2">
      <c r="A368" s="6" t="str">
        <f t="shared" si="2"/>
        <v xml:space="preserve"> </v>
      </c>
      <c r="B368" s="47"/>
      <c r="C368" s="83"/>
      <c r="D368" s="47"/>
      <c r="E368" s="47"/>
      <c r="F368" s="48"/>
      <c r="G368" s="47"/>
      <c r="H368" s="47"/>
      <c r="I368" s="47"/>
      <c r="J368" s="47"/>
      <c r="K368" s="49"/>
      <c r="L368" s="49" t="str">
        <f t="shared" si="1"/>
        <v xml:space="preserve"> </v>
      </c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x14ac:dyDescent="0.2">
      <c r="A369" s="6" t="str">
        <f t="shared" si="2"/>
        <v xml:space="preserve"> </v>
      </c>
      <c r="B369" s="47"/>
      <c r="C369" s="83"/>
      <c r="D369" s="47"/>
      <c r="E369" s="47"/>
      <c r="F369" s="48"/>
      <c r="G369" s="47"/>
      <c r="H369" s="47"/>
      <c r="I369" s="47"/>
      <c r="J369" s="47"/>
      <c r="K369" s="49"/>
      <c r="L369" s="49" t="str">
        <f t="shared" si="1"/>
        <v xml:space="preserve"> </v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x14ac:dyDescent="0.2">
      <c r="A370" s="6" t="str">
        <f t="shared" si="2"/>
        <v xml:space="preserve"> </v>
      </c>
      <c r="B370" s="47"/>
      <c r="C370" s="83"/>
      <c r="D370" s="47"/>
      <c r="E370" s="47"/>
      <c r="F370" s="48"/>
      <c r="G370" s="47"/>
      <c r="H370" s="47"/>
      <c r="I370" s="47"/>
      <c r="J370" s="47"/>
      <c r="K370" s="49"/>
      <c r="L370" s="49" t="str">
        <f t="shared" si="1"/>
        <v xml:space="preserve"> </v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x14ac:dyDescent="0.2">
      <c r="A371" s="6" t="str">
        <f t="shared" si="2"/>
        <v xml:space="preserve"> </v>
      </c>
      <c r="B371" s="47"/>
      <c r="C371" s="83"/>
      <c r="D371" s="47"/>
      <c r="E371" s="47"/>
      <c r="F371" s="48"/>
      <c r="G371" s="47"/>
      <c r="H371" s="47"/>
      <c r="I371" s="47"/>
      <c r="J371" s="47"/>
      <c r="K371" s="49"/>
      <c r="L371" s="49" t="str">
        <f t="shared" si="1"/>
        <v xml:space="preserve"> </v>
      </c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x14ac:dyDescent="0.2">
      <c r="A372" s="6" t="str">
        <f t="shared" si="2"/>
        <v xml:space="preserve"> </v>
      </c>
      <c r="B372" s="47"/>
      <c r="C372" s="83"/>
      <c r="D372" s="47"/>
      <c r="E372" s="47"/>
      <c r="F372" s="48"/>
      <c r="G372" s="47"/>
      <c r="H372" s="47"/>
      <c r="I372" s="47"/>
      <c r="J372" s="47"/>
      <c r="K372" s="49"/>
      <c r="L372" s="49" t="str">
        <f t="shared" si="1"/>
        <v xml:space="preserve"> </v>
      </c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x14ac:dyDescent="0.2">
      <c r="A373" s="6" t="str">
        <f t="shared" si="2"/>
        <v xml:space="preserve"> </v>
      </c>
      <c r="B373" s="47"/>
      <c r="C373" s="83"/>
      <c r="D373" s="47"/>
      <c r="E373" s="47"/>
      <c r="F373" s="48"/>
      <c r="G373" s="47"/>
      <c r="H373" s="47"/>
      <c r="I373" s="47"/>
      <c r="J373" s="47"/>
      <c r="K373" s="49"/>
      <c r="L373" s="49" t="str">
        <f t="shared" si="1"/>
        <v xml:space="preserve"> </v>
      </c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x14ac:dyDescent="0.2">
      <c r="A374" s="6" t="str">
        <f t="shared" si="2"/>
        <v xml:space="preserve"> </v>
      </c>
      <c r="B374" s="47"/>
      <c r="C374" s="83"/>
      <c r="D374" s="47"/>
      <c r="E374" s="47"/>
      <c r="F374" s="48"/>
      <c r="G374" s="47"/>
      <c r="H374" s="47"/>
      <c r="I374" s="47"/>
      <c r="J374" s="47"/>
      <c r="K374" s="49"/>
      <c r="L374" s="49" t="str">
        <f t="shared" si="1"/>
        <v xml:space="preserve"> </v>
      </c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x14ac:dyDescent="0.2">
      <c r="A375" s="6" t="str">
        <f t="shared" si="2"/>
        <v xml:space="preserve"> </v>
      </c>
      <c r="B375" s="47"/>
      <c r="C375" s="83"/>
      <c r="D375" s="47"/>
      <c r="E375" s="47"/>
      <c r="F375" s="48"/>
      <c r="G375" s="47"/>
      <c r="H375" s="47"/>
      <c r="I375" s="47"/>
      <c r="J375" s="47"/>
      <c r="K375" s="49"/>
      <c r="L375" s="49" t="str">
        <f t="shared" si="1"/>
        <v xml:space="preserve"> </v>
      </c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x14ac:dyDescent="0.2">
      <c r="A376" s="6" t="str">
        <f t="shared" si="2"/>
        <v xml:space="preserve"> </v>
      </c>
      <c r="B376" s="47"/>
      <c r="C376" s="83"/>
      <c r="D376" s="47"/>
      <c r="E376" s="47"/>
      <c r="F376" s="48"/>
      <c r="G376" s="47"/>
      <c r="H376" s="47"/>
      <c r="I376" s="47"/>
      <c r="J376" s="47"/>
      <c r="K376" s="49"/>
      <c r="L376" s="49" t="str">
        <f t="shared" si="1"/>
        <v xml:space="preserve"> </v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x14ac:dyDescent="0.2">
      <c r="A377" s="6" t="str">
        <f t="shared" si="2"/>
        <v xml:space="preserve"> </v>
      </c>
      <c r="B377" s="47"/>
      <c r="C377" s="83"/>
      <c r="D377" s="47"/>
      <c r="E377" s="47"/>
      <c r="F377" s="48"/>
      <c r="G377" s="47"/>
      <c r="H377" s="47"/>
      <c r="I377" s="47"/>
      <c r="J377" s="47"/>
      <c r="K377" s="49"/>
      <c r="L377" s="49" t="str">
        <f t="shared" si="1"/>
        <v xml:space="preserve"> </v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x14ac:dyDescent="0.2">
      <c r="A378" s="6" t="str">
        <f t="shared" si="2"/>
        <v xml:space="preserve"> </v>
      </c>
      <c r="B378" s="47"/>
      <c r="C378" s="83"/>
      <c r="D378" s="47"/>
      <c r="E378" s="47"/>
      <c r="F378" s="48"/>
      <c r="G378" s="47"/>
      <c r="H378" s="47"/>
      <c r="I378" s="47"/>
      <c r="J378" s="47"/>
      <c r="K378" s="49"/>
      <c r="L378" s="49" t="str">
        <f t="shared" si="1"/>
        <v xml:space="preserve"> </v>
      </c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x14ac:dyDescent="0.2">
      <c r="A379" s="6" t="str">
        <f t="shared" si="2"/>
        <v xml:space="preserve"> </v>
      </c>
      <c r="B379" s="47"/>
      <c r="C379" s="83"/>
      <c r="D379" s="47"/>
      <c r="E379" s="47"/>
      <c r="F379" s="48"/>
      <c r="G379" s="47"/>
      <c r="H379" s="47"/>
      <c r="I379" s="47"/>
      <c r="J379" s="47"/>
      <c r="K379" s="49"/>
      <c r="L379" s="49" t="str">
        <f t="shared" si="1"/>
        <v xml:space="preserve"> </v>
      </c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x14ac:dyDescent="0.2">
      <c r="A380" s="6" t="str">
        <f t="shared" si="2"/>
        <v xml:space="preserve"> </v>
      </c>
      <c r="B380" s="47"/>
      <c r="C380" s="83"/>
      <c r="D380" s="47"/>
      <c r="E380" s="47"/>
      <c r="F380" s="48"/>
      <c r="G380" s="47"/>
      <c r="H380" s="47"/>
      <c r="I380" s="47"/>
      <c r="J380" s="47"/>
      <c r="K380" s="49"/>
      <c r="L380" s="49" t="str">
        <f t="shared" si="1"/>
        <v xml:space="preserve"> </v>
      </c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x14ac:dyDescent="0.2">
      <c r="A381" s="6" t="str">
        <f t="shared" si="2"/>
        <v xml:space="preserve"> </v>
      </c>
      <c r="B381" s="47"/>
      <c r="C381" s="83"/>
      <c r="D381" s="47"/>
      <c r="E381" s="47"/>
      <c r="F381" s="48"/>
      <c r="G381" s="47"/>
      <c r="H381" s="47"/>
      <c r="I381" s="47"/>
      <c r="J381" s="47"/>
      <c r="K381" s="49"/>
      <c r="L381" s="49" t="str">
        <f t="shared" si="1"/>
        <v xml:space="preserve"> </v>
      </c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x14ac:dyDescent="0.2">
      <c r="A382" s="6" t="str">
        <f t="shared" si="2"/>
        <v xml:space="preserve"> </v>
      </c>
      <c r="B382" s="47"/>
      <c r="C382" s="83"/>
      <c r="D382" s="47"/>
      <c r="E382" s="47"/>
      <c r="F382" s="48"/>
      <c r="G382" s="47"/>
      <c r="H382" s="47"/>
      <c r="I382" s="47"/>
      <c r="J382" s="47"/>
      <c r="K382" s="49"/>
      <c r="L382" s="49" t="str">
        <f t="shared" si="1"/>
        <v xml:space="preserve"> 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x14ac:dyDescent="0.2">
      <c r="A383" s="6" t="str">
        <f t="shared" si="2"/>
        <v xml:space="preserve"> </v>
      </c>
      <c r="B383" s="47"/>
      <c r="C383" s="83"/>
      <c r="D383" s="47"/>
      <c r="E383" s="47"/>
      <c r="F383" s="48"/>
      <c r="G383" s="47"/>
      <c r="H383" s="47"/>
      <c r="I383" s="47"/>
      <c r="J383" s="47"/>
      <c r="K383" s="49"/>
      <c r="L383" s="49" t="str">
        <f t="shared" si="1"/>
        <v xml:space="preserve"> </v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x14ac:dyDescent="0.2">
      <c r="A384" s="6" t="str">
        <f t="shared" si="2"/>
        <v xml:space="preserve"> </v>
      </c>
      <c r="B384" s="47"/>
      <c r="C384" s="83"/>
      <c r="D384" s="47"/>
      <c r="E384" s="47"/>
      <c r="F384" s="48"/>
      <c r="G384" s="47"/>
      <c r="H384" s="47"/>
      <c r="I384" s="47"/>
      <c r="J384" s="47"/>
      <c r="K384" s="49"/>
      <c r="L384" s="49" t="str">
        <f t="shared" si="1"/>
        <v xml:space="preserve"> </v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x14ac:dyDescent="0.2">
      <c r="A385" s="6" t="str">
        <f t="shared" si="2"/>
        <v xml:space="preserve"> </v>
      </c>
      <c r="B385" s="47"/>
      <c r="C385" s="83"/>
      <c r="D385" s="47"/>
      <c r="E385" s="47"/>
      <c r="F385" s="48"/>
      <c r="G385" s="47"/>
      <c r="H385" s="47"/>
      <c r="I385" s="47"/>
      <c r="J385" s="47"/>
      <c r="K385" s="49"/>
      <c r="L385" s="49" t="str">
        <f t="shared" si="1"/>
        <v xml:space="preserve"> </v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x14ac:dyDescent="0.2">
      <c r="A386" s="6" t="str">
        <f t="shared" si="2"/>
        <v xml:space="preserve"> </v>
      </c>
      <c r="B386" s="47"/>
      <c r="C386" s="83"/>
      <c r="D386" s="47"/>
      <c r="E386" s="47"/>
      <c r="F386" s="48"/>
      <c r="G386" s="47"/>
      <c r="H386" s="47"/>
      <c r="I386" s="47"/>
      <c r="J386" s="47"/>
      <c r="K386" s="49"/>
      <c r="L386" s="49" t="str">
        <f t="shared" si="1"/>
        <v xml:space="preserve"> </v>
      </c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x14ac:dyDescent="0.2">
      <c r="A387" s="6" t="str">
        <f t="shared" si="2"/>
        <v xml:space="preserve"> </v>
      </c>
      <c r="B387" s="47"/>
      <c r="C387" s="83"/>
      <c r="D387" s="47"/>
      <c r="E387" s="47"/>
      <c r="F387" s="48"/>
      <c r="G387" s="47"/>
      <c r="H387" s="47"/>
      <c r="I387" s="47"/>
      <c r="J387" s="47"/>
      <c r="K387" s="49"/>
      <c r="L387" s="49" t="str">
        <f t="shared" si="1"/>
        <v xml:space="preserve"> </v>
      </c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x14ac:dyDescent="0.2">
      <c r="A388" s="6" t="str">
        <f t="shared" si="2"/>
        <v xml:space="preserve"> </v>
      </c>
      <c r="B388" s="47"/>
      <c r="C388" s="83"/>
      <c r="D388" s="47"/>
      <c r="E388" s="47"/>
      <c r="F388" s="48"/>
      <c r="G388" s="47"/>
      <c r="H388" s="47"/>
      <c r="I388" s="47"/>
      <c r="J388" s="47"/>
      <c r="K388" s="49"/>
      <c r="L388" s="49" t="str">
        <f t="shared" si="1"/>
        <v xml:space="preserve"> </v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x14ac:dyDescent="0.2">
      <c r="A389" s="6" t="str">
        <f t="shared" si="2"/>
        <v xml:space="preserve"> </v>
      </c>
      <c r="B389" s="47"/>
      <c r="C389" s="83"/>
      <c r="D389" s="47"/>
      <c r="E389" s="47"/>
      <c r="F389" s="48"/>
      <c r="G389" s="47"/>
      <c r="H389" s="47"/>
      <c r="I389" s="47"/>
      <c r="J389" s="47"/>
      <c r="K389" s="49"/>
      <c r="L389" s="49" t="str">
        <f t="shared" si="1"/>
        <v xml:space="preserve"> </v>
      </c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x14ac:dyDescent="0.2">
      <c r="A390" s="6" t="str">
        <f t="shared" si="2"/>
        <v xml:space="preserve"> </v>
      </c>
      <c r="B390" s="47"/>
      <c r="C390" s="83"/>
      <c r="D390" s="47"/>
      <c r="E390" s="47"/>
      <c r="F390" s="48"/>
      <c r="G390" s="47"/>
      <c r="H390" s="47"/>
      <c r="I390" s="47"/>
      <c r="J390" s="47"/>
      <c r="K390" s="49"/>
      <c r="L390" s="49" t="str">
        <f t="shared" si="1"/>
        <v xml:space="preserve"> </v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x14ac:dyDescent="0.2">
      <c r="A391" s="6" t="str">
        <f t="shared" si="2"/>
        <v xml:space="preserve"> </v>
      </c>
      <c r="B391" s="47"/>
      <c r="C391" s="83"/>
      <c r="D391" s="47"/>
      <c r="E391" s="47"/>
      <c r="F391" s="48"/>
      <c r="G391" s="47"/>
      <c r="H391" s="47"/>
      <c r="I391" s="47"/>
      <c r="J391" s="47"/>
      <c r="K391" s="49"/>
      <c r="L391" s="49" t="str">
        <f t="shared" si="1"/>
        <v xml:space="preserve"> </v>
      </c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x14ac:dyDescent="0.2">
      <c r="A392" s="6" t="str">
        <f t="shared" si="2"/>
        <v xml:space="preserve"> </v>
      </c>
      <c r="B392" s="47"/>
      <c r="C392" s="83"/>
      <c r="D392" s="47"/>
      <c r="E392" s="47"/>
      <c r="F392" s="48"/>
      <c r="G392" s="47"/>
      <c r="H392" s="47"/>
      <c r="I392" s="47"/>
      <c r="J392" s="47"/>
      <c r="K392" s="49"/>
      <c r="L392" s="49" t="str">
        <f t="shared" si="1"/>
        <v xml:space="preserve"> </v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x14ac:dyDescent="0.2">
      <c r="A393" s="6" t="str">
        <f t="shared" si="2"/>
        <v xml:space="preserve"> </v>
      </c>
      <c r="B393" s="47"/>
      <c r="C393" s="83"/>
      <c r="D393" s="47"/>
      <c r="E393" s="47"/>
      <c r="F393" s="48"/>
      <c r="G393" s="47"/>
      <c r="H393" s="47"/>
      <c r="I393" s="47"/>
      <c r="J393" s="47"/>
      <c r="K393" s="49"/>
      <c r="L393" s="49" t="str">
        <f t="shared" si="1"/>
        <v xml:space="preserve"> </v>
      </c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x14ac:dyDescent="0.2">
      <c r="A394" s="6" t="str">
        <f t="shared" si="2"/>
        <v xml:space="preserve"> </v>
      </c>
      <c r="B394" s="47"/>
      <c r="C394" s="83"/>
      <c r="D394" s="47"/>
      <c r="E394" s="47"/>
      <c r="F394" s="48"/>
      <c r="G394" s="47"/>
      <c r="H394" s="47"/>
      <c r="I394" s="47"/>
      <c r="J394" s="47"/>
      <c r="K394" s="49"/>
      <c r="L394" s="49" t="str">
        <f t="shared" si="1"/>
        <v xml:space="preserve"> </v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x14ac:dyDescent="0.2">
      <c r="A395" s="6" t="str">
        <f t="shared" si="2"/>
        <v xml:space="preserve"> </v>
      </c>
      <c r="B395" s="47"/>
      <c r="C395" s="83"/>
      <c r="D395" s="47"/>
      <c r="E395" s="47"/>
      <c r="F395" s="48"/>
      <c r="G395" s="47"/>
      <c r="H395" s="47"/>
      <c r="I395" s="47"/>
      <c r="J395" s="47"/>
      <c r="K395" s="49"/>
      <c r="L395" s="49" t="str">
        <f t="shared" si="1"/>
        <v xml:space="preserve"> </v>
      </c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x14ac:dyDescent="0.2">
      <c r="A396" s="6" t="str">
        <f t="shared" si="2"/>
        <v xml:space="preserve"> </v>
      </c>
      <c r="B396" s="47"/>
      <c r="C396" s="83"/>
      <c r="D396" s="47"/>
      <c r="E396" s="47"/>
      <c r="F396" s="48"/>
      <c r="G396" s="47"/>
      <c r="H396" s="47"/>
      <c r="I396" s="47"/>
      <c r="J396" s="47"/>
      <c r="K396" s="49"/>
      <c r="L396" s="49" t="str">
        <f t="shared" si="1"/>
        <v xml:space="preserve"> </v>
      </c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x14ac:dyDescent="0.2">
      <c r="A397" s="6" t="str">
        <f t="shared" si="2"/>
        <v xml:space="preserve"> </v>
      </c>
      <c r="B397" s="47"/>
      <c r="C397" s="83"/>
      <c r="D397" s="47"/>
      <c r="E397" s="47"/>
      <c r="F397" s="48"/>
      <c r="G397" s="47"/>
      <c r="H397" s="47"/>
      <c r="I397" s="47"/>
      <c r="J397" s="47"/>
      <c r="K397" s="49"/>
      <c r="L397" s="49" t="str">
        <f t="shared" si="1"/>
        <v xml:space="preserve"> </v>
      </c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x14ac:dyDescent="0.2">
      <c r="A398" s="6" t="str">
        <f t="shared" si="2"/>
        <v xml:space="preserve"> </v>
      </c>
      <c r="B398" s="47"/>
      <c r="C398" s="83"/>
      <c r="D398" s="47"/>
      <c r="E398" s="47"/>
      <c r="F398" s="48"/>
      <c r="G398" s="47"/>
      <c r="H398" s="47"/>
      <c r="I398" s="47"/>
      <c r="J398" s="47"/>
      <c r="K398" s="49"/>
      <c r="L398" s="49" t="str">
        <f t="shared" si="1"/>
        <v xml:space="preserve"> </v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x14ac:dyDescent="0.2">
      <c r="A399" s="6" t="str">
        <f t="shared" si="2"/>
        <v xml:space="preserve"> </v>
      </c>
      <c r="B399" s="47"/>
      <c r="C399" s="83"/>
      <c r="D399" s="47"/>
      <c r="E399" s="47"/>
      <c r="F399" s="48"/>
      <c r="G399" s="47"/>
      <c r="H399" s="47"/>
      <c r="I399" s="47"/>
      <c r="J399" s="47"/>
      <c r="K399" s="49"/>
      <c r="L399" s="49" t="str">
        <f t="shared" si="1"/>
        <v xml:space="preserve"> </v>
      </c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x14ac:dyDescent="0.2">
      <c r="A400" s="6" t="str">
        <f t="shared" si="2"/>
        <v xml:space="preserve"> </v>
      </c>
      <c r="B400" s="47"/>
      <c r="C400" s="83"/>
      <c r="D400" s="47"/>
      <c r="E400" s="47"/>
      <c r="F400" s="48"/>
      <c r="G400" s="47"/>
      <c r="H400" s="47"/>
      <c r="I400" s="47"/>
      <c r="J400" s="47"/>
      <c r="K400" s="49"/>
      <c r="L400" s="49" t="str">
        <f t="shared" si="1"/>
        <v xml:space="preserve"> </v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x14ac:dyDescent="0.2">
      <c r="A401" s="6" t="str">
        <f t="shared" si="2"/>
        <v xml:space="preserve"> </v>
      </c>
      <c r="B401" s="47"/>
      <c r="C401" s="83"/>
      <c r="D401" s="47"/>
      <c r="E401" s="47"/>
      <c r="F401" s="48"/>
      <c r="G401" s="47"/>
      <c r="H401" s="47"/>
      <c r="I401" s="47"/>
      <c r="J401" s="47"/>
      <c r="K401" s="49"/>
      <c r="L401" s="49" t="str">
        <f t="shared" si="1"/>
        <v xml:space="preserve"> </v>
      </c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x14ac:dyDescent="0.2">
      <c r="A402" s="6" t="str">
        <f t="shared" si="2"/>
        <v xml:space="preserve"> </v>
      </c>
      <c r="B402" s="47"/>
      <c r="C402" s="83"/>
      <c r="D402" s="47"/>
      <c r="E402" s="47"/>
      <c r="F402" s="48"/>
      <c r="G402" s="47"/>
      <c r="H402" s="47"/>
      <c r="I402" s="47"/>
      <c r="J402" s="47"/>
      <c r="K402" s="49"/>
      <c r="L402" s="49" t="str">
        <f t="shared" si="1"/>
        <v xml:space="preserve"> </v>
      </c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x14ac:dyDescent="0.2">
      <c r="A403" s="6" t="str">
        <f t="shared" si="2"/>
        <v xml:space="preserve"> </v>
      </c>
      <c r="B403" s="47"/>
      <c r="C403" s="83"/>
      <c r="D403" s="47"/>
      <c r="E403" s="47"/>
      <c r="F403" s="48"/>
      <c r="G403" s="47"/>
      <c r="H403" s="47"/>
      <c r="I403" s="47"/>
      <c r="J403" s="47"/>
      <c r="K403" s="49"/>
      <c r="L403" s="49" t="str">
        <f t="shared" si="1"/>
        <v xml:space="preserve"> </v>
      </c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2">
      <c r="A404" s="6" t="str">
        <f t="shared" si="2"/>
        <v xml:space="preserve"> </v>
      </c>
      <c r="B404" s="47"/>
      <c r="C404" s="83"/>
      <c r="D404" s="47"/>
      <c r="E404" s="47"/>
      <c r="F404" s="48"/>
      <c r="G404" s="47"/>
      <c r="H404" s="47"/>
      <c r="I404" s="47"/>
      <c r="J404" s="47"/>
      <c r="K404" s="49"/>
      <c r="L404" s="49" t="str">
        <f t="shared" si="1"/>
        <v xml:space="preserve"> </v>
      </c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x14ac:dyDescent="0.2">
      <c r="A405" s="6" t="str">
        <f t="shared" si="2"/>
        <v xml:space="preserve"> </v>
      </c>
      <c r="B405" s="47"/>
      <c r="C405" s="83"/>
      <c r="D405" s="47"/>
      <c r="E405" s="47"/>
      <c r="F405" s="48"/>
      <c r="G405" s="47"/>
      <c r="H405" s="47"/>
      <c r="I405" s="47"/>
      <c r="J405" s="47"/>
      <c r="K405" s="49"/>
      <c r="L405" s="49" t="str">
        <f t="shared" si="1"/>
        <v xml:space="preserve"> </v>
      </c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x14ac:dyDescent="0.2">
      <c r="A406" s="6" t="str">
        <f t="shared" si="2"/>
        <v xml:space="preserve"> </v>
      </c>
      <c r="B406" s="47"/>
      <c r="C406" s="83"/>
      <c r="D406" s="47"/>
      <c r="E406" s="47"/>
      <c r="F406" s="48"/>
      <c r="G406" s="47"/>
      <c r="H406" s="47"/>
      <c r="I406" s="47"/>
      <c r="J406" s="47"/>
      <c r="K406" s="49"/>
      <c r="L406" s="49" t="str">
        <f t="shared" si="1"/>
        <v xml:space="preserve"> </v>
      </c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x14ac:dyDescent="0.2">
      <c r="A407" s="6" t="str">
        <f t="shared" si="2"/>
        <v xml:space="preserve"> </v>
      </c>
      <c r="B407" s="47"/>
      <c r="C407" s="83"/>
      <c r="D407" s="47"/>
      <c r="E407" s="47"/>
      <c r="F407" s="48"/>
      <c r="G407" s="47"/>
      <c r="H407" s="47"/>
      <c r="I407" s="47"/>
      <c r="J407" s="47"/>
      <c r="K407" s="49"/>
      <c r="L407" s="49" t="str">
        <f t="shared" si="1"/>
        <v xml:space="preserve"> </v>
      </c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x14ac:dyDescent="0.2">
      <c r="A408" s="6" t="str">
        <f t="shared" si="2"/>
        <v xml:space="preserve"> </v>
      </c>
      <c r="B408" s="47"/>
      <c r="C408" s="83"/>
      <c r="D408" s="47"/>
      <c r="E408" s="47"/>
      <c r="F408" s="48"/>
      <c r="G408" s="47"/>
      <c r="H408" s="47"/>
      <c r="I408" s="47"/>
      <c r="J408" s="47"/>
      <c r="K408" s="49"/>
      <c r="L408" s="49" t="str">
        <f t="shared" si="1"/>
        <v xml:space="preserve"> </v>
      </c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x14ac:dyDescent="0.2">
      <c r="A409" s="6" t="str">
        <f t="shared" si="2"/>
        <v xml:space="preserve"> </v>
      </c>
      <c r="B409" s="47"/>
      <c r="C409" s="83"/>
      <c r="D409" s="47"/>
      <c r="E409" s="47"/>
      <c r="F409" s="48"/>
      <c r="G409" s="47"/>
      <c r="H409" s="47"/>
      <c r="I409" s="47"/>
      <c r="J409" s="47"/>
      <c r="K409" s="49"/>
      <c r="L409" s="49" t="str">
        <f t="shared" si="1"/>
        <v xml:space="preserve"> </v>
      </c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x14ac:dyDescent="0.2">
      <c r="A410" s="6" t="str">
        <f t="shared" si="2"/>
        <v xml:space="preserve"> </v>
      </c>
      <c r="B410" s="47"/>
      <c r="C410" s="83"/>
      <c r="D410" s="47"/>
      <c r="E410" s="47"/>
      <c r="F410" s="48"/>
      <c r="G410" s="47"/>
      <c r="H410" s="47"/>
      <c r="I410" s="47"/>
      <c r="J410" s="47"/>
      <c r="K410" s="49"/>
      <c r="L410" s="49" t="str">
        <f t="shared" si="1"/>
        <v xml:space="preserve"> </v>
      </c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2">
      <c r="A411" s="6" t="str">
        <f t="shared" si="2"/>
        <v xml:space="preserve"> </v>
      </c>
      <c r="B411" s="47"/>
      <c r="C411" s="83"/>
      <c r="D411" s="47"/>
      <c r="E411" s="47"/>
      <c r="F411" s="48"/>
      <c r="G411" s="47"/>
      <c r="H411" s="47"/>
      <c r="I411" s="47"/>
      <c r="J411" s="47"/>
      <c r="K411" s="49"/>
      <c r="L411" s="49" t="str">
        <f t="shared" si="1"/>
        <v xml:space="preserve"> </v>
      </c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x14ac:dyDescent="0.2">
      <c r="A412" s="6" t="str">
        <f t="shared" si="2"/>
        <v xml:space="preserve"> </v>
      </c>
      <c r="B412" s="47"/>
      <c r="C412" s="83"/>
      <c r="D412" s="47"/>
      <c r="E412" s="47"/>
      <c r="F412" s="48"/>
      <c r="G412" s="47"/>
      <c r="H412" s="47"/>
      <c r="I412" s="47"/>
      <c r="J412" s="47"/>
      <c r="K412" s="49"/>
      <c r="L412" s="49" t="str">
        <f t="shared" si="1"/>
        <v xml:space="preserve"> </v>
      </c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x14ac:dyDescent="0.2">
      <c r="A413" s="6" t="str">
        <f t="shared" si="2"/>
        <v xml:space="preserve"> </v>
      </c>
      <c r="B413" s="47"/>
      <c r="C413" s="83"/>
      <c r="D413" s="47"/>
      <c r="E413" s="47"/>
      <c r="F413" s="48"/>
      <c r="G413" s="47"/>
      <c r="H413" s="47"/>
      <c r="I413" s="47"/>
      <c r="J413" s="47"/>
      <c r="K413" s="49"/>
      <c r="L413" s="49" t="str">
        <f t="shared" si="1"/>
        <v xml:space="preserve"> </v>
      </c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x14ac:dyDescent="0.2">
      <c r="A414" s="6" t="str">
        <f t="shared" si="2"/>
        <v xml:space="preserve"> </v>
      </c>
      <c r="B414" s="47"/>
      <c r="C414" s="83"/>
      <c r="D414" s="47"/>
      <c r="E414" s="47"/>
      <c r="F414" s="48"/>
      <c r="G414" s="47"/>
      <c r="H414" s="47"/>
      <c r="I414" s="47"/>
      <c r="J414" s="47"/>
      <c r="K414" s="49"/>
      <c r="L414" s="49" t="str">
        <f t="shared" si="1"/>
        <v xml:space="preserve"> </v>
      </c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2">
      <c r="A415" s="6" t="str">
        <f t="shared" si="2"/>
        <v xml:space="preserve"> </v>
      </c>
      <c r="B415" s="47"/>
      <c r="C415" s="83"/>
      <c r="D415" s="47"/>
      <c r="E415" s="47"/>
      <c r="F415" s="48"/>
      <c r="G415" s="47"/>
      <c r="H415" s="47"/>
      <c r="I415" s="47"/>
      <c r="J415" s="47"/>
      <c r="K415" s="49"/>
      <c r="L415" s="49" t="str">
        <f t="shared" si="1"/>
        <v xml:space="preserve"> </v>
      </c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x14ac:dyDescent="0.2">
      <c r="A416" s="6" t="str">
        <f t="shared" si="2"/>
        <v xml:space="preserve"> </v>
      </c>
      <c r="B416" s="47"/>
      <c r="C416" s="83"/>
      <c r="D416" s="47"/>
      <c r="E416" s="47"/>
      <c r="F416" s="48"/>
      <c r="G416" s="47"/>
      <c r="H416" s="47"/>
      <c r="I416" s="47"/>
      <c r="J416" s="47"/>
      <c r="K416" s="49"/>
      <c r="L416" s="49" t="str">
        <f t="shared" si="1"/>
        <v xml:space="preserve"> </v>
      </c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2">
      <c r="A417" s="6" t="str">
        <f t="shared" si="2"/>
        <v xml:space="preserve"> </v>
      </c>
      <c r="B417" s="47"/>
      <c r="C417" s="83"/>
      <c r="D417" s="47"/>
      <c r="E417" s="47"/>
      <c r="F417" s="48"/>
      <c r="G417" s="47"/>
      <c r="H417" s="47"/>
      <c r="I417" s="47"/>
      <c r="J417" s="47"/>
      <c r="K417" s="49"/>
      <c r="L417" s="49" t="str">
        <f t="shared" si="1"/>
        <v xml:space="preserve"> </v>
      </c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x14ac:dyDescent="0.2">
      <c r="A418" s="6" t="str">
        <f t="shared" si="2"/>
        <v xml:space="preserve"> </v>
      </c>
      <c r="B418" s="47"/>
      <c r="C418" s="83"/>
      <c r="D418" s="47"/>
      <c r="E418" s="47"/>
      <c r="F418" s="48"/>
      <c r="G418" s="47"/>
      <c r="H418" s="47"/>
      <c r="I418" s="47"/>
      <c r="J418" s="47"/>
      <c r="K418" s="49"/>
      <c r="L418" s="49" t="str">
        <f t="shared" si="1"/>
        <v xml:space="preserve"> </v>
      </c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2">
      <c r="A419" s="6" t="str">
        <f t="shared" si="2"/>
        <v xml:space="preserve"> </v>
      </c>
      <c r="B419" s="47"/>
      <c r="C419" s="83"/>
      <c r="D419" s="47"/>
      <c r="E419" s="47"/>
      <c r="F419" s="48"/>
      <c r="G419" s="47"/>
      <c r="H419" s="47"/>
      <c r="I419" s="47"/>
      <c r="J419" s="47"/>
      <c r="K419" s="49"/>
      <c r="L419" s="49" t="str">
        <f t="shared" si="1"/>
        <v xml:space="preserve"> </v>
      </c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x14ac:dyDescent="0.2">
      <c r="A420" s="6" t="str">
        <f t="shared" si="2"/>
        <v xml:space="preserve"> </v>
      </c>
      <c r="B420" s="47"/>
      <c r="C420" s="83"/>
      <c r="D420" s="47"/>
      <c r="E420" s="47"/>
      <c r="F420" s="48"/>
      <c r="G420" s="47"/>
      <c r="H420" s="47"/>
      <c r="I420" s="47"/>
      <c r="J420" s="47"/>
      <c r="K420" s="49"/>
      <c r="L420" s="49" t="str">
        <f t="shared" si="1"/>
        <v xml:space="preserve"> </v>
      </c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x14ac:dyDescent="0.2">
      <c r="A421" s="6" t="str">
        <f t="shared" si="2"/>
        <v xml:space="preserve"> </v>
      </c>
      <c r="B421" s="47"/>
      <c r="C421" s="83"/>
      <c r="D421" s="47"/>
      <c r="E421" s="47"/>
      <c r="F421" s="48"/>
      <c r="G421" s="47"/>
      <c r="H421" s="47"/>
      <c r="I421" s="47"/>
      <c r="J421" s="47"/>
      <c r="K421" s="49"/>
      <c r="L421" s="49" t="str">
        <f t="shared" si="1"/>
        <v xml:space="preserve"> </v>
      </c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x14ac:dyDescent="0.2">
      <c r="A422" s="6" t="str">
        <f t="shared" si="2"/>
        <v xml:space="preserve"> </v>
      </c>
      <c r="B422" s="47"/>
      <c r="C422" s="83"/>
      <c r="D422" s="47"/>
      <c r="E422" s="47"/>
      <c r="F422" s="48"/>
      <c r="G422" s="47"/>
      <c r="H422" s="47"/>
      <c r="I422" s="47"/>
      <c r="J422" s="47"/>
      <c r="K422" s="49"/>
      <c r="L422" s="49" t="str">
        <f t="shared" si="1"/>
        <v xml:space="preserve"> </v>
      </c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x14ac:dyDescent="0.2">
      <c r="A423" s="6" t="str">
        <f t="shared" si="2"/>
        <v xml:space="preserve"> </v>
      </c>
      <c r="B423" s="47"/>
      <c r="C423" s="83"/>
      <c r="D423" s="47"/>
      <c r="E423" s="47"/>
      <c r="F423" s="48"/>
      <c r="G423" s="47"/>
      <c r="H423" s="47"/>
      <c r="I423" s="47"/>
      <c r="J423" s="47"/>
      <c r="K423" s="49"/>
      <c r="L423" s="49" t="str">
        <f t="shared" si="1"/>
        <v xml:space="preserve"> </v>
      </c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x14ac:dyDescent="0.2">
      <c r="A424" s="6" t="str">
        <f t="shared" si="2"/>
        <v xml:space="preserve"> </v>
      </c>
      <c r="B424" s="47"/>
      <c r="C424" s="83"/>
      <c r="D424" s="47"/>
      <c r="E424" s="47"/>
      <c r="F424" s="48"/>
      <c r="G424" s="47"/>
      <c r="H424" s="47"/>
      <c r="I424" s="47"/>
      <c r="J424" s="47"/>
      <c r="K424" s="49"/>
      <c r="L424" s="49" t="str">
        <f t="shared" si="1"/>
        <v xml:space="preserve"> </v>
      </c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x14ac:dyDescent="0.2">
      <c r="A425" s="6" t="str">
        <f t="shared" si="2"/>
        <v xml:space="preserve"> </v>
      </c>
      <c r="B425" s="47"/>
      <c r="C425" s="83"/>
      <c r="D425" s="47"/>
      <c r="E425" s="47"/>
      <c r="F425" s="48"/>
      <c r="G425" s="47"/>
      <c r="H425" s="47"/>
      <c r="I425" s="47"/>
      <c r="J425" s="47"/>
      <c r="K425" s="49"/>
      <c r="L425" s="49" t="str">
        <f t="shared" si="1"/>
        <v xml:space="preserve"> </v>
      </c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x14ac:dyDescent="0.2">
      <c r="A426" s="6" t="str">
        <f t="shared" si="2"/>
        <v xml:space="preserve"> </v>
      </c>
      <c r="B426" s="47"/>
      <c r="C426" s="83"/>
      <c r="D426" s="47"/>
      <c r="E426" s="47"/>
      <c r="F426" s="48"/>
      <c r="G426" s="47"/>
      <c r="H426" s="47"/>
      <c r="I426" s="47"/>
      <c r="J426" s="47"/>
      <c r="K426" s="49"/>
      <c r="L426" s="49" t="str">
        <f t="shared" si="1"/>
        <v xml:space="preserve"> </v>
      </c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x14ac:dyDescent="0.2">
      <c r="A427" s="6" t="str">
        <f t="shared" si="2"/>
        <v xml:space="preserve"> </v>
      </c>
      <c r="B427" s="47"/>
      <c r="C427" s="83"/>
      <c r="D427" s="47"/>
      <c r="E427" s="47"/>
      <c r="F427" s="48"/>
      <c r="G427" s="47"/>
      <c r="H427" s="47"/>
      <c r="I427" s="47"/>
      <c r="J427" s="47"/>
      <c r="K427" s="49"/>
      <c r="L427" s="49" t="str">
        <f t="shared" si="1"/>
        <v xml:space="preserve"> </v>
      </c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x14ac:dyDescent="0.2">
      <c r="A428" s="6" t="str">
        <f t="shared" si="2"/>
        <v xml:space="preserve"> </v>
      </c>
      <c r="B428" s="47"/>
      <c r="C428" s="83"/>
      <c r="D428" s="47"/>
      <c r="E428" s="47"/>
      <c r="F428" s="48"/>
      <c r="G428" s="47"/>
      <c r="H428" s="47"/>
      <c r="I428" s="47"/>
      <c r="J428" s="47"/>
      <c r="K428" s="49"/>
      <c r="L428" s="49" t="str">
        <f t="shared" si="1"/>
        <v xml:space="preserve"> </v>
      </c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x14ac:dyDescent="0.2">
      <c r="A429" s="6" t="str">
        <f t="shared" si="2"/>
        <v xml:space="preserve"> </v>
      </c>
      <c r="B429" s="47"/>
      <c r="C429" s="83"/>
      <c r="D429" s="47"/>
      <c r="E429" s="47"/>
      <c r="F429" s="48"/>
      <c r="G429" s="47"/>
      <c r="H429" s="47"/>
      <c r="I429" s="47"/>
      <c r="J429" s="47"/>
      <c r="K429" s="49"/>
      <c r="L429" s="49" t="str">
        <f t="shared" si="1"/>
        <v xml:space="preserve"> </v>
      </c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x14ac:dyDescent="0.2">
      <c r="A430" s="6" t="str">
        <f t="shared" si="2"/>
        <v xml:space="preserve"> </v>
      </c>
      <c r="B430" s="47"/>
      <c r="C430" s="83"/>
      <c r="D430" s="47"/>
      <c r="E430" s="47"/>
      <c r="F430" s="48"/>
      <c r="G430" s="47"/>
      <c r="H430" s="47"/>
      <c r="I430" s="47"/>
      <c r="J430" s="47"/>
      <c r="K430" s="49"/>
      <c r="L430" s="49" t="str">
        <f t="shared" si="1"/>
        <v xml:space="preserve"> </v>
      </c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x14ac:dyDescent="0.2">
      <c r="A431" s="6" t="str">
        <f t="shared" si="2"/>
        <v xml:space="preserve"> </v>
      </c>
      <c r="B431" s="47"/>
      <c r="C431" s="83"/>
      <c r="D431" s="47"/>
      <c r="E431" s="47"/>
      <c r="F431" s="48"/>
      <c r="G431" s="47"/>
      <c r="H431" s="47"/>
      <c r="I431" s="47"/>
      <c r="J431" s="47"/>
      <c r="K431" s="49"/>
      <c r="L431" s="49" t="str">
        <f t="shared" si="1"/>
        <v xml:space="preserve"> </v>
      </c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x14ac:dyDescent="0.2">
      <c r="A432" s="6" t="str">
        <f t="shared" si="2"/>
        <v xml:space="preserve"> </v>
      </c>
      <c r="B432" s="47"/>
      <c r="C432" s="83"/>
      <c r="D432" s="47"/>
      <c r="E432" s="47"/>
      <c r="F432" s="48"/>
      <c r="G432" s="47"/>
      <c r="H432" s="47"/>
      <c r="I432" s="47"/>
      <c r="J432" s="47"/>
      <c r="K432" s="49"/>
      <c r="L432" s="49" t="str">
        <f t="shared" si="1"/>
        <v xml:space="preserve"> </v>
      </c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x14ac:dyDescent="0.2">
      <c r="A433" s="6" t="str">
        <f t="shared" si="2"/>
        <v xml:space="preserve"> </v>
      </c>
      <c r="B433" s="47"/>
      <c r="C433" s="83"/>
      <c r="D433" s="47"/>
      <c r="E433" s="47"/>
      <c r="F433" s="48"/>
      <c r="G433" s="47"/>
      <c r="H433" s="47"/>
      <c r="I433" s="47"/>
      <c r="J433" s="47"/>
      <c r="K433" s="49"/>
      <c r="L433" s="49" t="str">
        <f t="shared" si="1"/>
        <v xml:space="preserve"> </v>
      </c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2">
      <c r="A434" s="6" t="str">
        <f t="shared" si="2"/>
        <v xml:space="preserve"> </v>
      </c>
      <c r="B434" s="47"/>
      <c r="C434" s="83"/>
      <c r="D434" s="47"/>
      <c r="E434" s="47"/>
      <c r="F434" s="48"/>
      <c r="G434" s="47"/>
      <c r="H434" s="47"/>
      <c r="I434" s="47"/>
      <c r="J434" s="47"/>
      <c r="K434" s="49"/>
      <c r="L434" s="49" t="str">
        <f t="shared" si="1"/>
        <v xml:space="preserve"> </v>
      </c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x14ac:dyDescent="0.2">
      <c r="A435" s="6" t="str">
        <f t="shared" si="2"/>
        <v xml:space="preserve"> </v>
      </c>
      <c r="B435" s="47"/>
      <c r="C435" s="83"/>
      <c r="D435" s="47"/>
      <c r="E435" s="47"/>
      <c r="F435" s="48"/>
      <c r="G435" s="47"/>
      <c r="H435" s="47"/>
      <c r="I435" s="47"/>
      <c r="J435" s="47"/>
      <c r="K435" s="49"/>
      <c r="L435" s="49" t="str">
        <f t="shared" si="1"/>
        <v xml:space="preserve"> </v>
      </c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x14ac:dyDescent="0.2">
      <c r="A436" s="6" t="str">
        <f t="shared" si="2"/>
        <v xml:space="preserve"> </v>
      </c>
      <c r="B436" s="47"/>
      <c r="C436" s="83"/>
      <c r="D436" s="47"/>
      <c r="E436" s="47"/>
      <c r="F436" s="48"/>
      <c r="G436" s="47"/>
      <c r="H436" s="47"/>
      <c r="I436" s="47"/>
      <c r="J436" s="47"/>
      <c r="K436" s="49"/>
      <c r="L436" s="49" t="str">
        <f t="shared" si="1"/>
        <v xml:space="preserve"> </v>
      </c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x14ac:dyDescent="0.2">
      <c r="A437" s="6" t="str">
        <f t="shared" si="2"/>
        <v xml:space="preserve"> </v>
      </c>
      <c r="B437" s="47"/>
      <c r="C437" s="83"/>
      <c r="D437" s="47"/>
      <c r="E437" s="47"/>
      <c r="F437" s="48"/>
      <c r="G437" s="47"/>
      <c r="H437" s="47"/>
      <c r="I437" s="47"/>
      <c r="J437" s="47"/>
      <c r="K437" s="49"/>
      <c r="L437" s="49" t="str">
        <f t="shared" si="1"/>
        <v xml:space="preserve"> </v>
      </c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2">
      <c r="A438" s="6" t="str">
        <f t="shared" si="2"/>
        <v xml:space="preserve"> </v>
      </c>
      <c r="B438" s="47"/>
      <c r="C438" s="83"/>
      <c r="D438" s="47"/>
      <c r="E438" s="47"/>
      <c r="F438" s="48"/>
      <c r="G438" s="47"/>
      <c r="H438" s="47"/>
      <c r="I438" s="47"/>
      <c r="J438" s="47"/>
      <c r="K438" s="49"/>
      <c r="L438" s="49" t="str">
        <f t="shared" si="1"/>
        <v xml:space="preserve"> </v>
      </c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x14ac:dyDescent="0.2">
      <c r="A439" s="6" t="str">
        <f t="shared" si="2"/>
        <v xml:space="preserve"> </v>
      </c>
      <c r="B439" s="47"/>
      <c r="C439" s="83"/>
      <c r="D439" s="47"/>
      <c r="E439" s="47"/>
      <c r="F439" s="48"/>
      <c r="G439" s="47"/>
      <c r="H439" s="47"/>
      <c r="I439" s="47"/>
      <c r="J439" s="47"/>
      <c r="K439" s="49"/>
      <c r="L439" s="49" t="str">
        <f t="shared" si="1"/>
        <v xml:space="preserve"> </v>
      </c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x14ac:dyDescent="0.2">
      <c r="A440" s="6" t="str">
        <f t="shared" si="2"/>
        <v xml:space="preserve"> </v>
      </c>
      <c r="B440" s="47"/>
      <c r="C440" s="83"/>
      <c r="D440" s="47"/>
      <c r="E440" s="47"/>
      <c r="F440" s="48"/>
      <c r="G440" s="47"/>
      <c r="H440" s="47"/>
      <c r="I440" s="47"/>
      <c r="J440" s="47"/>
      <c r="K440" s="49"/>
      <c r="L440" s="49" t="str">
        <f t="shared" si="1"/>
        <v xml:space="preserve"> </v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x14ac:dyDescent="0.2">
      <c r="A441" s="6" t="str">
        <f t="shared" si="2"/>
        <v xml:space="preserve"> </v>
      </c>
      <c r="B441" s="47"/>
      <c r="C441" s="83"/>
      <c r="D441" s="47"/>
      <c r="E441" s="47"/>
      <c r="F441" s="48"/>
      <c r="G441" s="47"/>
      <c r="H441" s="47"/>
      <c r="I441" s="47"/>
      <c r="J441" s="47"/>
      <c r="K441" s="49"/>
      <c r="L441" s="49" t="str">
        <f t="shared" si="1"/>
        <v xml:space="preserve"> </v>
      </c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x14ac:dyDescent="0.2">
      <c r="A442" s="6" t="str">
        <f t="shared" si="2"/>
        <v xml:space="preserve"> </v>
      </c>
      <c r="B442" s="47"/>
      <c r="C442" s="83"/>
      <c r="D442" s="47"/>
      <c r="E442" s="47"/>
      <c r="F442" s="48"/>
      <c r="G442" s="47"/>
      <c r="H442" s="47"/>
      <c r="I442" s="47"/>
      <c r="J442" s="47"/>
      <c r="K442" s="49"/>
      <c r="L442" s="49" t="str">
        <f t="shared" si="1"/>
        <v xml:space="preserve"> </v>
      </c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x14ac:dyDescent="0.2">
      <c r="A443" s="6" t="str">
        <f t="shared" si="2"/>
        <v xml:space="preserve"> </v>
      </c>
      <c r="B443" s="47"/>
      <c r="C443" s="83"/>
      <c r="D443" s="47"/>
      <c r="E443" s="47"/>
      <c r="F443" s="48"/>
      <c r="G443" s="47"/>
      <c r="H443" s="47"/>
      <c r="I443" s="47"/>
      <c r="J443" s="47"/>
      <c r="K443" s="49"/>
      <c r="L443" s="49" t="str">
        <f t="shared" si="1"/>
        <v xml:space="preserve"> </v>
      </c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x14ac:dyDescent="0.2">
      <c r="A444" s="6" t="str">
        <f t="shared" si="2"/>
        <v xml:space="preserve"> </v>
      </c>
      <c r="B444" s="47"/>
      <c r="C444" s="83"/>
      <c r="D444" s="47"/>
      <c r="E444" s="47"/>
      <c r="F444" s="48"/>
      <c r="G444" s="47"/>
      <c r="H444" s="47"/>
      <c r="I444" s="47"/>
      <c r="J444" s="47"/>
      <c r="K444" s="49"/>
      <c r="L444" s="49" t="str">
        <f t="shared" si="1"/>
        <v xml:space="preserve"> </v>
      </c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x14ac:dyDescent="0.2">
      <c r="A445" s="6" t="str">
        <f t="shared" si="2"/>
        <v xml:space="preserve"> </v>
      </c>
      <c r="B445" s="47"/>
      <c r="C445" s="83"/>
      <c r="D445" s="47"/>
      <c r="E445" s="47"/>
      <c r="F445" s="48"/>
      <c r="G445" s="47"/>
      <c r="H445" s="47"/>
      <c r="I445" s="47"/>
      <c r="J445" s="47"/>
      <c r="K445" s="49"/>
      <c r="L445" s="49" t="str">
        <f t="shared" si="1"/>
        <v xml:space="preserve"> </v>
      </c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x14ac:dyDescent="0.2">
      <c r="A446" s="6" t="str">
        <f t="shared" si="2"/>
        <v xml:space="preserve"> </v>
      </c>
      <c r="B446" s="47"/>
      <c r="C446" s="83"/>
      <c r="D446" s="47"/>
      <c r="E446" s="47"/>
      <c r="F446" s="48"/>
      <c r="G446" s="47"/>
      <c r="H446" s="47"/>
      <c r="I446" s="47"/>
      <c r="J446" s="47"/>
      <c r="K446" s="49"/>
      <c r="L446" s="49" t="str">
        <f t="shared" si="1"/>
        <v xml:space="preserve"> </v>
      </c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x14ac:dyDescent="0.2">
      <c r="A447" s="6" t="str">
        <f t="shared" si="2"/>
        <v xml:space="preserve"> </v>
      </c>
      <c r="B447" s="47"/>
      <c r="C447" s="83"/>
      <c r="D447" s="47"/>
      <c r="E447" s="47"/>
      <c r="F447" s="48"/>
      <c r="G447" s="47"/>
      <c r="H447" s="47"/>
      <c r="I447" s="47"/>
      <c r="J447" s="47"/>
      <c r="K447" s="49"/>
      <c r="L447" s="49" t="str">
        <f t="shared" si="1"/>
        <v xml:space="preserve"> </v>
      </c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x14ac:dyDescent="0.2">
      <c r="A448" s="6" t="str">
        <f t="shared" si="2"/>
        <v xml:space="preserve"> </v>
      </c>
      <c r="B448" s="47"/>
      <c r="C448" s="83"/>
      <c r="D448" s="47"/>
      <c r="E448" s="47"/>
      <c r="F448" s="48"/>
      <c r="G448" s="47"/>
      <c r="H448" s="47"/>
      <c r="I448" s="47"/>
      <c r="J448" s="47"/>
      <c r="K448" s="49"/>
      <c r="L448" s="49" t="str">
        <f t="shared" si="1"/>
        <v xml:space="preserve"> </v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x14ac:dyDescent="0.2">
      <c r="A449" s="6" t="str">
        <f t="shared" si="2"/>
        <v xml:space="preserve"> </v>
      </c>
      <c r="B449" s="47"/>
      <c r="C449" s="83"/>
      <c r="D449" s="47"/>
      <c r="E449" s="47"/>
      <c r="F449" s="48"/>
      <c r="G449" s="47"/>
      <c r="H449" s="47"/>
      <c r="I449" s="47"/>
      <c r="J449" s="47"/>
      <c r="K449" s="49"/>
      <c r="L449" s="49" t="str">
        <f t="shared" si="1"/>
        <v xml:space="preserve"> </v>
      </c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x14ac:dyDescent="0.2">
      <c r="A450" s="6" t="str">
        <f t="shared" si="2"/>
        <v xml:space="preserve"> </v>
      </c>
      <c r="B450" s="47"/>
      <c r="C450" s="83"/>
      <c r="D450" s="47"/>
      <c r="E450" s="47"/>
      <c r="F450" s="48"/>
      <c r="G450" s="47"/>
      <c r="H450" s="47"/>
      <c r="I450" s="47"/>
      <c r="J450" s="47"/>
      <c r="K450" s="49"/>
      <c r="L450" s="49" t="str">
        <f t="shared" si="1"/>
        <v xml:space="preserve"> </v>
      </c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x14ac:dyDescent="0.2">
      <c r="A451" s="6" t="str">
        <f t="shared" si="2"/>
        <v xml:space="preserve"> </v>
      </c>
      <c r="B451" s="47"/>
      <c r="C451" s="83"/>
      <c r="D451" s="47"/>
      <c r="E451" s="47"/>
      <c r="F451" s="48"/>
      <c r="G451" s="47"/>
      <c r="H451" s="47"/>
      <c r="I451" s="47"/>
      <c r="J451" s="47"/>
      <c r="K451" s="49"/>
      <c r="L451" s="49" t="str">
        <f t="shared" si="1"/>
        <v xml:space="preserve"> </v>
      </c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x14ac:dyDescent="0.2">
      <c r="A452" s="6" t="str">
        <f t="shared" si="2"/>
        <v xml:space="preserve"> </v>
      </c>
      <c r="B452" s="47"/>
      <c r="C452" s="83"/>
      <c r="D452" s="47"/>
      <c r="E452" s="47"/>
      <c r="F452" s="48"/>
      <c r="G452" s="47"/>
      <c r="H452" s="47"/>
      <c r="I452" s="47"/>
      <c r="J452" s="47"/>
      <c r="K452" s="49"/>
      <c r="L452" s="49" t="str">
        <f t="shared" si="1"/>
        <v xml:space="preserve"> </v>
      </c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x14ac:dyDescent="0.2">
      <c r="A453" s="6" t="str">
        <f t="shared" si="2"/>
        <v xml:space="preserve"> </v>
      </c>
      <c r="B453" s="47"/>
      <c r="C453" s="83"/>
      <c r="D453" s="47"/>
      <c r="E453" s="47"/>
      <c r="F453" s="48"/>
      <c r="G453" s="47"/>
      <c r="H453" s="47"/>
      <c r="I453" s="47"/>
      <c r="J453" s="47"/>
      <c r="K453" s="49"/>
      <c r="L453" s="49" t="str">
        <f t="shared" si="1"/>
        <v xml:space="preserve"> </v>
      </c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2">
      <c r="A454" s="6" t="str">
        <f t="shared" si="2"/>
        <v xml:space="preserve"> </v>
      </c>
      <c r="B454" s="47"/>
      <c r="C454" s="83"/>
      <c r="D454" s="47"/>
      <c r="E454" s="47"/>
      <c r="F454" s="48"/>
      <c r="G454" s="47"/>
      <c r="H454" s="47"/>
      <c r="I454" s="47"/>
      <c r="J454" s="47"/>
      <c r="K454" s="49"/>
      <c r="L454" s="49" t="str">
        <f t="shared" si="1"/>
        <v xml:space="preserve"> </v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x14ac:dyDescent="0.2">
      <c r="A455" s="6" t="str">
        <f t="shared" si="2"/>
        <v xml:space="preserve"> </v>
      </c>
      <c r="B455" s="47"/>
      <c r="C455" s="83"/>
      <c r="D455" s="47"/>
      <c r="E455" s="47"/>
      <c r="F455" s="48"/>
      <c r="G455" s="47"/>
      <c r="H455" s="47"/>
      <c r="I455" s="47"/>
      <c r="J455" s="47"/>
      <c r="K455" s="49"/>
      <c r="L455" s="49" t="str">
        <f t="shared" si="1"/>
        <v xml:space="preserve"> </v>
      </c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2">
      <c r="A456" s="6" t="str">
        <f t="shared" si="2"/>
        <v xml:space="preserve"> </v>
      </c>
      <c r="B456" s="47"/>
      <c r="C456" s="83"/>
      <c r="D456" s="47"/>
      <c r="E456" s="47"/>
      <c r="F456" s="48"/>
      <c r="G456" s="47"/>
      <c r="H456" s="47"/>
      <c r="I456" s="47"/>
      <c r="J456" s="47"/>
      <c r="K456" s="49"/>
      <c r="L456" s="49" t="str">
        <f t="shared" si="1"/>
        <v xml:space="preserve"> </v>
      </c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2">
      <c r="A457" s="6" t="str">
        <f t="shared" si="2"/>
        <v xml:space="preserve"> </v>
      </c>
      <c r="B457" s="47"/>
      <c r="C457" s="83"/>
      <c r="D457" s="47"/>
      <c r="E457" s="47"/>
      <c r="F457" s="48"/>
      <c r="G457" s="47"/>
      <c r="H457" s="47"/>
      <c r="I457" s="47"/>
      <c r="J457" s="47"/>
      <c r="K457" s="49"/>
      <c r="L457" s="49" t="str">
        <f t="shared" si="1"/>
        <v xml:space="preserve"> </v>
      </c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2">
      <c r="A458" s="6" t="str">
        <f t="shared" si="2"/>
        <v xml:space="preserve"> </v>
      </c>
      <c r="B458" s="47"/>
      <c r="C458" s="83"/>
      <c r="D458" s="47"/>
      <c r="E458" s="47"/>
      <c r="F458" s="48"/>
      <c r="G458" s="47"/>
      <c r="H458" s="47"/>
      <c r="I458" s="47"/>
      <c r="J458" s="47"/>
      <c r="K458" s="49"/>
      <c r="L458" s="49" t="str">
        <f t="shared" si="1"/>
        <v xml:space="preserve"> </v>
      </c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x14ac:dyDescent="0.2">
      <c r="A459" s="6" t="str">
        <f t="shared" si="2"/>
        <v xml:space="preserve"> </v>
      </c>
      <c r="B459" s="47"/>
      <c r="C459" s="83"/>
      <c r="D459" s="47"/>
      <c r="E459" s="47"/>
      <c r="F459" s="48"/>
      <c r="G459" s="47"/>
      <c r="H459" s="47"/>
      <c r="I459" s="47"/>
      <c r="J459" s="47"/>
      <c r="K459" s="49"/>
      <c r="L459" s="49" t="str">
        <f t="shared" si="1"/>
        <v xml:space="preserve"> </v>
      </c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x14ac:dyDescent="0.2">
      <c r="A460" s="6" t="str">
        <f t="shared" si="2"/>
        <v xml:space="preserve"> </v>
      </c>
      <c r="B460" s="47"/>
      <c r="C460" s="83"/>
      <c r="D460" s="47"/>
      <c r="E460" s="47"/>
      <c r="F460" s="48"/>
      <c r="G460" s="47"/>
      <c r="H460" s="47"/>
      <c r="I460" s="47"/>
      <c r="J460" s="47"/>
      <c r="K460" s="49"/>
      <c r="L460" s="49" t="str">
        <f t="shared" si="1"/>
        <v xml:space="preserve"> </v>
      </c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x14ac:dyDescent="0.2">
      <c r="A461" s="6" t="str">
        <f t="shared" si="2"/>
        <v xml:space="preserve"> </v>
      </c>
      <c r="B461" s="47"/>
      <c r="C461" s="83"/>
      <c r="D461" s="47"/>
      <c r="E461" s="47"/>
      <c r="F461" s="48"/>
      <c r="G461" s="47"/>
      <c r="H461" s="47"/>
      <c r="I461" s="47"/>
      <c r="J461" s="47"/>
      <c r="K461" s="49"/>
      <c r="L461" s="49" t="str">
        <f t="shared" si="1"/>
        <v xml:space="preserve"> </v>
      </c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x14ac:dyDescent="0.2">
      <c r="A462" s="6" t="str">
        <f t="shared" si="2"/>
        <v xml:space="preserve"> </v>
      </c>
      <c r="B462" s="47"/>
      <c r="C462" s="83"/>
      <c r="D462" s="47"/>
      <c r="E462" s="47"/>
      <c r="F462" s="48"/>
      <c r="G462" s="47"/>
      <c r="H462" s="47"/>
      <c r="I462" s="47"/>
      <c r="J462" s="47"/>
      <c r="K462" s="49"/>
      <c r="L462" s="49" t="str">
        <f t="shared" si="1"/>
        <v xml:space="preserve"> </v>
      </c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x14ac:dyDescent="0.2">
      <c r="A463" s="6" t="str">
        <f t="shared" si="2"/>
        <v xml:space="preserve"> </v>
      </c>
      <c r="B463" s="47"/>
      <c r="C463" s="83"/>
      <c r="D463" s="47"/>
      <c r="E463" s="47"/>
      <c r="F463" s="48"/>
      <c r="G463" s="47"/>
      <c r="H463" s="47"/>
      <c r="I463" s="47"/>
      <c r="J463" s="47"/>
      <c r="K463" s="49"/>
      <c r="L463" s="49" t="str">
        <f t="shared" si="1"/>
        <v xml:space="preserve"> </v>
      </c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x14ac:dyDescent="0.2">
      <c r="A464" s="6" t="str">
        <f t="shared" si="2"/>
        <v xml:space="preserve"> </v>
      </c>
      <c r="B464" s="47"/>
      <c r="C464" s="83"/>
      <c r="D464" s="47"/>
      <c r="E464" s="47"/>
      <c r="F464" s="48"/>
      <c r="G464" s="47"/>
      <c r="H464" s="47"/>
      <c r="I464" s="47"/>
      <c r="J464" s="47"/>
      <c r="K464" s="49"/>
      <c r="L464" s="49" t="str">
        <f t="shared" si="1"/>
        <v xml:space="preserve"> </v>
      </c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x14ac:dyDescent="0.2">
      <c r="A465" s="6" t="str">
        <f t="shared" si="2"/>
        <v xml:space="preserve"> </v>
      </c>
      <c r="B465" s="47"/>
      <c r="C465" s="83"/>
      <c r="D465" s="47"/>
      <c r="E465" s="47"/>
      <c r="F465" s="48"/>
      <c r="G465" s="47"/>
      <c r="H465" s="47"/>
      <c r="I465" s="47"/>
      <c r="J465" s="47"/>
      <c r="K465" s="49"/>
      <c r="L465" s="49" t="str">
        <f t="shared" si="1"/>
        <v xml:space="preserve"> </v>
      </c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x14ac:dyDescent="0.2">
      <c r="A466" s="6" t="str">
        <f t="shared" si="2"/>
        <v xml:space="preserve"> </v>
      </c>
      <c r="B466" s="47"/>
      <c r="C466" s="83"/>
      <c r="D466" s="47"/>
      <c r="E466" s="47"/>
      <c r="F466" s="48"/>
      <c r="G466" s="47"/>
      <c r="H466" s="47"/>
      <c r="I466" s="47"/>
      <c r="J466" s="47"/>
      <c r="K466" s="49"/>
      <c r="L466" s="49" t="str">
        <f t="shared" si="1"/>
        <v xml:space="preserve"> </v>
      </c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x14ac:dyDescent="0.2">
      <c r="A467" s="6" t="str">
        <f t="shared" si="2"/>
        <v xml:space="preserve"> </v>
      </c>
      <c r="B467" s="47"/>
      <c r="C467" s="83"/>
      <c r="D467" s="47"/>
      <c r="E467" s="47"/>
      <c r="F467" s="48"/>
      <c r="G467" s="47"/>
      <c r="H467" s="47"/>
      <c r="I467" s="47"/>
      <c r="J467" s="47"/>
      <c r="K467" s="49"/>
      <c r="L467" s="49" t="str">
        <f t="shared" si="1"/>
        <v xml:space="preserve"> </v>
      </c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x14ac:dyDescent="0.2">
      <c r="A468" s="6" t="str">
        <f t="shared" si="2"/>
        <v xml:space="preserve"> </v>
      </c>
      <c r="B468" s="47"/>
      <c r="C468" s="83"/>
      <c r="D468" s="47"/>
      <c r="E468" s="47"/>
      <c r="F468" s="48"/>
      <c r="G468" s="47"/>
      <c r="H468" s="47"/>
      <c r="I468" s="47"/>
      <c r="J468" s="47"/>
      <c r="K468" s="49"/>
      <c r="L468" s="49" t="str">
        <f t="shared" si="1"/>
        <v xml:space="preserve"> </v>
      </c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2">
      <c r="A469" s="6" t="str">
        <f t="shared" si="2"/>
        <v xml:space="preserve"> </v>
      </c>
      <c r="B469" s="47"/>
      <c r="C469" s="83"/>
      <c r="D469" s="47"/>
      <c r="E469" s="47"/>
      <c r="F469" s="48"/>
      <c r="G469" s="47"/>
      <c r="H469" s="47"/>
      <c r="I469" s="47"/>
      <c r="J469" s="47"/>
      <c r="K469" s="49"/>
      <c r="L469" s="49" t="str">
        <f t="shared" si="1"/>
        <v xml:space="preserve"> </v>
      </c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x14ac:dyDescent="0.2">
      <c r="A470" s="6" t="str">
        <f t="shared" si="2"/>
        <v xml:space="preserve"> </v>
      </c>
      <c r="B470" s="47"/>
      <c r="C470" s="83"/>
      <c r="D470" s="47"/>
      <c r="E470" s="47"/>
      <c r="F470" s="48"/>
      <c r="G470" s="47"/>
      <c r="H470" s="47"/>
      <c r="I470" s="47"/>
      <c r="J470" s="47"/>
      <c r="K470" s="49"/>
      <c r="L470" s="49" t="str">
        <f t="shared" si="1"/>
        <v xml:space="preserve"> </v>
      </c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x14ac:dyDescent="0.2">
      <c r="A471" s="6" t="str">
        <f t="shared" si="2"/>
        <v xml:space="preserve"> </v>
      </c>
      <c r="B471" s="47"/>
      <c r="C471" s="83"/>
      <c r="D471" s="47"/>
      <c r="E471" s="47"/>
      <c r="F471" s="48"/>
      <c r="G471" s="47"/>
      <c r="H471" s="47"/>
      <c r="I471" s="47"/>
      <c r="J471" s="47"/>
      <c r="K471" s="49"/>
      <c r="L471" s="49" t="str">
        <f t="shared" si="1"/>
        <v xml:space="preserve"> </v>
      </c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x14ac:dyDescent="0.2">
      <c r="A472" s="6" t="str">
        <f t="shared" si="2"/>
        <v xml:space="preserve"> </v>
      </c>
      <c r="B472" s="47"/>
      <c r="C472" s="83"/>
      <c r="D472" s="47"/>
      <c r="E472" s="47"/>
      <c r="F472" s="48"/>
      <c r="G472" s="47"/>
      <c r="H472" s="47"/>
      <c r="I472" s="47"/>
      <c r="J472" s="47"/>
      <c r="K472" s="49"/>
      <c r="L472" s="49" t="str">
        <f t="shared" si="1"/>
        <v xml:space="preserve"> </v>
      </c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x14ac:dyDescent="0.2">
      <c r="A473" s="6" t="str">
        <f t="shared" si="2"/>
        <v xml:space="preserve"> </v>
      </c>
      <c r="B473" s="47"/>
      <c r="C473" s="83"/>
      <c r="D473" s="47"/>
      <c r="E473" s="47"/>
      <c r="F473" s="48"/>
      <c r="G473" s="47"/>
      <c r="H473" s="47"/>
      <c r="I473" s="47"/>
      <c r="J473" s="47"/>
      <c r="K473" s="49"/>
      <c r="L473" s="49" t="str">
        <f t="shared" si="1"/>
        <v xml:space="preserve"> </v>
      </c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x14ac:dyDescent="0.2">
      <c r="A474" s="6" t="str">
        <f t="shared" si="2"/>
        <v xml:space="preserve"> </v>
      </c>
      <c r="B474" s="47"/>
      <c r="C474" s="83"/>
      <c r="D474" s="47"/>
      <c r="E474" s="47"/>
      <c r="F474" s="48"/>
      <c r="G474" s="47"/>
      <c r="H474" s="47"/>
      <c r="I474" s="47"/>
      <c r="J474" s="47"/>
      <c r="K474" s="49"/>
      <c r="L474" s="49" t="str">
        <f t="shared" si="1"/>
        <v xml:space="preserve"> </v>
      </c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x14ac:dyDescent="0.2">
      <c r="A475" s="6" t="str">
        <f t="shared" si="2"/>
        <v xml:space="preserve"> </v>
      </c>
      <c r="B475" s="47"/>
      <c r="C475" s="83"/>
      <c r="D475" s="47"/>
      <c r="E475" s="47"/>
      <c r="F475" s="48"/>
      <c r="G475" s="47"/>
      <c r="H475" s="47"/>
      <c r="I475" s="47"/>
      <c r="J475" s="47"/>
      <c r="K475" s="49"/>
      <c r="L475" s="49" t="str">
        <f t="shared" si="1"/>
        <v xml:space="preserve"> </v>
      </c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x14ac:dyDescent="0.2">
      <c r="A476" s="6" t="str">
        <f t="shared" si="2"/>
        <v xml:space="preserve"> </v>
      </c>
      <c r="B476" s="47"/>
      <c r="C476" s="83"/>
      <c r="D476" s="47"/>
      <c r="E476" s="47"/>
      <c r="F476" s="48"/>
      <c r="G476" s="47"/>
      <c r="H476" s="47"/>
      <c r="I476" s="47"/>
      <c r="J476" s="47"/>
      <c r="K476" s="49"/>
      <c r="L476" s="49" t="str">
        <f t="shared" si="1"/>
        <v xml:space="preserve"> </v>
      </c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x14ac:dyDescent="0.2">
      <c r="A477" s="6" t="str">
        <f t="shared" si="2"/>
        <v xml:space="preserve"> </v>
      </c>
      <c r="B477" s="47"/>
      <c r="C477" s="83"/>
      <c r="D477" s="47"/>
      <c r="E477" s="47"/>
      <c r="F477" s="48"/>
      <c r="G477" s="47"/>
      <c r="H477" s="47"/>
      <c r="I477" s="47"/>
      <c r="J477" s="47"/>
      <c r="K477" s="49"/>
      <c r="L477" s="49" t="str">
        <f t="shared" si="1"/>
        <v xml:space="preserve"> </v>
      </c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x14ac:dyDescent="0.2">
      <c r="A478" s="6" t="str">
        <f t="shared" si="2"/>
        <v xml:space="preserve"> </v>
      </c>
      <c r="B478" s="47"/>
      <c r="C478" s="83"/>
      <c r="D478" s="47"/>
      <c r="E478" s="47"/>
      <c r="F478" s="48"/>
      <c r="G478" s="47"/>
      <c r="H478" s="47"/>
      <c r="I478" s="47"/>
      <c r="J478" s="47"/>
      <c r="K478" s="49"/>
      <c r="L478" s="49" t="str">
        <f t="shared" si="1"/>
        <v xml:space="preserve"> </v>
      </c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x14ac:dyDescent="0.2">
      <c r="A479" s="6" t="str">
        <f t="shared" si="2"/>
        <v xml:space="preserve"> </v>
      </c>
      <c r="B479" s="47"/>
      <c r="C479" s="83"/>
      <c r="D479" s="47"/>
      <c r="E479" s="47"/>
      <c r="F479" s="48"/>
      <c r="G479" s="47"/>
      <c r="H479" s="47"/>
      <c r="I479" s="47"/>
      <c r="J479" s="47"/>
      <c r="K479" s="49"/>
      <c r="L479" s="49" t="str">
        <f t="shared" si="1"/>
        <v xml:space="preserve"> </v>
      </c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x14ac:dyDescent="0.2">
      <c r="A480" s="6" t="str">
        <f t="shared" si="2"/>
        <v xml:space="preserve"> </v>
      </c>
      <c r="B480" s="47"/>
      <c r="C480" s="83"/>
      <c r="D480" s="47"/>
      <c r="E480" s="47"/>
      <c r="F480" s="48"/>
      <c r="G480" s="47"/>
      <c r="H480" s="47"/>
      <c r="I480" s="47"/>
      <c r="J480" s="47"/>
      <c r="K480" s="49"/>
      <c r="L480" s="49" t="str">
        <f t="shared" si="1"/>
        <v xml:space="preserve"> </v>
      </c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x14ac:dyDescent="0.2">
      <c r="A481" s="6" t="str">
        <f t="shared" si="2"/>
        <v xml:space="preserve"> </v>
      </c>
      <c r="B481" s="47"/>
      <c r="C481" s="83"/>
      <c r="D481" s="47"/>
      <c r="E481" s="47"/>
      <c r="F481" s="48"/>
      <c r="G481" s="47"/>
      <c r="H481" s="47"/>
      <c r="I481" s="47"/>
      <c r="J481" s="47"/>
      <c r="K481" s="49"/>
      <c r="L481" s="49" t="str">
        <f t="shared" si="1"/>
        <v xml:space="preserve"> </v>
      </c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x14ac:dyDescent="0.2">
      <c r="A482" s="6" t="str">
        <f t="shared" si="2"/>
        <v xml:space="preserve"> </v>
      </c>
      <c r="B482" s="47"/>
      <c r="C482" s="83"/>
      <c r="D482" s="47"/>
      <c r="E482" s="47"/>
      <c r="F482" s="48"/>
      <c r="G482" s="47"/>
      <c r="H482" s="47"/>
      <c r="I482" s="47"/>
      <c r="J482" s="47"/>
      <c r="K482" s="49"/>
      <c r="L482" s="49" t="str">
        <f t="shared" si="1"/>
        <v xml:space="preserve"> </v>
      </c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x14ac:dyDescent="0.2">
      <c r="A483" s="6" t="str">
        <f t="shared" si="2"/>
        <v xml:space="preserve"> </v>
      </c>
      <c r="B483" s="47"/>
      <c r="C483" s="83"/>
      <c r="D483" s="47"/>
      <c r="E483" s="47"/>
      <c r="F483" s="48"/>
      <c r="G483" s="47"/>
      <c r="H483" s="47"/>
      <c r="I483" s="47"/>
      <c r="J483" s="47"/>
      <c r="K483" s="49"/>
      <c r="L483" s="49" t="str">
        <f t="shared" si="1"/>
        <v xml:space="preserve"> </v>
      </c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x14ac:dyDescent="0.2">
      <c r="A484" s="6" t="str">
        <f t="shared" si="2"/>
        <v xml:space="preserve"> </v>
      </c>
      <c r="B484" s="47"/>
      <c r="C484" s="83"/>
      <c r="D484" s="47"/>
      <c r="E484" s="47"/>
      <c r="F484" s="48"/>
      <c r="G484" s="47"/>
      <c r="H484" s="47"/>
      <c r="I484" s="47"/>
      <c r="J484" s="47"/>
      <c r="K484" s="49"/>
      <c r="L484" s="49" t="str">
        <f t="shared" si="1"/>
        <v xml:space="preserve"> </v>
      </c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x14ac:dyDescent="0.2">
      <c r="A485" s="6" t="str">
        <f t="shared" si="2"/>
        <v xml:space="preserve"> </v>
      </c>
      <c r="B485" s="47"/>
      <c r="C485" s="83"/>
      <c r="D485" s="47"/>
      <c r="E485" s="47"/>
      <c r="F485" s="48"/>
      <c r="G485" s="47"/>
      <c r="H485" s="47"/>
      <c r="I485" s="47"/>
      <c r="J485" s="47"/>
      <c r="K485" s="49"/>
      <c r="L485" s="49" t="str">
        <f t="shared" si="1"/>
        <v xml:space="preserve"> </v>
      </c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x14ac:dyDescent="0.2">
      <c r="A486" s="6" t="str">
        <f t="shared" si="2"/>
        <v xml:space="preserve"> </v>
      </c>
      <c r="B486" s="47"/>
      <c r="C486" s="83"/>
      <c r="D486" s="47"/>
      <c r="E486" s="47"/>
      <c r="F486" s="48"/>
      <c r="G486" s="47"/>
      <c r="H486" s="47"/>
      <c r="I486" s="47"/>
      <c r="J486" s="47"/>
      <c r="K486" s="49"/>
      <c r="L486" s="49" t="str">
        <f t="shared" si="1"/>
        <v xml:space="preserve"> </v>
      </c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x14ac:dyDescent="0.2">
      <c r="A487" s="6" t="str">
        <f t="shared" si="2"/>
        <v xml:space="preserve"> </v>
      </c>
      <c r="B487" s="47"/>
      <c r="C487" s="83"/>
      <c r="D487" s="47"/>
      <c r="E487" s="47"/>
      <c r="F487" s="48"/>
      <c r="G487" s="47"/>
      <c r="H487" s="47"/>
      <c r="I487" s="47"/>
      <c r="J487" s="47"/>
      <c r="K487" s="49"/>
      <c r="L487" s="49" t="str">
        <f t="shared" si="1"/>
        <v xml:space="preserve"> </v>
      </c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x14ac:dyDescent="0.2">
      <c r="A488" s="6" t="str">
        <f t="shared" si="2"/>
        <v xml:space="preserve"> </v>
      </c>
      <c r="B488" s="47"/>
      <c r="C488" s="83"/>
      <c r="D488" s="47"/>
      <c r="E488" s="47"/>
      <c r="F488" s="48"/>
      <c r="G488" s="47"/>
      <c r="H488" s="47"/>
      <c r="I488" s="47"/>
      <c r="J488" s="47"/>
      <c r="K488" s="49"/>
      <c r="L488" s="49" t="str">
        <f t="shared" si="1"/>
        <v xml:space="preserve"> </v>
      </c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2">
      <c r="A489" s="6" t="str">
        <f t="shared" si="2"/>
        <v xml:space="preserve"> </v>
      </c>
      <c r="B489" s="47"/>
      <c r="C489" s="83"/>
      <c r="D489" s="47"/>
      <c r="E489" s="47"/>
      <c r="F489" s="48"/>
      <c r="G489" s="47"/>
      <c r="H489" s="47"/>
      <c r="I489" s="47"/>
      <c r="J489" s="47"/>
      <c r="K489" s="49"/>
      <c r="L489" s="49" t="str">
        <f t="shared" si="1"/>
        <v xml:space="preserve"> </v>
      </c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x14ac:dyDescent="0.2">
      <c r="A490" s="6" t="str">
        <f t="shared" si="2"/>
        <v xml:space="preserve"> </v>
      </c>
      <c r="B490" s="47"/>
      <c r="C490" s="83"/>
      <c r="D490" s="47"/>
      <c r="E490" s="47"/>
      <c r="F490" s="48"/>
      <c r="G490" s="47"/>
      <c r="H490" s="47"/>
      <c r="I490" s="47"/>
      <c r="J490" s="47"/>
      <c r="K490" s="49"/>
      <c r="L490" s="49" t="str">
        <f t="shared" si="1"/>
        <v xml:space="preserve"> </v>
      </c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x14ac:dyDescent="0.2">
      <c r="A491" s="6" t="str">
        <f t="shared" si="2"/>
        <v xml:space="preserve"> </v>
      </c>
      <c r="B491" s="47"/>
      <c r="C491" s="83"/>
      <c r="D491" s="47"/>
      <c r="E491" s="47"/>
      <c r="F491" s="48"/>
      <c r="G491" s="47"/>
      <c r="H491" s="47"/>
      <c r="I491" s="47"/>
      <c r="J491" s="47"/>
      <c r="K491" s="49"/>
      <c r="L491" s="49" t="str">
        <f t="shared" si="1"/>
        <v xml:space="preserve"> </v>
      </c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x14ac:dyDescent="0.2">
      <c r="A492" s="6" t="str">
        <f t="shared" si="2"/>
        <v xml:space="preserve"> </v>
      </c>
      <c r="B492" s="47"/>
      <c r="C492" s="83"/>
      <c r="D492" s="47"/>
      <c r="E492" s="47"/>
      <c r="F492" s="48"/>
      <c r="G492" s="47"/>
      <c r="H492" s="47"/>
      <c r="I492" s="47"/>
      <c r="J492" s="47"/>
      <c r="K492" s="49"/>
      <c r="L492" s="49" t="str">
        <f t="shared" si="1"/>
        <v xml:space="preserve"> </v>
      </c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x14ac:dyDescent="0.2">
      <c r="A493" s="6" t="str">
        <f t="shared" si="2"/>
        <v xml:space="preserve"> </v>
      </c>
      <c r="B493" s="47"/>
      <c r="C493" s="83"/>
      <c r="D493" s="47"/>
      <c r="E493" s="47"/>
      <c r="F493" s="48"/>
      <c r="G493" s="47"/>
      <c r="H493" s="47"/>
      <c r="I493" s="47"/>
      <c r="J493" s="47"/>
      <c r="K493" s="49"/>
      <c r="L493" s="49" t="str">
        <f t="shared" si="1"/>
        <v xml:space="preserve"> </v>
      </c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2">
      <c r="A494" s="6" t="str">
        <f t="shared" si="2"/>
        <v xml:space="preserve"> </v>
      </c>
      <c r="B494" s="47"/>
      <c r="C494" s="83"/>
      <c r="D494" s="47"/>
      <c r="E494" s="47"/>
      <c r="F494" s="48"/>
      <c r="G494" s="47"/>
      <c r="H494" s="47"/>
      <c r="I494" s="47"/>
      <c r="J494" s="47"/>
      <c r="K494" s="49"/>
      <c r="L494" s="49" t="str">
        <f t="shared" si="1"/>
        <v xml:space="preserve"> </v>
      </c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2">
      <c r="A495" s="6" t="str">
        <f t="shared" si="2"/>
        <v xml:space="preserve"> </v>
      </c>
      <c r="B495" s="47"/>
      <c r="C495" s="83"/>
      <c r="D495" s="47"/>
      <c r="E495" s="47"/>
      <c r="F495" s="48"/>
      <c r="G495" s="47"/>
      <c r="H495" s="47"/>
      <c r="I495" s="47"/>
      <c r="J495" s="47"/>
      <c r="K495" s="49"/>
      <c r="L495" s="49" t="str">
        <f t="shared" si="1"/>
        <v xml:space="preserve"> </v>
      </c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x14ac:dyDescent="0.2">
      <c r="A496" s="6" t="str">
        <f t="shared" si="2"/>
        <v xml:space="preserve"> </v>
      </c>
      <c r="B496" s="47"/>
      <c r="C496" s="83"/>
      <c r="D496" s="47"/>
      <c r="E496" s="47"/>
      <c r="F496" s="48"/>
      <c r="G496" s="47"/>
      <c r="H496" s="47"/>
      <c r="I496" s="47"/>
      <c r="J496" s="47"/>
      <c r="K496" s="49"/>
      <c r="L496" s="49" t="str">
        <f t="shared" si="1"/>
        <v xml:space="preserve"> </v>
      </c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x14ac:dyDescent="0.2">
      <c r="A497" s="6" t="str">
        <f t="shared" si="2"/>
        <v xml:space="preserve"> </v>
      </c>
      <c r="B497" s="47"/>
      <c r="C497" s="83"/>
      <c r="D497" s="47"/>
      <c r="E497" s="47"/>
      <c r="F497" s="48"/>
      <c r="G497" s="47"/>
      <c r="H497" s="47"/>
      <c r="I497" s="47"/>
      <c r="J497" s="47"/>
      <c r="K497" s="49"/>
      <c r="L497" s="49" t="str">
        <f t="shared" si="1"/>
        <v xml:space="preserve"> </v>
      </c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x14ac:dyDescent="0.2">
      <c r="A498" s="6" t="str">
        <f t="shared" si="2"/>
        <v xml:space="preserve"> </v>
      </c>
      <c r="B498" s="47"/>
      <c r="C498" s="83"/>
      <c r="D498" s="47"/>
      <c r="E498" s="47"/>
      <c r="F498" s="48"/>
      <c r="G498" s="47"/>
      <c r="H498" s="47"/>
      <c r="I498" s="47"/>
      <c r="J498" s="47"/>
      <c r="K498" s="49"/>
      <c r="L498" s="49" t="str">
        <f t="shared" si="1"/>
        <v xml:space="preserve"> </v>
      </c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2">
      <c r="A499" s="6" t="str">
        <f t="shared" si="2"/>
        <v xml:space="preserve"> </v>
      </c>
      <c r="B499" s="47"/>
      <c r="C499" s="83"/>
      <c r="D499" s="47"/>
      <c r="E499" s="47"/>
      <c r="F499" s="48"/>
      <c r="G499" s="47"/>
      <c r="H499" s="47"/>
      <c r="I499" s="47"/>
      <c r="J499" s="47"/>
      <c r="K499" s="49"/>
      <c r="L499" s="49" t="str">
        <f t="shared" si="1"/>
        <v xml:space="preserve"> </v>
      </c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x14ac:dyDescent="0.2">
      <c r="A500" s="6" t="str">
        <f t="shared" si="2"/>
        <v xml:space="preserve"> </v>
      </c>
      <c r="B500" s="47"/>
      <c r="C500" s="83"/>
      <c r="D500" s="47"/>
      <c r="E500" s="47"/>
      <c r="F500" s="48"/>
      <c r="G500" s="47"/>
      <c r="H500" s="47"/>
      <c r="I500" s="47"/>
      <c r="J500" s="47"/>
      <c r="K500" s="49"/>
      <c r="L500" s="49" t="str">
        <f t="shared" si="1"/>
        <v xml:space="preserve"> </v>
      </c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2">
      <c r="A501" s="6" t="str">
        <f t="shared" si="2"/>
        <v xml:space="preserve"> </v>
      </c>
      <c r="B501" s="47"/>
      <c r="C501" s="83"/>
      <c r="D501" s="47"/>
      <c r="E501" s="47"/>
      <c r="F501" s="48"/>
      <c r="G501" s="47"/>
      <c r="H501" s="47"/>
      <c r="I501" s="47"/>
      <c r="J501" s="47"/>
      <c r="K501" s="49"/>
      <c r="L501" s="49" t="str">
        <f t="shared" si="1"/>
        <v xml:space="preserve"> </v>
      </c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x14ac:dyDescent="0.2">
      <c r="A502" s="6" t="str">
        <f t="shared" si="2"/>
        <v xml:space="preserve"> </v>
      </c>
      <c r="B502" s="47"/>
      <c r="C502" s="83"/>
      <c r="D502" s="47"/>
      <c r="E502" s="47"/>
      <c r="F502" s="48"/>
      <c r="G502" s="47"/>
      <c r="H502" s="47"/>
      <c r="I502" s="47"/>
      <c r="J502" s="47"/>
      <c r="K502" s="49"/>
      <c r="L502" s="49" t="str">
        <f t="shared" si="1"/>
        <v xml:space="preserve"> </v>
      </c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x14ac:dyDescent="0.2">
      <c r="A503" s="6" t="str">
        <f t="shared" si="2"/>
        <v xml:space="preserve"> </v>
      </c>
      <c r="B503" s="47"/>
      <c r="C503" s="83"/>
      <c r="D503" s="47"/>
      <c r="E503" s="47"/>
      <c r="F503" s="48"/>
      <c r="G503" s="47"/>
      <c r="H503" s="47"/>
      <c r="I503" s="47"/>
      <c r="J503" s="47"/>
      <c r="K503" s="49"/>
      <c r="L503" s="49" t="str">
        <f t="shared" si="1"/>
        <v xml:space="preserve"> </v>
      </c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2">
      <c r="A504" s="6" t="str">
        <f t="shared" si="2"/>
        <v xml:space="preserve"> </v>
      </c>
      <c r="B504" s="47"/>
      <c r="C504" s="83"/>
      <c r="D504" s="47"/>
      <c r="E504" s="47"/>
      <c r="F504" s="48"/>
      <c r="G504" s="47"/>
      <c r="H504" s="47"/>
      <c r="I504" s="47"/>
      <c r="J504" s="47"/>
      <c r="K504" s="49"/>
      <c r="L504" s="49" t="str">
        <f t="shared" si="1"/>
        <v xml:space="preserve"> </v>
      </c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2">
      <c r="A505" s="6" t="str">
        <f t="shared" si="2"/>
        <v xml:space="preserve"> </v>
      </c>
      <c r="B505" s="47"/>
      <c r="C505" s="83"/>
      <c r="D505" s="47"/>
      <c r="E505" s="47"/>
      <c r="F505" s="48"/>
      <c r="G505" s="47"/>
      <c r="H505" s="47"/>
      <c r="I505" s="47"/>
      <c r="J505" s="47"/>
      <c r="K505" s="49"/>
      <c r="L505" s="49" t="str">
        <f t="shared" si="1"/>
        <v xml:space="preserve"> </v>
      </c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x14ac:dyDescent="0.2">
      <c r="A506" s="6" t="str">
        <f t="shared" si="2"/>
        <v xml:space="preserve"> </v>
      </c>
      <c r="B506" s="47"/>
      <c r="C506" s="83"/>
      <c r="D506" s="47"/>
      <c r="E506" s="47"/>
      <c r="F506" s="48"/>
      <c r="G506" s="47"/>
      <c r="H506" s="47"/>
      <c r="I506" s="47"/>
      <c r="J506" s="47"/>
      <c r="K506" s="49"/>
      <c r="L506" s="49" t="str">
        <f t="shared" si="1"/>
        <v xml:space="preserve"> </v>
      </c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x14ac:dyDescent="0.2">
      <c r="A507" s="6" t="str">
        <f t="shared" si="2"/>
        <v xml:space="preserve"> </v>
      </c>
      <c r="B507" s="47"/>
      <c r="C507" s="83"/>
      <c r="D507" s="47"/>
      <c r="E507" s="47"/>
      <c r="F507" s="48"/>
      <c r="G507" s="47"/>
      <c r="H507" s="47"/>
      <c r="I507" s="47"/>
      <c r="J507" s="47"/>
      <c r="K507" s="49"/>
      <c r="L507" s="49" t="str">
        <f t="shared" si="1"/>
        <v xml:space="preserve"> </v>
      </c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x14ac:dyDescent="0.2">
      <c r="A508" s="6" t="str">
        <f t="shared" si="2"/>
        <v xml:space="preserve"> </v>
      </c>
      <c r="B508" s="47"/>
      <c r="C508" s="83"/>
      <c r="D508" s="47"/>
      <c r="E508" s="47"/>
      <c r="F508" s="48"/>
      <c r="G508" s="47"/>
      <c r="H508" s="47"/>
      <c r="I508" s="47"/>
      <c r="J508" s="47"/>
      <c r="K508" s="49"/>
      <c r="L508" s="49" t="str">
        <f t="shared" si="1"/>
        <v xml:space="preserve"> </v>
      </c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x14ac:dyDescent="0.2">
      <c r="A509" s="6" t="str">
        <f t="shared" si="2"/>
        <v xml:space="preserve"> </v>
      </c>
      <c r="B509" s="47"/>
      <c r="C509" s="83"/>
      <c r="D509" s="47"/>
      <c r="E509" s="47"/>
      <c r="F509" s="48"/>
      <c r="G509" s="47"/>
      <c r="H509" s="47"/>
      <c r="I509" s="47"/>
      <c r="J509" s="47"/>
      <c r="K509" s="49"/>
      <c r="L509" s="49" t="str">
        <f t="shared" si="1"/>
        <v xml:space="preserve"> </v>
      </c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x14ac:dyDescent="0.2">
      <c r="A510" s="6" t="str">
        <f t="shared" si="2"/>
        <v xml:space="preserve"> </v>
      </c>
      <c r="B510" s="47"/>
      <c r="C510" s="83"/>
      <c r="D510" s="47"/>
      <c r="E510" s="47"/>
      <c r="F510" s="48"/>
      <c r="G510" s="47"/>
      <c r="H510" s="47"/>
      <c r="I510" s="47"/>
      <c r="J510" s="47"/>
      <c r="K510" s="49"/>
      <c r="L510" s="49" t="str">
        <f t="shared" si="1"/>
        <v xml:space="preserve"> </v>
      </c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x14ac:dyDescent="0.2">
      <c r="A511" s="6" t="str">
        <f t="shared" si="2"/>
        <v xml:space="preserve"> </v>
      </c>
      <c r="B511" s="47"/>
      <c r="C511" s="83"/>
      <c r="D511" s="47"/>
      <c r="E511" s="47"/>
      <c r="F511" s="48"/>
      <c r="G511" s="47"/>
      <c r="H511" s="47"/>
      <c r="I511" s="47"/>
      <c r="J511" s="47"/>
      <c r="K511" s="49"/>
      <c r="L511" s="49" t="str">
        <f t="shared" si="1"/>
        <v xml:space="preserve"> </v>
      </c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x14ac:dyDescent="0.2">
      <c r="A512" s="6" t="str">
        <f t="shared" si="2"/>
        <v xml:space="preserve"> </v>
      </c>
      <c r="B512" s="47"/>
      <c r="C512" s="83"/>
      <c r="D512" s="47"/>
      <c r="E512" s="47"/>
      <c r="F512" s="48"/>
      <c r="G512" s="47"/>
      <c r="H512" s="47"/>
      <c r="I512" s="47"/>
      <c r="J512" s="47"/>
      <c r="K512" s="49"/>
      <c r="L512" s="49" t="str">
        <f t="shared" si="1"/>
        <v xml:space="preserve"> </v>
      </c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x14ac:dyDescent="0.2">
      <c r="A513" s="6" t="str">
        <f t="shared" si="2"/>
        <v xml:space="preserve"> </v>
      </c>
      <c r="B513" s="47"/>
      <c r="C513" s="83"/>
      <c r="D513" s="47"/>
      <c r="E513" s="47"/>
      <c r="F513" s="48"/>
      <c r="G513" s="47"/>
      <c r="H513" s="47"/>
      <c r="I513" s="47"/>
      <c r="J513" s="47"/>
      <c r="K513" s="49"/>
      <c r="L513" s="49" t="str">
        <f t="shared" si="1"/>
        <v xml:space="preserve"> </v>
      </c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x14ac:dyDescent="0.2">
      <c r="A514" s="6" t="str">
        <f t="shared" si="2"/>
        <v xml:space="preserve"> </v>
      </c>
      <c r="B514" s="47"/>
      <c r="C514" s="83"/>
      <c r="D514" s="47"/>
      <c r="E514" s="47"/>
      <c r="F514" s="48"/>
      <c r="G514" s="47"/>
      <c r="H514" s="47"/>
      <c r="I514" s="47"/>
      <c r="J514" s="47"/>
      <c r="K514" s="49"/>
      <c r="L514" s="49" t="str">
        <f t="shared" si="1"/>
        <v xml:space="preserve"> </v>
      </c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x14ac:dyDescent="0.2">
      <c r="A515" s="6" t="str">
        <f t="shared" si="2"/>
        <v xml:space="preserve"> </v>
      </c>
      <c r="B515" s="47"/>
      <c r="C515" s="83"/>
      <c r="D515" s="47"/>
      <c r="E515" s="47"/>
      <c r="F515" s="48"/>
      <c r="G515" s="47"/>
      <c r="H515" s="47"/>
      <c r="I515" s="47"/>
      <c r="J515" s="47"/>
      <c r="K515" s="49"/>
      <c r="L515" s="49" t="str">
        <f t="shared" si="1"/>
        <v xml:space="preserve"> </v>
      </c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x14ac:dyDescent="0.2">
      <c r="A516" s="6" t="str">
        <f t="shared" si="2"/>
        <v xml:space="preserve"> </v>
      </c>
      <c r="B516" s="47"/>
      <c r="C516" s="83"/>
      <c r="D516" s="47"/>
      <c r="E516" s="47"/>
      <c r="F516" s="48"/>
      <c r="G516" s="47"/>
      <c r="H516" s="47"/>
      <c r="I516" s="47"/>
      <c r="J516" s="47"/>
      <c r="K516" s="49"/>
      <c r="L516" s="49" t="str">
        <f t="shared" si="1"/>
        <v xml:space="preserve"> </v>
      </c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x14ac:dyDescent="0.2">
      <c r="A517" s="6" t="str">
        <f t="shared" si="2"/>
        <v xml:space="preserve"> </v>
      </c>
      <c r="B517" s="47"/>
      <c r="C517" s="83"/>
      <c r="D517" s="47"/>
      <c r="E517" s="47"/>
      <c r="F517" s="48"/>
      <c r="G517" s="47"/>
      <c r="H517" s="47"/>
      <c r="I517" s="47"/>
      <c r="J517" s="47"/>
      <c r="K517" s="49"/>
      <c r="L517" s="49" t="str">
        <f t="shared" si="1"/>
        <v xml:space="preserve"> </v>
      </c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x14ac:dyDescent="0.2">
      <c r="A518" s="6" t="str">
        <f t="shared" si="2"/>
        <v xml:space="preserve"> </v>
      </c>
      <c r="B518" s="47"/>
      <c r="C518" s="83"/>
      <c r="D518" s="47"/>
      <c r="E518" s="47"/>
      <c r="F518" s="48"/>
      <c r="G518" s="47"/>
      <c r="H518" s="47"/>
      <c r="I518" s="47"/>
      <c r="J518" s="47"/>
      <c r="K518" s="49"/>
      <c r="L518" s="49" t="str">
        <f t="shared" si="1"/>
        <v xml:space="preserve"> </v>
      </c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x14ac:dyDescent="0.2">
      <c r="A519" s="6" t="str">
        <f t="shared" si="2"/>
        <v xml:space="preserve"> </v>
      </c>
      <c r="B519" s="47"/>
      <c r="C519" s="83"/>
      <c r="D519" s="47"/>
      <c r="E519" s="47"/>
      <c r="F519" s="48"/>
      <c r="G519" s="47"/>
      <c r="H519" s="47"/>
      <c r="I519" s="47"/>
      <c r="J519" s="47"/>
      <c r="K519" s="49"/>
      <c r="L519" s="49" t="str">
        <f t="shared" si="1"/>
        <v xml:space="preserve"> </v>
      </c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x14ac:dyDescent="0.2">
      <c r="A520" s="6" t="str">
        <f t="shared" si="2"/>
        <v xml:space="preserve"> </v>
      </c>
      <c r="B520" s="47"/>
      <c r="C520" s="83"/>
      <c r="D520" s="47"/>
      <c r="E520" s="47"/>
      <c r="F520" s="48"/>
      <c r="G520" s="47"/>
      <c r="H520" s="47"/>
      <c r="I520" s="47"/>
      <c r="J520" s="47"/>
      <c r="K520" s="49"/>
      <c r="L520" s="49" t="str">
        <f t="shared" si="1"/>
        <v xml:space="preserve"> </v>
      </c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x14ac:dyDescent="0.2">
      <c r="A521" s="6" t="str">
        <f t="shared" si="2"/>
        <v xml:space="preserve"> </v>
      </c>
      <c r="B521" s="47"/>
      <c r="C521" s="83"/>
      <c r="D521" s="47"/>
      <c r="E521" s="47"/>
      <c r="F521" s="48"/>
      <c r="G521" s="47"/>
      <c r="H521" s="47"/>
      <c r="I521" s="47"/>
      <c r="J521" s="47"/>
      <c r="K521" s="49"/>
      <c r="L521" s="49" t="str">
        <f t="shared" si="1"/>
        <v xml:space="preserve"> </v>
      </c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x14ac:dyDescent="0.2">
      <c r="A522" s="6" t="str">
        <f t="shared" si="2"/>
        <v xml:space="preserve"> </v>
      </c>
      <c r="B522" s="47"/>
      <c r="C522" s="83"/>
      <c r="D522" s="47"/>
      <c r="E522" s="47"/>
      <c r="F522" s="48"/>
      <c r="G522" s="47"/>
      <c r="H522" s="47"/>
      <c r="I522" s="47"/>
      <c r="J522" s="47"/>
      <c r="K522" s="49"/>
      <c r="L522" s="49" t="str">
        <f t="shared" si="1"/>
        <v xml:space="preserve"> </v>
      </c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x14ac:dyDescent="0.2">
      <c r="A523" s="6" t="str">
        <f t="shared" si="2"/>
        <v xml:space="preserve"> </v>
      </c>
      <c r="B523" s="47"/>
      <c r="C523" s="83"/>
      <c r="D523" s="47"/>
      <c r="E523" s="47"/>
      <c r="F523" s="48"/>
      <c r="G523" s="47"/>
      <c r="H523" s="47"/>
      <c r="I523" s="47"/>
      <c r="J523" s="47"/>
      <c r="K523" s="49"/>
      <c r="L523" s="49" t="str">
        <f t="shared" si="1"/>
        <v xml:space="preserve"> </v>
      </c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x14ac:dyDescent="0.2">
      <c r="A524" s="6" t="str">
        <f t="shared" si="2"/>
        <v xml:space="preserve"> </v>
      </c>
      <c r="B524" s="47"/>
      <c r="C524" s="83"/>
      <c r="D524" s="47"/>
      <c r="E524" s="47"/>
      <c r="F524" s="48"/>
      <c r="G524" s="47"/>
      <c r="H524" s="47"/>
      <c r="I524" s="47"/>
      <c r="J524" s="47"/>
      <c r="K524" s="49"/>
      <c r="L524" s="49" t="str">
        <f t="shared" si="1"/>
        <v xml:space="preserve"> </v>
      </c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x14ac:dyDescent="0.2">
      <c r="A525" s="6" t="str">
        <f t="shared" si="2"/>
        <v xml:space="preserve"> </v>
      </c>
      <c r="B525" s="47"/>
      <c r="C525" s="83"/>
      <c r="D525" s="47"/>
      <c r="E525" s="47"/>
      <c r="F525" s="48"/>
      <c r="G525" s="47"/>
      <c r="H525" s="47"/>
      <c r="I525" s="47"/>
      <c r="J525" s="47"/>
      <c r="K525" s="49"/>
      <c r="L525" s="49" t="str">
        <f t="shared" si="1"/>
        <v xml:space="preserve"> </v>
      </c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x14ac:dyDescent="0.2">
      <c r="A526" s="6" t="str">
        <f t="shared" si="2"/>
        <v xml:space="preserve"> </v>
      </c>
      <c r="B526" s="47"/>
      <c r="C526" s="83"/>
      <c r="D526" s="47"/>
      <c r="E526" s="47"/>
      <c r="F526" s="48"/>
      <c r="G526" s="47"/>
      <c r="H526" s="47"/>
      <c r="I526" s="47"/>
      <c r="J526" s="47"/>
      <c r="K526" s="49"/>
      <c r="L526" s="49" t="str">
        <f t="shared" si="1"/>
        <v xml:space="preserve"> </v>
      </c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x14ac:dyDescent="0.2">
      <c r="A527" s="6" t="str">
        <f t="shared" si="2"/>
        <v xml:space="preserve"> </v>
      </c>
      <c r="B527" s="47"/>
      <c r="C527" s="83"/>
      <c r="D527" s="47"/>
      <c r="E527" s="47"/>
      <c r="F527" s="48"/>
      <c r="G527" s="47"/>
      <c r="H527" s="47"/>
      <c r="I527" s="47"/>
      <c r="J527" s="47"/>
      <c r="K527" s="49"/>
      <c r="L527" s="49" t="str">
        <f t="shared" si="1"/>
        <v xml:space="preserve"> </v>
      </c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x14ac:dyDescent="0.2">
      <c r="A528" s="6" t="str">
        <f t="shared" si="2"/>
        <v xml:space="preserve"> </v>
      </c>
      <c r="B528" s="47"/>
      <c r="C528" s="83"/>
      <c r="D528" s="47"/>
      <c r="E528" s="47"/>
      <c r="F528" s="48"/>
      <c r="G528" s="47"/>
      <c r="H528" s="47"/>
      <c r="I528" s="47"/>
      <c r="J528" s="47"/>
      <c r="K528" s="49"/>
      <c r="L528" s="49" t="str">
        <f t="shared" si="1"/>
        <v xml:space="preserve"> </v>
      </c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x14ac:dyDescent="0.2">
      <c r="A529" s="6" t="str">
        <f t="shared" si="2"/>
        <v xml:space="preserve"> </v>
      </c>
      <c r="B529" s="47"/>
      <c r="C529" s="83"/>
      <c r="D529" s="47"/>
      <c r="E529" s="47"/>
      <c r="F529" s="48"/>
      <c r="G529" s="47"/>
      <c r="H529" s="47"/>
      <c r="I529" s="47"/>
      <c r="J529" s="47"/>
      <c r="K529" s="49"/>
      <c r="L529" s="49" t="str">
        <f t="shared" si="1"/>
        <v xml:space="preserve"> </v>
      </c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x14ac:dyDescent="0.2">
      <c r="A530" s="6" t="str">
        <f t="shared" si="2"/>
        <v xml:space="preserve"> </v>
      </c>
      <c r="B530" s="47"/>
      <c r="C530" s="83"/>
      <c r="D530" s="47"/>
      <c r="E530" s="47"/>
      <c r="F530" s="48"/>
      <c r="G530" s="47"/>
      <c r="H530" s="47"/>
      <c r="I530" s="47"/>
      <c r="J530" s="47"/>
      <c r="K530" s="49"/>
      <c r="L530" s="49" t="str">
        <f t="shared" si="1"/>
        <v xml:space="preserve"> </v>
      </c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x14ac:dyDescent="0.2">
      <c r="A531" s="6" t="str">
        <f t="shared" si="2"/>
        <v xml:space="preserve"> </v>
      </c>
      <c r="B531" s="47"/>
      <c r="C531" s="83"/>
      <c r="D531" s="47"/>
      <c r="E531" s="47"/>
      <c r="F531" s="48"/>
      <c r="G531" s="47"/>
      <c r="H531" s="47"/>
      <c r="I531" s="47"/>
      <c r="J531" s="47"/>
      <c r="K531" s="49"/>
      <c r="L531" s="49" t="str">
        <f t="shared" si="1"/>
        <v xml:space="preserve"> </v>
      </c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x14ac:dyDescent="0.2">
      <c r="A532" s="6" t="str">
        <f t="shared" si="2"/>
        <v xml:space="preserve"> </v>
      </c>
      <c r="B532" s="47"/>
      <c r="C532" s="83"/>
      <c r="D532" s="47"/>
      <c r="E532" s="47"/>
      <c r="F532" s="48"/>
      <c r="G532" s="47"/>
      <c r="H532" s="47"/>
      <c r="I532" s="47"/>
      <c r="J532" s="47"/>
      <c r="K532" s="49"/>
      <c r="L532" s="49" t="str">
        <f t="shared" si="1"/>
        <v xml:space="preserve"> </v>
      </c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x14ac:dyDescent="0.2">
      <c r="A533" s="6" t="str">
        <f t="shared" si="2"/>
        <v xml:space="preserve"> </v>
      </c>
      <c r="B533" s="47"/>
      <c r="C533" s="83"/>
      <c r="D533" s="47"/>
      <c r="E533" s="47"/>
      <c r="F533" s="48"/>
      <c r="G533" s="47"/>
      <c r="H533" s="47"/>
      <c r="I533" s="47"/>
      <c r="J533" s="47"/>
      <c r="K533" s="49"/>
      <c r="L533" s="49" t="str">
        <f t="shared" si="1"/>
        <v xml:space="preserve"> </v>
      </c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x14ac:dyDescent="0.2">
      <c r="A534" s="6" t="str">
        <f t="shared" si="2"/>
        <v xml:space="preserve"> </v>
      </c>
      <c r="B534" s="47"/>
      <c r="C534" s="83"/>
      <c r="D534" s="47"/>
      <c r="E534" s="47"/>
      <c r="F534" s="48"/>
      <c r="G534" s="47"/>
      <c r="H534" s="47"/>
      <c r="I534" s="47"/>
      <c r="J534" s="47"/>
      <c r="K534" s="49"/>
      <c r="L534" s="49" t="str">
        <f t="shared" si="1"/>
        <v xml:space="preserve"> </v>
      </c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x14ac:dyDescent="0.2">
      <c r="A535" s="6" t="str">
        <f t="shared" si="2"/>
        <v xml:space="preserve"> </v>
      </c>
      <c r="B535" s="47"/>
      <c r="C535" s="83"/>
      <c r="D535" s="47"/>
      <c r="E535" s="47"/>
      <c r="F535" s="48"/>
      <c r="G535" s="47"/>
      <c r="H535" s="47"/>
      <c r="I535" s="47"/>
      <c r="J535" s="47"/>
      <c r="K535" s="49"/>
      <c r="L535" s="49" t="str">
        <f t="shared" si="1"/>
        <v xml:space="preserve"> </v>
      </c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x14ac:dyDescent="0.2">
      <c r="A536" s="6" t="str">
        <f t="shared" si="2"/>
        <v xml:space="preserve"> </v>
      </c>
      <c r="B536" s="47"/>
      <c r="C536" s="83"/>
      <c r="D536" s="47"/>
      <c r="E536" s="47"/>
      <c r="F536" s="48"/>
      <c r="G536" s="47"/>
      <c r="H536" s="47"/>
      <c r="I536" s="47"/>
      <c r="J536" s="47"/>
      <c r="K536" s="49"/>
      <c r="L536" s="49" t="str">
        <f t="shared" si="1"/>
        <v xml:space="preserve"> </v>
      </c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x14ac:dyDescent="0.2">
      <c r="A537" s="6" t="str">
        <f t="shared" si="2"/>
        <v xml:space="preserve"> </v>
      </c>
      <c r="B537" s="47"/>
      <c r="C537" s="83"/>
      <c r="D537" s="47"/>
      <c r="E537" s="47"/>
      <c r="F537" s="48"/>
      <c r="G537" s="47"/>
      <c r="H537" s="47"/>
      <c r="I537" s="47"/>
      <c r="J537" s="47"/>
      <c r="K537" s="49"/>
      <c r="L537" s="49" t="str">
        <f t="shared" si="1"/>
        <v xml:space="preserve"> </v>
      </c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x14ac:dyDescent="0.2">
      <c r="A538" s="6" t="str">
        <f t="shared" si="2"/>
        <v xml:space="preserve"> </v>
      </c>
      <c r="B538" s="47"/>
      <c r="C538" s="83"/>
      <c r="D538" s="47"/>
      <c r="E538" s="47"/>
      <c r="F538" s="48"/>
      <c r="G538" s="47"/>
      <c r="H538" s="47"/>
      <c r="I538" s="47"/>
      <c r="J538" s="47"/>
      <c r="K538" s="49"/>
      <c r="L538" s="49" t="str">
        <f t="shared" si="1"/>
        <v xml:space="preserve"> </v>
      </c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x14ac:dyDescent="0.2">
      <c r="A539" s="6" t="str">
        <f t="shared" si="2"/>
        <v xml:space="preserve"> </v>
      </c>
      <c r="B539" s="47"/>
      <c r="C539" s="83"/>
      <c r="D539" s="47"/>
      <c r="E539" s="47"/>
      <c r="F539" s="48"/>
      <c r="G539" s="47"/>
      <c r="H539" s="47"/>
      <c r="I539" s="47"/>
      <c r="J539" s="47"/>
      <c r="K539" s="49"/>
      <c r="L539" s="49" t="str">
        <f t="shared" si="1"/>
        <v xml:space="preserve"> </v>
      </c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x14ac:dyDescent="0.2">
      <c r="A540" s="6" t="str">
        <f t="shared" si="2"/>
        <v xml:space="preserve"> </v>
      </c>
      <c r="B540" s="47"/>
      <c r="C540" s="83"/>
      <c r="D540" s="47"/>
      <c r="E540" s="47"/>
      <c r="F540" s="48"/>
      <c r="G540" s="47"/>
      <c r="H540" s="47"/>
      <c r="I540" s="47"/>
      <c r="J540" s="47"/>
      <c r="K540" s="49"/>
      <c r="L540" s="49" t="str">
        <f t="shared" si="1"/>
        <v xml:space="preserve"> </v>
      </c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x14ac:dyDescent="0.2">
      <c r="A541" s="6" t="str">
        <f t="shared" si="2"/>
        <v xml:space="preserve"> </v>
      </c>
      <c r="B541" s="47"/>
      <c r="C541" s="83"/>
      <c r="D541" s="47"/>
      <c r="E541" s="47"/>
      <c r="F541" s="48"/>
      <c r="G541" s="47"/>
      <c r="H541" s="47"/>
      <c r="I541" s="47"/>
      <c r="J541" s="47"/>
      <c r="K541" s="49"/>
      <c r="L541" s="49" t="str">
        <f t="shared" si="1"/>
        <v xml:space="preserve"> </v>
      </c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x14ac:dyDescent="0.2">
      <c r="A542" s="6" t="str">
        <f t="shared" si="2"/>
        <v xml:space="preserve"> </v>
      </c>
      <c r="B542" s="47"/>
      <c r="C542" s="83"/>
      <c r="D542" s="47"/>
      <c r="E542" s="47"/>
      <c r="F542" s="48"/>
      <c r="G542" s="47"/>
      <c r="H542" s="47"/>
      <c r="I542" s="47"/>
      <c r="J542" s="47"/>
      <c r="K542" s="49"/>
      <c r="L542" s="49" t="str">
        <f t="shared" si="1"/>
        <v xml:space="preserve"> </v>
      </c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x14ac:dyDescent="0.2">
      <c r="A543" s="6" t="str">
        <f t="shared" si="2"/>
        <v xml:space="preserve"> </v>
      </c>
      <c r="B543" s="47"/>
      <c r="C543" s="83"/>
      <c r="D543" s="47"/>
      <c r="E543" s="47"/>
      <c r="F543" s="48"/>
      <c r="G543" s="47"/>
      <c r="H543" s="47"/>
      <c r="I543" s="47"/>
      <c r="J543" s="47"/>
      <c r="K543" s="49"/>
      <c r="L543" s="49" t="str">
        <f t="shared" si="1"/>
        <v xml:space="preserve"> </v>
      </c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x14ac:dyDescent="0.2">
      <c r="A544" s="6" t="str">
        <f t="shared" si="2"/>
        <v xml:space="preserve"> </v>
      </c>
      <c r="B544" s="47"/>
      <c r="C544" s="83"/>
      <c r="D544" s="47"/>
      <c r="E544" s="47"/>
      <c r="F544" s="48"/>
      <c r="G544" s="47"/>
      <c r="H544" s="47"/>
      <c r="I544" s="47"/>
      <c r="J544" s="47"/>
      <c r="K544" s="49"/>
      <c r="L544" s="49" t="str">
        <f t="shared" si="1"/>
        <v xml:space="preserve"> </v>
      </c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x14ac:dyDescent="0.2">
      <c r="A545" s="6" t="str">
        <f t="shared" si="2"/>
        <v xml:space="preserve"> </v>
      </c>
      <c r="B545" s="47"/>
      <c r="C545" s="83"/>
      <c r="D545" s="47"/>
      <c r="E545" s="47"/>
      <c r="F545" s="48"/>
      <c r="G545" s="47"/>
      <c r="H545" s="47"/>
      <c r="I545" s="47"/>
      <c r="J545" s="47"/>
      <c r="K545" s="49"/>
      <c r="L545" s="49" t="str">
        <f t="shared" si="1"/>
        <v xml:space="preserve"> </v>
      </c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x14ac:dyDescent="0.2">
      <c r="A546" s="6" t="str">
        <f t="shared" si="2"/>
        <v xml:space="preserve"> </v>
      </c>
      <c r="B546" s="47"/>
      <c r="C546" s="83"/>
      <c r="D546" s="47"/>
      <c r="E546" s="47"/>
      <c r="F546" s="48"/>
      <c r="G546" s="47"/>
      <c r="H546" s="47"/>
      <c r="I546" s="47"/>
      <c r="J546" s="47"/>
      <c r="K546" s="49"/>
      <c r="L546" s="49" t="str">
        <f t="shared" si="1"/>
        <v xml:space="preserve"> </v>
      </c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x14ac:dyDescent="0.2">
      <c r="A547" s="6" t="str">
        <f t="shared" si="2"/>
        <v xml:space="preserve"> </v>
      </c>
      <c r="B547" s="47"/>
      <c r="C547" s="83"/>
      <c r="D547" s="47"/>
      <c r="E547" s="47"/>
      <c r="F547" s="48"/>
      <c r="G547" s="47"/>
      <c r="H547" s="47"/>
      <c r="I547" s="47"/>
      <c r="J547" s="47"/>
      <c r="K547" s="49"/>
      <c r="L547" s="49" t="str">
        <f t="shared" si="1"/>
        <v xml:space="preserve"> </v>
      </c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x14ac:dyDescent="0.2">
      <c r="A548" s="6" t="str">
        <f t="shared" si="2"/>
        <v xml:space="preserve"> </v>
      </c>
      <c r="B548" s="47"/>
      <c r="C548" s="83"/>
      <c r="D548" s="47"/>
      <c r="E548" s="47"/>
      <c r="F548" s="48"/>
      <c r="G548" s="47"/>
      <c r="H548" s="47"/>
      <c r="I548" s="47"/>
      <c r="J548" s="47"/>
      <c r="K548" s="49"/>
      <c r="L548" s="49" t="str">
        <f t="shared" si="1"/>
        <v xml:space="preserve"> </v>
      </c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x14ac:dyDescent="0.2">
      <c r="A549" s="6" t="str">
        <f t="shared" si="2"/>
        <v xml:space="preserve"> </v>
      </c>
      <c r="B549" s="47"/>
      <c r="C549" s="83"/>
      <c r="D549" s="47"/>
      <c r="E549" s="47"/>
      <c r="F549" s="48"/>
      <c r="G549" s="47"/>
      <c r="H549" s="47"/>
      <c r="I549" s="47"/>
      <c r="J549" s="47"/>
      <c r="K549" s="49"/>
      <c r="L549" s="49" t="str">
        <f t="shared" si="1"/>
        <v xml:space="preserve"> </v>
      </c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x14ac:dyDescent="0.2">
      <c r="A550" s="6" t="str">
        <f t="shared" si="2"/>
        <v xml:space="preserve"> </v>
      </c>
      <c r="B550" s="47"/>
      <c r="C550" s="83"/>
      <c r="D550" s="47"/>
      <c r="E550" s="47"/>
      <c r="F550" s="48"/>
      <c r="G550" s="47"/>
      <c r="H550" s="47"/>
      <c r="I550" s="47"/>
      <c r="J550" s="47"/>
      <c r="K550" s="49"/>
      <c r="L550" s="49" t="str">
        <f t="shared" si="1"/>
        <v xml:space="preserve"> </v>
      </c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x14ac:dyDescent="0.2">
      <c r="A551" s="6" t="str">
        <f t="shared" si="2"/>
        <v xml:space="preserve"> </v>
      </c>
      <c r="B551" s="47"/>
      <c r="C551" s="83"/>
      <c r="D551" s="47"/>
      <c r="E551" s="47"/>
      <c r="F551" s="48"/>
      <c r="G551" s="47"/>
      <c r="H551" s="47"/>
      <c r="I551" s="47"/>
      <c r="J551" s="47"/>
      <c r="K551" s="49"/>
      <c r="L551" s="49" t="str">
        <f t="shared" si="1"/>
        <v xml:space="preserve"> </v>
      </c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x14ac:dyDescent="0.2">
      <c r="A552" s="6" t="str">
        <f t="shared" si="2"/>
        <v xml:space="preserve"> </v>
      </c>
      <c r="B552" s="47"/>
      <c r="C552" s="83"/>
      <c r="D552" s="47"/>
      <c r="E552" s="47"/>
      <c r="F552" s="48"/>
      <c r="G552" s="47"/>
      <c r="H552" s="47"/>
      <c r="I552" s="47"/>
      <c r="J552" s="47"/>
      <c r="K552" s="49"/>
      <c r="L552" s="49" t="str">
        <f t="shared" si="1"/>
        <v xml:space="preserve"> </v>
      </c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x14ac:dyDescent="0.2">
      <c r="A553" s="6" t="str">
        <f t="shared" si="2"/>
        <v xml:space="preserve"> </v>
      </c>
      <c r="B553" s="47"/>
      <c r="C553" s="83"/>
      <c r="D553" s="47"/>
      <c r="E553" s="47"/>
      <c r="F553" s="48"/>
      <c r="G553" s="47"/>
      <c r="H553" s="47"/>
      <c r="I553" s="47"/>
      <c r="J553" s="47"/>
      <c r="K553" s="49"/>
      <c r="L553" s="49" t="str">
        <f t="shared" si="1"/>
        <v xml:space="preserve"> </v>
      </c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x14ac:dyDescent="0.2">
      <c r="A554" s="6" t="str">
        <f t="shared" si="2"/>
        <v xml:space="preserve"> </v>
      </c>
      <c r="B554" s="47"/>
      <c r="C554" s="83"/>
      <c r="D554" s="47"/>
      <c r="E554" s="47"/>
      <c r="F554" s="48"/>
      <c r="G554" s="47"/>
      <c r="H554" s="47"/>
      <c r="I554" s="47"/>
      <c r="J554" s="47"/>
      <c r="K554" s="49"/>
      <c r="L554" s="49" t="str">
        <f t="shared" si="1"/>
        <v xml:space="preserve"> </v>
      </c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x14ac:dyDescent="0.2">
      <c r="A555" s="6" t="str">
        <f t="shared" si="2"/>
        <v xml:space="preserve"> </v>
      </c>
      <c r="B555" s="47"/>
      <c r="C555" s="83"/>
      <c r="D555" s="47"/>
      <c r="E555" s="47"/>
      <c r="F555" s="48"/>
      <c r="G555" s="47"/>
      <c r="H555" s="47"/>
      <c r="I555" s="47"/>
      <c r="J555" s="47"/>
      <c r="K555" s="49"/>
      <c r="L555" s="49" t="str">
        <f t="shared" si="1"/>
        <v xml:space="preserve"> </v>
      </c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x14ac:dyDescent="0.2">
      <c r="A556" s="6" t="str">
        <f t="shared" si="2"/>
        <v xml:space="preserve"> </v>
      </c>
      <c r="B556" s="47"/>
      <c r="C556" s="83"/>
      <c r="D556" s="47"/>
      <c r="E556" s="47"/>
      <c r="F556" s="48"/>
      <c r="G556" s="47"/>
      <c r="H556" s="47"/>
      <c r="I556" s="47"/>
      <c r="J556" s="47"/>
      <c r="K556" s="49"/>
      <c r="L556" s="49" t="str">
        <f t="shared" si="1"/>
        <v xml:space="preserve"> </v>
      </c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x14ac:dyDescent="0.2">
      <c r="A557" s="6" t="str">
        <f t="shared" si="2"/>
        <v xml:space="preserve"> </v>
      </c>
      <c r="B557" s="47"/>
      <c r="C557" s="83"/>
      <c r="D557" s="47"/>
      <c r="E557" s="47"/>
      <c r="F557" s="48"/>
      <c r="G557" s="47"/>
      <c r="H557" s="47"/>
      <c r="I557" s="47"/>
      <c r="J557" s="47"/>
      <c r="K557" s="49"/>
      <c r="L557" s="49" t="str">
        <f t="shared" si="1"/>
        <v xml:space="preserve"> </v>
      </c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x14ac:dyDescent="0.2">
      <c r="A558" s="6" t="str">
        <f t="shared" si="2"/>
        <v xml:space="preserve"> </v>
      </c>
      <c r="B558" s="47"/>
      <c r="C558" s="83"/>
      <c r="D558" s="47"/>
      <c r="E558" s="47"/>
      <c r="F558" s="48"/>
      <c r="G558" s="47"/>
      <c r="H558" s="47"/>
      <c r="I558" s="47"/>
      <c r="J558" s="47"/>
      <c r="K558" s="49"/>
      <c r="L558" s="49" t="str">
        <f t="shared" si="1"/>
        <v xml:space="preserve"> </v>
      </c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x14ac:dyDescent="0.2">
      <c r="A559" s="6" t="str">
        <f t="shared" si="2"/>
        <v xml:space="preserve"> </v>
      </c>
      <c r="B559" s="47"/>
      <c r="C559" s="83"/>
      <c r="D559" s="47"/>
      <c r="E559" s="47"/>
      <c r="F559" s="48"/>
      <c r="G559" s="47"/>
      <c r="H559" s="47"/>
      <c r="I559" s="47"/>
      <c r="J559" s="47"/>
      <c r="K559" s="49"/>
      <c r="L559" s="49" t="str">
        <f t="shared" si="1"/>
        <v xml:space="preserve"> </v>
      </c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x14ac:dyDescent="0.2">
      <c r="A560" s="6" t="str">
        <f t="shared" si="2"/>
        <v xml:space="preserve"> </v>
      </c>
      <c r="B560" s="47"/>
      <c r="C560" s="83"/>
      <c r="D560" s="47"/>
      <c r="E560" s="47"/>
      <c r="F560" s="48"/>
      <c r="G560" s="47"/>
      <c r="H560" s="47"/>
      <c r="I560" s="47"/>
      <c r="J560" s="47"/>
      <c r="K560" s="49"/>
      <c r="L560" s="49" t="str">
        <f t="shared" si="1"/>
        <v xml:space="preserve"> </v>
      </c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x14ac:dyDescent="0.2">
      <c r="A561" s="6" t="str">
        <f t="shared" si="2"/>
        <v xml:space="preserve"> </v>
      </c>
      <c r="B561" s="47"/>
      <c r="C561" s="83"/>
      <c r="D561" s="47"/>
      <c r="E561" s="47"/>
      <c r="F561" s="48"/>
      <c r="G561" s="47"/>
      <c r="H561" s="47"/>
      <c r="I561" s="47"/>
      <c r="J561" s="47"/>
      <c r="K561" s="49"/>
      <c r="L561" s="49" t="str">
        <f t="shared" si="1"/>
        <v xml:space="preserve"> </v>
      </c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x14ac:dyDescent="0.2">
      <c r="A562" s="6" t="str">
        <f t="shared" si="2"/>
        <v xml:space="preserve"> </v>
      </c>
      <c r="B562" s="47"/>
      <c r="C562" s="83"/>
      <c r="D562" s="47"/>
      <c r="E562" s="47"/>
      <c r="F562" s="48"/>
      <c r="G562" s="47"/>
      <c r="H562" s="47"/>
      <c r="I562" s="47"/>
      <c r="J562" s="47"/>
      <c r="K562" s="49"/>
      <c r="L562" s="49" t="str">
        <f t="shared" si="1"/>
        <v xml:space="preserve"> </v>
      </c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x14ac:dyDescent="0.2">
      <c r="A563" s="6" t="str">
        <f t="shared" si="2"/>
        <v xml:space="preserve"> </v>
      </c>
      <c r="B563" s="47"/>
      <c r="C563" s="83"/>
      <c r="D563" s="47"/>
      <c r="E563" s="47"/>
      <c r="F563" s="48"/>
      <c r="G563" s="47"/>
      <c r="H563" s="47"/>
      <c r="I563" s="47"/>
      <c r="J563" s="47"/>
      <c r="K563" s="49"/>
      <c r="L563" s="49" t="str">
        <f t="shared" si="1"/>
        <v xml:space="preserve"> </v>
      </c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x14ac:dyDescent="0.2">
      <c r="A564" s="6" t="str">
        <f t="shared" si="2"/>
        <v xml:space="preserve"> </v>
      </c>
      <c r="B564" s="47"/>
      <c r="C564" s="83"/>
      <c r="D564" s="47"/>
      <c r="E564" s="47"/>
      <c r="F564" s="48"/>
      <c r="G564" s="47"/>
      <c r="H564" s="47"/>
      <c r="I564" s="47"/>
      <c r="J564" s="47"/>
      <c r="K564" s="49"/>
      <c r="L564" s="49" t="str">
        <f t="shared" si="1"/>
        <v xml:space="preserve"> </v>
      </c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x14ac:dyDescent="0.2">
      <c r="A565" s="6" t="str">
        <f t="shared" si="2"/>
        <v xml:space="preserve"> </v>
      </c>
      <c r="B565" s="47"/>
      <c r="C565" s="83"/>
      <c r="D565" s="47"/>
      <c r="E565" s="47"/>
      <c r="F565" s="48"/>
      <c r="G565" s="47"/>
      <c r="H565" s="47"/>
      <c r="I565" s="47"/>
      <c r="J565" s="47"/>
      <c r="K565" s="49"/>
      <c r="L565" s="49" t="str">
        <f t="shared" si="1"/>
        <v xml:space="preserve"> </v>
      </c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x14ac:dyDescent="0.2">
      <c r="A566" s="6" t="str">
        <f t="shared" si="2"/>
        <v xml:space="preserve"> </v>
      </c>
      <c r="B566" s="47"/>
      <c r="C566" s="83"/>
      <c r="D566" s="47"/>
      <c r="E566" s="47"/>
      <c r="F566" s="48"/>
      <c r="G566" s="47"/>
      <c r="H566" s="47"/>
      <c r="I566" s="47"/>
      <c r="J566" s="47"/>
      <c r="K566" s="49"/>
      <c r="L566" s="49" t="str">
        <f t="shared" si="1"/>
        <v xml:space="preserve"> </v>
      </c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x14ac:dyDescent="0.2">
      <c r="A567" s="6" t="str">
        <f t="shared" si="2"/>
        <v xml:space="preserve"> </v>
      </c>
      <c r="B567" s="47"/>
      <c r="C567" s="83"/>
      <c r="D567" s="47"/>
      <c r="E567" s="47"/>
      <c r="F567" s="48"/>
      <c r="G567" s="47"/>
      <c r="H567" s="47"/>
      <c r="I567" s="47"/>
      <c r="J567" s="47"/>
      <c r="K567" s="49"/>
      <c r="L567" s="49" t="str">
        <f t="shared" si="1"/>
        <v xml:space="preserve"> </v>
      </c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x14ac:dyDescent="0.2">
      <c r="A568" s="6" t="str">
        <f t="shared" si="2"/>
        <v xml:space="preserve"> </v>
      </c>
      <c r="B568" s="47"/>
      <c r="C568" s="83"/>
      <c r="D568" s="47"/>
      <c r="E568" s="47"/>
      <c r="F568" s="48"/>
      <c r="G568" s="47"/>
      <c r="H568" s="47"/>
      <c r="I568" s="47"/>
      <c r="J568" s="47"/>
      <c r="K568" s="49"/>
      <c r="L568" s="49" t="str">
        <f t="shared" si="1"/>
        <v xml:space="preserve"> </v>
      </c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x14ac:dyDescent="0.2">
      <c r="A569" s="6" t="str">
        <f t="shared" si="2"/>
        <v xml:space="preserve"> </v>
      </c>
      <c r="B569" s="47"/>
      <c r="C569" s="83"/>
      <c r="D569" s="47"/>
      <c r="E569" s="47"/>
      <c r="F569" s="48"/>
      <c r="G569" s="47"/>
      <c r="H569" s="47"/>
      <c r="I569" s="47"/>
      <c r="J569" s="47"/>
      <c r="K569" s="49"/>
      <c r="L569" s="49" t="str">
        <f t="shared" si="1"/>
        <v xml:space="preserve"> </v>
      </c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x14ac:dyDescent="0.2">
      <c r="A570" s="6" t="str">
        <f t="shared" si="2"/>
        <v xml:space="preserve"> </v>
      </c>
      <c r="B570" s="47"/>
      <c r="C570" s="83"/>
      <c r="D570" s="47"/>
      <c r="E570" s="47"/>
      <c r="F570" s="48"/>
      <c r="G570" s="47"/>
      <c r="H570" s="47"/>
      <c r="I570" s="47"/>
      <c r="J570" s="47"/>
      <c r="K570" s="49"/>
      <c r="L570" s="49" t="str">
        <f t="shared" si="1"/>
        <v xml:space="preserve"> </v>
      </c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x14ac:dyDescent="0.2">
      <c r="A571" s="6" t="str">
        <f t="shared" si="2"/>
        <v xml:space="preserve"> </v>
      </c>
      <c r="B571" s="47"/>
      <c r="C571" s="83"/>
      <c r="D571" s="47"/>
      <c r="E571" s="47"/>
      <c r="F571" s="48"/>
      <c r="G571" s="47"/>
      <c r="H571" s="47"/>
      <c r="I571" s="47"/>
      <c r="J571" s="47"/>
      <c r="K571" s="49"/>
      <c r="L571" s="49" t="str">
        <f t="shared" si="1"/>
        <v xml:space="preserve"> </v>
      </c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x14ac:dyDescent="0.2">
      <c r="A572" s="6" t="str">
        <f t="shared" si="2"/>
        <v xml:space="preserve"> </v>
      </c>
      <c r="B572" s="47"/>
      <c r="C572" s="83"/>
      <c r="D572" s="47"/>
      <c r="E572" s="47"/>
      <c r="F572" s="48"/>
      <c r="G572" s="47"/>
      <c r="H572" s="47"/>
      <c r="I572" s="47"/>
      <c r="J572" s="47"/>
      <c r="K572" s="49"/>
      <c r="L572" s="49" t="str">
        <f t="shared" si="1"/>
        <v xml:space="preserve"> </v>
      </c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x14ac:dyDescent="0.2">
      <c r="A573" s="6" t="str">
        <f t="shared" si="2"/>
        <v xml:space="preserve"> </v>
      </c>
      <c r="B573" s="47"/>
      <c r="C573" s="83"/>
      <c r="D573" s="47"/>
      <c r="E573" s="47"/>
      <c r="F573" s="48"/>
      <c r="G573" s="47"/>
      <c r="H573" s="47"/>
      <c r="I573" s="47"/>
      <c r="J573" s="47"/>
      <c r="K573" s="49"/>
      <c r="L573" s="49" t="str">
        <f t="shared" si="1"/>
        <v xml:space="preserve"> </v>
      </c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x14ac:dyDescent="0.2">
      <c r="A574" s="6" t="str">
        <f t="shared" si="2"/>
        <v xml:space="preserve"> </v>
      </c>
      <c r="B574" s="47"/>
      <c r="C574" s="83"/>
      <c r="D574" s="47"/>
      <c r="E574" s="47"/>
      <c r="F574" s="48"/>
      <c r="G574" s="47"/>
      <c r="H574" s="47"/>
      <c r="I574" s="47"/>
      <c r="J574" s="47"/>
      <c r="K574" s="49"/>
      <c r="L574" s="49" t="str">
        <f t="shared" si="1"/>
        <v xml:space="preserve"> </v>
      </c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x14ac:dyDescent="0.2">
      <c r="A575" s="6" t="str">
        <f t="shared" si="2"/>
        <v xml:space="preserve"> </v>
      </c>
      <c r="B575" s="47"/>
      <c r="C575" s="83"/>
      <c r="D575" s="47"/>
      <c r="E575" s="47"/>
      <c r="F575" s="48"/>
      <c r="G575" s="47"/>
      <c r="H575" s="47"/>
      <c r="I575" s="47"/>
      <c r="J575" s="47"/>
      <c r="K575" s="49"/>
      <c r="L575" s="49" t="str">
        <f t="shared" si="1"/>
        <v xml:space="preserve"> </v>
      </c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x14ac:dyDescent="0.2">
      <c r="A576" s="6" t="str">
        <f t="shared" si="2"/>
        <v xml:space="preserve"> </v>
      </c>
      <c r="B576" s="47"/>
      <c r="C576" s="83"/>
      <c r="D576" s="47"/>
      <c r="E576" s="47"/>
      <c r="F576" s="48"/>
      <c r="G576" s="47"/>
      <c r="H576" s="47"/>
      <c r="I576" s="47"/>
      <c r="J576" s="47"/>
      <c r="K576" s="49"/>
      <c r="L576" s="49" t="str">
        <f t="shared" si="1"/>
        <v xml:space="preserve"> </v>
      </c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x14ac:dyDescent="0.2">
      <c r="A577" s="6" t="str">
        <f t="shared" si="2"/>
        <v xml:space="preserve"> </v>
      </c>
      <c r="B577" s="47"/>
      <c r="C577" s="83"/>
      <c r="D577" s="47"/>
      <c r="E577" s="47"/>
      <c r="F577" s="48"/>
      <c r="G577" s="47"/>
      <c r="H577" s="47"/>
      <c r="I577" s="47"/>
      <c r="J577" s="47"/>
      <c r="K577" s="49"/>
      <c r="L577" s="49" t="str">
        <f t="shared" si="1"/>
        <v xml:space="preserve"> </v>
      </c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x14ac:dyDescent="0.2">
      <c r="A578" s="6" t="str">
        <f t="shared" si="2"/>
        <v xml:space="preserve"> </v>
      </c>
      <c r="B578" s="47"/>
      <c r="C578" s="83"/>
      <c r="D578" s="47"/>
      <c r="E578" s="47"/>
      <c r="F578" s="48"/>
      <c r="G578" s="47"/>
      <c r="H578" s="47"/>
      <c r="I578" s="47"/>
      <c r="J578" s="47"/>
      <c r="K578" s="49"/>
      <c r="L578" s="49" t="str">
        <f t="shared" si="1"/>
        <v xml:space="preserve"> </v>
      </c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x14ac:dyDescent="0.2">
      <c r="A579" s="6" t="str">
        <f t="shared" si="2"/>
        <v xml:space="preserve"> </v>
      </c>
      <c r="B579" s="47"/>
      <c r="C579" s="83"/>
      <c r="D579" s="47"/>
      <c r="E579" s="47"/>
      <c r="F579" s="48"/>
      <c r="G579" s="47"/>
      <c r="H579" s="47"/>
      <c r="I579" s="47"/>
      <c r="J579" s="47"/>
      <c r="K579" s="49"/>
      <c r="L579" s="49" t="str">
        <f t="shared" si="1"/>
        <v xml:space="preserve"> </v>
      </c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x14ac:dyDescent="0.2">
      <c r="A580" s="6" t="str">
        <f t="shared" si="2"/>
        <v xml:space="preserve"> </v>
      </c>
      <c r="B580" s="47"/>
      <c r="C580" s="83"/>
      <c r="D580" s="47"/>
      <c r="E580" s="47"/>
      <c r="F580" s="48"/>
      <c r="G580" s="47"/>
      <c r="H580" s="47"/>
      <c r="I580" s="47"/>
      <c r="J580" s="47"/>
      <c r="K580" s="49"/>
      <c r="L580" s="49" t="str">
        <f t="shared" si="1"/>
        <v xml:space="preserve"> </v>
      </c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x14ac:dyDescent="0.2">
      <c r="A581" s="6" t="str">
        <f t="shared" si="2"/>
        <v xml:space="preserve"> </v>
      </c>
      <c r="B581" s="47"/>
      <c r="C581" s="83"/>
      <c r="D581" s="47"/>
      <c r="E581" s="47"/>
      <c r="F581" s="48"/>
      <c r="G581" s="47"/>
      <c r="H581" s="47"/>
      <c r="I581" s="47"/>
      <c r="J581" s="47"/>
      <c r="K581" s="49"/>
      <c r="L581" s="49" t="str">
        <f t="shared" si="1"/>
        <v xml:space="preserve"> </v>
      </c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x14ac:dyDescent="0.2">
      <c r="A582" s="6" t="str">
        <f t="shared" si="2"/>
        <v xml:space="preserve"> </v>
      </c>
      <c r="B582" s="47"/>
      <c r="C582" s="83"/>
      <c r="D582" s="47"/>
      <c r="E582" s="47"/>
      <c r="F582" s="48"/>
      <c r="G582" s="47"/>
      <c r="H582" s="47"/>
      <c r="I582" s="47"/>
      <c r="J582" s="47"/>
      <c r="K582" s="49"/>
      <c r="L582" s="49" t="str">
        <f t="shared" si="1"/>
        <v xml:space="preserve"> </v>
      </c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x14ac:dyDescent="0.2">
      <c r="A583" s="6" t="str">
        <f t="shared" si="2"/>
        <v xml:space="preserve"> </v>
      </c>
      <c r="B583" s="47"/>
      <c r="C583" s="83"/>
      <c r="D583" s="47"/>
      <c r="E583" s="47"/>
      <c r="F583" s="48"/>
      <c r="G583" s="47"/>
      <c r="H583" s="47"/>
      <c r="I583" s="47"/>
      <c r="J583" s="47"/>
      <c r="K583" s="49"/>
      <c r="L583" s="49" t="str">
        <f t="shared" si="1"/>
        <v xml:space="preserve"> </v>
      </c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x14ac:dyDescent="0.2">
      <c r="A584" s="6" t="str">
        <f t="shared" si="2"/>
        <v xml:space="preserve"> </v>
      </c>
      <c r="B584" s="47"/>
      <c r="C584" s="83"/>
      <c r="D584" s="47"/>
      <c r="E584" s="47"/>
      <c r="F584" s="48"/>
      <c r="G584" s="47"/>
      <c r="H584" s="47"/>
      <c r="I584" s="47"/>
      <c r="J584" s="47"/>
      <c r="K584" s="49"/>
      <c r="L584" s="49" t="str">
        <f t="shared" si="1"/>
        <v xml:space="preserve"> </v>
      </c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x14ac:dyDescent="0.2">
      <c r="A585" s="6" t="str">
        <f t="shared" si="2"/>
        <v xml:space="preserve"> </v>
      </c>
      <c r="B585" s="47"/>
      <c r="C585" s="83"/>
      <c r="D585" s="47"/>
      <c r="E585" s="47"/>
      <c r="F585" s="48"/>
      <c r="G585" s="47"/>
      <c r="H585" s="47"/>
      <c r="I585" s="47"/>
      <c r="J585" s="47"/>
      <c r="K585" s="49"/>
      <c r="L585" s="49" t="str">
        <f t="shared" si="1"/>
        <v xml:space="preserve"> </v>
      </c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x14ac:dyDescent="0.2">
      <c r="A586" s="6" t="str">
        <f t="shared" si="2"/>
        <v xml:space="preserve"> </v>
      </c>
      <c r="B586" s="47"/>
      <c r="C586" s="83"/>
      <c r="D586" s="47"/>
      <c r="E586" s="47"/>
      <c r="F586" s="48"/>
      <c r="G586" s="47"/>
      <c r="H586" s="47"/>
      <c r="I586" s="47"/>
      <c r="J586" s="47"/>
      <c r="K586" s="49"/>
      <c r="L586" s="49" t="str">
        <f t="shared" si="1"/>
        <v xml:space="preserve"> </v>
      </c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x14ac:dyDescent="0.2">
      <c r="A587" s="6" t="str">
        <f t="shared" si="2"/>
        <v xml:space="preserve"> </v>
      </c>
      <c r="B587" s="47"/>
      <c r="C587" s="83"/>
      <c r="D587" s="47"/>
      <c r="E587" s="47"/>
      <c r="F587" s="48"/>
      <c r="G587" s="47"/>
      <c r="H587" s="47"/>
      <c r="I587" s="47"/>
      <c r="J587" s="47"/>
      <c r="K587" s="49"/>
      <c r="L587" s="49" t="str">
        <f t="shared" si="1"/>
        <v xml:space="preserve"> </v>
      </c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x14ac:dyDescent="0.2">
      <c r="A588" s="6" t="str">
        <f t="shared" si="2"/>
        <v xml:space="preserve"> </v>
      </c>
      <c r="B588" s="47"/>
      <c r="C588" s="83"/>
      <c r="D588" s="47"/>
      <c r="E588" s="47"/>
      <c r="F588" s="48"/>
      <c r="G588" s="47"/>
      <c r="H588" s="47"/>
      <c r="I588" s="47"/>
      <c r="J588" s="47"/>
      <c r="K588" s="49"/>
      <c r="L588" s="49" t="str">
        <f t="shared" si="1"/>
        <v xml:space="preserve"> </v>
      </c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x14ac:dyDescent="0.2">
      <c r="A589" s="6" t="str">
        <f t="shared" si="2"/>
        <v xml:space="preserve"> </v>
      </c>
      <c r="B589" s="47"/>
      <c r="C589" s="83"/>
      <c r="D589" s="47"/>
      <c r="E589" s="47"/>
      <c r="F589" s="48"/>
      <c r="G589" s="47"/>
      <c r="H589" s="47"/>
      <c r="I589" s="47"/>
      <c r="J589" s="47"/>
      <c r="K589" s="49"/>
      <c r="L589" s="49" t="str">
        <f t="shared" si="1"/>
        <v xml:space="preserve"> </v>
      </c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2">
      <c r="A590" s="6" t="str">
        <f t="shared" si="2"/>
        <v xml:space="preserve"> </v>
      </c>
      <c r="B590" s="47"/>
      <c r="C590" s="83"/>
      <c r="D590" s="47"/>
      <c r="E590" s="47"/>
      <c r="F590" s="48"/>
      <c r="G590" s="47"/>
      <c r="H590" s="47"/>
      <c r="I590" s="47"/>
      <c r="J590" s="47"/>
      <c r="K590" s="49"/>
      <c r="L590" s="49" t="str">
        <f t="shared" si="1"/>
        <v xml:space="preserve"> </v>
      </c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x14ac:dyDescent="0.2">
      <c r="A591" s="6" t="str">
        <f t="shared" si="2"/>
        <v xml:space="preserve"> </v>
      </c>
      <c r="B591" s="47"/>
      <c r="C591" s="83"/>
      <c r="D591" s="47"/>
      <c r="E591" s="47"/>
      <c r="F591" s="48"/>
      <c r="G591" s="47"/>
      <c r="H591" s="47"/>
      <c r="I591" s="47"/>
      <c r="J591" s="47"/>
      <c r="K591" s="49"/>
      <c r="L591" s="49" t="str">
        <f t="shared" si="1"/>
        <v xml:space="preserve"> </v>
      </c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x14ac:dyDescent="0.2">
      <c r="A592" s="6" t="str">
        <f t="shared" si="2"/>
        <v xml:space="preserve"> </v>
      </c>
      <c r="B592" s="47"/>
      <c r="C592" s="83"/>
      <c r="D592" s="47"/>
      <c r="E592" s="47"/>
      <c r="F592" s="48"/>
      <c r="G592" s="47"/>
      <c r="H592" s="47"/>
      <c r="I592" s="47"/>
      <c r="J592" s="47"/>
      <c r="K592" s="49"/>
      <c r="L592" s="49" t="str">
        <f t="shared" si="1"/>
        <v xml:space="preserve"> </v>
      </c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x14ac:dyDescent="0.2">
      <c r="A593" s="6" t="str">
        <f t="shared" si="2"/>
        <v xml:space="preserve"> </v>
      </c>
      <c r="B593" s="47"/>
      <c r="C593" s="83"/>
      <c r="D593" s="47"/>
      <c r="E593" s="47"/>
      <c r="F593" s="48"/>
      <c r="G593" s="47"/>
      <c r="H593" s="47"/>
      <c r="I593" s="47"/>
      <c r="J593" s="47"/>
      <c r="K593" s="49"/>
      <c r="L593" s="49" t="str">
        <f t="shared" si="1"/>
        <v xml:space="preserve"> </v>
      </c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x14ac:dyDescent="0.2">
      <c r="A594" s="6" t="str">
        <f t="shared" si="2"/>
        <v xml:space="preserve"> </v>
      </c>
      <c r="B594" s="47"/>
      <c r="C594" s="83"/>
      <c r="D594" s="47"/>
      <c r="E594" s="47"/>
      <c r="F594" s="48"/>
      <c r="G594" s="47"/>
      <c r="H594" s="47"/>
      <c r="I594" s="47"/>
      <c r="J594" s="47"/>
      <c r="K594" s="49"/>
      <c r="L594" s="49" t="str">
        <f t="shared" si="1"/>
        <v xml:space="preserve"> </v>
      </c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x14ac:dyDescent="0.2">
      <c r="A595" s="6" t="str">
        <f t="shared" si="2"/>
        <v xml:space="preserve"> </v>
      </c>
      <c r="B595" s="47"/>
      <c r="C595" s="83"/>
      <c r="D595" s="47"/>
      <c r="E595" s="47"/>
      <c r="F595" s="48"/>
      <c r="G595" s="47"/>
      <c r="H595" s="47"/>
      <c r="I595" s="47"/>
      <c r="J595" s="47"/>
      <c r="K595" s="49"/>
      <c r="L595" s="49" t="str">
        <f t="shared" si="1"/>
        <v xml:space="preserve"> </v>
      </c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x14ac:dyDescent="0.2">
      <c r="A596" s="6" t="str">
        <f t="shared" si="2"/>
        <v xml:space="preserve"> </v>
      </c>
      <c r="B596" s="47"/>
      <c r="C596" s="83"/>
      <c r="D596" s="47"/>
      <c r="E596" s="47"/>
      <c r="F596" s="48"/>
      <c r="G596" s="47"/>
      <c r="H596" s="47"/>
      <c r="I596" s="47"/>
      <c r="J596" s="47"/>
      <c r="K596" s="49"/>
      <c r="L596" s="49" t="str">
        <f t="shared" si="1"/>
        <v xml:space="preserve"> </v>
      </c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x14ac:dyDescent="0.2">
      <c r="A597" s="6" t="str">
        <f t="shared" si="2"/>
        <v xml:space="preserve"> </v>
      </c>
      <c r="B597" s="47"/>
      <c r="C597" s="83"/>
      <c r="D597" s="47"/>
      <c r="E597" s="47"/>
      <c r="F597" s="48"/>
      <c r="G597" s="47"/>
      <c r="H597" s="47"/>
      <c r="I597" s="47"/>
      <c r="J597" s="47"/>
      <c r="K597" s="49"/>
      <c r="L597" s="49" t="str">
        <f t="shared" si="1"/>
        <v xml:space="preserve"> </v>
      </c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x14ac:dyDescent="0.2">
      <c r="A598" s="6" t="str">
        <f t="shared" si="2"/>
        <v xml:space="preserve"> </v>
      </c>
      <c r="B598" s="47"/>
      <c r="C598" s="83"/>
      <c r="D598" s="47"/>
      <c r="E598" s="47"/>
      <c r="F598" s="48"/>
      <c r="G598" s="47"/>
      <c r="H598" s="47"/>
      <c r="I598" s="47"/>
      <c r="J598" s="47"/>
      <c r="K598" s="49"/>
      <c r="L598" s="49" t="str">
        <f t="shared" si="1"/>
        <v xml:space="preserve"> </v>
      </c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x14ac:dyDescent="0.2">
      <c r="A599" s="6" t="str">
        <f t="shared" si="2"/>
        <v xml:space="preserve"> </v>
      </c>
      <c r="B599" s="47"/>
      <c r="C599" s="83"/>
      <c r="D599" s="47"/>
      <c r="E599" s="47"/>
      <c r="F599" s="48"/>
      <c r="G599" s="47"/>
      <c r="H599" s="47"/>
      <c r="I599" s="47"/>
      <c r="J599" s="47"/>
      <c r="K599" s="49"/>
      <c r="L599" s="49" t="str">
        <f t="shared" si="1"/>
        <v xml:space="preserve"> </v>
      </c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x14ac:dyDescent="0.2">
      <c r="A600" s="6" t="str">
        <f t="shared" si="2"/>
        <v xml:space="preserve"> </v>
      </c>
      <c r="B600" s="47"/>
      <c r="C600" s="83"/>
      <c r="D600" s="47"/>
      <c r="E600" s="47"/>
      <c r="F600" s="48"/>
      <c r="G600" s="47"/>
      <c r="H600" s="47"/>
      <c r="I600" s="47"/>
      <c r="J600" s="47"/>
      <c r="K600" s="49"/>
      <c r="L600" s="49" t="str">
        <f t="shared" si="1"/>
        <v xml:space="preserve"> </v>
      </c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x14ac:dyDescent="0.2">
      <c r="A601" s="6" t="str">
        <f t="shared" si="2"/>
        <v xml:space="preserve"> </v>
      </c>
      <c r="B601" s="47"/>
      <c r="C601" s="83"/>
      <c r="D601" s="47"/>
      <c r="E601" s="47"/>
      <c r="F601" s="48"/>
      <c r="G601" s="47"/>
      <c r="H601" s="47"/>
      <c r="I601" s="47"/>
      <c r="J601" s="47"/>
      <c r="K601" s="49"/>
      <c r="L601" s="49" t="str">
        <f t="shared" si="1"/>
        <v xml:space="preserve"> </v>
      </c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x14ac:dyDescent="0.2">
      <c r="A602" s="6" t="str">
        <f t="shared" si="2"/>
        <v xml:space="preserve"> </v>
      </c>
      <c r="B602" s="47"/>
      <c r="C602" s="83"/>
      <c r="D602" s="47"/>
      <c r="E602" s="47"/>
      <c r="F602" s="48"/>
      <c r="G602" s="47"/>
      <c r="H602" s="47"/>
      <c r="I602" s="47"/>
      <c r="J602" s="47"/>
      <c r="K602" s="49"/>
      <c r="L602" s="49" t="str">
        <f t="shared" si="1"/>
        <v xml:space="preserve"> </v>
      </c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x14ac:dyDescent="0.2">
      <c r="A603" s="6" t="str">
        <f t="shared" si="2"/>
        <v xml:space="preserve"> </v>
      </c>
      <c r="B603" s="47"/>
      <c r="C603" s="83"/>
      <c r="D603" s="47"/>
      <c r="E603" s="47"/>
      <c r="F603" s="48"/>
      <c r="G603" s="47"/>
      <c r="H603" s="47"/>
      <c r="I603" s="47"/>
      <c r="J603" s="47"/>
      <c r="K603" s="49"/>
      <c r="L603" s="49" t="str">
        <f t="shared" si="1"/>
        <v xml:space="preserve"> </v>
      </c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x14ac:dyDescent="0.2">
      <c r="A604" s="6" t="str">
        <f t="shared" si="2"/>
        <v xml:space="preserve"> </v>
      </c>
      <c r="B604" s="47"/>
      <c r="C604" s="83"/>
      <c r="D604" s="47"/>
      <c r="E604" s="47"/>
      <c r="F604" s="48"/>
      <c r="G604" s="47"/>
      <c r="H604" s="47"/>
      <c r="I604" s="47"/>
      <c r="J604" s="47"/>
      <c r="K604" s="49"/>
      <c r="L604" s="49" t="str">
        <f t="shared" si="1"/>
        <v xml:space="preserve"> </v>
      </c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x14ac:dyDescent="0.2">
      <c r="A605" s="6" t="str">
        <f t="shared" si="2"/>
        <v xml:space="preserve"> </v>
      </c>
      <c r="B605" s="47"/>
      <c r="C605" s="83"/>
      <c r="D605" s="47"/>
      <c r="E605" s="47"/>
      <c r="F605" s="48"/>
      <c r="G605" s="47"/>
      <c r="H605" s="47"/>
      <c r="I605" s="47"/>
      <c r="J605" s="47"/>
      <c r="K605" s="49"/>
      <c r="L605" s="49" t="str">
        <f t="shared" si="1"/>
        <v xml:space="preserve"> </v>
      </c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x14ac:dyDescent="0.2">
      <c r="A606" s="6" t="str">
        <f t="shared" si="2"/>
        <v xml:space="preserve"> </v>
      </c>
      <c r="B606" s="47"/>
      <c r="C606" s="83"/>
      <c r="D606" s="47"/>
      <c r="E606" s="47"/>
      <c r="F606" s="48"/>
      <c r="G606" s="47"/>
      <c r="H606" s="47"/>
      <c r="I606" s="47"/>
      <c r="J606" s="47"/>
      <c r="K606" s="49"/>
      <c r="L606" s="49" t="str">
        <f t="shared" si="1"/>
        <v xml:space="preserve"> </v>
      </c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x14ac:dyDescent="0.2">
      <c r="A607" s="6" t="str">
        <f t="shared" si="2"/>
        <v xml:space="preserve"> </v>
      </c>
      <c r="B607" s="47"/>
      <c r="C607" s="83"/>
      <c r="D607" s="47"/>
      <c r="E607" s="47"/>
      <c r="F607" s="48"/>
      <c r="G607" s="47"/>
      <c r="H607" s="47"/>
      <c r="I607" s="47"/>
      <c r="J607" s="47"/>
      <c r="K607" s="49"/>
      <c r="L607" s="49" t="str">
        <f t="shared" si="1"/>
        <v xml:space="preserve"> </v>
      </c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x14ac:dyDescent="0.2">
      <c r="A608" s="6" t="str">
        <f t="shared" si="2"/>
        <v xml:space="preserve"> </v>
      </c>
      <c r="B608" s="47"/>
      <c r="C608" s="83"/>
      <c r="D608" s="47"/>
      <c r="E608" s="47"/>
      <c r="F608" s="48"/>
      <c r="G608" s="47"/>
      <c r="H608" s="47"/>
      <c r="I608" s="47"/>
      <c r="J608" s="47"/>
      <c r="K608" s="49"/>
      <c r="L608" s="49" t="str">
        <f t="shared" si="1"/>
        <v xml:space="preserve"> </v>
      </c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x14ac:dyDescent="0.2">
      <c r="A609" s="6" t="str">
        <f t="shared" si="2"/>
        <v xml:space="preserve"> </v>
      </c>
      <c r="B609" s="47"/>
      <c r="C609" s="83"/>
      <c r="D609" s="47"/>
      <c r="E609" s="47"/>
      <c r="F609" s="48"/>
      <c r="G609" s="47"/>
      <c r="H609" s="47"/>
      <c r="I609" s="47"/>
      <c r="J609" s="47"/>
      <c r="K609" s="49"/>
      <c r="L609" s="49" t="str">
        <f t="shared" si="1"/>
        <v xml:space="preserve"> </v>
      </c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x14ac:dyDescent="0.2">
      <c r="A610" s="6" t="str">
        <f t="shared" si="2"/>
        <v xml:space="preserve"> </v>
      </c>
      <c r="B610" s="47"/>
      <c r="C610" s="83"/>
      <c r="D610" s="47"/>
      <c r="E610" s="47"/>
      <c r="F610" s="48"/>
      <c r="G610" s="47"/>
      <c r="H610" s="47"/>
      <c r="I610" s="47"/>
      <c r="J610" s="47"/>
      <c r="K610" s="49"/>
      <c r="L610" s="49" t="str">
        <f t="shared" si="1"/>
        <v xml:space="preserve"> </v>
      </c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x14ac:dyDescent="0.2">
      <c r="A611" s="6" t="str">
        <f t="shared" si="2"/>
        <v xml:space="preserve"> </v>
      </c>
      <c r="B611" s="47"/>
      <c r="C611" s="83"/>
      <c r="D611" s="47"/>
      <c r="E611" s="47"/>
      <c r="F611" s="48"/>
      <c r="G611" s="47"/>
      <c r="H611" s="47"/>
      <c r="I611" s="47"/>
      <c r="J611" s="47"/>
      <c r="K611" s="49"/>
      <c r="L611" s="49" t="str">
        <f t="shared" si="1"/>
        <v xml:space="preserve"> </v>
      </c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x14ac:dyDescent="0.2">
      <c r="A612" s="6" t="str">
        <f t="shared" si="2"/>
        <v xml:space="preserve"> </v>
      </c>
      <c r="B612" s="47"/>
      <c r="C612" s="83"/>
      <c r="D612" s="47"/>
      <c r="E612" s="47"/>
      <c r="F612" s="48"/>
      <c r="G612" s="47"/>
      <c r="H612" s="47"/>
      <c r="I612" s="47"/>
      <c r="J612" s="47"/>
      <c r="K612" s="49"/>
      <c r="L612" s="49" t="str">
        <f t="shared" si="1"/>
        <v xml:space="preserve"> </v>
      </c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x14ac:dyDescent="0.2">
      <c r="A613" s="6" t="str">
        <f t="shared" si="2"/>
        <v xml:space="preserve"> </v>
      </c>
      <c r="B613" s="47"/>
      <c r="C613" s="83"/>
      <c r="D613" s="47"/>
      <c r="E613" s="47"/>
      <c r="F613" s="48"/>
      <c r="G613" s="47"/>
      <c r="H613" s="47"/>
      <c r="I613" s="47"/>
      <c r="J613" s="47"/>
      <c r="K613" s="49"/>
      <c r="L613" s="49" t="str">
        <f t="shared" si="1"/>
        <v xml:space="preserve"> </v>
      </c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x14ac:dyDescent="0.2">
      <c r="A614" s="6" t="str">
        <f t="shared" si="2"/>
        <v xml:space="preserve"> </v>
      </c>
      <c r="B614" s="47"/>
      <c r="C614" s="83"/>
      <c r="D614" s="47"/>
      <c r="E614" s="47"/>
      <c r="F614" s="48"/>
      <c r="G614" s="47"/>
      <c r="H614" s="47"/>
      <c r="I614" s="47"/>
      <c r="J614" s="47"/>
      <c r="K614" s="49"/>
      <c r="L614" s="49" t="str">
        <f t="shared" si="1"/>
        <v xml:space="preserve"> </v>
      </c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x14ac:dyDescent="0.2">
      <c r="A615" s="6" t="str">
        <f t="shared" si="2"/>
        <v xml:space="preserve"> </v>
      </c>
      <c r="B615" s="47"/>
      <c r="C615" s="83"/>
      <c r="D615" s="47"/>
      <c r="E615" s="47"/>
      <c r="F615" s="48"/>
      <c r="G615" s="47"/>
      <c r="H615" s="47"/>
      <c r="I615" s="47"/>
      <c r="J615" s="47"/>
      <c r="K615" s="49"/>
      <c r="L615" s="49" t="str">
        <f t="shared" si="1"/>
        <v xml:space="preserve"> </v>
      </c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x14ac:dyDescent="0.2">
      <c r="A616" s="6" t="str">
        <f t="shared" si="2"/>
        <v xml:space="preserve"> </v>
      </c>
      <c r="B616" s="47"/>
      <c r="C616" s="83"/>
      <c r="D616" s="47"/>
      <c r="E616" s="47"/>
      <c r="F616" s="48"/>
      <c r="G616" s="47"/>
      <c r="H616" s="47"/>
      <c r="I616" s="47"/>
      <c r="J616" s="47"/>
      <c r="K616" s="49"/>
      <c r="L616" s="49" t="str">
        <f t="shared" si="1"/>
        <v xml:space="preserve"> </v>
      </c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x14ac:dyDescent="0.2">
      <c r="A617" s="6" t="str">
        <f t="shared" si="2"/>
        <v xml:space="preserve"> </v>
      </c>
      <c r="B617" s="47"/>
      <c r="C617" s="83"/>
      <c r="D617" s="47"/>
      <c r="E617" s="47"/>
      <c r="F617" s="48"/>
      <c r="G617" s="47"/>
      <c r="H617" s="47"/>
      <c r="I617" s="47"/>
      <c r="J617" s="47"/>
      <c r="K617" s="49"/>
      <c r="L617" s="49" t="str">
        <f t="shared" si="1"/>
        <v xml:space="preserve"> </v>
      </c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x14ac:dyDescent="0.2">
      <c r="A618" s="6" t="str">
        <f t="shared" si="2"/>
        <v xml:space="preserve"> </v>
      </c>
      <c r="B618" s="47"/>
      <c r="C618" s="83"/>
      <c r="D618" s="47"/>
      <c r="E618" s="47"/>
      <c r="F618" s="48"/>
      <c r="G618" s="47"/>
      <c r="H618" s="47"/>
      <c r="I618" s="47"/>
      <c r="J618" s="47"/>
      <c r="K618" s="49"/>
      <c r="L618" s="49" t="str">
        <f t="shared" si="1"/>
        <v xml:space="preserve"> </v>
      </c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x14ac:dyDescent="0.2">
      <c r="A619" s="6" t="str">
        <f t="shared" si="2"/>
        <v xml:space="preserve"> </v>
      </c>
      <c r="B619" s="47"/>
      <c r="C619" s="83"/>
      <c r="D619" s="47"/>
      <c r="E619" s="47"/>
      <c r="F619" s="48"/>
      <c r="G619" s="47"/>
      <c r="H619" s="47"/>
      <c r="I619" s="47"/>
      <c r="J619" s="47"/>
      <c r="K619" s="49"/>
      <c r="L619" s="49" t="str">
        <f t="shared" si="1"/>
        <v xml:space="preserve"> </v>
      </c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x14ac:dyDescent="0.2">
      <c r="A620" s="6" t="str">
        <f t="shared" si="2"/>
        <v xml:space="preserve"> </v>
      </c>
      <c r="B620" s="47"/>
      <c r="C620" s="83"/>
      <c r="D620" s="47"/>
      <c r="E620" s="47"/>
      <c r="F620" s="48"/>
      <c r="G620" s="47"/>
      <c r="H620" s="47"/>
      <c r="I620" s="47"/>
      <c r="J620" s="47"/>
      <c r="K620" s="49"/>
      <c r="L620" s="49" t="str">
        <f t="shared" si="1"/>
        <v xml:space="preserve"> </v>
      </c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x14ac:dyDescent="0.2">
      <c r="A621" s="6" t="str">
        <f t="shared" si="2"/>
        <v xml:space="preserve"> </v>
      </c>
      <c r="B621" s="47"/>
      <c r="C621" s="83"/>
      <c r="D621" s="47"/>
      <c r="E621" s="47"/>
      <c r="F621" s="48"/>
      <c r="G621" s="47"/>
      <c r="H621" s="47"/>
      <c r="I621" s="47"/>
      <c r="J621" s="47"/>
      <c r="K621" s="49"/>
      <c r="L621" s="49" t="str">
        <f t="shared" si="1"/>
        <v xml:space="preserve"> </v>
      </c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x14ac:dyDescent="0.2">
      <c r="A622" s="6" t="str">
        <f t="shared" si="2"/>
        <v xml:space="preserve"> </v>
      </c>
      <c r="B622" s="47"/>
      <c r="C622" s="83"/>
      <c r="D622" s="47"/>
      <c r="E622" s="47"/>
      <c r="F622" s="48"/>
      <c r="G622" s="47"/>
      <c r="H622" s="47"/>
      <c r="I622" s="47"/>
      <c r="J622" s="47"/>
      <c r="K622" s="49"/>
      <c r="L622" s="49" t="str">
        <f t="shared" si="1"/>
        <v xml:space="preserve"> </v>
      </c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x14ac:dyDescent="0.2">
      <c r="A623" s="6" t="str">
        <f t="shared" si="2"/>
        <v xml:space="preserve"> </v>
      </c>
      <c r="B623" s="47"/>
      <c r="C623" s="83"/>
      <c r="D623" s="47"/>
      <c r="E623" s="47"/>
      <c r="F623" s="48"/>
      <c r="G623" s="47"/>
      <c r="H623" s="47"/>
      <c r="I623" s="47"/>
      <c r="J623" s="47"/>
      <c r="K623" s="49"/>
      <c r="L623" s="49" t="str">
        <f t="shared" si="1"/>
        <v xml:space="preserve"> </v>
      </c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x14ac:dyDescent="0.2">
      <c r="A624" s="6" t="str">
        <f t="shared" si="2"/>
        <v xml:space="preserve"> </v>
      </c>
      <c r="B624" s="47"/>
      <c r="C624" s="83"/>
      <c r="D624" s="47"/>
      <c r="E624" s="47"/>
      <c r="F624" s="48"/>
      <c r="G624" s="47"/>
      <c r="H624" s="47"/>
      <c r="I624" s="47"/>
      <c r="J624" s="47"/>
      <c r="K624" s="49"/>
      <c r="L624" s="49" t="str">
        <f t="shared" si="1"/>
        <v xml:space="preserve"> </v>
      </c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x14ac:dyDescent="0.2">
      <c r="A625" s="6" t="str">
        <f t="shared" si="2"/>
        <v xml:space="preserve"> </v>
      </c>
      <c r="B625" s="47"/>
      <c r="C625" s="83"/>
      <c r="D625" s="47"/>
      <c r="E625" s="47"/>
      <c r="F625" s="48"/>
      <c r="G625" s="47"/>
      <c r="H625" s="47"/>
      <c r="I625" s="47"/>
      <c r="J625" s="47"/>
      <c r="K625" s="49"/>
      <c r="L625" s="49" t="str">
        <f t="shared" si="1"/>
        <v xml:space="preserve"> </v>
      </c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x14ac:dyDescent="0.2">
      <c r="A626" s="6" t="str">
        <f t="shared" si="2"/>
        <v xml:space="preserve"> </v>
      </c>
      <c r="B626" s="47"/>
      <c r="C626" s="83"/>
      <c r="D626" s="47"/>
      <c r="E626" s="47"/>
      <c r="F626" s="48"/>
      <c r="G626" s="47"/>
      <c r="H626" s="47"/>
      <c r="I626" s="47"/>
      <c r="J626" s="47"/>
      <c r="K626" s="49"/>
      <c r="L626" s="49" t="str">
        <f t="shared" si="1"/>
        <v xml:space="preserve"> </v>
      </c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x14ac:dyDescent="0.2">
      <c r="A627" s="6" t="str">
        <f t="shared" si="2"/>
        <v xml:space="preserve"> </v>
      </c>
      <c r="B627" s="47"/>
      <c r="C627" s="83"/>
      <c r="D627" s="47"/>
      <c r="E627" s="47"/>
      <c r="F627" s="48"/>
      <c r="G627" s="47"/>
      <c r="H627" s="47"/>
      <c r="I627" s="47"/>
      <c r="J627" s="47"/>
      <c r="K627" s="49"/>
      <c r="L627" s="49" t="str">
        <f t="shared" si="1"/>
        <v xml:space="preserve"> </v>
      </c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x14ac:dyDescent="0.2">
      <c r="A628" s="6" t="str">
        <f t="shared" si="2"/>
        <v xml:space="preserve"> </v>
      </c>
      <c r="B628" s="47"/>
      <c r="C628" s="83"/>
      <c r="D628" s="47"/>
      <c r="E628" s="47"/>
      <c r="F628" s="48"/>
      <c r="G628" s="47"/>
      <c r="H628" s="47"/>
      <c r="I628" s="47"/>
      <c r="J628" s="47"/>
      <c r="K628" s="49"/>
      <c r="L628" s="49" t="str">
        <f t="shared" si="1"/>
        <v xml:space="preserve"> </v>
      </c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x14ac:dyDescent="0.2">
      <c r="A629" s="6" t="str">
        <f t="shared" si="2"/>
        <v xml:space="preserve"> </v>
      </c>
      <c r="B629" s="47"/>
      <c r="C629" s="83"/>
      <c r="D629" s="47"/>
      <c r="E629" s="47"/>
      <c r="F629" s="48"/>
      <c r="G629" s="47"/>
      <c r="H629" s="47"/>
      <c r="I629" s="47"/>
      <c r="J629" s="47"/>
      <c r="K629" s="49"/>
      <c r="L629" s="49" t="str">
        <f t="shared" si="1"/>
        <v xml:space="preserve"> </v>
      </c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x14ac:dyDescent="0.2">
      <c r="A630" s="6" t="str">
        <f t="shared" si="2"/>
        <v xml:space="preserve"> </v>
      </c>
      <c r="B630" s="47"/>
      <c r="C630" s="83"/>
      <c r="D630" s="47"/>
      <c r="E630" s="47"/>
      <c r="F630" s="48"/>
      <c r="G630" s="47"/>
      <c r="H630" s="47"/>
      <c r="I630" s="47"/>
      <c r="J630" s="47"/>
      <c r="K630" s="49"/>
      <c r="L630" s="49" t="str">
        <f t="shared" si="1"/>
        <v xml:space="preserve"> </v>
      </c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x14ac:dyDescent="0.2">
      <c r="A631" s="6" t="str">
        <f t="shared" si="2"/>
        <v xml:space="preserve"> </v>
      </c>
      <c r="B631" s="47"/>
      <c r="C631" s="83"/>
      <c r="D631" s="47"/>
      <c r="E631" s="47"/>
      <c r="F631" s="48"/>
      <c r="G631" s="47"/>
      <c r="H631" s="47"/>
      <c r="I631" s="47"/>
      <c r="J631" s="47"/>
      <c r="K631" s="49"/>
      <c r="L631" s="49" t="str">
        <f t="shared" si="1"/>
        <v xml:space="preserve"> </v>
      </c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x14ac:dyDescent="0.2">
      <c r="A632" s="6" t="str">
        <f t="shared" si="2"/>
        <v xml:space="preserve"> </v>
      </c>
      <c r="B632" s="47"/>
      <c r="C632" s="83"/>
      <c r="D632" s="47"/>
      <c r="E632" s="47"/>
      <c r="F632" s="48"/>
      <c r="G632" s="47"/>
      <c r="H632" s="47"/>
      <c r="I632" s="47"/>
      <c r="J632" s="47"/>
      <c r="K632" s="49"/>
      <c r="L632" s="49" t="str">
        <f t="shared" si="1"/>
        <v xml:space="preserve"> </v>
      </c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x14ac:dyDescent="0.2">
      <c r="A633" s="6" t="str">
        <f t="shared" si="2"/>
        <v xml:space="preserve"> </v>
      </c>
      <c r="B633" s="47"/>
      <c r="C633" s="83"/>
      <c r="D633" s="47"/>
      <c r="E633" s="47"/>
      <c r="F633" s="48"/>
      <c r="G633" s="47"/>
      <c r="H633" s="47"/>
      <c r="I633" s="47"/>
      <c r="J633" s="47"/>
      <c r="K633" s="49"/>
      <c r="L633" s="49" t="str">
        <f t="shared" si="1"/>
        <v xml:space="preserve"> </v>
      </c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x14ac:dyDescent="0.2">
      <c r="A634" s="6" t="str">
        <f t="shared" si="2"/>
        <v xml:space="preserve"> </v>
      </c>
      <c r="B634" s="47"/>
      <c r="C634" s="83"/>
      <c r="D634" s="47"/>
      <c r="E634" s="47"/>
      <c r="F634" s="48"/>
      <c r="G634" s="47"/>
      <c r="H634" s="47"/>
      <c r="I634" s="47"/>
      <c r="J634" s="47"/>
      <c r="K634" s="49"/>
      <c r="L634" s="49" t="str">
        <f t="shared" si="1"/>
        <v xml:space="preserve"> </v>
      </c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x14ac:dyDescent="0.2">
      <c r="A635" s="6" t="str">
        <f t="shared" si="2"/>
        <v xml:space="preserve"> </v>
      </c>
      <c r="B635" s="47"/>
      <c r="C635" s="83"/>
      <c r="D635" s="47"/>
      <c r="E635" s="47"/>
      <c r="F635" s="48"/>
      <c r="G635" s="47"/>
      <c r="H635" s="47"/>
      <c r="I635" s="47"/>
      <c r="J635" s="47"/>
      <c r="K635" s="49"/>
      <c r="L635" s="49" t="str">
        <f t="shared" si="1"/>
        <v xml:space="preserve"> </v>
      </c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x14ac:dyDescent="0.2">
      <c r="A636" s="6" t="str">
        <f t="shared" si="2"/>
        <v xml:space="preserve"> </v>
      </c>
      <c r="B636" s="47"/>
      <c r="C636" s="83"/>
      <c r="D636" s="47"/>
      <c r="E636" s="47"/>
      <c r="F636" s="48"/>
      <c r="G636" s="47"/>
      <c r="H636" s="47"/>
      <c r="I636" s="47"/>
      <c r="J636" s="47"/>
      <c r="K636" s="49"/>
      <c r="L636" s="49" t="str">
        <f t="shared" si="1"/>
        <v xml:space="preserve"> </v>
      </c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x14ac:dyDescent="0.2">
      <c r="A637" s="6" t="str">
        <f t="shared" si="2"/>
        <v xml:space="preserve"> </v>
      </c>
      <c r="B637" s="47"/>
      <c r="C637" s="83"/>
      <c r="D637" s="47"/>
      <c r="E637" s="47"/>
      <c r="F637" s="48"/>
      <c r="G637" s="47"/>
      <c r="H637" s="47"/>
      <c r="I637" s="47"/>
      <c r="J637" s="47"/>
      <c r="K637" s="49"/>
      <c r="L637" s="49" t="str">
        <f t="shared" si="1"/>
        <v xml:space="preserve"> </v>
      </c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x14ac:dyDescent="0.2">
      <c r="A638" s="6" t="str">
        <f t="shared" si="2"/>
        <v xml:space="preserve"> </v>
      </c>
      <c r="B638" s="47"/>
      <c r="C638" s="83"/>
      <c r="D638" s="47"/>
      <c r="E638" s="47"/>
      <c r="F638" s="48"/>
      <c r="G638" s="47"/>
      <c r="H638" s="47"/>
      <c r="I638" s="47"/>
      <c r="J638" s="47"/>
      <c r="K638" s="49"/>
      <c r="L638" s="49" t="str">
        <f t="shared" si="1"/>
        <v xml:space="preserve"> </v>
      </c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x14ac:dyDescent="0.2">
      <c r="A639" s="6" t="str">
        <f t="shared" si="2"/>
        <v xml:space="preserve"> </v>
      </c>
      <c r="B639" s="47"/>
      <c r="C639" s="83"/>
      <c r="D639" s="47"/>
      <c r="E639" s="47"/>
      <c r="F639" s="48"/>
      <c r="G639" s="47"/>
      <c r="H639" s="47"/>
      <c r="I639" s="47"/>
      <c r="J639" s="47"/>
      <c r="K639" s="49"/>
      <c r="L639" s="49" t="str">
        <f t="shared" si="1"/>
        <v xml:space="preserve"> </v>
      </c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x14ac:dyDescent="0.2">
      <c r="A640" s="6" t="str">
        <f t="shared" si="2"/>
        <v xml:space="preserve"> </v>
      </c>
      <c r="B640" s="47"/>
      <c r="C640" s="83"/>
      <c r="D640" s="47"/>
      <c r="E640" s="47"/>
      <c r="F640" s="48"/>
      <c r="G640" s="47"/>
      <c r="H640" s="47"/>
      <c r="I640" s="47"/>
      <c r="J640" s="47"/>
      <c r="K640" s="49"/>
      <c r="L640" s="49" t="str">
        <f t="shared" si="1"/>
        <v xml:space="preserve"> </v>
      </c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x14ac:dyDescent="0.2">
      <c r="A641" s="6" t="str">
        <f t="shared" si="2"/>
        <v xml:space="preserve"> </v>
      </c>
      <c r="B641" s="47"/>
      <c r="C641" s="83"/>
      <c r="D641" s="47"/>
      <c r="E641" s="47"/>
      <c r="F641" s="48"/>
      <c r="G641" s="47"/>
      <c r="H641" s="47"/>
      <c r="I641" s="47"/>
      <c r="J641" s="47"/>
      <c r="K641" s="49"/>
      <c r="L641" s="49" t="str">
        <f t="shared" si="1"/>
        <v xml:space="preserve"> </v>
      </c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x14ac:dyDescent="0.2">
      <c r="A642" s="6" t="str">
        <f t="shared" si="2"/>
        <v xml:space="preserve"> </v>
      </c>
      <c r="B642" s="47"/>
      <c r="C642" s="83"/>
      <c r="D642" s="47"/>
      <c r="E642" s="47"/>
      <c r="F642" s="48"/>
      <c r="G642" s="47"/>
      <c r="H642" s="47"/>
      <c r="I642" s="47"/>
      <c r="J642" s="47"/>
      <c r="K642" s="49"/>
      <c r="L642" s="49" t="str">
        <f t="shared" si="1"/>
        <v xml:space="preserve"> </v>
      </c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x14ac:dyDescent="0.2">
      <c r="A643" s="6" t="str">
        <f t="shared" si="2"/>
        <v xml:space="preserve"> </v>
      </c>
      <c r="B643" s="47"/>
      <c r="C643" s="83"/>
      <c r="D643" s="47"/>
      <c r="E643" s="47"/>
      <c r="F643" s="48"/>
      <c r="G643" s="47"/>
      <c r="H643" s="47"/>
      <c r="I643" s="47"/>
      <c r="J643" s="47"/>
      <c r="K643" s="49"/>
      <c r="L643" s="49" t="str">
        <f t="shared" si="1"/>
        <v xml:space="preserve"> </v>
      </c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x14ac:dyDescent="0.2">
      <c r="A644" s="6" t="str">
        <f t="shared" si="2"/>
        <v xml:space="preserve"> </v>
      </c>
      <c r="B644" s="47"/>
      <c r="C644" s="83"/>
      <c r="D644" s="47"/>
      <c r="E644" s="47"/>
      <c r="F644" s="48"/>
      <c r="G644" s="47"/>
      <c r="H644" s="47"/>
      <c r="I644" s="47"/>
      <c r="J644" s="47"/>
      <c r="K644" s="49"/>
      <c r="L644" s="49" t="str">
        <f t="shared" si="1"/>
        <v xml:space="preserve"> </v>
      </c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x14ac:dyDescent="0.2">
      <c r="A645" s="6" t="str">
        <f t="shared" si="2"/>
        <v xml:space="preserve"> </v>
      </c>
      <c r="B645" s="47"/>
      <c r="C645" s="83"/>
      <c r="D645" s="47"/>
      <c r="E645" s="47"/>
      <c r="F645" s="48"/>
      <c r="G645" s="47"/>
      <c r="H645" s="47"/>
      <c r="I645" s="47"/>
      <c r="J645" s="47"/>
      <c r="K645" s="49"/>
      <c r="L645" s="49" t="str">
        <f t="shared" si="1"/>
        <v xml:space="preserve"> </v>
      </c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x14ac:dyDescent="0.2">
      <c r="A646" s="6" t="str">
        <f t="shared" si="2"/>
        <v xml:space="preserve"> </v>
      </c>
      <c r="B646" s="47"/>
      <c r="C646" s="83"/>
      <c r="D646" s="47"/>
      <c r="E646" s="47"/>
      <c r="F646" s="48"/>
      <c r="G646" s="47"/>
      <c r="H646" s="47"/>
      <c r="I646" s="47"/>
      <c r="J646" s="47"/>
      <c r="K646" s="49"/>
      <c r="L646" s="49" t="str">
        <f t="shared" si="1"/>
        <v xml:space="preserve"> </v>
      </c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x14ac:dyDescent="0.2">
      <c r="A647" s="6" t="str">
        <f t="shared" si="2"/>
        <v xml:space="preserve"> </v>
      </c>
      <c r="B647" s="47"/>
      <c r="C647" s="83"/>
      <c r="D647" s="47"/>
      <c r="E647" s="47"/>
      <c r="F647" s="48"/>
      <c r="G647" s="47"/>
      <c r="H647" s="47"/>
      <c r="I647" s="47"/>
      <c r="J647" s="47"/>
      <c r="K647" s="49"/>
      <c r="L647" s="49" t="str">
        <f t="shared" si="1"/>
        <v xml:space="preserve"> </v>
      </c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x14ac:dyDescent="0.2">
      <c r="A648" s="6" t="str">
        <f t="shared" si="2"/>
        <v xml:space="preserve"> </v>
      </c>
      <c r="B648" s="47"/>
      <c r="C648" s="83"/>
      <c r="D648" s="47"/>
      <c r="E648" s="47"/>
      <c r="F648" s="48"/>
      <c r="G648" s="47"/>
      <c r="H648" s="47"/>
      <c r="I648" s="47"/>
      <c r="J648" s="47"/>
      <c r="K648" s="49"/>
      <c r="L648" s="49" t="str">
        <f t="shared" si="1"/>
        <v xml:space="preserve"> </v>
      </c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x14ac:dyDescent="0.2">
      <c r="A649" s="6" t="str">
        <f t="shared" si="2"/>
        <v xml:space="preserve"> </v>
      </c>
      <c r="B649" s="47"/>
      <c r="C649" s="83"/>
      <c r="D649" s="47"/>
      <c r="E649" s="47"/>
      <c r="F649" s="48"/>
      <c r="G649" s="47"/>
      <c r="H649" s="47"/>
      <c r="I649" s="47"/>
      <c r="J649" s="47"/>
      <c r="K649" s="49"/>
      <c r="L649" s="49" t="str">
        <f t="shared" si="1"/>
        <v xml:space="preserve"> </v>
      </c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x14ac:dyDescent="0.2">
      <c r="A650" s="6" t="str">
        <f t="shared" si="2"/>
        <v xml:space="preserve"> </v>
      </c>
      <c r="B650" s="47"/>
      <c r="C650" s="83"/>
      <c r="D650" s="47"/>
      <c r="E650" s="47"/>
      <c r="F650" s="48"/>
      <c r="G650" s="47"/>
      <c r="H650" s="47"/>
      <c r="I650" s="47"/>
      <c r="J650" s="47"/>
      <c r="K650" s="49"/>
      <c r="L650" s="49" t="str">
        <f t="shared" si="1"/>
        <v xml:space="preserve"> </v>
      </c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x14ac:dyDescent="0.2">
      <c r="A651" s="6" t="str">
        <f t="shared" si="2"/>
        <v xml:space="preserve"> </v>
      </c>
      <c r="B651" s="47"/>
      <c r="C651" s="83"/>
      <c r="D651" s="47"/>
      <c r="E651" s="47"/>
      <c r="F651" s="48"/>
      <c r="G651" s="47"/>
      <c r="H651" s="47"/>
      <c r="I651" s="47"/>
      <c r="J651" s="47"/>
      <c r="K651" s="49"/>
      <c r="L651" s="49" t="str">
        <f t="shared" si="1"/>
        <v xml:space="preserve"> </v>
      </c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x14ac:dyDescent="0.2">
      <c r="A652" s="6" t="str">
        <f t="shared" si="2"/>
        <v xml:space="preserve"> </v>
      </c>
      <c r="B652" s="47"/>
      <c r="C652" s="83"/>
      <c r="D652" s="47"/>
      <c r="E652" s="47"/>
      <c r="F652" s="48"/>
      <c r="G652" s="47"/>
      <c r="H652" s="47"/>
      <c r="I652" s="47"/>
      <c r="J652" s="47"/>
      <c r="K652" s="49"/>
      <c r="L652" s="49" t="str">
        <f t="shared" si="1"/>
        <v xml:space="preserve"> </v>
      </c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x14ac:dyDescent="0.2">
      <c r="A653" s="6" t="str">
        <f t="shared" si="2"/>
        <v xml:space="preserve"> </v>
      </c>
      <c r="B653" s="47"/>
      <c r="C653" s="83"/>
      <c r="D653" s="47"/>
      <c r="E653" s="47"/>
      <c r="F653" s="48"/>
      <c r="G653" s="47"/>
      <c r="H653" s="47"/>
      <c r="I653" s="47"/>
      <c r="J653" s="47"/>
      <c r="K653" s="49"/>
      <c r="L653" s="49" t="str">
        <f t="shared" si="1"/>
        <v xml:space="preserve"> </v>
      </c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x14ac:dyDescent="0.2">
      <c r="A654" s="6" t="str">
        <f t="shared" si="2"/>
        <v xml:space="preserve"> </v>
      </c>
      <c r="B654" s="47"/>
      <c r="C654" s="83"/>
      <c r="D654" s="47"/>
      <c r="E654" s="47"/>
      <c r="F654" s="48"/>
      <c r="G654" s="47"/>
      <c r="H654" s="47"/>
      <c r="I654" s="47"/>
      <c r="J654" s="47"/>
      <c r="K654" s="49"/>
      <c r="L654" s="49" t="str">
        <f t="shared" si="1"/>
        <v xml:space="preserve"> </v>
      </c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x14ac:dyDescent="0.2">
      <c r="A655" s="6" t="str">
        <f t="shared" si="2"/>
        <v xml:space="preserve"> </v>
      </c>
      <c r="B655" s="47"/>
      <c r="C655" s="83"/>
      <c r="D655" s="47"/>
      <c r="E655" s="47"/>
      <c r="F655" s="48"/>
      <c r="G655" s="47"/>
      <c r="H655" s="47"/>
      <c r="I655" s="47"/>
      <c r="J655" s="47"/>
      <c r="K655" s="49"/>
      <c r="L655" s="49" t="str">
        <f t="shared" si="1"/>
        <v xml:space="preserve"> </v>
      </c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x14ac:dyDescent="0.2">
      <c r="A656" s="6" t="str">
        <f t="shared" si="2"/>
        <v xml:space="preserve"> </v>
      </c>
      <c r="B656" s="47"/>
      <c r="C656" s="83"/>
      <c r="D656" s="47"/>
      <c r="E656" s="47"/>
      <c r="F656" s="48"/>
      <c r="G656" s="47"/>
      <c r="H656" s="47"/>
      <c r="I656" s="47"/>
      <c r="J656" s="47"/>
      <c r="K656" s="49"/>
      <c r="L656" s="49" t="str">
        <f t="shared" si="1"/>
        <v xml:space="preserve"> </v>
      </c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x14ac:dyDescent="0.2">
      <c r="A657" s="6" t="str">
        <f t="shared" si="2"/>
        <v xml:space="preserve"> </v>
      </c>
      <c r="B657" s="47"/>
      <c r="C657" s="83"/>
      <c r="D657" s="47"/>
      <c r="E657" s="47"/>
      <c r="F657" s="48"/>
      <c r="G657" s="47"/>
      <c r="H657" s="47"/>
      <c r="I657" s="47"/>
      <c r="J657" s="47"/>
      <c r="K657" s="49"/>
      <c r="L657" s="49" t="str">
        <f t="shared" si="1"/>
        <v xml:space="preserve"> </v>
      </c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x14ac:dyDescent="0.2">
      <c r="A658" s="6" t="str">
        <f t="shared" si="2"/>
        <v xml:space="preserve"> </v>
      </c>
      <c r="B658" s="47"/>
      <c r="C658" s="83"/>
      <c r="D658" s="47"/>
      <c r="E658" s="47"/>
      <c r="F658" s="48"/>
      <c r="G658" s="47"/>
      <c r="H658" s="47"/>
      <c r="I658" s="47"/>
      <c r="J658" s="47"/>
      <c r="K658" s="49"/>
      <c r="L658" s="49" t="str">
        <f t="shared" si="1"/>
        <v xml:space="preserve"> </v>
      </c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x14ac:dyDescent="0.2">
      <c r="A659" s="6" t="str">
        <f t="shared" si="2"/>
        <v xml:space="preserve"> </v>
      </c>
      <c r="B659" s="47"/>
      <c r="C659" s="83"/>
      <c r="D659" s="47"/>
      <c r="E659" s="47"/>
      <c r="F659" s="48"/>
      <c r="G659" s="47"/>
      <c r="H659" s="47"/>
      <c r="I659" s="47"/>
      <c r="J659" s="47"/>
      <c r="K659" s="49"/>
      <c r="L659" s="49" t="str">
        <f t="shared" si="1"/>
        <v xml:space="preserve"> </v>
      </c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x14ac:dyDescent="0.2">
      <c r="A660" s="6" t="str">
        <f t="shared" si="2"/>
        <v xml:space="preserve"> </v>
      </c>
      <c r="B660" s="47"/>
      <c r="C660" s="83"/>
      <c r="D660" s="47"/>
      <c r="E660" s="47"/>
      <c r="F660" s="48"/>
      <c r="G660" s="47"/>
      <c r="H660" s="47"/>
      <c r="I660" s="47"/>
      <c r="J660" s="47"/>
      <c r="K660" s="49"/>
      <c r="L660" s="49" t="str">
        <f t="shared" si="1"/>
        <v xml:space="preserve"> </v>
      </c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x14ac:dyDescent="0.2">
      <c r="A661" s="6" t="str">
        <f t="shared" si="2"/>
        <v xml:space="preserve"> </v>
      </c>
      <c r="B661" s="47"/>
      <c r="C661" s="83"/>
      <c r="D661" s="47"/>
      <c r="E661" s="47"/>
      <c r="F661" s="48"/>
      <c r="G661" s="47"/>
      <c r="H661" s="47"/>
      <c r="I661" s="47"/>
      <c r="J661" s="47"/>
      <c r="K661" s="49"/>
      <c r="L661" s="49" t="str">
        <f t="shared" si="1"/>
        <v xml:space="preserve"> </v>
      </c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x14ac:dyDescent="0.2">
      <c r="A662" s="6" t="str">
        <f t="shared" si="2"/>
        <v xml:space="preserve"> </v>
      </c>
      <c r="B662" s="47"/>
      <c r="C662" s="83"/>
      <c r="D662" s="47"/>
      <c r="E662" s="47"/>
      <c r="F662" s="48"/>
      <c r="G662" s="47"/>
      <c r="H662" s="47"/>
      <c r="I662" s="47"/>
      <c r="J662" s="47"/>
      <c r="K662" s="49"/>
      <c r="L662" s="49" t="str">
        <f t="shared" si="1"/>
        <v xml:space="preserve"> </v>
      </c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x14ac:dyDescent="0.2">
      <c r="A663" s="6" t="str">
        <f t="shared" si="2"/>
        <v xml:space="preserve"> </v>
      </c>
      <c r="B663" s="47"/>
      <c r="C663" s="83"/>
      <c r="D663" s="47"/>
      <c r="E663" s="47"/>
      <c r="F663" s="48"/>
      <c r="G663" s="47"/>
      <c r="H663" s="47"/>
      <c r="I663" s="47"/>
      <c r="J663" s="47"/>
      <c r="K663" s="49"/>
      <c r="L663" s="49" t="str">
        <f t="shared" si="1"/>
        <v xml:space="preserve"> </v>
      </c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x14ac:dyDescent="0.2">
      <c r="A664" s="6" t="str">
        <f t="shared" si="2"/>
        <v xml:space="preserve"> </v>
      </c>
      <c r="B664" s="47"/>
      <c r="C664" s="83"/>
      <c r="D664" s="47"/>
      <c r="E664" s="47"/>
      <c r="F664" s="48"/>
      <c r="G664" s="47"/>
      <c r="H664" s="47"/>
      <c r="I664" s="47"/>
      <c r="J664" s="47"/>
      <c r="K664" s="49"/>
      <c r="L664" s="49" t="str">
        <f t="shared" si="1"/>
        <v xml:space="preserve"> </v>
      </c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x14ac:dyDescent="0.2">
      <c r="A665" s="6" t="str">
        <f t="shared" si="2"/>
        <v xml:space="preserve"> </v>
      </c>
      <c r="B665" s="47"/>
      <c r="C665" s="83"/>
      <c r="D665" s="47"/>
      <c r="E665" s="47"/>
      <c r="F665" s="48"/>
      <c r="G665" s="47"/>
      <c r="H665" s="47"/>
      <c r="I665" s="47"/>
      <c r="J665" s="47"/>
      <c r="K665" s="49"/>
      <c r="L665" s="49" t="str">
        <f t="shared" si="1"/>
        <v xml:space="preserve"> </v>
      </c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x14ac:dyDescent="0.2">
      <c r="A666" s="6" t="str">
        <f t="shared" si="2"/>
        <v xml:space="preserve"> </v>
      </c>
      <c r="B666" s="47"/>
      <c r="C666" s="83"/>
      <c r="D666" s="47"/>
      <c r="E666" s="47"/>
      <c r="F666" s="48"/>
      <c r="G666" s="47"/>
      <c r="H666" s="47"/>
      <c r="I666" s="47"/>
      <c r="J666" s="47"/>
      <c r="K666" s="49"/>
      <c r="L666" s="49" t="str">
        <f t="shared" si="1"/>
        <v xml:space="preserve"> </v>
      </c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x14ac:dyDescent="0.2">
      <c r="A667" s="6" t="str">
        <f t="shared" si="2"/>
        <v xml:space="preserve"> </v>
      </c>
      <c r="B667" s="47"/>
      <c r="C667" s="83"/>
      <c r="D667" s="47"/>
      <c r="E667" s="47"/>
      <c r="F667" s="48"/>
      <c r="G667" s="47"/>
      <c r="H667" s="47"/>
      <c r="I667" s="47"/>
      <c r="J667" s="47"/>
      <c r="K667" s="49"/>
      <c r="L667" s="49" t="str">
        <f t="shared" si="1"/>
        <v xml:space="preserve"> </v>
      </c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x14ac:dyDescent="0.2">
      <c r="A668" s="6" t="str">
        <f t="shared" si="2"/>
        <v xml:space="preserve"> </v>
      </c>
      <c r="B668" s="47"/>
      <c r="C668" s="83"/>
      <c r="D668" s="47"/>
      <c r="E668" s="47"/>
      <c r="F668" s="48"/>
      <c r="G668" s="47"/>
      <c r="H668" s="47"/>
      <c r="I668" s="47"/>
      <c r="J668" s="47"/>
      <c r="K668" s="49"/>
      <c r="L668" s="49" t="str">
        <f t="shared" si="1"/>
        <v xml:space="preserve"> </v>
      </c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x14ac:dyDescent="0.2">
      <c r="A669" s="6" t="str">
        <f t="shared" si="2"/>
        <v xml:space="preserve"> </v>
      </c>
      <c r="B669" s="47"/>
      <c r="C669" s="83"/>
      <c r="D669" s="47"/>
      <c r="E669" s="47"/>
      <c r="F669" s="48"/>
      <c r="G669" s="47"/>
      <c r="H669" s="47"/>
      <c r="I669" s="47"/>
      <c r="J669" s="47"/>
      <c r="K669" s="49"/>
      <c r="L669" s="49" t="str">
        <f t="shared" si="1"/>
        <v xml:space="preserve"> </v>
      </c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x14ac:dyDescent="0.2">
      <c r="A670" s="6" t="str">
        <f t="shared" si="2"/>
        <v xml:space="preserve"> </v>
      </c>
      <c r="B670" s="47"/>
      <c r="C670" s="83"/>
      <c r="D670" s="47"/>
      <c r="E670" s="47"/>
      <c r="F670" s="48"/>
      <c r="G670" s="47"/>
      <c r="H670" s="47"/>
      <c r="I670" s="47"/>
      <c r="J670" s="47"/>
      <c r="K670" s="49"/>
      <c r="L670" s="49" t="str">
        <f t="shared" si="1"/>
        <v xml:space="preserve"> </v>
      </c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x14ac:dyDescent="0.2">
      <c r="A671" s="6" t="str">
        <f t="shared" si="2"/>
        <v xml:space="preserve"> </v>
      </c>
      <c r="B671" s="47"/>
      <c r="C671" s="83"/>
      <c r="D671" s="47"/>
      <c r="E671" s="47"/>
      <c r="F671" s="48"/>
      <c r="G671" s="47"/>
      <c r="H671" s="47"/>
      <c r="I671" s="47"/>
      <c r="J671" s="47"/>
      <c r="K671" s="49"/>
      <c r="L671" s="49" t="str">
        <f t="shared" si="1"/>
        <v xml:space="preserve"> </v>
      </c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x14ac:dyDescent="0.2">
      <c r="A672" s="6" t="str">
        <f t="shared" si="2"/>
        <v xml:space="preserve"> </v>
      </c>
      <c r="B672" s="47"/>
      <c r="C672" s="83"/>
      <c r="D672" s="47"/>
      <c r="E672" s="47"/>
      <c r="F672" s="48"/>
      <c r="G672" s="47"/>
      <c r="H672" s="47"/>
      <c r="I672" s="47"/>
      <c r="J672" s="47"/>
      <c r="K672" s="49"/>
      <c r="L672" s="49" t="str">
        <f t="shared" si="1"/>
        <v xml:space="preserve"> </v>
      </c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x14ac:dyDescent="0.2">
      <c r="A673" s="6" t="str">
        <f t="shared" si="2"/>
        <v xml:space="preserve"> </v>
      </c>
      <c r="B673" s="47"/>
      <c r="C673" s="83"/>
      <c r="D673" s="47"/>
      <c r="E673" s="47"/>
      <c r="F673" s="48"/>
      <c r="G673" s="47"/>
      <c r="H673" s="47"/>
      <c r="I673" s="47"/>
      <c r="J673" s="47"/>
      <c r="K673" s="49"/>
      <c r="L673" s="49" t="str">
        <f t="shared" si="1"/>
        <v xml:space="preserve"> </v>
      </c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x14ac:dyDescent="0.2">
      <c r="A674" s="6" t="str">
        <f t="shared" si="2"/>
        <v xml:space="preserve"> </v>
      </c>
      <c r="B674" s="47"/>
      <c r="C674" s="83"/>
      <c r="D674" s="47"/>
      <c r="E674" s="47"/>
      <c r="F674" s="48"/>
      <c r="G674" s="47"/>
      <c r="H674" s="47"/>
      <c r="I674" s="47"/>
      <c r="J674" s="47"/>
      <c r="K674" s="49"/>
      <c r="L674" s="49" t="str">
        <f t="shared" si="1"/>
        <v xml:space="preserve"> </v>
      </c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x14ac:dyDescent="0.2">
      <c r="A675" s="6" t="str">
        <f t="shared" si="2"/>
        <v xml:space="preserve"> </v>
      </c>
      <c r="B675" s="47"/>
      <c r="C675" s="83"/>
      <c r="D675" s="47"/>
      <c r="E675" s="47"/>
      <c r="F675" s="48"/>
      <c r="G675" s="47"/>
      <c r="H675" s="47"/>
      <c r="I675" s="47"/>
      <c r="J675" s="47"/>
      <c r="K675" s="49"/>
      <c r="L675" s="49" t="str">
        <f t="shared" si="1"/>
        <v xml:space="preserve"> </v>
      </c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x14ac:dyDescent="0.2">
      <c r="A676" s="6" t="str">
        <f t="shared" si="2"/>
        <v xml:space="preserve"> </v>
      </c>
      <c r="B676" s="47"/>
      <c r="C676" s="83"/>
      <c r="D676" s="47"/>
      <c r="E676" s="47"/>
      <c r="F676" s="48"/>
      <c r="G676" s="47"/>
      <c r="H676" s="47"/>
      <c r="I676" s="47"/>
      <c r="J676" s="47"/>
      <c r="K676" s="49"/>
      <c r="L676" s="49" t="str">
        <f t="shared" si="1"/>
        <v xml:space="preserve"> </v>
      </c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x14ac:dyDescent="0.2">
      <c r="A677" s="6" t="str">
        <f t="shared" si="2"/>
        <v xml:space="preserve"> </v>
      </c>
      <c r="B677" s="47"/>
      <c r="C677" s="83"/>
      <c r="D677" s="47"/>
      <c r="E677" s="47"/>
      <c r="F677" s="48"/>
      <c r="G677" s="47"/>
      <c r="H677" s="47"/>
      <c r="I677" s="47"/>
      <c r="J677" s="47"/>
      <c r="K677" s="49"/>
      <c r="L677" s="49" t="str">
        <f t="shared" si="1"/>
        <v xml:space="preserve"> </v>
      </c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x14ac:dyDescent="0.2">
      <c r="A678" s="6" t="str">
        <f t="shared" si="2"/>
        <v xml:space="preserve"> </v>
      </c>
      <c r="B678" s="47"/>
      <c r="C678" s="83"/>
      <c r="D678" s="47"/>
      <c r="E678" s="47"/>
      <c r="F678" s="48"/>
      <c r="G678" s="47"/>
      <c r="H678" s="47"/>
      <c r="I678" s="47"/>
      <c r="J678" s="47"/>
      <c r="K678" s="49"/>
      <c r="L678" s="49" t="str">
        <f t="shared" si="1"/>
        <v xml:space="preserve"> </v>
      </c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x14ac:dyDescent="0.2">
      <c r="A679" s="6" t="str">
        <f t="shared" si="2"/>
        <v xml:space="preserve"> </v>
      </c>
      <c r="B679" s="47"/>
      <c r="C679" s="83"/>
      <c r="D679" s="47"/>
      <c r="E679" s="47"/>
      <c r="F679" s="48"/>
      <c r="G679" s="47"/>
      <c r="H679" s="47"/>
      <c r="I679" s="47"/>
      <c r="J679" s="47"/>
      <c r="K679" s="49"/>
      <c r="L679" s="49" t="str">
        <f t="shared" si="1"/>
        <v xml:space="preserve"> </v>
      </c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x14ac:dyDescent="0.2">
      <c r="A680" s="6" t="str">
        <f t="shared" si="2"/>
        <v xml:space="preserve"> </v>
      </c>
      <c r="B680" s="47"/>
      <c r="C680" s="83"/>
      <c r="D680" s="47"/>
      <c r="E680" s="47"/>
      <c r="F680" s="48"/>
      <c r="G680" s="47"/>
      <c r="H680" s="47"/>
      <c r="I680" s="47"/>
      <c r="J680" s="47"/>
      <c r="K680" s="49"/>
      <c r="L680" s="49" t="str">
        <f t="shared" si="1"/>
        <v xml:space="preserve"> </v>
      </c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x14ac:dyDescent="0.2">
      <c r="A681" s="6" t="str">
        <f t="shared" si="2"/>
        <v xml:space="preserve"> </v>
      </c>
      <c r="B681" s="47"/>
      <c r="C681" s="83"/>
      <c r="D681" s="47"/>
      <c r="E681" s="47"/>
      <c r="F681" s="48"/>
      <c r="G681" s="47"/>
      <c r="H681" s="47"/>
      <c r="I681" s="47"/>
      <c r="J681" s="47"/>
      <c r="K681" s="49"/>
      <c r="L681" s="49" t="str">
        <f t="shared" si="1"/>
        <v xml:space="preserve"> </v>
      </c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x14ac:dyDescent="0.2">
      <c r="A682" s="6" t="str">
        <f t="shared" si="2"/>
        <v xml:space="preserve"> </v>
      </c>
      <c r="B682" s="47"/>
      <c r="C682" s="83"/>
      <c r="D682" s="47"/>
      <c r="E682" s="47"/>
      <c r="F682" s="48"/>
      <c r="G682" s="47"/>
      <c r="H682" s="47"/>
      <c r="I682" s="47"/>
      <c r="J682" s="47"/>
      <c r="K682" s="49"/>
      <c r="L682" s="49" t="str">
        <f t="shared" si="1"/>
        <v xml:space="preserve"> </v>
      </c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x14ac:dyDescent="0.2">
      <c r="A683" s="6" t="str">
        <f t="shared" si="2"/>
        <v xml:space="preserve"> </v>
      </c>
      <c r="B683" s="47"/>
      <c r="C683" s="83"/>
      <c r="D683" s="47"/>
      <c r="E683" s="47"/>
      <c r="F683" s="48"/>
      <c r="G683" s="47"/>
      <c r="H683" s="47"/>
      <c r="I683" s="47"/>
      <c r="J683" s="47"/>
      <c r="K683" s="49"/>
      <c r="L683" s="49" t="str">
        <f t="shared" si="1"/>
        <v xml:space="preserve"> </v>
      </c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x14ac:dyDescent="0.2">
      <c r="A684" s="6" t="str">
        <f t="shared" si="2"/>
        <v xml:space="preserve"> </v>
      </c>
      <c r="B684" s="47"/>
      <c r="C684" s="83"/>
      <c r="D684" s="47"/>
      <c r="E684" s="47"/>
      <c r="F684" s="48"/>
      <c r="G684" s="47"/>
      <c r="H684" s="47"/>
      <c r="I684" s="47"/>
      <c r="J684" s="47"/>
      <c r="K684" s="49"/>
      <c r="L684" s="49" t="str">
        <f t="shared" si="1"/>
        <v xml:space="preserve"> </v>
      </c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x14ac:dyDescent="0.2">
      <c r="A685" s="6" t="str">
        <f t="shared" si="2"/>
        <v xml:space="preserve"> </v>
      </c>
      <c r="B685" s="47"/>
      <c r="C685" s="83"/>
      <c r="D685" s="47"/>
      <c r="E685" s="47"/>
      <c r="F685" s="48"/>
      <c r="G685" s="47"/>
      <c r="H685" s="47"/>
      <c r="I685" s="47"/>
      <c r="J685" s="47"/>
      <c r="K685" s="49"/>
      <c r="L685" s="49" t="str">
        <f t="shared" si="1"/>
        <v xml:space="preserve"> </v>
      </c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x14ac:dyDescent="0.2">
      <c r="A686" s="6" t="str">
        <f t="shared" si="2"/>
        <v xml:space="preserve"> </v>
      </c>
      <c r="B686" s="47"/>
      <c r="C686" s="83"/>
      <c r="D686" s="47"/>
      <c r="E686" s="47"/>
      <c r="F686" s="48"/>
      <c r="G686" s="47"/>
      <c r="H686" s="47"/>
      <c r="I686" s="47"/>
      <c r="J686" s="47"/>
      <c r="K686" s="49"/>
      <c r="L686" s="49" t="str">
        <f t="shared" si="1"/>
        <v xml:space="preserve"> </v>
      </c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x14ac:dyDescent="0.2">
      <c r="A687" s="6" t="str">
        <f t="shared" si="2"/>
        <v xml:space="preserve"> </v>
      </c>
      <c r="B687" s="47"/>
      <c r="C687" s="83"/>
      <c r="D687" s="47"/>
      <c r="E687" s="47"/>
      <c r="F687" s="48"/>
      <c r="G687" s="47"/>
      <c r="H687" s="47"/>
      <c r="I687" s="47"/>
      <c r="J687" s="47"/>
      <c r="K687" s="49"/>
      <c r="L687" s="49" t="str">
        <f t="shared" si="1"/>
        <v xml:space="preserve"> </v>
      </c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x14ac:dyDescent="0.2">
      <c r="A688" s="6" t="str">
        <f t="shared" si="2"/>
        <v xml:space="preserve"> </v>
      </c>
      <c r="B688" s="47"/>
      <c r="C688" s="83"/>
      <c r="D688" s="47"/>
      <c r="E688" s="47"/>
      <c r="F688" s="48"/>
      <c r="G688" s="47"/>
      <c r="H688" s="47"/>
      <c r="I688" s="47"/>
      <c r="J688" s="47"/>
      <c r="K688" s="49"/>
      <c r="L688" s="49" t="str">
        <f t="shared" si="1"/>
        <v xml:space="preserve"> </v>
      </c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x14ac:dyDescent="0.2">
      <c r="A689" s="6" t="str">
        <f t="shared" si="2"/>
        <v xml:space="preserve"> </v>
      </c>
      <c r="B689" s="47"/>
      <c r="C689" s="83"/>
      <c r="D689" s="47"/>
      <c r="E689" s="47"/>
      <c r="F689" s="48"/>
      <c r="G689" s="47"/>
      <c r="H689" s="47"/>
      <c r="I689" s="47"/>
      <c r="J689" s="47"/>
      <c r="K689" s="49"/>
      <c r="L689" s="49" t="str">
        <f t="shared" si="1"/>
        <v xml:space="preserve"> </v>
      </c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x14ac:dyDescent="0.2">
      <c r="A690" s="6" t="str">
        <f t="shared" si="2"/>
        <v xml:space="preserve"> </v>
      </c>
      <c r="B690" s="47"/>
      <c r="C690" s="83"/>
      <c r="D690" s="47"/>
      <c r="E690" s="47"/>
      <c r="F690" s="48"/>
      <c r="G690" s="47"/>
      <c r="H690" s="47"/>
      <c r="I690" s="47"/>
      <c r="J690" s="47"/>
      <c r="K690" s="49"/>
      <c r="L690" s="49" t="str">
        <f t="shared" si="1"/>
        <v xml:space="preserve"> </v>
      </c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x14ac:dyDescent="0.2">
      <c r="A691" s="6" t="str">
        <f t="shared" si="2"/>
        <v xml:space="preserve"> </v>
      </c>
      <c r="B691" s="47"/>
      <c r="C691" s="83"/>
      <c r="D691" s="47"/>
      <c r="E691" s="47"/>
      <c r="F691" s="48"/>
      <c r="G691" s="47"/>
      <c r="H691" s="47"/>
      <c r="I691" s="47"/>
      <c r="J691" s="47"/>
      <c r="K691" s="49"/>
      <c r="L691" s="49" t="str">
        <f t="shared" si="1"/>
        <v xml:space="preserve"> </v>
      </c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x14ac:dyDescent="0.2">
      <c r="A692" s="6" t="str">
        <f t="shared" si="2"/>
        <v xml:space="preserve"> </v>
      </c>
      <c r="B692" s="47"/>
      <c r="C692" s="83"/>
      <c r="D692" s="47"/>
      <c r="E692" s="47"/>
      <c r="F692" s="48"/>
      <c r="G692" s="47"/>
      <c r="H692" s="47"/>
      <c r="I692" s="47"/>
      <c r="J692" s="47"/>
      <c r="K692" s="49"/>
      <c r="L692" s="49" t="str">
        <f t="shared" si="1"/>
        <v xml:space="preserve"> </v>
      </c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x14ac:dyDescent="0.2">
      <c r="A693" s="6" t="str">
        <f t="shared" si="2"/>
        <v xml:space="preserve"> </v>
      </c>
      <c r="B693" s="47"/>
      <c r="C693" s="83"/>
      <c r="D693" s="47"/>
      <c r="E693" s="47"/>
      <c r="F693" s="48"/>
      <c r="G693" s="47"/>
      <c r="H693" s="47"/>
      <c r="I693" s="47"/>
      <c r="J693" s="47"/>
      <c r="K693" s="49"/>
      <c r="L693" s="49" t="str">
        <f t="shared" si="1"/>
        <v xml:space="preserve"> </v>
      </c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x14ac:dyDescent="0.2">
      <c r="A694" s="6" t="str">
        <f t="shared" si="2"/>
        <v xml:space="preserve"> </v>
      </c>
      <c r="B694" s="47"/>
      <c r="C694" s="83"/>
      <c r="D694" s="47"/>
      <c r="E694" s="47"/>
      <c r="F694" s="48"/>
      <c r="G694" s="47"/>
      <c r="H694" s="47"/>
      <c r="I694" s="47"/>
      <c r="J694" s="47"/>
      <c r="K694" s="49"/>
      <c r="L694" s="49" t="str">
        <f t="shared" si="1"/>
        <v xml:space="preserve"> </v>
      </c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x14ac:dyDescent="0.2">
      <c r="A695" s="6" t="str">
        <f t="shared" si="2"/>
        <v xml:space="preserve"> </v>
      </c>
      <c r="B695" s="47"/>
      <c r="C695" s="83"/>
      <c r="D695" s="47"/>
      <c r="E695" s="47"/>
      <c r="F695" s="48"/>
      <c r="G695" s="47"/>
      <c r="H695" s="47"/>
      <c r="I695" s="47"/>
      <c r="J695" s="47"/>
      <c r="K695" s="49"/>
      <c r="L695" s="49" t="str">
        <f t="shared" si="1"/>
        <v xml:space="preserve"> </v>
      </c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x14ac:dyDescent="0.2">
      <c r="A696" s="6" t="str">
        <f t="shared" si="2"/>
        <v xml:space="preserve"> </v>
      </c>
      <c r="B696" s="47"/>
      <c r="C696" s="83"/>
      <c r="D696" s="47"/>
      <c r="E696" s="47"/>
      <c r="F696" s="48"/>
      <c r="G696" s="47"/>
      <c r="H696" s="47"/>
      <c r="I696" s="47"/>
      <c r="J696" s="47"/>
      <c r="K696" s="49"/>
      <c r="L696" s="49" t="str">
        <f t="shared" si="1"/>
        <v xml:space="preserve"> </v>
      </c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x14ac:dyDescent="0.2">
      <c r="A697" s="6" t="str">
        <f t="shared" si="2"/>
        <v xml:space="preserve"> </v>
      </c>
      <c r="B697" s="47"/>
      <c r="C697" s="83"/>
      <c r="D697" s="47"/>
      <c r="E697" s="47"/>
      <c r="F697" s="48"/>
      <c r="G697" s="47"/>
      <c r="H697" s="47"/>
      <c r="I697" s="47"/>
      <c r="J697" s="47"/>
      <c r="K697" s="49"/>
      <c r="L697" s="49" t="str">
        <f t="shared" si="1"/>
        <v xml:space="preserve"> </v>
      </c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x14ac:dyDescent="0.2">
      <c r="A698" s="6" t="str">
        <f t="shared" si="2"/>
        <v xml:space="preserve"> </v>
      </c>
      <c r="B698" s="47"/>
      <c r="C698" s="83"/>
      <c r="D698" s="47"/>
      <c r="E698" s="47"/>
      <c r="F698" s="48"/>
      <c r="G698" s="47"/>
      <c r="H698" s="47"/>
      <c r="I698" s="47"/>
      <c r="J698" s="47"/>
      <c r="K698" s="49"/>
      <c r="L698" s="49" t="str">
        <f t="shared" si="1"/>
        <v xml:space="preserve"> </v>
      </c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x14ac:dyDescent="0.2">
      <c r="A699" s="6" t="str">
        <f t="shared" si="2"/>
        <v xml:space="preserve"> </v>
      </c>
      <c r="B699" s="47"/>
      <c r="C699" s="83"/>
      <c r="D699" s="47"/>
      <c r="E699" s="47"/>
      <c r="F699" s="48"/>
      <c r="G699" s="47"/>
      <c r="H699" s="47"/>
      <c r="I699" s="47"/>
      <c r="J699" s="47"/>
      <c r="K699" s="49"/>
      <c r="L699" s="49" t="str">
        <f t="shared" si="1"/>
        <v xml:space="preserve"> </v>
      </c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x14ac:dyDescent="0.2">
      <c r="A700" s="6" t="str">
        <f t="shared" si="2"/>
        <v xml:space="preserve"> </v>
      </c>
      <c r="B700" s="47"/>
      <c r="C700" s="83"/>
      <c r="D700" s="47"/>
      <c r="E700" s="47"/>
      <c r="F700" s="48"/>
      <c r="G700" s="47"/>
      <c r="H700" s="47"/>
      <c r="I700" s="47"/>
      <c r="J700" s="47"/>
      <c r="K700" s="49"/>
      <c r="L700" s="49" t="str">
        <f t="shared" si="1"/>
        <v xml:space="preserve"> </v>
      </c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x14ac:dyDescent="0.2">
      <c r="A701" s="6" t="str">
        <f t="shared" si="2"/>
        <v xml:space="preserve"> </v>
      </c>
      <c r="B701" s="47"/>
      <c r="C701" s="83"/>
      <c r="D701" s="47"/>
      <c r="E701" s="47"/>
      <c r="F701" s="48"/>
      <c r="G701" s="47"/>
      <c r="H701" s="47"/>
      <c r="I701" s="47"/>
      <c r="J701" s="47"/>
      <c r="K701" s="49"/>
      <c r="L701" s="49" t="str">
        <f t="shared" si="1"/>
        <v xml:space="preserve"> </v>
      </c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x14ac:dyDescent="0.2">
      <c r="A702" s="6" t="str">
        <f t="shared" si="2"/>
        <v xml:space="preserve"> </v>
      </c>
      <c r="B702" s="47"/>
      <c r="C702" s="83"/>
      <c r="D702" s="47"/>
      <c r="E702" s="47"/>
      <c r="F702" s="48"/>
      <c r="G702" s="47"/>
      <c r="H702" s="47"/>
      <c r="I702" s="47"/>
      <c r="J702" s="47"/>
      <c r="K702" s="49"/>
      <c r="L702" s="49" t="str">
        <f t="shared" si="1"/>
        <v xml:space="preserve"> </v>
      </c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x14ac:dyDescent="0.2">
      <c r="A703" s="6" t="str">
        <f t="shared" si="2"/>
        <v xml:space="preserve"> </v>
      </c>
      <c r="B703" s="47"/>
      <c r="C703" s="83"/>
      <c r="D703" s="47"/>
      <c r="E703" s="47"/>
      <c r="F703" s="48"/>
      <c r="G703" s="47"/>
      <c r="H703" s="47"/>
      <c r="I703" s="47"/>
      <c r="J703" s="47"/>
      <c r="K703" s="49"/>
      <c r="L703" s="49" t="str">
        <f t="shared" si="1"/>
        <v xml:space="preserve"> </v>
      </c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x14ac:dyDescent="0.2">
      <c r="A704" s="6" t="str">
        <f t="shared" si="2"/>
        <v xml:space="preserve"> </v>
      </c>
      <c r="B704" s="47"/>
      <c r="C704" s="83"/>
      <c r="D704" s="47"/>
      <c r="E704" s="47"/>
      <c r="F704" s="48"/>
      <c r="G704" s="47"/>
      <c r="H704" s="47"/>
      <c r="I704" s="47"/>
      <c r="J704" s="47"/>
      <c r="K704" s="49"/>
      <c r="L704" s="49" t="str">
        <f t="shared" si="1"/>
        <v xml:space="preserve"> </v>
      </c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x14ac:dyDescent="0.2">
      <c r="A705" s="6" t="str">
        <f t="shared" si="2"/>
        <v xml:space="preserve"> </v>
      </c>
      <c r="B705" s="47"/>
      <c r="C705" s="83"/>
      <c r="D705" s="47"/>
      <c r="E705" s="47"/>
      <c r="F705" s="48"/>
      <c r="G705" s="47"/>
      <c r="H705" s="47"/>
      <c r="I705" s="47"/>
      <c r="J705" s="47"/>
      <c r="K705" s="49"/>
      <c r="L705" s="49" t="str">
        <f t="shared" si="1"/>
        <v xml:space="preserve"> </v>
      </c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x14ac:dyDescent="0.2">
      <c r="A706" s="6" t="str">
        <f t="shared" si="2"/>
        <v xml:space="preserve"> </v>
      </c>
      <c r="B706" s="47"/>
      <c r="C706" s="83"/>
      <c r="D706" s="47"/>
      <c r="E706" s="47"/>
      <c r="F706" s="48"/>
      <c r="G706" s="47"/>
      <c r="H706" s="47"/>
      <c r="I706" s="47"/>
      <c r="J706" s="47"/>
      <c r="K706" s="49"/>
      <c r="L706" s="49" t="str">
        <f t="shared" si="1"/>
        <v xml:space="preserve"> </v>
      </c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x14ac:dyDescent="0.2">
      <c r="A707" s="6" t="str">
        <f t="shared" si="2"/>
        <v xml:space="preserve"> </v>
      </c>
      <c r="B707" s="47"/>
      <c r="C707" s="83"/>
      <c r="D707" s="47"/>
      <c r="E707" s="47"/>
      <c r="F707" s="48"/>
      <c r="G707" s="47"/>
      <c r="H707" s="47"/>
      <c r="I707" s="47"/>
      <c r="J707" s="47"/>
      <c r="K707" s="49"/>
      <c r="L707" s="49" t="str">
        <f t="shared" si="1"/>
        <v xml:space="preserve"> </v>
      </c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x14ac:dyDescent="0.2">
      <c r="A708" s="6" t="str">
        <f t="shared" si="2"/>
        <v xml:space="preserve"> </v>
      </c>
      <c r="B708" s="47"/>
      <c r="C708" s="83"/>
      <c r="D708" s="47"/>
      <c r="E708" s="47"/>
      <c r="F708" s="48"/>
      <c r="G708" s="47"/>
      <c r="H708" s="47"/>
      <c r="I708" s="47"/>
      <c r="J708" s="47"/>
      <c r="K708" s="49"/>
      <c r="L708" s="49" t="str">
        <f t="shared" si="1"/>
        <v xml:space="preserve"> </v>
      </c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x14ac:dyDescent="0.2">
      <c r="A709" s="6" t="str">
        <f t="shared" si="2"/>
        <v xml:space="preserve"> </v>
      </c>
      <c r="B709" s="47"/>
      <c r="C709" s="83"/>
      <c r="D709" s="47"/>
      <c r="E709" s="47"/>
      <c r="F709" s="48"/>
      <c r="G709" s="47"/>
      <c r="H709" s="47"/>
      <c r="I709" s="47"/>
      <c r="J709" s="47"/>
      <c r="K709" s="49"/>
      <c r="L709" s="49" t="str">
        <f t="shared" si="1"/>
        <v xml:space="preserve"> </v>
      </c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x14ac:dyDescent="0.2">
      <c r="A710" s="6" t="str">
        <f t="shared" si="2"/>
        <v xml:space="preserve"> </v>
      </c>
      <c r="B710" s="47"/>
      <c r="C710" s="83"/>
      <c r="D710" s="47"/>
      <c r="E710" s="47"/>
      <c r="F710" s="48"/>
      <c r="G710" s="47"/>
      <c r="H710" s="47"/>
      <c r="I710" s="47"/>
      <c r="J710" s="47"/>
      <c r="K710" s="49"/>
      <c r="L710" s="49" t="str">
        <f t="shared" si="1"/>
        <v xml:space="preserve"> </v>
      </c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x14ac:dyDescent="0.2">
      <c r="A711" s="6" t="str">
        <f t="shared" si="2"/>
        <v xml:space="preserve"> </v>
      </c>
      <c r="B711" s="47"/>
      <c r="C711" s="83"/>
      <c r="D711" s="47"/>
      <c r="E711" s="47"/>
      <c r="F711" s="48"/>
      <c r="G711" s="47"/>
      <c r="H711" s="47"/>
      <c r="I711" s="47"/>
      <c r="J711" s="47"/>
      <c r="K711" s="49"/>
      <c r="L711" s="49" t="str">
        <f t="shared" si="1"/>
        <v xml:space="preserve"> </v>
      </c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x14ac:dyDescent="0.2">
      <c r="A712" s="6" t="str">
        <f t="shared" si="2"/>
        <v xml:space="preserve"> </v>
      </c>
      <c r="B712" s="47"/>
      <c r="C712" s="83"/>
      <c r="D712" s="47"/>
      <c r="E712" s="47"/>
      <c r="F712" s="48"/>
      <c r="G712" s="47"/>
      <c r="H712" s="47"/>
      <c r="I712" s="47"/>
      <c r="J712" s="47"/>
      <c r="K712" s="49"/>
      <c r="L712" s="49" t="str">
        <f t="shared" si="1"/>
        <v xml:space="preserve"> </v>
      </c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x14ac:dyDescent="0.2">
      <c r="A713" s="6" t="str">
        <f t="shared" si="2"/>
        <v xml:space="preserve"> </v>
      </c>
      <c r="B713" s="47"/>
      <c r="C713" s="83"/>
      <c r="D713" s="47"/>
      <c r="E713" s="47"/>
      <c r="F713" s="48"/>
      <c r="G713" s="47"/>
      <c r="H713" s="47"/>
      <c r="I713" s="47"/>
      <c r="J713" s="47"/>
      <c r="K713" s="49"/>
      <c r="L713" s="49" t="str">
        <f t="shared" si="1"/>
        <v xml:space="preserve"> </v>
      </c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x14ac:dyDescent="0.2">
      <c r="A714" s="6" t="str">
        <f t="shared" si="2"/>
        <v xml:space="preserve"> </v>
      </c>
      <c r="B714" s="47"/>
      <c r="C714" s="83"/>
      <c r="D714" s="47"/>
      <c r="E714" s="47"/>
      <c r="F714" s="48"/>
      <c r="G714" s="47"/>
      <c r="H714" s="47"/>
      <c r="I714" s="47"/>
      <c r="J714" s="47"/>
      <c r="K714" s="49"/>
      <c r="L714" s="49" t="str">
        <f t="shared" si="1"/>
        <v xml:space="preserve"> </v>
      </c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x14ac:dyDescent="0.2">
      <c r="A715" s="6" t="str">
        <f t="shared" si="2"/>
        <v xml:space="preserve"> </v>
      </c>
      <c r="B715" s="47"/>
      <c r="C715" s="83"/>
      <c r="D715" s="47"/>
      <c r="E715" s="47"/>
      <c r="F715" s="48"/>
      <c r="G715" s="47"/>
      <c r="H715" s="47"/>
      <c r="I715" s="47"/>
      <c r="J715" s="47"/>
      <c r="K715" s="49"/>
      <c r="L715" s="49" t="str">
        <f t="shared" si="1"/>
        <v xml:space="preserve"> </v>
      </c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x14ac:dyDescent="0.2">
      <c r="A716" s="6" t="str">
        <f t="shared" si="2"/>
        <v xml:space="preserve"> </v>
      </c>
      <c r="B716" s="47"/>
      <c r="C716" s="83"/>
      <c r="D716" s="47"/>
      <c r="E716" s="47"/>
      <c r="F716" s="48"/>
      <c r="G716" s="47"/>
      <c r="H716" s="47"/>
      <c r="I716" s="47"/>
      <c r="J716" s="47"/>
      <c r="K716" s="49"/>
      <c r="L716" s="49" t="str">
        <f t="shared" si="1"/>
        <v xml:space="preserve"> </v>
      </c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x14ac:dyDescent="0.2">
      <c r="A717" s="6" t="str">
        <f t="shared" si="2"/>
        <v xml:space="preserve"> </v>
      </c>
      <c r="B717" s="47"/>
      <c r="C717" s="83"/>
      <c r="D717" s="47"/>
      <c r="E717" s="47"/>
      <c r="F717" s="48"/>
      <c r="G717" s="47"/>
      <c r="H717" s="47"/>
      <c r="I717" s="47"/>
      <c r="J717" s="47"/>
      <c r="K717" s="49"/>
      <c r="L717" s="49" t="str">
        <f t="shared" si="1"/>
        <v xml:space="preserve"> </v>
      </c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x14ac:dyDescent="0.2">
      <c r="A718" s="6" t="str">
        <f t="shared" si="2"/>
        <v xml:space="preserve"> </v>
      </c>
      <c r="B718" s="47"/>
      <c r="C718" s="83"/>
      <c r="D718" s="47"/>
      <c r="E718" s="47"/>
      <c r="F718" s="48"/>
      <c r="G718" s="47"/>
      <c r="H718" s="47"/>
      <c r="I718" s="47"/>
      <c r="J718" s="47"/>
      <c r="K718" s="49"/>
      <c r="L718" s="49" t="str">
        <f t="shared" si="1"/>
        <v xml:space="preserve"> </v>
      </c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x14ac:dyDescent="0.2">
      <c r="A719" s="6" t="str">
        <f t="shared" si="2"/>
        <v xml:space="preserve"> </v>
      </c>
      <c r="B719" s="47"/>
      <c r="C719" s="83"/>
      <c r="D719" s="47"/>
      <c r="E719" s="47"/>
      <c r="F719" s="48"/>
      <c r="G719" s="47"/>
      <c r="H719" s="47"/>
      <c r="I719" s="47"/>
      <c r="J719" s="47"/>
      <c r="K719" s="49"/>
      <c r="L719" s="49" t="str">
        <f t="shared" si="1"/>
        <v xml:space="preserve"> </v>
      </c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x14ac:dyDescent="0.2">
      <c r="A720" s="6" t="str">
        <f t="shared" si="2"/>
        <v xml:space="preserve"> </v>
      </c>
      <c r="B720" s="47"/>
      <c r="C720" s="83"/>
      <c r="D720" s="47"/>
      <c r="E720" s="47"/>
      <c r="F720" s="48"/>
      <c r="G720" s="47"/>
      <c r="H720" s="47"/>
      <c r="I720" s="47"/>
      <c r="J720" s="47"/>
      <c r="K720" s="49"/>
      <c r="L720" s="49" t="str">
        <f t="shared" si="1"/>
        <v xml:space="preserve"> </v>
      </c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x14ac:dyDescent="0.2">
      <c r="A721" s="6" t="str">
        <f t="shared" si="2"/>
        <v xml:space="preserve"> </v>
      </c>
      <c r="B721" s="47"/>
      <c r="C721" s="83"/>
      <c r="D721" s="47"/>
      <c r="E721" s="47"/>
      <c r="F721" s="48"/>
      <c r="G721" s="47"/>
      <c r="H721" s="47"/>
      <c r="I721" s="47"/>
      <c r="J721" s="47"/>
      <c r="K721" s="49"/>
      <c r="L721" s="49" t="str">
        <f t="shared" si="1"/>
        <v xml:space="preserve"> </v>
      </c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x14ac:dyDescent="0.2">
      <c r="A722" s="6" t="str">
        <f t="shared" si="2"/>
        <v xml:space="preserve"> </v>
      </c>
      <c r="B722" s="47"/>
      <c r="C722" s="83"/>
      <c r="D722" s="47"/>
      <c r="E722" s="47"/>
      <c r="F722" s="48"/>
      <c r="G722" s="47"/>
      <c r="H722" s="47"/>
      <c r="I722" s="47"/>
      <c r="J722" s="47"/>
      <c r="K722" s="49"/>
      <c r="L722" s="49" t="str">
        <f t="shared" si="1"/>
        <v xml:space="preserve"> </v>
      </c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x14ac:dyDescent="0.2">
      <c r="A723" s="6" t="str">
        <f t="shared" si="2"/>
        <v xml:space="preserve"> </v>
      </c>
      <c r="B723" s="47"/>
      <c r="C723" s="83"/>
      <c r="D723" s="47"/>
      <c r="E723" s="47"/>
      <c r="F723" s="48"/>
      <c r="G723" s="47"/>
      <c r="H723" s="47"/>
      <c r="I723" s="47"/>
      <c r="J723" s="47"/>
      <c r="K723" s="49"/>
      <c r="L723" s="49" t="str">
        <f t="shared" si="1"/>
        <v xml:space="preserve"> </v>
      </c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x14ac:dyDescent="0.2">
      <c r="A724" s="6" t="str">
        <f t="shared" si="2"/>
        <v xml:space="preserve"> </v>
      </c>
      <c r="B724" s="47"/>
      <c r="C724" s="83"/>
      <c r="D724" s="47"/>
      <c r="E724" s="47"/>
      <c r="F724" s="48"/>
      <c r="G724" s="47"/>
      <c r="H724" s="47"/>
      <c r="I724" s="47"/>
      <c r="J724" s="47"/>
      <c r="K724" s="49"/>
      <c r="L724" s="49" t="str">
        <f t="shared" si="1"/>
        <v xml:space="preserve"> </v>
      </c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x14ac:dyDescent="0.2">
      <c r="A725" s="6" t="str">
        <f t="shared" si="2"/>
        <v xml:space="preserve"> </v>
      </c>
      <c r="B725" s="47"/>
      <c r="C725" s="83"/>
      <c r="D725" s="47"/>
      <c r="E725" s="47"/>
      <c r="F725" s="48"/>
      <c r="G725" s="47"/>
      <c r="H725" s="47"/>
      <c r="I725" s="47"/>
      <c r="J725" s="47"/>
      <c r="K725" s="49"/>
      <c r="L725" s="49" t="str">
        <f t="shared" si="1"/>
        <v xml:space="preserve"> </v>
      </c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x14ac:dyDescent="0.2">
      <c r="A726" s="6" t="str">
        <f t="shared" si="2"/>
        <v xml:space="preserve"> </v>
      </c>
      <c r="B726" s="47"/>
      <c r="C726" s="83"/>
      <c r="D726" s="47"/>
      <c r="E726" s="47"/>
      <c r="F726" s="48"/>
      <c r="G726" s="47"/>
      <c r="H726" s="47"/>
      <c r="I726" s="47"/>
      <c r="J726" s="47"/>
      <c r="K726" s="49"/>
      <c r="L726" s="49" t="str">
        <f t="shared" si="1"/>
        <v xml:space="preserve"> </v>
      </c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x14ac:dyDescent="0.2">
      <c r="A727" s="6" t="str">
        <f t="shared" si="2"/>
        <v xml:space="preserve"> </v>
      </c>
      <c r="B727" s="47"/>
      <c r="C727" s="83"/>
      <c r="D727" s="47"/>
      <c r="E727" s="47"/>
      <c r="F727" s="48"/>
      <c r="G727" s="47"/>
      <c r="H727" s="47"/>
      <c r="I727" s="47"/>
      <c r="J727" s="47"/>
      <c r="K727" s="49"/>
      <c r="L727" s="49" t="str">
        <f t="shared" si="1"/>
        <v xml:space="preserve"> </v>
      </c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x14ac:dyDescent="0.2">
      <c r="A728" s="6" t="str">
        <f t="shared" si="2"/>
        <v xml:space="preserve"> </v>
      </c>
      <c r="B728" s="47"/>
      <c r="C728" s="83"/>
      <c r="D728" s="47"/>
      <c r="E728" s="47"/>
      <c r="F728" s="48"/>
      <c r="G728" s="47"/>
      <c r="H728" s="47"/>
      <c r="I728" s="47"/>
      <c r="J728" s="47"/>
      <c r="K728" s="49"/>
      <c r="L728" s="49" t="str">
        <f t="shared" si="1"/>
        <v xml:space="preserve"> </v>
      </c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x14ac:dyDescent="0.2">
      <c r="A729" s="6" t="str">
        <f t="shared" si="2"/>
        <v xml:space="preserve"> </v>
      </c>
      <c r="B729" s="47"/>
      <c r="C729" s="83"/>
      <c r="D729" s="47"/>
      <c r="E729" s="47"/>
      <c r="F729" s="48"/>
      <c r="G729" s="47"/>
      <c r="H729" s="47"/>
      <c r="I729" s="47"/>
      <c r="J729" s="47"/>
      <c r="K729" s="49"/>
      <c r="L729" s="49" t="str">
        <f t="shared" si="1"/>
        <v xml:space="preserve"> </v>
      </c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x14ac:dyDescent="0.2">
      <c r="A730" s="6" t="str">
        <f t="shared" si="2"/>
        <v xml:space="preserve"> </v>
      </c>
      <c r="B730" s="47"/>
      <c r="C730" s="83"/>
      <c r="D730" s="47"/>
      <c r="E730" s="47"/>
      <c r="F730" s="48"/>
      <c r="G730" s="47"/>
      <c r="H730" s="47"/>
      <c r="I730" s="47"/>
      <c r="J730" s="47"/>
      <c r="K730" s="49"/>
      <c r="L730" s="49" t="str">
        <f t="shared" si="1"/>
        <v xml:space="preserve"> </v>
      </c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x14ac:dyDescent="0.2">
      <c r="A731" s="6" t="str">
        <f t="shared" si="2"/>
        <v xml:space="preserve"> </v>
      </c>
      <c r="B731" s="47"/>
      <c r="C731" s="83"/>
      <c r="D731" s="47"/>
      <c r="E731" s="47"/>
      <c r="F731" s="48"/>
      <c r="G731" s="47"/>
      <c r="H731" s="47"/>
      <c r="I731" s="47"/>
      <c r="J731" s="47"/>
      <c r="K731" s="49"/>
      <c r="L731" s="49" t="str">
        <f t="shared" si="1"/>
        <v xml:space="preserve"> </v>
      </c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x14ac:dyDescent="0.2">
      <c r="A732" s="6" t="str">
        <f t="shared" si="2"/>
        <v xml:space="preserve"> </v>
      </c>
      <c r="B732" s="47"/>
      <c r="C732" s="83"/>
      <c r="D732" s="47"/>
      <c r="E732" s="47"/>
      <c r="F732" s="48"/>
      <c r="G732" s="47"/>
      <c r="H732" s="47"/>
      <c r="I732" s="47"/>
      <c r="J732" s="47"/>
      <c r="K732" s="49"/>
      <c r="L732" s="49" t="str">
        <f t="shared" si="1"/>
        <v xml:space="preserve"> </v>
      </c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x14ac:dyDescent="0.2">
      <c r="A733" s="6" t="str">
        <f t="shared" si="2"/>
        <v xml:space="preserve"> </v>
      </c>
      <c r="B733" s="47"/>
      <c r="C733" s="83"/>
      <c r="D733" s="47"/>
      <c r="E733" s="47"/>
      <c r="F733" s="48"/>
      <c r="G733" s="47"/>
      <c r="H733" s="47"/>
      <c r="I733" s="47"/>
      <c r="J733" s="47"/>
      <c r="K733" s="49"/>
      <c r="L733" s="49" t="str">
        <f t="shared" si="1"/>
        <v xml:space="preserve"> </v>
      </c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x14ac:dyDescent="0.2">
      <c r="A734" s="6" t="str">
        <f t="shared" si="2"/>
        <v xml:space="preserve"> </v>
      </c>
      <c r="B734" s="47"/>
      <c r="C734" s="83"/>
      <c r="D734" s="47"/>
      <c r="E734" s="47"/>
      <c r="F734" s="48"/>
      <c r="G734" s="47"/>
      <c r="H734" s="47"/>
      <c r="I734" s="47"/>
      <c r="J734" s="47"/>
      <c r="K734" s="49"/>
      <c r="L734" s="49" t="str">
        <f t="shared" si="1"/>
        <v xml:space="preserve"> </v>
      </c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x14ac:dyDescent="0.2">
      <c r="A735" s="6" t="str">
        <f t="shared" si="2"/>
        <v xml:space="preserve"> </v>
      </c>
      <c r="B735" s="47"/>
      <c r="C735" s="83"/>
      <c r="D735" s="47"/>
      <c r="E735" s="47"/>
      <c r="F735" s="48"/>
      <c r="G735" s="47"/>
      <c r="H735" s="47"/>
      <c r="I735" s="47"/>
      <c r="J735" s="47"/>
      <c r="K735" s="49"/>
      <c r="L735" s="49" t="str">
        <f t="shared" si="1"/>
        <v xml:space="preserve"> </v>
      </c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x14ac:dyDescent="0.2">
      <c r="A736" s="6" t="str">
        <f t="shared" si="2"/>
        <v xml:space="preserve"> </v>
      </c>
      <c r="B736" s="47"/>
      <c r="C736" s="83"/>
      <c r="D736" s="47"/>
      <c r="E736" s="47"/>
      <c r="F736" s="48"/>
      <c r="G736" s="47"/>
      <c r="H736" s="47"/>
      <c r="I736" s="47"/>
      <c r="J736" s="47"/>
      <c r="K736" s="49"/>
      <c r="L736" s="49" t="str">
        <f t="shared" si="1"/>
        <v xml:space="preserve"> </v>
      </c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x14ac:dyDescent="0.2">
      <c r="A737" s="6" t="str">
        <f t="shared" si="2"/>
        <v xml:space="preserve"> </v>
      </c>
      <c r="B737" s="47"/>
      <c r="C737" s="83"/>
      <c r="D737" s="47"/>
      <c r="E737" s="47"/>
      <c r="F737" s="48"/>
      <c r="G737" s="47"/>
      <c r="H737" s="47"/>
      <c r="I737" s="47"/>
      <c r="J737" s="47"/>
      <c r="K737" s="49"/>
      <c r="L737" s="49" t="str">
        <f t="shared" si="1"/>
        <v xml:space="preserve"> </v>
      </c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x14ac:dyDescent="0.2">
      <c r="A738" s="6" t="str">
        <f t="shared" si="2"/>
        <v xml:space="preserve"> </v>
      </c>
      <c r="B738" s="47"/>
      <c r="C738" s="83"/>
      <c r="D738" s="47"/>
      <c r="E738" s="47"/>
      <c r="F738" s="48"/>
      <c r="G738" s="47"/>
      <c r="H738" s="47"/>
      <c r="I738" s="47"/>
      <c r="J738" s="47"/>
      <c r="K738" s="49"/>
      <c r="L738" s="49" t="str">
        <f t="shared" si="1"/>
        <v xml:space="preserve"> </v>
      </c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x14ac:dyDescent="0.2">
      <c r="A739" s="6" t="str">
        <f t="shared" si="2"/>
        <v xml:space="preserve"> </v>
      </c>
      <c r="B739" s="47"/>
      <c r="C739" s="83"/>
      <c r="D739" s="47"/>
      <c r="E739" s="47"/>
      <c r="F739" s="48"/>
      <c r="G739" s="47"/>
      <c r="H739" s="47"/>
      <c r="I739" s="47"/>
      <c r="J739" s="47"/>
      <c r="K739" s="49"/>
      <c r="L739" s="49" t="str">
        <f t="shared" si="1"/>
        <v xml:space="preserve"> </v>
      </c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x14ac:dyDescent="0.2">
      <c r="A740" s="6" t="str">
        <f t="shared" si="2"/>
        <v xml:space="preserve"> </v>
      </c>
      <c r="B740" s="47"/>
      <c r="C740" s="83"/>
      <c r="D740" s="47"/>
      <c r="E740" s="47"/>
      <c r="F740" s="48"/>
      <c r="G740" s="47"/>
      <c r="H740" s="47"/>
      <c r="I740" s="47"/>
      <c r="J740" s="47"/>
      <c r="K740" s="49"/>
      <c r="L740" s="49" t="str">
        <f t="shared" si="1"/>
        <v xml:space="preserve"> </v>
      </c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x14ac:dyDescent="0.2">
      <c r="A741" s="6" t="str">
        <f t="shared" si="2"/>
        <v xml:space="preserve"> </v>
      </c>
      <c r="B741" s="47"/>
      <c r="C741" s="83"/>
      <c r="D741" s="47"/>
      <c r="E741" s="47"/>
      <c r="F741" s="48"/>
      <c r="G741" s="47"/>
      <c r="H741" s="47"/>
      <c r="I741" s="47"/>
      <c r="J741" s="47"/>
      <c r="K741" s="49"/>
      <c r="L741" s="49" t="str">
        <f t="shared" si="1"/>
        <v xml:space="preserve"> </v>
      </c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x14ac:dyDescent="0.2">
      <c r="A742" s="6" t="str">
        <f t="shared" si="2"/>
        <v xml:space="preserve"> </v>
      </c>
      <c r="B742" s="47"/>
      <c r="C742" s="83"/>
      <c r="D742" s="47"/>
      <c r="E742" s="47"/>
      <c r="F742" s="48"/>
      <c r="G742" s="47"/>
      <c r="H742" s="47"/>
      <c r="I742" s="47"/>
      <c r="J742" s="47"/>
      <c r="K742" s="49"/>
      <c r="L742" s="49" t="str">
        <f t="shared" si="1"/>
        <v xml:space="preserve"> </v>
      </c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x14ac:dyDescent="0.2">
      <c r="A743" s="6" t="str">
        <f t="shared" si="2"/>
        <v xml:space="preserve"> </v>
      </c>
      <c r="B743" s="47"/>
      <c r="C743" s="83"/>
      <c r="D743" s="47"/>
      <c r="E743" s="47"/>
      <c r="F743" s="48"/>
      <c r="G743" s="47"/>
      <c r="H743" s="47"/>
      <c r="I743" s="47"/>
      <c r="J743" s="47"/>
      <c r="K743" s="49"/>
      <c r="L743" s="49" t="str">
        <f t="shared" si="1"/>
        <v xml:space="preserve"> </v>
      </c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x14ac:dyDescent="0.2">
      <c r="A744" s="6" t="str">
        <f t="shared" si="2"/>
        <v xml:space="preserve"> </v>
      </c>
      <c r="B744" s="47"/>
      <c r="C744" s="83"/>
      <c r="D744" s="47"/>
      <c r="E744" s="47"/>
      <c r="F744" s="48"/>
      <c r="G744" s="47"/>
      <c r="H744" s="47"/>
      <c r="I744" s="47"/>
      <c r="J744" s="47"/>
      <c r="K744" s="49"/>
      <c r="L744" s="49" t="str">
        <f t="shared" si="1"/>
        <v xml:space="preserve"> </v>
      </c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x14ac:dyDescent="0.2">
      <c r="A745" s="6" t="str">
        <f t="shared" si="2"/>
        <v xml:space="preserve"> </v>
      </c>
      <c r="B745" s="47"/>
      <c r="C745" s="83"/>
      <c r="D745" s="47"/>
      <c r="E745" s="47"/>
      <c r="F745" s="48"/>
      <c r="G745" s="47"/>
      <c r="H745" s="47"/>
      <c r="I745" s="47"/>
      <c r="J745" s="47"/>
      <c r="K745" s="49"/>
      <c r="L745" s="49" t="str">
        <f t="shared" si="1"/>
        <v xml:space="preserve"> </v>
      </c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x14ac:dyDescent="0.2">
      <c r="A746" s="6" t="str">
        <f t="shared" si="2"/>
        <v xml:space="preserve"> </v>
      </c>
      <c r="B746" s="47"/>
      <c r="C746" s="83"/>
      <c r="D746" s="47"/>
      <c r="E746" s="47"/>
      <c r="F746" s="48"/>
      <c r="G746" s="47"/>
      <c r="H746" s="47"/>
      <c r="I746" s="47"/>
      <c r="J746" s="47"/>
      <c r="K746" s="49"/>
      <c r="L746" s="49" t="str">
        <f t="shared" si="1"/>
        <v xml:space="preserve"> </v>
      </c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x14ac:dyDescent="0.2">
      <c r="A747" s="6" t="str">
        <f t="shared" si="2"/>
        <v xml:space="preserve"> </v>
      </c>
      <c r="B747" s="47"/>
      <c r="C747" s="83"/>
      <c r="D747" s="47"/>
      <c r="E747" s="47"/>
      <c r="F747" s="48"/>
      <c r="G747" s="47"/>
      <c r="H747" s="47"/>
      <c r="I747" s="47"/>
      <c r="J747" s="47"/>
      <c r="K747" s="49"/>
      <c r="L747" s="49" t="str">
        <f t="shared" si="1"/>
        <v xml:space="preserve"> </v>
      </c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x14ac:dyDescent="0.2">
      <c r="A748" s="6" t="str">
        <f t="shared" si="2"/>
        <v xml:space="preserve"> </v>
      </c>
      <c r="B748" s="47"/>
      <c r="C748" s="83"/>
      <c r="D748" s="47"/>
      <c r="E748" s="47"/>
      <c r="F748" s="48"/>
      <c r="G748" s="47"/>
      <c r="H748" s="47"/>
      <c r="I748" s="47"/>
      <c r="J748" s="47"/>
      <c r="K748" s="49"/>
      <c r="L748" s="49" t="str">
        <f t="shared" si="1"/>
        <v xml:space="preserve"> </v>
      </c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x14ac:dyDescent="0.2">
      <c r="A749" s="6" t="str">
        <f t="shared" si="2"/>
        <v xml:space="preserve"> </v>
      </c>
      <c r="B749" s="47"/>
      <c r="C749" s="83"/>
      <c r="D749" s="47"/>
      <c r="E749" s="47"/>
      <c r="F749" s="48"/>
      <c r="G749" s="47"/>
      <c r="H749" s="47"/>
      <c r="I749" s="47"/>
      <c r="J749" s="47"/>
      <c r="K749" s="49"/>
      <c r="L749" s="49" t="str">
        <f t="shared" si="1"/>
        <v xml:space="preserve"> </v>
      </c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x14ac:dyDescent="0.2">
      <c r="A750" s="6" t="str">
        <f t="shared" si="2"/>
        <v xml:space="preserve"> </v>
      </c>
      <c r="B750" s="47"/>
      <c r="C750" s="83"/>
      <c r="D750" s="47"/>
      <c r="E750" s="47"/>
      <c r="F750" s="48"/>
      <c r="G750" s="47"/>
      <c r="H750" s="47"/>
      <c r="I750" s="47"/>
      <c r="J750" s="47"/>
      <c r="K750" s="49"/>
      <c r="L750" s="49" t="str">
        <f t="shared" si="1"/>
        <v xml:space="preserve"> </v>
      </c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x14ac:dyDescent="0.2">
      <c r="A751" s="6" t="str">
        <f t="shared" si="2"/>
        <v xml:space="preserve"> </v>
      </c>
      <c r="B751" s="47"/>
      <c r="C751" s="83"/>
      <c r="D751" s="47"/>
      <c r="E751" s="47"/>
      <c r="F751" s="48"/>
      <c r="G751" s="47"/>
      <c r="H751" s="47"/>
      <c r="I751" s="47"/>
      <c r="J751" s="47"/>
      <c r="K751" s="49"/>
      <c r="L751" s="49" t="str">
        <f t="shared" si="1"/>
        <v xml:space="preserve"> </v>
      </c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x14ac:dyDescent="0.2">
      <c r="A752" s="6" t="str">
        <f t="shared" si="2"/>
        <v xml:space="preserve"> </v>
      </c>
      <c r="B752" s="47"/>
      <c r="C752" s="83"/>
      <c r="D752" s="47"/>
      <c r="E752" s="47"/>
      <c r="F752" s="48"/>
      <c r="G752" s="47"/>
      <c r="H752" s="47"/>
      <c r="I752" s="47"/>
      <c r="J752" s="47"/>
      <c r="K752" s="49"/>
      <c r="L752" s="49" t="str">
        <f t="shared" si="1"/>
        <v xml:space="preserve"> </v>
      </c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x14ac:dyDescent="0.2">
      <c r="A753" s="6" t="str">
        <f t="shared" si="2"/>
        <v xml:space="preserve"> </v>
      </c>
      <c r="B753" s="47"/>
      <c r="C753" s="83"/>
      <c r="D753" s="47"/>
      <c r="E753" s="47"/>
      <c r="F753" s="48"/>
      <c r="G753" s="47"/>
      <c r="H753" s="47"/>
      <c r="I753" s="47"/>
      <c r="J753" s="47"/>
      <c r="K753" s="49"/>
      <c r="L753" s="49" t="str">
        <f t="shared" si="1"/>
        <v xml:space="preserve"> </v>
      </c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x14ac:dyDescent="0.2">
      <c r="A754" s="6" t="str">
        <f t="shared" si="2"/>
        <v xml:space="preserve"> </v>
      </c>
      <c r="B754" s="47"/>
      <c r="C754" s="83"/>
      <c r="D754" s="47"/>
      <c r="E754" s="47"/>
      <c r="F754" s="48"/>
      <c r="G754" s="47"/>
      <c r="H754" s="47"/>
      <c r="I754" s="47"/>
      <c r="J754" s="47"/>
      <c r="K754" s="49"/>
      <c r="L754" s="49" t="str">
        <f t="shared" si="1"/>
        <v xml:space="preserve"> </v>
      </c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x14ac:dyDescent="0.2">
      <c r="A755" s="6" t="str">
        <f t="shared" si="2"/>
        <v xml:space="preserve"> </v>
      </c>
      <c r="B755" s="47"/>
      <c r="C755" s="83"/>
      <c r="D755" s="47"/>
      <c r="E755" s="47"/>
      <c r="F755" s="48"/>
      <c r="G755" s="47"/>
      <c r="H755" s="47"/>
      <c r="I755" s="47"/>
      <c r="J755" s="47"/>
      <c r="K755" s="49"/>
      <c r="L755" s="49" t="str">
        <f t="shared" si="1"/>
        <v xml:space="preserve"> </v>
      </c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x14ac:dyDescent="0.2">
      <c r="A756" s="6" t="str">
        <f t="shared" si="2"/>
        <v xml:space="preserve"> </v>
      </c>
      <c r="B756" s="47"/>
      <c r="C756" s="83"/>
      <c r="D756" s="47"/>
      <c r="E756" s="47"/>
      <c r="F756" s="48"/>
      <c r="G756" s="47"/>
      <c r="H756" s="47"/>
      <c r="I756" s="47"/>
      <c r="J756" s="47"/>
      <c r="K756" s="49"/>
      <c r="L756" s="49" t="str">
        <f t="shared" si="1"/>
        <v xml:space="preserve"> </v>
      </c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x14ac:dyDescent="0.2">
      <c r="A757" s="6" t="str">
        <f t="shared" si="2"/>
        <v xml:space="preserve"> </v>
      </c>
      <c r="B757" s="47"/>
      <c r="C757" s="83"/>
      <c r="D757" s="47"/>
      <c r="E757" s="47"/>
      <c r="F757" s="48"/>
      <c r="G757" s="47"/>
      <c r="H757" s="47"/>
      <c r="I757" s="47"/>
      <c r="J757" s="47"/>
      <c r="K757" s="49"/>
      <c r="L757" s="49" t="str">
        <f t="shared" si="1"/>
        <v xml:space="preserve"> </v>
      </c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x14ac:dyDescent="0.2">
      <c r="A758" s="6" t="str">
        <f t="shared" si="2"/>
        <v xml:space="preserve"> </v>
      </c>
      <c r="B758" s="47"/>
      <c r="C758" s="83"/>
      <c r="D758" s="47"/>
      <c r="E758" s="47"/>
      <c r="F758" s="48"/>
      <c r="G758" s="47"/>
      <c r="H758" s="47"/>
      <c r="I758" s="47"/>
      <c r="J758" s="47"/>
      <c r="K758" s="49"/>
      <c r="L758" s="49" t="str">
        <f t="shared" si="1"/>
        <v xml:space="preserve"> </v>
      </c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x14ac:dyDescent="0.2">
      <c r="A759" s="6" t="str">
        <f t="shared" si="2"/>
        <v xml:space="preserve"> </v>
      </c>
      <c r="B759" s="47"/>
      <c r="C759" s="83"/>
      <c r="D759" s="47"/>
      <c r="E759" s="47"/>
      <c r="F759" s="48"/>
      <c r="G759" s="47"/>
      <c r="H759" s="47"/>
      <c r="I759" s="47"/>
      <c r="J759" s="47"/>
      <c r="K759" s="49"/>
      <c r="L759" s="49" t="str">
        <f t="shared" si="1"/>
        <v xml:space="preserve"> </v>
      </c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x14ac:dyDescent="0.2">
      <c r="A760" s="6" t="str">
        <f t="shared" si="2"/>
        <v xml:space="preserve"> </v>
      </c>
      <c r="B760" s="47"/>
      <c r="C760" s="83"/>
      <c r="D760" s="47"/>
      <c r="E760" s="47"/>
      <c r="F760" s="48"/>
      <c r="G760" s="47"/>
      <c r="H760" s="47"/>
      <c r="I760" s="47"/>
      <c r="J760" s="47"/>
      <c r="K760" s="49"/>
      <c r="L760" s="49" t="str">
        <f t="shared" si="1"/>
        <v xml:space="preserve"> </v>
      </c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x14ac:dyDescent="0.2">
      <c r="A761" s="6" t="str">
        <f t="shared" si="2"/>
        <v xml:space="preserve"> </v>
      </c>
      <c r="B761" s="47"/>
      <c r="C761" s="83"/>
      <c r="D761" s="47"/>
      <c r="E761" s="47"/>
      <c r="F761" s="48"/>
      <c r="G761" s="47"/>
      <c r="H761" s="47"/>
      <c r="I761" s="47"/>
      <c r="J761" s="47"/>
      <c r="K761" s="49"/>
      <c r="L761" s="49" t="str">
        <f t="shared" si="1"/>
        <v xml:space="preserve"> </v>
      </c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x14ac:dyDescent="0.2">
      <c r="A762" s="6" t="str">
        <f t="shared" si="2"/>
        <v xml:space="preserve"> </v>
      </c>
      <c r="B762" s="47"/>
      <c r="C762" s="83"/>
      <c r="D762" s="47"/>
      <c r="E762" s="47"/>
      <c r="F762" s="48"/>
      <c r="G762" s="47"/>
      <c r="H762" s="47"/>
      <c r="I762" s="47"/>
      <c r="J762" s="47"/>
      <c r="K762" s="49"/>
      <c r="L762" s="49" t="str">
        <f t="shared" si="1"/>
        <v xml:space="preserve"> </v>
      </c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x14ac:dyDescent="0.2">
      <c r="A763" s="6" t="str">
        <f t="shared" si="2"/>
        <v xml:space="preserve"> </v>
      </c>
      <c r="B763" s="47"/>
      <c r="C763" s="83"/>
      <c r="D763" s="47"/>
      <c r="E763" s="47"/>
      <c r="F763" s="48"/>
      <c r="G763" s="47"/>
      <c r="H763" s="47"/>
      <c r="I763" s="47"/>
      <c r="J763" s="47"/>
      <c r="K763" s="49"/>
      <c r="L763" s="49" t="str">
        <f t="shared" si="1"/>
        <v xml:space="preserve"> </v>
      </c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x14ac:dyDescent="0.2">
      <c r="A764" s="6" t="str">
        <f t="shared" si="2"/>
        <v xml:space="preserve"> </v>
      </c>
      <c r="B764" s="47"/>
      <c r="C764" s="83"/>
      <c r="D764" s="47"/>
      <c r="E764" s="47"/>
      <c r="F764" s="48"/>
      <c r="G764" s="47"/>
      <c r="H764" s="47"/>
      <c r="I764" s="47"/>
      <c r="J764" s="47"/>
      <c r="K764" s="49"/>
      <c r="L764" s="49" t="str">
        <f t="shared" si="1"/>
        <v xml:space="preserve"> </v>
      </c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x14ac:dyDescent="0.2">
      <c r="A765" s="6" t="str">
        <f t="shared" si="2"/>
        <v xml:space="preserve"> </v>
      </c>
      <c r="B765" s="47"/>
      <c r="C765" s="83"/>
      <c r="D765" s="47"/>
      <c r="E765" s="47"/>
      <c r="F765" s="48"/>
      <c r="G765" s="47"/>
      <c r="H765" s="47"/>
      <c r="I765" s="47"/>
      <c r="J765" s="47"/>
      <c r="K765" s="49"/>
      <c r="L765" s="49" t="str">
        <f t="shared" si="1"/>
        <v xml:space="preserve"> </v>
      </c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x14ac:dyDescent="0.2">
      <c r="A766" s="6" t="str">
        <f t="shared" si="2"/>
        <v xml:space="preserve"> </v>
      </c>
      <c r="B766" s="47"/>
      <c r="C766" s="83"/>
      <c r="D766" s="47"/>
      <c r="E766" s="47"/>
      <c r="F766" s="48"/>
      <c r="G766" s="47"/>
      <c r="H766" s="47"/>
      <c r="I766" s="47"/>
      <c r="J766" s="47"/>
      <c r="K766" s="49"/>
      <c r="L766" s="49" t="str">
        <f t="shared" si="1"/>
        <v xml:space="preserve"> </v>
      </c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x14ac:dyDescent="0.2">
      <c r="A767" s="6" t="str">
        <f t="shared" si="2"/>
        <v xml:space="preserve"> </v>
      </c>
      <c r="B767" s="47"/>
      <c r="C767" s="83"/>
      <c r="D767" s="47"/>
      <c r="E767" s="47"/>
      <c r="F767" s="48"/>
      <c r="G767" s="47"/>
      <c r="H767" s="47"/>
      <c r="I767" s="47"/>
      <c r="J767" s="47"/>
      <c r="K767" s="49"/>
      <c r="L767" s="49" t="str">
        <f t="shared" si="1"/>
        <v xml:space="preserve"> </v>
      </c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x14ac:dyDescent="0.2">
      <c r="A768" s="6" t="str">
        <f t="shared" si="2"/>
        <v xml:space="preserve"> </v>
      </c>
      <c r="B768" s="47"/>
      <c r="C768" s="83"/>
      <c r="D768" s="47"/>
      <c r="E768" s="47"/>
      <c r="F768" s="48"/>
      <c r="G768" s="47"/>
      <c r="H768" s="47"/>
      <c r="I768" s="47"/>
      <c r="J768" s="47"/>
      <c r="K768" s="49"/>
      <c r="L768" s="49" t="str">
        <f t="shared" si="1"/>
        <v xml:space="preserve"> </v>
      </c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x14ac:dyDescent="0.2">
      <c r="A769" s="6" t="str">
        <f t="shared" si="2"/>
        <v xml:space="preserve"> </v>
      </c>
      <c r="B769" s="47"/>
      <c r="C769" s="83"/>
      <c r="D769" s="47"/>
      <c r="E769" s="47"/>
      <c r="F769" s="48"/>
      <c r="G769" s="47"/>
      <c r="H769" s="47"/>
      <c r="I769" s="47"/>
      <c r="J769" s="47"/>
      <c r="K769" s="49"/>
      <c r="L769" s="49" t="str">
        <f t="shared" si="1"/>
        <v xml:space="preserve"> </v>
      </c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x14ac:dyDescent="0.2">
      <c r="A770" s="6" t="str">
        <f t="shared" si="2"/>
        <v xml:space="preserve"> </v>
      </c>
      <c r="B770" s="47"/>
      <c r="C770" s="83"/>
      <c r="D770" s="47"/>
      <c r="E770" s="47"/>
      <c r="F770" s="48"/>
      <c r="G770" s="47"/>
      <c r="H770" s="47"/>
      <c r="I770" s="47"/>
      <c r="J770" s="47"/>
      <c r="K770" s="49"/>
      <c r="L770" s="49" t="str">
        <f t="shared" si="1"/>
        <v xml:space="preserve"> </v>
      </c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x14ac:dyDescent="0.2">
      <c r="A771" s="6" t="str">
        <f t="shared" si="2"/>
        <v xml:space="preserve"> </v>
      </c>
      <c r="B771" s="47"/>
      <c r="C771" s="83"/>
      <c r="D771" s="47"/>
      <c r="E771" s="47"/>
      <c r="F771" s="48"/>
      <c r="G771" s="47"/>
      <c r="H771" s="47"/>
      <c r="I771" s="47"/>
      <c r="J771" s="47"/>
      <c r="K771" s="49"/>
      <c r="L771" s="49" t="str">
        <f t="shared" si="1"/>
        <v xml:space="preserve"> </v>
      </c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x14ac:dyDescent="0.2">
      <c r="A772" s="6" t="str">
        <f t="shared" si="2"/>
        <v xml:space="preserve"> </v>
      </c>
      <c r="B772" s="47"/>
      <c r="C772" s="83"/>
      <c r="D772" s="47"/>
      <c r="E772" s="47"/>
      <c r="F772" s="48"/>
      <c r="G772" s="47"/>
      <c r="H772" s="47"/>
      <c r="I772" s="47"/>
      <c r="J772" s="47"/>
      <c r="K772" s="49"/>
      <c r="L772" s="49" t="str">
        <f t="shared" si="1"/>
        <v xml:space="preserve"> </v>
      </c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x14ac:dyDescent="0.2">
      <c r="A773" s="6" t="str">
        <f t="shared" si="2"/>
        <v xml:space="preserve"> </v>
      </c>
      <c r="B773" s="47"/>
      <c r="C773" s="83"/>
      <c r="D773" s="47"/>
      <c r="E773" s="47"/>
      <c r="F773" s="48"/>
      <c r="G773" s="47"/>
      <c r="H773" s="47"/>
      <c r="I773" s="47"/>
      <c r="J773" s="47"/>
      <c r="K773" s="49"/>
      <c r="L773" s="49" t="str">
        <f t="shared" si="1"/>
        <v xml:space="preserve"> </v>
      </c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x14ac:dyDescent="0.2">
      <c r="A774" s="6" t="str">
        <f t="shared" si="2"/>
        <v xml:space="preserve"> </v>
      </c>
      <c r="B774" s="47"/>
      <c r="C774" s="83"/>
      <c r="D774" s="47"/>
      <c r="E774" s="47"/>
      <c r="F774" s="48"/>
      <c r="G774" s="47"/>
      <c r="H774" s="47"/>
      <c r="I774" s="47"/>
      <c r="J774" s="47"/>
      <c r="K774" s="49"/>
      <c r="L774" s="49" t="str">
        <f t="shared" si="1"/>
        <v xml:space="preserve"> </v>
      </c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x14ac:dyDescent="0.2">
      <c r="A775" s="6" t="str">
        <f t="shared" si="2"/>
        <v xml:space="preserve"> </v>
      </c>
      <c r="B775" s="47"/>
      <c r="C775" s="83"/>
      <c r="D775" s="47"/>
      <c r="E775" s="47"/>
      <c r="F775" s="48"/>
      <c r="G775" s="47"/>
      <c r="H775" s="47"/>
      <c r="I775" s="47"/>
      <c r="J775" s="47"/>
      <c r="K775" s="49"/>
      <c r="L775" s="49" t="str">
        <f t="shared" si="1"/>
        <v xml:space="preserve"> </v>
      </c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x14ac:dyDescent="0.2">
      <c r="A776" s="6" t="str">
        <f t="shared" si="2"/>
        <v xml:space="preserve"> </v>
      </c>
      <c r="B776" s="47"/>
      <c r="C776" s="83"/>
      <c r="D776" s="47"/>
      <c r="E776" s="47"/>
      <c r="F776" s="48"/>
      <c r="G776" s="47"/>
      <c r="H776" s="47"/>
      <c r="I776" s="47"/>
      <c r="J776" s="47"/>
      <c r="K776" s="49"/>
      <c r="L776" s="49" t="str">
        <f t="shared" si="1"/>
        <v xml:space="preserve"> </v>
      </c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x14ac:dyDescent="0.2">
      <c r="A777" s="6" t="str">
        <f t="shared" si="2"/>
        <v xml:space="preserve"> </v>
      </c>
      <c r="B777" s="47"/>
      <c r="C777" s="83"/>
      <c r="D777" s="47"/>
      <c r="E777" s="47"/>
      <c r="F777" s="48"/>
      <c r="G777" s="47"/>
      <c r="H777" s="47"/>
      <c r="I777" s="47"/>
      <c r="J777" s="47"/>
      <c r="K777" s="49"/>
      <c r="L777" s="49" t="str">
        <f t="shared" si="1"/>
        <v xml:space="preserve"> </v>
      </c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x14ac:dyDescent="0.2">
      <c r="A778" s="6" t="str">
        <f t="shared" si="2"/>
        <v xml:space="preserve"> </v>
      </c>
      <c r="B778" s="47"/>
      <c r="C778" s="83"/>
      <c r="D778" s="47"/>
      <c r="E778" s="47"/>
      <c r="F778" s="48"/>
      <c r="G778" s="47"/>
      <c r="H778" s="47"/>
      <c r="I778" s="47"/>
      <c r="J778" s="47"/>
      <c r="K778" s="49"/>
      <c r="L778" s="49" t="str">
        <f t="shared" si="1"/>
        <v xml:space="preserve"> </v>
      </c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x14ac:dyDescent="0.2">
      <c r="A779" s="6" t="str">
        <f t="shared" si="2"/>
        <v xml:space="preserve"> </v>
      </c>
      <c r="B779" s="47"/>
      <c r="C779" s="83"/>
      <c r="D779" s="47"/>
      <c r="E779" s="47"/>
      <c r="F779" s="48"/>
      <c r="G779" s="47"/>
      <c r="H779" s="47"/>
      <c r="I779" s="47"/>
      <c r="J779" s="47"/>
      <c r="K779" s="49"/>
      <c r="L779" s="49" t="str">
        <f t="shared" si="1"/>
        <v xml:space="preserve"> </v>
      </c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x14ac:dyDescent="0.2">
      <c r="A780" s="6" t="str">
        <f t="shared" si="2"/>
        <v xml:space="preserve"> </v>
      </c>
      <c r="B780" s="47"/>
      <c r="C780" s="83"/>
      <c r="D780" s="47"/>
      <c r="E780" s="47"/>
      <c r="F780" s="48"/>
      <c r="G780" s="47"/>
      <c r="H780" s="47"/>
      <c r="I780" s="47"/>
      <c r="J780" s="47"/>
      <c r="K780" s="49"/>
      <c r="L780" s="49" t="str">
        <f t="shared" si="1"/>
        <v xml:space="preserve"> </v>
      </c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x14ac:dyDescent="0.2">
      <c r="A781" s="6" t="str">
        <f t="shared" si="2"/>
        <v xml:space="preserve"> </v>
      </c>
      <c r="B781" s="47"/>
      <c r="C781" s="83"/>
      <c r="D781" s="47"/>
      <c r="E781" s="47"/>
      <c r="F781" s="48"/>
      <c r="G781" s="47"/>
      <c r="H781" s="47"/>
      <c r="I781" s="47"/>
      <c r="J781" s="47"/>
      <c r="K781" s="49"/>
      <c r="L781" s="49" t="str">
        <f t="shared" si="1"/>
        <v xml:space="preserve"> </v>
      </c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x14ac:dyDescent="0.2">
      <c r="A782" s="6" t="str">
        <f t="shared" si="2"/>
        <v xml:space="preserve"> </v>
      </c>
      <c r="B782" s="47"/>
      <c r="C782" s="83"/>
      <c r="D782" s="47"/>
      <c r="E782" s="47"/>
      <c r="F782" s="48"/>
      <c r="G782" s="47"/>
      <c r="H782" s="47"/>
      <c r="I782" s="47"/>
      <c r="J782" s="47"/>
      <c r="K782" s="49"/>
      <c r="L782" s="49" t="str">
        <f t="shared" si="1"/>
        <v xml:space="preserve"> </v>
      </c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x14ac:dyDescent="0.2">
      <c r="A783" s="6" t="str">
        <f t="shared" si="2"/>
        <v xml:space="preserve"> </v>
      </c>
      <c r="B783" s="47"/>
      <c r="C783" s="83"/>
      <c r="D783" s="47"/>
      <c r="E783" s="47"/>
      <c r="F783" s="48"/>
      <c r="G783" s="47"/>
      <c r="H783" s="47"/>
      <c r="I783" s="47"/>
      <c r="J783" s="47"/>
      <c r="K783" s="49"/>
      <c r="L783" s="49" t="str">
        <f t="shared" si="1"/>
        <v xml:space="preserve"> </v>
      </c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x14ac:dyDescent="0.2">
      <c r="A784" s="6" t="str">
        <f t="shared" si="2"/>
        <v xml:space="preserve"> </v>
      </c>
      <c r="B784" s="47"/>
      <c r="C784" s="83"/>
      <c r="D784" s="47"/>
      <c r="E784" s="47"/>
      <c r="F784" s="48"/>
      <c r="G784" s="47"/>
      <c r="H784" s="47"/>
      <c r="I784" s="47"/>
      <c r="J784" s="47"/>
      <c r="K784" s="49"/>
      <c r="L784" s="49" t="str">
        <f t="shared" si="1"/>
        <v xml:space="preserve"> </v>
      </c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x14ac:dyDescent="0.2">
      <c r="A785" s="6" t="str">
        <f t="shared" si="2"/>
        <v xml:space="preserve"> </v>
      </c>
      <c r="B785" s="47"/>
      <c r="C785" s="83"/>
      <c r="D785" s="47"/>
      <c r="E785" s="47"/>
      <c r="F785" s="48"/>
      <c r="G785" s="47"/>
      <c r="H785" s="47"/>
      <c r="I785" s="47"/>
      <c r="J785" s="47"/>
      <c r="K785" s="49"/>
      <c r="L785" s="49" t="str">
        <f t="shared" si="1"/>
        <v xml:space="preserve"> </v>
      </c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x14ac:dyDescent="0.2">
      <c r="A786" s="6" t="str">
        <f t="shared" si="2"/>
        <v xml:space="preserve"> </v>
      </c>
      <c r="B786" s="47"/>
      <c r="C786" s="83"/>
      <c r="D786" s="47"/>
      <c r="E786" s="47"/>
      <c r="F786" s="48"/>
      <c r="G786" s="47"/>
      <c r="H786" s="47"/>
      <c r="I786" s="47"/>
      <c r="J786" s="47"/>
      <c r="K786" s="49"/>
      <c r="L786" s="49" t="str">
        <f t="shared" si="1"/>
        <v xml:space="preserve"> </v>
      </c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x14ac:dyDescent="0.2">
      <c r="A787" s="6" t="str">
        <f t="shared" si="2"/>
        <v xml:space="preserve"> </v>
      </c>
      <c r="B787" s="47"/>
      <c r="C787" s="83"/>
      <c r="D787" s="47"/>
      <c r="E787" s="47"/>
      <c r="F787" s="48"/>
      <c r="G787" s="47"/>
      <c r="H787" s="47"/>
      <c r="I787" s="47"/>
      <c r="J787" s="47"/>
      <c r="K787" s="49"/>
      <c r="L787" s="49" t="str">
        <f t="shared" si="1"/>
        <v xml:space="preserve"> </v>
      </c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x14ac:dyDescent="0.2">
      <c r="A788" s="6" t="str">
        <f t="shared" si="2"/>
        <v xml:space="preserve"> </v>
      </c>
      <c r="B788" s="47"/>
      <c r="C788" s="83"/>
      <c r="D788" s="47"/>
      <c r="E788" s="47"/>
      <c r="F788" s="48"/>
      <c r="G788" s="47"/>
      <c r="H788" s="47"/>
      <c r="I788" s="47"/>
      <c r="J788" s="47"/>
      <c r="K788" s="49"/>
      <c r="L788" s="49" t="str">
        <f t="shared" si="1"/>
        <v xml:space="preserve"> </v>
      </c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x14ac:dyDescent="0.2">
      <c r="A789" s="6" t="str">
        <f t="shared" si="2"/>
        <v xml:space="preserve"> </v>
      </c>
      <c r="B789" s="47"/>
      <c r="C789" s="83"/>
      <c r="D789" s="47"/>
      <c r="E789" s="47"/>
      <c r="F789" s="48"/>
      <c r="G789" s="47"/>
      <c r="H789" s="47"/>
      <c r="I789" s="47"/>
      <c r="J789" s="47"/>
      <c r="K789" s="49"/>
      <c r="L789" s="49" t="str">
        <f t="shared" si="1"/>
        <v xml:space="preserve"> </v>
      </c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x14ac:dyDescent="0.2">
      <c r="A790" s="6" t="str">
        <f t="shared" si="2"/>
        <v xml:space="preserve"> </v>
      </c>
      <c r="B790" s="47"/>
      <c r="C790" s="83"/>
      <c r="D790" s="47"/>
      <c r="E790" s="47"/>
      <c r="F790" s="48"/>
      <c r="G790" s="47"/>
      <c r="H790" s="47"/>
      <c r="I790" s="47"/>
      <c r="J790" s="47"/>
      <c r="K790" s="49"/>
      <c r="L790" s="49" t="str">
        <f t="shared" si="1"/>
        <v xml:space="preserve"> </v>
      </c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x14ac:dyDescent="0.2">
      <c r="A791" s="6" t="str">
        <f t="shared" si="2"/>
        <v xml:space="preserve"> </v>
      </c>
      <c r="B791" s="47"/>
      <c r="C791" s="83"/>
      <c r="D791" s="47"/>
      <c r="E791" s="47"/>
      <c r="F791" s="48"/>
      <c r="G791" s="47"/>
      <c r="H791" s="47"/>
      <c r="I791" s="47"/>
      <c r="J791" s="47"/>
      <c r="K791" s="49"/>
      <c r="L791" s="49" t="str">
        <f t="shared" si="1"/>
        <v xml:space="preserve"> </v>
      </c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x14ac:dyDescent="0.2">
      <c r="A792" s="6" t="str">
        <f t="shared" si="2"/>
        <v xml:space="preserve"> </v>
      </c>
      <c r="B792" s="47"/>
      <c r="C792" s="83"/>
      <c r="D792" s="47"/>
      <c r="E792" s="47"/>
      <c r="F792" s="48"/>
      <c r="G792" s="47"/>
      <c r="H792" s="47"/>
      <c r="I792" s="47"/>
      <c r="J792" s="47"/>
      <c r="K792" s="49"/>
      <c r="L792" s="49" t="str">
        <f t="shared" si="1"/>
        <v xml:space="preserve"> </v>
      </c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x14ac:dyDescent="0.2">
      <c r="A793" s="6" t="str">
        <f t="shared" si="2"/>
        <v xml:space="preserve"> </v>
      </c>
      <c r="B793" s="47"/>
      <c r="C793" s="83"/>
      <c r="D793" s="47"/>
      <c r="E793" s="47"/>
      <c r="F793" s="48"/>
      <c r="G793" s="47"/>
      <c r="H793" s="47"/>
      <c r="I793" s="47"/>
      <c r="J793" s="47"/>
      <c r="K793" s="49"/>
      <c r="L793" s="49" t="str">
        <f t="shared" si="1"/>
        <v xml:space="preserve"> </v>
      </c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x14ac:dyDescent="0.2">
      <c r="A794" s="6" t="str">
        <f t="shared" si="2"/>
        <v xml:space="preserve"> </v>
      </c>
      <c r="B794" s="47"/>
      <c r="C794" s="83"/>
      <c r="D794" s="47"/>
      <c r="E794" s="47"/>
      <c r="F794" s="48"/>
      <c r="G794" s="47"/>
      <c r="H794" s="47"/>
      <c r="I794" s="47"/>
      <c r="J794" s="47"/>
      <c r="K794" s="49"/>
      <c r="L794" s="49" t="str">
        <f t="shared" si="1"/>
        <v xml:space="preserve"> </v>
      </c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x14ac:dyDescent="0.2">
      <c r="A795" s="6" t="str">
        <f t="shared" si="2"/>
        <v xml:space="preserve"> </v>
      </c>
      <c r="B795" s="47"/>
      <c r="C795" s="83"/>
      <c r="D795" s="47"/>
      <c r="E795" s="47"/>
      <c r="F795" s="48"/>
      <c r="G795" s="47"/>
      <c r="H795" s="47"/>
      <c r="I795" s="47"/>
      <c r="J795" s="47"/>
      <c r="K795" s="49"/>
      <c r="L795" s="49" t="str">
        <f t="shared" si="1"/>
        <v xml:space="preserve"> </v>
      </c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x14ac:dyDescent="0.2">
      <c r="A796" s="6" t="str">
        <f t="shared" si="2"/>
        <v xml:space="preserve"> </v>
      </c>
      <c r="B796" s="47"/>
      <c r="C796" s="83"/>
      <c r="D796" s="47"/>
      <c r="E796" s="47"/>
      <c r="F796" s="48"/>
      <c r="G796" s="47"/>
      <c r="H796" s="47"/>
      <c r="I796" s="47"/>
      <c r="J796" s="47"/>
      <c r="K796" s="49"/>
      <c r="L796" s="49" t="str">
        <f t="shared" si="1"/>
        <v xml:space="preserve"> </v>
      </c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x14ac:dyDescent="0.2">
      <c r="A797" s="6" t="str">
        <f t="shared" si="2"/>
        <v xml:space="preserve"> </v>
      </c>
      <c r="B797" s="47"/>
      <c r="C797" s="83"/>
      <c r="D797" s="47"/>
      <c r="E797" s="47"/>
      <c r="F797" s="48"/>
      <c r="G797" s="47"/>
      <c r="H797" s="47"/>
      <c r="I797" s="47"/>
      <c r="J797" s="47"/>
      <c r="K797" s="49"/>
      <c r="L797" s="49" t="str">
        <f t="shared" si="1"/>
        <v xml:space="preserve"> </v>
      </c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x14ac:dyDescent="0.2">
      <c r="A798" s="6" t="str">
        <f t="shared" si="2"/>
        <v xml:space="preserve"> </v>
      </c>
      <c r="B798" s="47"/>
      <c r="C798" s="83"/>
      <c r="D798" s="47"/>
      <c r="E798" s="47"/>
      <c r="F798" s="48"/>
      <c r="G798" s="47"/>
      <c r="H798" s="47"/>
      <c r="I798" s="47"/>
      <c r="J798" s="47"/>
      <c r="K798" s="49"/>
      <c r="L798" s="49" t="str">
        <f t="shared" si="1"/>
        <v xml:space="preserve"> </v>
      </c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x14ac:dyDescent="0.2">
      <c r="A799" s="6" t="str">
        <f t="shared" si="2"/>
        <v xml:space="preserve"> </v>
      </c>
      <c r="B799" s="47"/>
      <c r="C799" s="83"/>
      <c r="D799" s="47"/>
      <c r="E799" s="47"/>
      <c r="F799" s="48"/>
      <c r="G799" s="47"/>
      <c r="H799" s="47"/>
      <c r="I799" s="47"/>
      <c r="J799" s="47"/>
      <c r="K799" s="49"/>
      <c r="L799" s="49" t="str">
        <f t="shared" si="1"/>
        <v xml:space="preserve"> </v>
      </c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x14ac:dyDescent="0.2">
      <c r="A800" s="6" t="str">
        <f t="shared" si="2"/>
        <v xml:space="preserve"> </v>
      </c>
      <c r="B800" s="47"/>
      <c r="C800" s="83"/>
      <c r="D800" s="47"/>
      <c r="E800" s="47"/>
      <c r="F800" s="48"/>
      <c r="G800" s="47"/>
      <c r="H800" s="47"/>
      <c r="I800" s="47"/>
      <c r="J800" s="47"/>
      <c r="K800" s="49"/>
      <c r="L800" s="49" t="str">
        <f t="shared" si="1"/>
        <v xml:space="preserve"> </v>
      </c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x14ac:dyDescent="0.2">
      <c r="A801" s="6" t="str">
        <f t="shared" si="2"/>
        <v xml:space="preserve"> </v>
      </c>
      <c r="B801" s="47"/>
      <c r="C801" s="83"/>
      <c r="D801" s="47"/>
      <c r="E801" s="47"/>
      <c r="F801" s="48"/>
      <c r="G801" s="47"/>
      <c r="H801" s="47"/>
      <c r="I801" s="47"/>
      <c r="J801" s="47"/>
      <c r="K801" s="49"/>
      <c r="L801" s="49" t="str">
        <f t="shared" si="1"/>
        <v xml:space="preserve"> </v>
      </c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x14ac:dyDescent="0.2">
      <c r="A802" s="6" t="str">
        <f t="shared" si="2"/>
        <v xml:space="preserve"> </v>
      </c>
      <c r="B802" s="47"/>
      <c r="C802" s="83"/>
      <c r="D802" s="47"/>
      <c r="E802" s="47"/>
      <c r="F802" s="48"/>
      <c r="G802" s="47"/>
      <c r="H802" s="47"/>
      <c r="I802" s="47"/>
      <c r="J802" s="47"/>
      <c r="K802" s="49"/>
      <c r="L802" s="49" t="str">
        <f t="shared" si="1"/>
        <v xml:space="preserve"> </v>
      </c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x14ac:dyDescent="0.2">
      <c r="A803" s="6" t="str">
        <f t="shared" si="2"/>
        <v xml:space="preserve"> </v>
      </c>
      <c r="B803" s="47"/>
      <c r="C803" s="83"/>
      <c r="D803" s="47"/>
      <c r="E803" s="47"/>
      <c r="F803" s="48"/>
      <c r="G803" s="47"/>
      <c r="H803" s="47"/>
      <c r="I803" s="47"/>
      <c r="J803" s="47"/>
      <c r="K803" s="49"/>
      <c r="L803" s="49" t="str">
        <f t="shared" si="1"/>
        <v xml:space="preserve"> </v>
      </c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x14ac:dyDescent="0.2">
      <c r="A804" s="6" t="str">
        <f t="shared" si="2"/>
        <v xml:space="preserve"> </v>
      </c>
      <c r="B804" s="47"/>
      <c r="C804" s="83"/>
      <c r="D804" s="47"/>
      <c r="E804" s="47"/>
      <c r="F804" s="48"/>
      <c r="G804" s="47"/>
      <c r="H804" s="47"/>
      <c r="I804" s="47"/>
      <c r="J804" s="47"/>
      <c r="K804" s="49"/>
      <c r="L804" s="49" t="str">
        <f t="shared" si="1"/>
        <v xml:space="preserve"> </v>
      </c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x14ac:dyDescent="0.2">
      <c r="A805" s="6" t="str">
        <f t="shared" si="2"/>
        <v xml:space="preserve"> </v>
      </c>
      <c r="B805" s="47"/>
      <c r="C805" s="83"/>
      <c r="D805" s="47"/>
      <c r="E805" s="47"/>
      <c r="F805" s="48"/>
      <c r="G805" s="47"/>
      <c r="H805" s="47"/>
      <c r="I805" s="47"/>
      <c r="J805" s="47"/>
      <c r="K805" s="49"/>
      <c r="L805" s="49" t="str">
        <f t="shared" si="1"/>
        <v xml:space="preserve"> </v>
      </c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x14ac:dyDescent="0.2">
      <c r="A806" s="6" t="str">
        <f t="shared" si="2"/>
        <v xml:space="preserve"> </v>
      </c>
      <c r="B806" s="47"/>
      <c r="C806" s="83"/>
      <c r="D806" s="47"/>
      <c r="E806" s="47"/>
      <c r="F806" s="48"/>
      <c r="G806" s="47"/>
      <c r="H806" s="47"/>
      <c r="I806" s="47"/>
      <c r="J806" s="47"/>
      <c r="K806" s="49"/>
      <c r="L806" s="49" t="str">
        <f t="shared" si="1"/>
        <v xml:space="preserve"> </v>
      </c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x14ac:dyDescent="0.2">
      <c r="A807" s="6" t="str">
        <f t="shared" si="2"/>
        <v xml:space="preserve"> </v>
      </c>
      <c r="B807" s="47"/>
      <c r="C807" s="83"/>
      <c r="D807" s="47"/>
      <c r="E807" s="47"/>
      <c r="F807" s="48"/>
      <c r="G807" s="47"/>
      <c r="H807" s="47"/>
      <c r="I807" s="47"/>
      <c r="J807" s="47"/>
      <c r="K807" s="49"/>
      <c r="L807" s="49" t="str">
        <f t="shared" si="1"/>
        <v xml:space="preserve"> </v>
      </c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x14ac:dyDescent="0.2">
      <c r="A808" s="6" t="str">
        <f t="shared" si="2"/>
        <v xml:space="preserve"> </v>
      </c>
      <c r="B808" s="47"/>
      <c r="C808" s="83"/>
      <c r="D808" s="47"/>
      <c r="E808" s="47"/>
      <c r="F808" s="48"/>
      <c r="G808" s="47"/>
      <c r="H808" s="47"/>
      <c r="I808" s="47"/>
      <c r="J808" s="47"/>
      <c r="K808" s="49"/>
      <c r="L808" s="49" t="str">
        <f t="shared" si="1"/>
        <v xml:space="preserve"> </v>
      </c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x14ac:dyDescent="0.2">
      <c r="A809" s="6" t="str">
        <f t="shared" si="2"/>
        <v xml:space="preserve"> </v>
      </c>
      <c r="B809" s="47"/>
      <c r="C809" s="83"/>
      <c r="D809" s="47"/>
      <c r="E809" s="47"/>
      <c r="F809" s="48"/>
      <c r="G809" s="47"/>
      <c r="H809" s="47"/>
      <c r="I809" s="47"/>
      <c r="J809" s="47"/>
      <c r="K809" s="49"/>
      <c r="L809" s="49" t="str">
        <f t="shared" si="1"/>
        <v xml:space="preserve"> </v>
      </c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x14ac:dyDescent="0.2">
      <c r="A810" s="6" t="str">
        <f t="shared" si="2"/>
        <v xml:space="preserve"> </v>
      </c>
      <c r="B810" s="47"/>
      <c r="C810" s="83"/>
      <c r="D810" s="47"/>
      <c r="E810" s="47"/>
      <c r="F810" s="48"/>
      <c r="G810" s="47"/>
      <c r="H810" s="47"/>
      <c r="I810" s="47"/>
      <c r="J810" s="47"/>
      <c r="K810" s="49"/>
      <c r="L810" s="49" t="str">
        <f t="shared" si="1"/>
        <v xml:space="preserve"> </v>
      </c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x14ac:dyDescent="0.2">
      <c r="A811" s="6" t="str">
        <f t="shared" si="2"/>
        <v xml:space="preserve"> </v>
      </c>
      <c r="B811" s="47"/>
      <c r="C811" s="83"/>
      <c r="D811" s="47"/>
      <c r="E811" s="47"/>
      <c r="F811" s="48"/>
      <c r="G811" s="47"/>
      <c r="H811" s="47"/>
      <c r="I811" s="47"/>
      <c r="J811" s="47"/>
      <c r="K811" s="49"/>
      <c r="L811" s="49" t="str">
        <f t="shared" si="1"/>
        <v xml:space="preserve"> </v>
      </c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x14ac:dyDescent="0.2">
      <c r="A812" s="6" t="str">
        <f t="shared" si="2"/>
        <v xml:space="preserve"> </v>
      </c>
      <c r="B812" s="47"/>
      <c r="C812" s="83"/>
      <c r="D812" s="47"/>
      <c r="E812" s="47"/>
      <c r="F812" s="48"/>
      <c r="G812" s="47"/>
      <c r="H812" s="47"/>
      <c r="I812" s="47"/>
      <c r="J812" s="47"/>
      <c r="K812" s="49"/>
      <c r="L812" s="49" t="str">
        <f t="shared" si="1"/>
        <v xml:space="preserve"> </v>
      </c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x14ac:dyDescent="0.2">
      <c r="A813" s="6" t="str">
        <f t="shared" si="2"/>
        <v xml:space="preserve"> </v>
      </c>
      <c r="B813" s="47"/>
      <c r="C813" s="83"/>
      <c r="D813" s="47"/>
      <c r="E813" s="47"/>
      <c r="F813" s="48"/>
      <c r="G813" s="47"/>
      <c r="H813" s="47"/>
      <c r="I813" s="47"/>
      <c r="J813" s="47"/>
      <c r="K813" s="49"/>
      <c r="L813" s="49" t="str">
        <f t="shared" si="1"/>
        <v xml:space="preserve"> </v>
      </c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x14ac:dyDescent="0.2">
      <c r="A814" s="6" t="str">
        <f t="shared" si="2"/>
        <v xml:space="preserve"> </v>
      </c>
      <c r="B814" s="47"/>
      <c r="C814" s="83"/>
      <c r="D814" s="47"/>
      <c r="E814" s="47"/>
      <c r="F814" s="48"/>
      <c r="G814" s="47"/>
      <c r="H814" s="47"/>
      <c r="I814" s="47"/>
      <c r="J814" s="47"/>
      <c r="K814" s="49"/>
      <c r="L814" s="49" t="str">
        <f t="shared" si="1"/>
        <v xml:space="preserve"> </v>
      </c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x14ac:dyDescent="0.2">
      <c r="A815" s="6" t="str">
        <f t="shared" si="2"/>
        <v xml:space="preserve"> </v>
      </c>
      <c r="B815" s="47"/>
      <c r="C815" s="83"/>
      <c r="D815" s="47"/>
      <c r="E815" s="47"/>
      <c r="F815" s="48"/>
      <c r="G815" s="47"/>
      <c r="H815" s="47"/>
      <c r="I815" s="47"/>
      <c r="J815" s="47"/>
      <c r="K815" s="49"/>
      <c r="L815" s="49" t="str">
        <f t="shared" si="1"/>
        <v xml:space="preserve"> </v>
      </c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x14ac:dyDescent="0.2">
      <c r="A816" s="6" t="str">
        <f t="shared" si="2"/>
        <v xml:space="preserve"> </v>
      </c>
      <c r="B816" s="47"/>
      <c r="C816" s="83"/>
      <c r="D816" s="47"/>
      <c r="E816" s="47"/>
      <c r="F816" s="48"/>
      <c r="G816" s="47"/>
      <c r="H816" s="47"/>
      <c r="I816" s="47"/>
      <c r="J816" s="47"/>
      <c r="K816" s="49"/>
      <c r="L816" s="49" t="str">
        <f t="shared" si="1"/>
        <v xml:space="preserve"> </v>
      </c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x14ac:dyDescent="0.2">
      <c r="A817" s="6" t="str">
        <f t="shared" si="2"/>
        <v xml:space="preserve"> </v>
      </c>
      <c r="B817" s="47"/>
      <c r="C817" s="83"/>
      <c r="D817" s="47"/>
      <c r="E817" s="47"/>
      <c r="F817" s="48"/>
      <c r="G817" s="47"/>
      <c r="H817" s="47"/>
      <c r="I817" s="47"/>
      <c r="J817" s="47"/>
      <c r="K817" s="49"/>
      <c r="L817" s="49" t="str">
        <f t="shared" si="1"/>
        <v xml:space="preserve"> </v>
      </c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x14ac:dyDescent="0.2">
      <c r="A818" s="6" t="str">
        <f t="shared" si="2"/>
        <v xml:space="preserve"> </v>
      </c>
      <c r="B818" s="47"/>
      <c r="C818" s="83"/>
      <c r="D818" s="47"/>
      <c r="E818" s="47"/>
      <c r="F818" s="48"/>
      <c r="G818" s="47"/>
      <c r="H818" s="47"/>
      <c r="I818" s="47"/>
      <c r="J818" s="47"/>
      <c r="K818" s="49"/>
      <c r="L818" s="49" t="str">
        <f t="shared" si="1"/>
        <v xml:space="preserve"> </v>
      </c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x14ac:dyDescent="0.2">
      <c r="A819" s="6" t="str">
        <f t="shared" si="2"/>
        <v xml:space="preserve"> </v>
      </c>
      <c r="B819" s="47"/>
      <c r="C819" s="83"/>
      <c r="D819" s="47"/>
      <c r="E819" s="47"/>
      <c r="F819" s="48"/>
      <c r="G819" s="47"/>
      <c r="H819" s="47"/>
      <c r="I819" s="47"/>
      <c r="J819" s="47"/>
      <c r="K819" s="49"/>
      <c r="L819" s="49" t="str">
        <f t="shared" si="1"/>
        <v xml:space="preserve"> </v>
      </c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x14ac:dyDescent="0.2">
      <c r="A820" s="6" t="str">
        <f t="shared" si="2"/>
        <v xml:space="preserve"> </v>
      </c>
      <c r="B820" s="47"/>
      <c r="C820" s="83"/>
      <c r="D820" s="47"/>
      <c r="E820" s="47"/>
      <c r="F820" s="48"/>
      <c r="G820" s="47"/>
      <c r="H820" s="47"/>
      <c r="I820" s="47"/>
      <c r="J820" s="47"/>
      <c r="K820" s="49"/>
      <c r="L820" s="49" t="str">
        <f t="shared" si="1"/>
        <v xml:space="preserve"> </v>
      </c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x14ac:dyDescent="0.2">
      <c r="A821" s="6" t="str">
        <f t="shared" si="2"/>
        <v xml:space="preserve"> </v>
      </c>
      <c r="B821" s="47"/>
      <c r="C821" s="83"/>
      <c r="D821" s="47"/>
      <c r="E821" s="47"/>
      <c r="F821" s="48"/>
      <c r="G821" s="47"/>
      <c r="H821" s="47"/>
      <c r="I821" s="47"/>
      <c r="J821" s="47"/>
      <c r="K821" s="49"/>
      <c r="L821" s="49" t="str">
        <f t="shared" si="1"/>
        <v xml:space="preserve"> </v>
      </c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x14ac:dyDescent="0.2">
      <c r="A822" s="6" t="str">
        <f t="shared" si="2"/>
        <v xml:space="preserve"> </v>
      </c>
      <c r="B822" s="47"/>
      <c r="C822" s="83"/>
      <c r="D822" s="47"/>
      <c r="E822" s="47"/>
      <c r="F822" s="48"/>
      <c r="G822" s="47"/>
      <c r="H822" s="47"/>
      <c r="I822" s="47"/>
      <c r="J822" s="47"/>
      <c r="K822" s="49"/>
      <c r="L822" s="49" t="str">
        <f t="shared" si="1"/>
        <v xml:space="preserve"> </v>
      </c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x14ac:dyDescent="0.2">
      <c r="A823" s="6" t="str">
        <f t="shared" si="2"/>
        <v xml:space="preserve"> </v>
      </c>
      <c r="B823" s="47"/>
      <c r="C823" s="83"/>
      <c r="D823" s="47"/>
      <c r="E823" s="47"/>
      <c r="F823" s="48"/>
      <c r="G823" s="47"/>
      <c r="H823" s="47"/>
      <c r="I823" s="47"/>
      <c r="J823" s="47"/>
      <c r="K823" s="49"/>
      <c r="L823" s="49" t="str">
        <f t="shared" si="1"/>
        <v xml:space="preserve"> </v>
      </c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x14ac:dyDescent="0.2">
      <c r="A824" s="6" t="str">
        <f t="shared" si="2"/>
        <v xml:space="preserve"> </v>
      </c>
      <c r="B824" s="47"/>
      <c r="C824" s="83"/>
      <c r="D824" s="47"/>
      <c r="E824" s="47"/>
      <c r="F824" s="48"/>
      <c r="G824" s="47"/>
      <c r="H824" s="47"/>
      <c r="I824" s="47"/>
      <c r="J824" s="47"/>
      <c r="K824" s="49"/>
      <c r="L824" s="49" t="str">
        <f t="shared" si="1"/>
        <v xml:space="preserve"> </v>
      </c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x14ac:dyDescent="0.2">
      <c r="A825" s="6" t="str">
        <f t="shared" si="2"/>
        <v xml:space="preserve"> </v>
      </c>
      <c r="B825" s="47"/>
      <c r="C825" s="83"/>
      <c r="D825" s="47"/>
      <c r="E825" s="47"/>
      <c r="F825" s="48"/>
      <c r="G825" s="47"/>
      <c r="H825" s="47"/>
      <c r="I825" s="47"/>
      <c r="J825" s="47"/>
      <c r="K825" s="49"/>
      <c r="L825" s="49" t="str">
        <f t="shared" si="1"/>
        <v xml:space="preserve"> </v>
      </c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x14ac:dyDescent="0.2">
      <c r="A826" s="6" t="str">
        <f t="shared" si="2"/>
        <v xml:space="preserve"> </v>
      </c>
      <c r="B826" s="47"/>
      <c r="C826" s="83"/>
      <c r="D826" s="47"/>
      <c r="E826" s="47"/>
      <c r="F826" s="48"/>
      <c r="G826" s="47"/>
      <c r="H826" s="47"/>
      <c r="I826" s="47"/>
      <c r="J826" s="47"/>
      <c r="K826" s="49"/>
      <c r="L826" s="49" t="str">
        <f t="shared" si="1"/>
        <v xml:space="preserve"> </v>
      </c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x14ac:dyDescent="0.2">
      <c r="A827" s="6" t="str">
        <f t="shared" si="2"/>
        <v xml:space="preserve"> </v>
      </c>
      <c r="B827" s="47"/>
      <c r="C827" s="83"/>
      <c r="D827" s="47"/>
      <c r="E827" s="47"/>
      <c r="F827" s="48"/>
      <c r="G827" s="47"/>
      <c r="H827" s="47"/>
      <c r="I827" s="47"/>
      <c r="J827" s="47"/>
      <c r="K827" s="49"/>
      <c r="L827" s="49" t="str">
        <f t="shared" si="1"/>
        <v xml:space="preserve"> </v>
      </c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x14ac:dyDescent="0.2">
      <c r="A828" s="6" t="str">
        <f t="shared" si="2"/>
        <v xml:space="preserve"> </v>
      </c>
      <c r="B828" s="47"/>
      <c r="C828" s="83"/>
      <c r="D828" s="47"/>
      <c r="E828" s="47"/>
      <c r="F828" s="48"/>
      <c r="G828" s="47"/>
      <c r="H828" s="47"/>
      <c r="I828" s="47"/>
      <c r="J828" s="47"/>
      <c r="K828" s="49"/>
      <c r="L828" s="49" t="str">
        <f t="shared" si="1"/>
        <v xml:space="preserve"> </v>
      </c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x14ac:dyDescent="0.2">
      <c r="A829" s="6" t="str">
        <f t="shared" si="2"/>
        <v xml:space="preserve"> </v>
      </c>
      <c r="B829" s="47"/>
      <c r="C829" s="83"/>
      <c r="D829" s="47"/>
      <c r="E829" s="47"/>
      <c r="F829" s="48"/>
      <c r="G829" s="47"/>
      <c r="H829" s="47"/>
      <c r="I829" s="47"/>
      <c r="J829" s="47"/>
      <c r="K829" s="49"/>
      <c r="L829" s="49" t="str">
        <f t="shared" si="1"/>
        <v xml:space="preserve"> </v>
      </c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x14ac:dyDescent="0.2">
      <c r="A830" s="6" t="str">
        <f t="shared" si="2"/>
        <v xml:space="preserve"> </v>
      </c>
      <c r="B830" s="47"/>
      <c r="C830" s="83"/>
      <c r="D830" s="47"/>
      <c r="E830" s="47"/>
      <c r="F830" s="48"/>
      <c r="G830" s="47"/>
      <c r="H830" s="47"/>
      <c r="I830" s="47"/>
      <c r="J830" s="47"/>
      <c r="K830" s="49"/>
      <c r="L830" s="49" t="str">
        <f t="shared" si="1"/>
        <v xml:space="preserve"> </v>
      </c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x14ac:dyDescent="0.2">
      <c r="A831" s="6" t="str">
        <f t="shared" si="2"/>
        <v xml:space="preserve"> </v>
      </c>
      <c r="B831" s="47"/>
      <c r="C831" s="83"/>
      <c r="D831" s="47"/>
      <c r="E831" s="47"/>
      <c r="F831" s="48"/>
      <c r="G831" s="47"/>
      <c r="H831" s="47"/>
      <c r="I831" s="47"/>
      <c r="J831" s="47"/>
      <c r="K831" s="49"/>
      <c r="L831" s="49" t="str">
        <f t="shared" si="1"/>
        <v xml:space="preserve"> </v>
      </c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x14ac:dyDescent="0.2">
      <c r="A832" s="6" t="str">
        <f t="shared" si="2"/>
        <v xml:space="preserve"> </v>
      </c>
      <c r="B832" s="47"/>
      <c r="C832" s="83"/>
      <c r="D832" s="47"/>
      <c r="E832" s="47"/>
      <c r="F832" s="48"/>
      <c r="G832" s="47"/>
      <c r="H832" s="47"/>
      <c r="I832" s="47"/>
      <c r="J832" s="47"/>
      <c r="K832" s="49"/>
      <c r="L832" s="49" t="str">
        <f t="shared" si="1"/>
        <v xml:space="preserve"> </v>
      </c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x14ac:dyDescent="0.2">
      <c r="A833" s="6" t="str">
        <f t="shared" si="2"/>
        <v xml:space="preserve"> </v>
      </c>
      <c r="B833" s="47"/>
      <c r="C833" s="83"/>
      <c r="D833" s="47"/>
      <c r="E833" s="47"/>
      <c r="F833" s="48"/>
      <c r="G833" s="47"/>
      <c r="H833" s="47"/>
      <c r="I833" s="47"/>
      <c r="J833" s="47"/>
      <c r="K833" s="49"/>
      <c r="L833" s="49" t="str">
        <f t="shared" si="1"/>
        <v xml:space="preserve"> </v>
      </c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x14ac:dyDescent="0.2">
      <c r="A834" s="6" t="str">
        <f t="shared" si="2"/>
        <v xml:space="preserve"> </v>
      </c>
      <c r="B834" s="47"/>
      <c r="C834" s="83"/>
      <c r="D834" s="47"/>
      <c r="E834" s="47"/>
      <c r="F834" s="48"/>
      <c r="G834" s="47"/>
      <c r="H834" s="47"/>
      <c r="I834" s="47"/>
      <c r="J834" s="47"/>
      <c r="K834" s="49"/>
      <c r="L834" s="49" t="str">
        <f t="shared" si="1"/>
        <v xml:space="preserve"> </v>
      </c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x14ac:dyDescent="0.2">
      <c r="A835" s="6" t="str">
        <f t="shared" si="2"/>
        <v xml:space="preserve"> </v>
      </c>
      <c r="B835" s="47"/>
      <c r="C835" s="83"/>
      <c r="D835" s="47"/>
      <c r="E835" s="47"/>
      <c r="F835" s="48"/>
      <c r="G835" s="47"/>
      <c r="H835" s="47"/>
      <c r="I835" s="47"/>
      <c r="J835" s="47"/>
      <c r="K835" s="49"/>
      <c r="L835" s="49" t="str">
        <f t="shared" si="1"/>
        <v xml:space="preserve"> </v>
      </c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x14ac:dyDescent="0.2">
      <c r="A836" s="6" t="str">
        <f t="shared" si="2"/>
        <v xml:space="preserve"> </v>
      </c>
      <c r="B836" s="47"/>
      <c r="C836" s="83"/>
      <c r="D836" s="47"/>
      <c r="E836" s="47"/>
      <c r="F836" s="48"/>
      <c r="G836" s="47"/>
      <c r="H836" s="47"/>
      <c r="I836" s="47"/>
      <c r="J836" s="47"/>
      <c r="K836" s="49"/>
      <c r="L836" s="49" t="str">
        <f t="shared" si="1"/>
        <v xml:space="preserve"> </v>
      </c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x14ac:dyDescent="0.2">
      <c r="A837" s="6" t="str">
        <f t="shared" si="2"/>
        <v xml:space="preserve"> </v>
      </c>
      <c r="B837" s="47"/>
      <c r="C837" s="83"/>
      <c r="D837" s="47"/>
      <c r="E837" s="47"/>
      <c r="F837" s="48"/>
      <c r="G837" s="47"/>
      <c r="H837" s="47"/>
      <c r="I837" s="47"/>
      <c r="J837" s="47"/>
      <c r="K837" s="49"/>
      <c r="L837" s="49" t="str">
        <f t="shared" si="1"/>
        <v xml:space="preserve"> </v>
      </c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x14ac:dyDescent="0.2">
      <c r="A838" s="6" t="str">
        <f t="shared" si="2"/>
        <v xml:space="preserve"> </v>
      </c>
      <c r="B838" s="47"/>
      <c r="C838" s="83"/>
      <c r="D838" s="47"/>
      <c r="E838" s="47"/>
      <c r="F838" s="48"/>
      <c r="G838" s="47"/>
      <c r="H838" s="47"/>
      <c r="I838" s="47"/>
      <c r="J838" s="47"/>
      <c r="K838" s="49"/>
      <c r="L838" s="49" t="str">
        <f t="shared" si="1"/>
        <v xml:space="preserve"> </v>
      </c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x14ac:dyDescent="0.2">
      <c r="A839" s="6" t="str">
        <f t="shared" si="2"/>
        <v xml:space="preserve"> </v>
      </c>
      <c r="B839" s="47"/>
      <c r="C839" s="83"/>
      <c r="D839" s="47"/>
      <c r="E839" s="47"/>
      <c r="F839" s="48"/>
      <c r="G839" s="47"/>
      <c r="H839" s="47"/>
      <c r="I839" s="47"/>
      <c r="J839" s="47"/>
      <c r="K839" s="49"/>
      <c r="L839" s="49" t="str">
        <f t="shared" si="1"/>
        <v xml:space="preserve"> </v>
      </c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x14ac:dyDescent="0.2">
      <c r="A840" s="6" t="str">
        <f t="shared" si="2"/>
        <v xml:space="preserve"> </v>
      </c>
      <c r="B840" s="47"/>
      <c r="C840" s="83"/>
      <c r="D840" s="47"/>
      <c r="E840" s="47"/>
      <c r="F840" s="48"/>
      <c r="G840" s="47"/>
      <c r="H840" s="47"/>
      <c r="I840" s="47"/>
      <c r="J840" s="47"/>
      <c r="K840" s="49"/>
      <c r="L840" s="49" t="str">
        <f t="shared" si="1"/>
        <v xml:space="preserve"> </v>
      </c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x14ac:dyDescent="0.2">
      <c r="A841" s="6" t="str">
        <f t="shared" si="2"/>
        <v xml:space="preserve"> </v>
      </c>
      <c r="B841" s="47"/>
      <c r="C841" s="83"/>
      <c r="D841" s="47"/>
      <c r="E841" s="47"/>
      <c r="F841" s="48"/>
      <c r="G841" s="47"/>
      <c r="H841" s="47"/>
      <c r="I841" s="47"/>
      <c r="J841" s="47"/>
      <c r="K841" s="49"/>
      <c r="L841" s="49" t="str">
        <f t="shared" si="1"/>
        <v xml:space="preserve"> </v>
      </c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x14ac:dyDescent="0.2">
      <c r="A842" s="6" t="str">
        <f t="shared" si="2"/>
        <v xml:space="preserve"> </v>
      </c>
      <c r="B842" s="47"/>
      <c r="C842" s="83"/>
      <c r="D842" s="47"/>
      <c r="E842" s="47"/>
      <c r="F842" s="48"/>
      <c r="G842" s="47"/>
      <c r="H842" s="47"/>
      <c r="I842" s="47"/>
      <c r="J842" s="47"/>
      <c r="K842" s="49"/>
      <c r="L842" s="49" t="str">
        <f t="shared" si="1"/>
        <v xml:space="preserve"> </v>
      </c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x14ac:dyDescent="0.2">
      <c r="A843" s="6" t="str">
        <f t="shared" si="2"/>
        <v xml:space="preserve"> </v>
      </c>
      <c r="B843" s="47"/>
      <c r="C843" s="83"/>
      <c r="D843" s="47"/>
      <c r="E843" s="47"/>
      <c r="F843" s="48"/>
      <c r="G843" s="47"/>
      <c r="H843" s="47"/>
      <c r="I843" s="47"/>
      <c r="J843" s="47"/>
      <c r="K843" s="49"/>
      <c r="L843" s="49" t="str">
        <f t="shared" si="1"/>
        <v xml:space="preserve"> </v>
      </c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x14ac:dyDescent="0.2">
      <c r="A844" s="6" t="str">
        <f t="shared" si="2"/>
        <v xml:space="preserve"> </v>
      </c>
      <c r="B844" s="47"/>
      <c r="C844" s="83"/>
      <c r="D844" s="47"/>
      <c r="E844" s="47"/>
      <c r="F844" s="48"/>
      <c r="G844" s="47"/>
      <c r="H844" s="47"/>
      <c r="I844" s="47"/>
      <c r="J844" s="47"/>
      <c r="K844" s="49"/>
      <c r="L844" s="49" t="str">
        <f t="shared" si="1"/>
        <v xml:space="preserve"> </v>
      </c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x14ac:dyDescent="0.2">
      <c r="A845" s="6" t="str">
        <f t="shared" si="2"/>
        <v xml:space="preserve"> </v>
      </c>
      <c r="B845" s="47"/>
      <c r="C845" s="83"/>
      <c r="D845" s="47"/>
      <c r="E845" s="47"/>
      <c r="F845" s="48"/>
      <c r="G845" s="47"/>
      <c r="H845" s="47"/>
      <c r="I845" s="47"/>
      <c r="J845" s="47"/>
      <c r="K845" s="49"/>
      <c r="L845" s="49" t="str">
        <f t="shared" si="1"/>
        <v xml:space="preserve"> </v>
      </c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x14ac:dyDescent="0.2">
      <c r="A846" s="6" t="str">
        <f t="shared" si="2"/>
        <v xml:space="preserve"> </v>
      </c>
      <c r="B846" s="47"/>
      <c r="C846" s="83"/>
      <c r="D846" s="47"/>
      <c r="E846" s="47"/>
      <c r="F846" s="48"/>
      <c r="G846" s="47"/>
      <c r="H846" s="47"/>
      <c r="I846" s="47"/>
      <c r="J846" s="47"/>
      <c r="K846" s="49"/>
      <c r="L846" s="49" t="str">
        <f t="shared" si="1"/>
        <v xml:space="preserve"> </v>
      </c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x14ac:dyDescent="0.2">
      <c r="A847" s="6" t="str">
        <f t="shared" si="2"/>
        <v xml:space="preserve"> </v>
      </c>
      <c r="B847" s="47"/>
      <c r="C847" s="83"/>
      <c r="D847" s="47"/>
      <c r="E847" s="47"/>
      <c r="F847" s="48"/>
      <c r="G847" s="47"/>
      <c r="H847" s="47"/>
      <c r="I847" s="47"/>
      <c r="J847" s="47"/>
      <c r="K847" s="49"/>
      <c r="L847" s="49" t="str">
        <f t="shared" si="1"/>
        <v xml:space="preserve"> </v>
      </c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x14ac:dyDescent="0.2">
      <c r="A848" s="6" t="str">
        <f t="shared" si="2"/>
        <v xml:space="preserve"> </v>
      </c>
      <c r="B848" s="47"/>
      <c r="C848" s="83"/>
      <c r="D848" s="47"/>
      <c r="E848" s="47"/>
      <c r="F848" s="48"/>
      <c r="G848" s="47"/>
      <c r="H848" s="47"/>
      <c r="I848" s="47"/>
      <c r="J848" s="47"/>
      <c r="K848" s="49"/>
      <c r="L848" s="49" t="str">
        <f t="shared" si="1"/>
        <v xml:space="preserve"> </v>
      </c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x14ac:dyDescent="0.2">
      <c r="A849" s="6" t="str">
        <f t="shared" si="2"/>
        <v xml:space="preserve"> </v>
      </c>
      <c r="B849" s="47"/>
      <c r="C849" s="83"/>
      <c r="D849" s="47"/>
      <c r="E849" s="47"/>
      <c r="F849" s="48"/>
      <c r="G849" s="47"/>
      <c r="H849" s="47"/>
      <c r="I849" s="47"/>
      <c r="J849" s="47"/>
      <c r="K849" s="49"/>
      <c r="L849" s="49" t="str">
        <f t="shared" si="1"/>
        <v xml:space="preserve"> </v>
      </c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x14ac:dyDescent="0.2">
      <c r="A850" s="6" t="str">
        <f t="shared" si="2"/>
        <v xml:space="preserve"> </v>
      </c>
      <c r="B850" s="47"/>
      <c r="C850" s="83"/>
      <c r="D850" s="47"/>
      <c r="E850" s="47"/>
      <c r="F850" s="48"/>
      <c r="G850" s="47"/>
      <c r="H850" s="47"/>
      <c r="I850" s="47"/>
      <c r="J850" s="47"/>
      <c r="K850" s="49"/>
      <c r="L850" s="49" t="str">
        <f t="shared" si="1"/>
        <v xml:space="preserve"> </v>
      </c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x14ac:dyDescent="0.2">
      <c r="A851" s="6" t="str">
        <f t="shared" si="2"/>
        <v xml:space="preserve"> </v>
      </c>
      <c r="B851" s="47"/>
      <c r="C851" s="83"/>
      <c r="D851" s="47"/>
      <c r="E851" s="47"/>
      <c r="F851" s="48"/>
      <c r="G851" s="47"/>
      <c r="H851" s="47"/>
      <c r="I851" s="47"/>
      <c r="J851" s="47"/>
      <c r="K851" s="49"/>
      <c r="L851" s="49" t="str">
        <f t="shared" si="1"/>
        <v xml:space="preserve"> </v>
      </c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x14ac:dyDescent="0.2">
      <c r="A852" s="6" t="str">
        <f t="shared" si="2"/>
        <v xml:space="preserve"> </v>
      </c>
      <c r="B852" s="47"/>
      <c r="C852" s="83"/>
      <c r="D852" s="47"/>
      <c r="E852" s="47"/>
      <c r="F852" s="48"/>
      <c r="G852" s="47"/>
      <c r="H852" s="47"/>
      <c r="I852" s="47"/>
      <c r="J852" s="47"/>
      <c r="K852" s="49"/>
      <c r="L852" s="49" t="str">
        <f t="shared" si="1"/>
        <v xml:space="preserve"> </v>
      </c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x14ac:dyDescent="0.2">
      <c r="A853" s="6" t="str">
        <f t="shared" si="2"/>
        <v xml:space="preserve"> </v>
      </c>
      <c r="B853" s="47"/>
      <c r="C853" s="83"/>
      <c r="D853" s="47"/>
      <c r="E853" s="47"/>
      <c r="F853" s="48"/>
      <c r="G853" s="47"/>
      <c r="H853" s="47"/>
      <c r="I853" s="47"/>
      <c r="J853" s="47"/>
      <c r="K853" s="49"/>
      <c r="L853" s="49" t="str">
        <f t="shared" si="1"/>
        <v xml:space="preserve"> </v>
      </c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x14ac:dyDescent="0.2">
      <c r="A854" s="6" t="str">
        <f t="shared" si="2"/>
        <v xml:space="preserve"> </v>
      </c>
      <c r="B854" s="47"/>
      <c r="C854" s="83"/>
      <c r="D854" s="47"/>
      <c r="E854" s="47"/>
      <c r="F854" s="48"/>
      <c r="G854" s="47"/>
      <c r="H854" s="47"/>
      <c r="I854" s="47"/>
      <c r="J854" s="47"/>
      <c r="K854" s="49"/>
      <c r="L854" s="49" t="str">
        <f t="shared" si="1"/>
        <v xml:space="preserve"> </v>
      </c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x14ac:dyDescent="0.2">
      <c r="A855" s="6" t="str">
        <f t="shared" si="2"/>
        <v xml:space="preserve"> </v>
      </c>
      <c r="B855" s="47"/>
      <c r="C855" s="83"/>
      <c r="D855" s="47"/>
      <c r="E855" s="47"/>
      <c r="F855" s="48"/>
      <c r="G855" s="47"/>
      <c r="H855" s="47"/>
      <c r="I855" s="47"/>
      <c r="J855" s="47"/>
      <c r="K855" s="49"/>
      <c r="L855" s="49" t="str">
        <f t="shared" si="1"/>
        <v xml:space="preserve"> </v>
      </c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x14ac:dyDescent="0.2">
      <c r="A856" s="6" t="str">
        <f t="shared" si="2"/>
        <v xml:space="preserve"> </v>
      </c>
      <c r="B856" s="47"/>
      <c r="C856" s="83"/>
      <c r="D856" s="47"/>
      <c r="E856" s="47"/>
      <c r="F856" s="48"/>
      <c r="G856" s="47"/>
      <c r="H856" s="47"/>
      <c r="I856" s="47"/>
      <c r="J856" s="47"/>
      <c r="K856" s="49"/>
      <c r="L856" s="49" t="str">
        <f t="shared" si="1"/>
        <v xml:space="preserve"> </v>
      </c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x14ac:dyDescent="0.2">
      <c r="A857" s="6" t="str">
        <f t="shared" si="2"/>
        <v xml:space="preserve"> </v>
      </c>
      <c r="B857" s="47"/>
      <c r="C857" s="83"/>
      <c r="D857" s="47"/>
      <c r="E857" s="47"/>
      <c r="F857" s="48"/>
      <c r="G857" s="47"/>
      <c r="H857" s="47"/>
      <c r="I857" s="47"/>
      <c r="J857" s="47"/>
      <c r="K857" s="49"/>
      <c r="L857" s="49" t="str">
        <f t="shared" si="1"/>
        <v xml:space="preserve"> </v>
      </c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x14ac:dyDescent="0.2">
      <c r="A858" s="6" t="str">
        <f t="shared" si="2"/>
        <v xml:space="preserve"> </v>
      </c>
      <c r="B858" s="47"/>
      <c r="C858" s="83"/>
      <c r="D858" s="47"/>
      <c r="E858" s="47"/>
      <c r="F858" s="48"/>
      <c r="G858" s="47"/>
      <c r="H858" s="47"/>
      <c r="I858" s="47"/>
      <c r="J858" s="47"/>
      <c r="K858" s="49"/>
      <c r="L858" s="49" t="str">
        <f t="shared" si="1"/>
        <v xml:space="preserve"> </v>
      </c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x14ac:dyDescent="0.2">
      <c r="A859" s="6" t="str">
        <f t="shared" si="2"/>
        <v xml:space="preserve"> </v>
      </c>
      <c r="B859" s="47"/>
      <c r="C859" s="83"/>
      <c r="D859" s="47"/>
      <c r="E859" s="47"/>
      <c r="F859" s="48"/>
      <c r="G859" s="47"/>
      <c r="H859" s="47"/>
      <c r="I859" s="47"/>
      <c r="J859" s="47"/>
      <c r="K859" s="49"/>
      <c r="L859" s="49" t="str">
        <f t="shared" si="1"/>
        <v xml:space="preserve"> </v>
      </c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x14ac:dyDescent="0.2">
      <c r="A860" s="6" t="str">
        <f t="shared" si="2"/>
        <v xml:space="preserve"> </v>
      </c>
      <c r="B860" s="47"/>
      <c r="C860" s="83"/>
      <c r="D860" s="47"/>
      <c r="E860" s="47"/>
      <c r="F860" s="48"/>
      <c r="G860" s="47"/>
      <c r="H860" s="47"/>
      <c r="I860" s="47"/>
      <c r="J860" s="47"/>
      <c r="K860" s="49"/>
      <c r="L860" s="49" t="str">
        <f t="shared" si="1"/>
        <v xml:space="preserve"> </v>
      </c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x14ac:dyDescent="0.2">
      <c r="A861" s="6" t="str">
        <f t="shared" si="2"/>
        <v xml:space="preserve"> </v>
      </c>
      <c r="B861" s="47"/>
      <c r="C861" s="83"/>
      <c r="D861" s="47"/>
      <c r="E861" s="47"/>
      <c r="F861" s="48"/>
      <c r="G861" s="47"/>
      <c r="H861" s="47"/>
      <c r="I861" s="47"/>
      <c r="J861" s="47"/>
      <c r="K861" s="49"/>
      <c r="L861" s="49" t="str">
        <f t="shared" si="1"/>
        <v xml:space="preserve"> </v>
      </c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x14ac:dyDescent="0.2">
      <c r="A862" s="6" t="str">
        <f t="shared" si="2"/>
        <v xml:space="preserve"> </v>
      </c>
      <c r="B862" s="47"/>
      <c r="C862" s="83"/>
      <c r="D862" s="47"/>
      <c r="E862" s="47"/>
      <c r="F862" s="48"/>
      <c r="G862" s="47"/>
      <c r="H862" s="47"/>
      <c r="I862" s="47"/>
      <c r="J862" s="47"/>
      <c r="K862" s="49"/>
      <c r="L862" s="49" t="str">
        <f t="shared" si="1"/>
        <v xml:space="preserve"> </v>
      </c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x14ac:dyDescent="0.2">
      <c r="A863" s="6" t="str">
        <f t="shared" si="2"/>
        <v xml:space="preserve"> </v>
      </c>
      <c r="B863" s="47"/>
      <c r="C863" s="83"/>
      <c r="D863" s="47"/>
      <c r="E863" s="47"/>
      <c r="F863" s="48"/>
      <c r="G863" s="47"/>
      <c r="H863" s="47"/>
      <c r="I863" s="47"/>
      <c r="J863" s="47"/>
      <c r="K863" s="49"/>
      <c r="L863" s="49" t="str">
        <f t="shared" si="1"/>
        <v xml:space="preserve"> </v>
      </c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x14ac:dyDescent="0.2">
      <c r="A864" s="6" t="str">
        <f t="shared" si="2"/>
        <v xml:space="preserve"> </v>
      </c>
      <c r="B864" s="47"/>
      <c r="C864" s="83"/>
      <c r="D864" s="47"/>
      <c r="E864" s="47"/>
      <c r="F864" s="48"/>
      <c r="G864" s="47"/>
      <c r="H864" s="47"/>
      <c r="I864" s="47"/>
      <c r="J864" s="47"/>
      <c r="K864" s="49"/>
      <c r="L864" s="49" t="str">
        <f t="shared" si="1"/>
        <v xml:space="preserve"> </v>
      </c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x14ac:dyDescent="0.2">
      <c r="A865" s="6" t="str">
        <f t="shared" si="2"/>
        <v xml:space="preserve"> </v>
      </c>
      <c r="B865" s="47"/>
      <c r="C865" s="83"/>
      <c r="D865" s="47"/>
      <c r="E865" s="47"/>
      <c r="F865" s="48"/>
      <c r="G865" s="47"/>
      <c r="H865" s="47"/>
      <c r="I865" s="47"/>
      <c r="J865" s="47"/>
      <c r="K865" s="49"/>
      <c r="L865" s="49" t="str">
        <f t="shared" si="1"/>
        <v xml:space="preserve"> </v>
      </c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x14ac:dyDescent="0.2">
      <c r="A866" s="6" t="str">
        <f t="shared" si="2"/>
        <v xml:space="preserve"> </v>
      </c>
      <c r="B866" s="47"/>
      <c r="C866" s="83"/>
      <c r="D866" s="47"/>
      <c r="E866" s="47"/>
      <c r="F866" s="48"/>
      <c r="G866" s="47"/>
      <c r="H866" s="47"/>
      <c r="I866" s="47"/>
      <c r="J866" s="47"/>
      <c r="K866" s="49"/>
      <c r="L866" s="49" t="str">
        <f t="shared" si="1"/>
        <v xml:space="preserve"> </v>
      </c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x14ac:dyDescent="0.2">
      <c r="A867" s="6" t="str">
        <f t="shared" si="2"/>
        <v xml:space="preserve"> </v>
      </c>
      <c r="B867" s="47"/>
      <c r="C867" s="83"/>
      <c r="D867" s="47"/>
      <c r="E867" s="47"/>
      <c r="F867" s="48"/>
      <c r="G867" s="47"/>
      <c r="H867" s="47"/>
      <c r="I867" s="47"/>
      <c r="J867" s="47"/>
      <c r="K867" s="49"/>
      <c r="L867" s="49" t="str">
        <f t="shared" si="1"/>
        <v xml:space="preserve"> </v>
      </c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x14ac:dyDescent="0.2">
      <c r="A868" s="6" t="str">
        <f t="shared" si="2"/>
        <v xml:space="preserve"> </v>
      </c>
      <c r="B868" s="47"/>
      <c r="C868" s="83"/>
      <c r="D868" s="47"/>
      <c r="E868" s="47"/>
      <c r="F868" s="48"/>
      <c r="G868" s="47"/>
      <c r="H868" s="47"/>
      <c r="I868" s="47"/>
      <c r="J868" s="47"/>
      <c r="K868" s="49"/>
      <c r="L868" s="49" t="str">
        <f t="shared" si="1"/>
        <v xml:space="preserve"> </v>
      </c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x14ac:dyDescent="0.2">
      <c r="A869" s="6" t="str">
        <f t="shared" si="2"/>
        <v xml:space="preserve"> </v>
      </c>
      <c r="B869" s="47"/>
      <c r="C869" s="83"/>
      <c r="D869" s="47"/>
      <c r="E869" s="47"/>
      <c r="F869" s="48"/>
      <c r="G869" s="47"/>
      <c r="H869" s="47"/>
      <c r="I869" s="47"/>
      <c r="J869" s="47"/>
      <c r="K869" s="49"/>
      <c r="L869" s="49" t="str">
        <f t="shared" si="1"/>
        <v xml:space="preserve"> </v>
      </c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x14ac:dyDescent="0.2">
      <c r="A870" s="6" t="str">
        <f t="shared" si="2"/>
        <v xml:space="preserve"> </v>
      </c>
      <c r="B870" s="47"/>
      <c r="C870" s="83"/>
      <c r="D870" s="47"/>
      <c r="E870" s="47"/>
      <c r="F870" s="48"/>
      <c r="G870" s="47"/>
      <c r="H870" s="47"/>
      <c r="I870" s="47"/>
      <c r="J870" s="47"/>
      <c r="K870" s="49"/>
      <c r="L870" s="49" t="str">
        <f t="shared" si="1"/>
        <v xml:space="preserve"> </v>
      </c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x14ac:dyDescent="0.2">
      <c r="A871" s="6" t="str">
        <f t="shared" si="2"/>
        <v xml:space="preserve"> </v>
      </c>
      <c r="B871" s="47"/>
      <c r="C871" s="83"/>
      <c r="D871" s="47"/>
      <c r="E871" s="47"/>
      <c r="F871" s="48"/>
      <c r="G871" s="47"/>
      <c r="H871" s="47"/>
      <c r="I871" s="47"/>
      <c r="J871" s="47"/>
      <c r="K871" s="49"/>
      <c r="L871" s="49" t="str">
        <f t="shared" si="1"/>
        <v xml:space="preserve"> </v>
      </c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x14ac:dyDescent="0.2">
      <c r="A872" s="6" t="str">
        <f t="shared" si="2"/>
        <v xml:space="preserve"> </v>
      </c>
      <c r="B872" s="47"/>
      <c r="C872" s="83"/>
      <c r="D872" s="47"/>
      <c r="E872" s="47"/>
      <c r="F872" s="48"/>
      <c r="G872" s="47"/>
      <c r="H872" s="47"/>
      <c r="I872" s="47"/>
      <c r="J872" s="47"/>
      <c r="K872" s="49"/>
      <c r="L872" s="49" t="str">
        <f t="shared" si="1"/>
        <v xml:space="preserve"> </v>
      </c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x14ac:dyDescent="0.2">
      <c r="A873" s="6" t="str">
        <f t="shared" si="2"/>
        <v xml:space="preserve"> </v>
      </c>
      <c r="B873" s="47"/>
      <c r="C873" s="83"/>
      <c r="D873" s="47"/>
      <c r="E873" s="47"/>
      <c r="F873" s="48"/>
      <c r="G873" s="47"/>
      <c r="H873" s="47"/>
      <c r="I873" s="47"/>
      <c r="J873" s="47"/>
      <c r="K873" s="49"/>
      <c r="L873" s="49" t="str">
        <f t="shared" si="1"/>
        <v xml:space="preserve"> </v>
      </c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x14ac:dyDescent="0.2">
      <c r="A874" s="6" t="str">
        <f t="shared" si="2"/>
        <v xml:space="preserve"> </v>
      </c>
      <c r="B874" s="47"/>
      <c r="C874" s="83"/>
      <c r="D874" s="47"/>
      <c r="E874" s="47"/>
      <c r="F874" s="48"/>
      <c r="G874" s="47"/>
      <c r="H874" s="47"/>
      <c r="I874" s="47"/>
      <c r="J874" s="47"/>
      <c r="K874" s="49"/>
      <c r="L874" s="49" t="str">
        <f t="shared" si="1"/>
        <v xml:space="preserve"> </v>
      </c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x14ac:dyDescent="0.2">
      <c r="A875" s="6" t="str">
        <f t="shared" si="2"/>
        <v xml:space="preserve"> </v>
      </c>
      <c r="B875" s="47"/>
      <c r="C875" s="83"/>
      <c r="D875" s="47"/>
      <c r="E875" s="47"/>
      <c r="F875" s="48"/>
      <c r="G875" s="47"/>
      <c r="H875" s="47"/>
      <c r="I875" s="47"/>
      <c r="J875" s="47"/>
      <c r="K875" s="49"/>
      <c r="L875" s="49" t="str">
        <f t="shared" si="1"/>
        <v xml:space="preserve"> </v>
      </c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x14ac:dyDescent="0.2">
      <c r="A876" s="6" t="str">
        <f t="shared" si="2"/>
        <v xml:space="preserve"> </v>
      </c>
      <c r="B876" s="47"/>
      <c r="C876" s="83"/>
      <c r="D876" s="47"/>
      <c r="E876" s="47"/>
      <c r="F876" s="48"/>
      <c r="G876" s="47"/>
      <c r="H876" s="47"/>
      <c r="I876" s="47"/>
      <c r="J876" s="47"/>
      <c r="K876" s="49"/>
      <c r="L876" s="49" t="str">
        <f t="shared" si="1"/>
        <v xml:space="preserve"> </v>
      </c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x14ac:dyDescent="0.2">
      <c r="A877" s="6" t="str">
        <f t="shared" si="2"/>
        <v xml:space="preserve"> </v>
      </c>
      <c r="B877" s="47"/>
      <c r="C877" s="83"/>
      <c r="D877" s="47"/>
      <c r="E877" s="47"/>
      <c r="F877" s="48"/>
      <c r="G877" s="47"/>
      <c r="H877" s="47"/>
      <c r="I877" s="47"/>
      <c r="J877" s="47"/>
      <c r="K877" s="49"/>
      <c r="L877" s="49" t="str">
        <f t="shared" si="1"/>
        <v xml:space="preserve"> </v>
      </c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x14ac:dyDescent="0.2">
      <c r="A878" s="6" t="str">
        <f t="shared" si="2"/>
        <v xml:space="preserve"> </v>
      </c>
      <c r="B878" s="47"/>
      <c r="C878" s="83"/>
      <c r="D878" s="47"/>
      <c r="E878" s="47"/>
      <c r="F878" s="48"/>
      <c r="G878" s="47"/>
      <c r="H878" s="47"/>
      <c r="I878" s="47"/>
      <c r="J878" s="47"/>
      <c r="K878" s="49"/>
      <c r="L878" s="49" t="str">
        <f t="shared" si="1"/>
        <v xml:space="preserve"> </v>
      </c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x14ac:dyDescent="0.2">
      <c r="A879" s="6" t="str">
        <f t="shared" si="2"/>
        <v xml:space="preserve"> </v>
      </c>
      <c r="B879" s="47"/>
      <c r="C879" s="83"/>
      <c r="D879" s="47"/>
      <c r="E879" s="47"/>
      <c r="F879" s="48"/>
      <c r="G879" s="47"/>
      <c r="H879" s="47"/>
      <c r="I879" s="47"/>
      <c r="J879" s="47"/>
      <c r="K879" s="49"/>
      <c r="L879" s="49" t="str">
        <f t="shared" si="1"/>
        <v xml:space="preserve"> </v>
      </c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x14ac:dyDescent="0.2">
      <c r="A880" s="6" t="str">
        <f t="shared" si="2"/>
        <v xml:space="preserve"> </v>
      </c>
      <c r="B880" s="47"/>
      <c r="C880" s="83"/>
      <c r="D880" s="47"/>
      <c r="E880" s="47"/>
      <c r="F880" s="48"/>
      <c r="G880" s="47"/>
      <c r="H880" s="47"/>
      <c r="I880" s="47"/>
      <c r="J880" s="47"/>
      <c r="K880" s="49"/>
      <c r="L880" s="49" t="str">
        <f t="shared" si="1"/>
        <v xml:space="preserve"> </v>
      </c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x14ac:dyDescent="0.2">
      <c r="A881" s="6" t="str">
        <f t="shared" si="2"/>
        <v xml:space="preserve"> </v>
      </c>
      <c r="B881" s="47"/>
      <c r="C881" s="83"/>
      <c r="D881" s="47"/>
      <c r="E881" s="47"/>
      <c r="F881" s="48"/>
      <c r="G881" s="47"/>
      <c r="H881" s="47"/>
      <c r="I881" s="47"/>
      <c r="J881" s="47"/>
      <c r="K881" s="49"/>
      <c r="L881" s="49" t="str">
        <f t="shared" si="1"/>
        <v xml:space="preserve"> </v>
      </c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x14ac:dyDescent="0.2">
      <c r="A882" s="6" t="str">
        <f t="shared" si="2"/>
        <v xml:space="preserve"> </v>
      </c>
      <c r="B882" s="47"/>
      <c r="C882" s="83"/>
      <c r="D882" s="47"/>
      <c r="E882" s="47"/>
      <c r="F882" s="48"/>
      <c r="G882" s="47"/>
      <c r="H882" s="47"/>
      <c r="I882" s="47"/>
      <c r="J882" s="47"/>
      <c r="K882" s="49"/>
      <c r="L882" s="49" t="str">
        <f t="shared" si="1"/>
        <v xml:space="preserve"> </v>
      </c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x14ac:dyDescent="0.2">
      <c r="A883" s="6" t="str">
        <f t="shared" si="2"/>
        <v xml:space="preserve"> </v>
      </c>
      <c r="B883" s="47"/>
      <c r="C883" s="83"/>
      <c r="D883" s="47"/>
      <c r="E883" s="47"/>
      <c r="F883" s="48"/>
      <c r="G883" s="47"/>
      <c r="H883" s="47"/>
      <c r="I883" s="47"/>
      <c r="J883" s="47"/>
      <c r="K883" s="49"/>
      <c r="L883" s="49" t="str">
        <f t="shared" si="1"/>
        <v xml:space="preserve"> </v>
      </c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x14ac:dyDescent="0.2">
      <c r="A884" s="6" t="str">
        <f t="shared" si="2"/>
        <v xml:space="preserve"> </v>
      </c>
      <c r="B884" s="47"/>
      <c r="C884" s="83"/>
      <c r="D884" s="47"/>
      <c r="E884" s="47"/>
      <c r="F884" s="48"/>
      <c r="G884" s="47"/>
      <c r="H884" s="47"/>
      <c r="I884" s="47"/>
      <c r="J884" s="47"/>
      <c r="K884" s="49"/>
      <c r="L884" s="49" t="str">
        <f t="shared" si="1"/>
        <v xml:space="preserve"> </v>
      </c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x14ac:dyDescent="0.2">
      <c r="A885" s="6" t="str">
        <f t="shared" si="2"/>
        <v xml:space="preserve"> </v>
      </c>
      <c r="B885" s="47"/>
      <c r="C885" s="83"/>
      <c r="D885" s="47"/>
      <c r="E885" s="47"/>
      <c r="F885" s="48"/>
      <c r="G885" s="47"/>
      <c r="H885" s="47"/>
      <c r="I885" s="47"/>
      <c r="J885" s="47"/>
      <c r="K885" s="49"/>
      <c r="L885" s="49" t="str">
        <f t="shared" si="1"/>
        <v xml:space="preserve"> </v>
      </c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x14ac:dyDescent="0.2">
      <c r="A886" s="6" t="str">
        <f t="shared" si="2"/>
        <v xml:space="preserve"> </v>
      </c>
      <c r="B886" s="47"/>
      <c r="C886" s="83"/>
      <c r="D886" s="47"/>
      <c r="E886" s="47"/>
      <c r="F886" s="48"/>
      <c r="G886" s="47"/>
      <c r="H886" s="47"/>
      <c r="I886" s="47"/>
      <c r="J886" s="47"/>
      <c r="K886" s="49"/>
      <c r="L886" s="49" t="str">
        <f t="shared" si="1"/>
        <v xml:space="preserve"> </v>
      </c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x14ac:dyDescent="0.2">
      <c r="A887" s="6" t="str">
        <f t="shared" si="2"/>
        <v xml:space="preserve"> </v>
      </c>
      <c r="B887" s="47"/>
      <c r="C887" s="83"/>
      <c r="D887" s="47"/>
      <c r="E887" s="47"/>
      <c r="F887" s="48"/>
      <c r="G887" s="47"/>
      <c r="H887" s="47"/>
      <c r="I887" s="47"/>
      <c r="J887" s="47"/>
      <c r="K887" s="49"/>
      <c r="L887" s="49" t="str">
        <f t="shared" si="1"/>
        <v xml:space="preserve"> </v>
      </c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x14ac:dyDescent="0.2">
      <c r="A888" s="6" t="str">
        <f t="shared" si="2"/>
        <v xml:space="preserve"> </v>
      </c>
      <c r="B888" s="47"/>
      <c r="C888" s="83"/>
      <c r="D888" s="47"/>
      <c r="E888" s="47"/>
      <c r="F888" s="48"/>
      <c r="G888" s="47"/>
      <c r="H888" s="47"/>
      <c r="I888" s="47"/>
      <c r="J888" s="47"/>
      <c r="K888" s="49"/>
      <c r="L888" s="49" t="str">
        <f t="shared" si="1"/>
        <v xml:space="preserve"> </v>
      </c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x14ac:dyDescent="0.2">
      <c r="A889" s="6" t="str">
        <f t="shared" si="2"/>
        <v xml:space="preserve"> </v>
      </c>
      <c r="B889" s="47"/>
      <c r="C889" s="83"/>
      <c r="D889" s="47"/>
      <c r="E889" s="47"/>
      <c r="F889" s="48"/>
      <c r="G889" s="47"/>
      <c r="H889" s="47"/>
      <c r="I889" s="47"/>
      <c r="J889" s="47"/>
      <c r="K889" s="49"/>
      <c r="L889" s="49" t="str">
        <f t="shared" si="1"/>
        <v xml:space="preserve"> </v>
      </c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x14ac:dyDescent="0.2">
      <c r="A890" s="6" t="str">
        <f t="shared" si="2"/>
        <v xml:space="preserve"> </v>
      </c>
      <c r="B890" s="47"/>
      <c r="C890" s="83"/>
      <c r="D890" s="47"/>
      <c r="E890" s="47"/>
      <c r="F890" s="48"/>
      <c r="G890" s="47"/>
      <c r="H890" s="47"/>
      <c r="I890" s="47"/>
      <c r="J890" s="47"/>
      <c r="K890" s="49"/>
      <c r="L890" s="49" t="str">
        <f t="shared" si="1"/>
        <v xml:space="preserve"> </v>
      </c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x14ac:dyDescent="0.2">
      <c r="A891" s="6" t="str">
        <f t="shared" si="2"/>
        <v xml:space="preserve"> </v>
      </c>
      <c r="B891" s="47"/>
      <c r="C891" s="83"/>
      <c r="D891" s="47"/>
      <c r="E891" s="47"/>
      <c r="F891" s="48"/>
      <c r="G891" s="47"/>
      <c r="H891" s="47"/>
      <c r="I891" s="47"/>
      <c r="J891" s="47"/>
      <c r="K891" s="49"/>
      <c r="L891" s="49" t="str">
        <f t="shared" si="1"/>
        <v xml:space="preserve"> </v>
      </c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x14ac:dyDescent="0.2">
      <c r="A892" s="6" t="str">
        <f t="shared" si="2"/>
        <v xml:space="preserve"> </v>
      </c>
      <c r="B892" s="47"/>
      <c r="C892" s="83"/>
      <c r="D892" s="47"/>
      <c r="E892" s="47"/>
      <c r="F892" s="48"/>
      <c r="G892" s="47"/>
      <c r="H892" s="47"/>
      <c r="I892" s="47"/>
      <c r="J892" s="47"/>
      <c r="K892" s="49"/>
      <c r="L892" s="49" t="str">
        <f t="shared" si="1"/>
        <v xml:space="preserve"> </v>
      </c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x14ac:dyDescent="0.2">
      <c r="A893" s="6" t="str">
        <f t="shared" si="2"/>
        <v xml:space="preserve"> </v>
      </c>
      <c r="B893" s="47"/>
      <c r="C893" s="83"/>
      <c r="D893" s="47"/>
      <c r="E893" s="47"/>
      <c r="F893" s="48"/>
      <c r="G893" s="47"/>
      <c r="H893" s="47"/>
      <c r="I893" s="47"/>
      <c r="J893" s="47"/>
      <c r="K893" s="49"/>
      <c r="L893" s="49" t="str">
        <f t="shared" si="1"/>
        <v xml:space="preserve"> </v>
      </c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x14ac:dyDescent="0.2">
      <c r="A894" s="6" t="str">
        <f t="shared" si="2"/>
        <v xml:space="preserve"> </v>
      </c>
      <c r="B894" s="47"/>
      <c r="C894" s="83"/>
      <c r="D894" s="47"/>
      <c r="E894" s="47"/>
      <c r="F894" s="48"/>
      <c r="G894" s="47"/>
      <c r="H894" s="47"/>
      <c r="I894" s="47"/>
      <c r="J894" s="47"/>
      <c r="K894" s="49"/>
      <c r="L894" s="49" t="str">
        <f t="shared" si="1"/>
        <v xml:space="preserve"> </v>
      </c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x14ac:dyDescent="0.2">
      <c r="A895" s="6" t="str">
        <f t="shared" si="2"/>
        <v xml:space="preserve"> </v>
      </c>
      <c r="B895" s="47"/>
      <c r="C895" s="83"/>
      <c r="D895" s="47"/>
      <c r="E895" s="47"/>
      <c r="F895" s="48"/>
      <c r="G895" s="47"/>
      <c r="H895" s="47"/>
      <c r="I895" s="47"/>
      <c r="J895" s="47"/>
      <c r="K895" s="49"/>
      <c r="L895" s="49" t="str">
        <f t="shared" si="1"/>
        <v xml:space="preserve"> </v>
      </c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x14ac:dyDescent="0.2">
      <c r="A896" s="6" t="str">
        <f t="shared" si="2"/>
        <v xml:space="preserve"> </v>
      </c>
      <c r="B896" s="47"/>
      <c r="C896" s="83"/>
      <c r="D896" s="47"/>
      <c r="E896" s="47"/>
      <c r="F896" s="48"/>
      <c r="G896" s="47"/>
      <c r="H896" s="47"/>
      <c r="I896" s="47"/>
      <c r="J896" s="47"/>
      <c r="K896" s="49"/>
      <c r="L896" s="49" t="str">
        <f t="shared" si="1"/>
        <v xml:space="preserve"> </v>
      </c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x14ac:dyDescent="0.2">
      <c r="A897" s="6" t="str">
        <f t="shared" si="2"/>
        <v xml:space="preserve"> </v>
      </c>
      <c r="B897" s="47"/>
      <c r="C897" s="83"/>
      <c r="D897" s="47"/>
      <c r="E897" s="47"/>
      <c r="F897" s="48"/>
      <c r="G897" s="47"/>
      <c r="H897" s="47"/>
      <c r="I897" s="47"/>
      <c r="J897" s="47"/>
      <c r="K897" s="49"/>
      <c r="L897" s="49" t="str">
        <f t="shared" si="1"/>
        <v xml:space="preserve"> </v>
      </c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x14ac:dyDescent="0.2">
      <c r="A898" s="6" t="str">
        <f t="shared" si="2"/>
        <v xml:space="preserve"> </v>
      </c>
      <c r="B898" s="47"/>
      <c r="C898" s="83"/>
      <c r="D898" s="47"/>
      <c r="E898" s="47"/>
      <c r="F898" s="48"/>
      <c r="G898" s="47"/>
      <c r="H898" s="47"/>
      <c r="I898" s="47"/>
      <c r="J898" s="47"/>
      <c r="K898" s="49"/>
      <c r="L898" s="49" t="str">
        <f t="shared" si="1"/>
        <v xml:space="preserve"> </v>
      </c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x14ac:dyDescent="0.2">
      <c r="A899" s="6" t="str">
        <f t="shared" si="2"/>
        <v xml:space="preserve"> </v>
      </c>
      <c r="B899" s="47"/>
      <c r="C899" s="83"/>
      <c r="D899" s="47"/>
      <c r="E899" s="47"/>
      <c r="F899" s="48"/>
      <c r="G899" s="47"/>
      <c r="H899" s="47"/>
      <c r="I899" s="47"/>
      <c r="J899" s="47"/>
      <c r="K899" s="49"/>
      <c r="L899" s="49" t="str">
        <f t="shared" si="1"/>
        <v xml:space="preserve"> </v>
      </c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x14ac:dyDescent="0.2">
      <c r="A900" s="6" t="str">
        <f t="shared" si="2"/>
        <v xml:space="preserve"> </v>
      </c>
      <c r="B900" s="47"/>
      <c r="C900" s="83"/>
      <c r="D900" s="47"/>
      <c r="E900" s="47"/>
      <c r="F900" s="48"/>
      <c r="G900" s="47"/>
      <c r="H900" s="47"/>
      <c r="I900" s="47"/>
      <c r="J900" s="47"/>
      <c r="K900" s="49"/>
      <c r="L900" s="49" t="str">
        <f t="shared" si="1"/>
        <v xml:space="preserve"> </v>
      </c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x14ac:dyDescent="0.2">
      <c r="A901" s="6" t="str">
        <f t="shared" si="2"/>
        <v xml:space="preserve"> </v>
      </c>
      <c r="B901" s="47"/>
      <c r="C901" s="83"/>
      <c r="D901" s="47"/>
      <c r="E901" s="47"/>
      <c r="F901" s="48"/>
      <c r="G901" s="47"/>
      <c r="H901" s="47"/>
      <c r="I901" s="47"/>
      <c r="J901" s="47"/>
      <c r="K901" s="49"/>
      <c r="L901" s="49" t="str">
        <f t="shared" si="1"/>
        <v xml:space="preserve"> </v>
      </c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x14ac:dyDescent="0.2">
      <c r="A902" s="6" t="str">
        <f t="shared" si="2"/>
        <v xml:space="preserve"> </v>
      </c>
      <c r="B902" s="47"/>
      <c r="C902" s="83"/>
      <c r="D902" s="47"/>
      <c r="E902" s="47"/>
      <c r="F902" s="48"/>
      <c r="G902" s="47"/>
      <c r="H902" s="47"/>
      <c r="I902" s="47"/>
      <c r="J902" s="47"/>
      <c r="K902" s="49"/>
      <c r="L902" s="49" t="str">
        <f t="shared" si="1"/>
        <v xml:space="preserve"> </v>
      </c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x14ac:dyDescent="0.2">
      <c r="A903" s="6" t="str">
        <f t="shared" si="2"/>
        <v xml:space="preserve"> </v>
      </c>
      <c r="B903" s="47"/>
      <c r="C903" s="83"/>
      <c r="D903" s="47"/>
      <c r="E903" s="47"/>
      <c r="F903" s="48"/>
      <c r="G903" s="47"/>
      <c r="H903" s="47"/>
      <c r="I903" s="47"/>
      <c r="J903" s="47"/>
      <c r="K903" s="49"/>
      <c r="L903" s="49" t="str">
        <f t="shared" si="1"/>
        <v xml:space="preserve"> </v>
      </c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x14ac:dyDescent="0.2">
      <c r="A904" s="6" t="str">
        <f t="shared" si="2"/>
        <v xml:space="preserve"> </v>
      </c>
      <c r="B904" s="47"/>
      <c r="C904" s="83"/>
      <c r="D904" s="47"/>
      <c r="E904" s="47"/>
      <c r="F904" s="48"/>
      <c r="G904" s="47"/>
      <c r="H904" s="47"/>
      <c r="I904" s="47"/>
      <c r="J904" s="47"/>
      <c r="K904" s="49"/>
      <c r="L904" s="49" t="str">
        <f t="shared" si="1"/>
        <v xml:space="preserve"> </v>
      </c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x14ac:dyDescent="0.2">
      <c r="A905" s="6" t="str">
        <f t="shared" si="2"/>
        <v xml:space="preserve"> </v>
      </c>
      <c r="B905" s="47"/>
      <c r="C905" s="83"/>
      <c r="D905" s="47"/>
      <c r="E905" s="47"/>
      <c r="F905" s="48"/>
      <c r="G905" s="47"/>
      <c r="H905" s="47"/>
      <c r="I905" s="47"/>
      <c r="J905" s="47"/>
      <c r="K905" s="49"/>
      <c r="L905" s="49" t="str">
        <f t="shared" si="1"/>
        <v xml:space="preserve"> </v>
      </c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x14ac:dyDescent="0.2">
      <c r="A906" s="6" t="str">
        <f t="shared" si="2"/>
        <v xml:space="preserve"> </v>
      </c>
      <c r="B906" s="47"/>
      <c r="C906" s="83"/>
      <c r="D906" s="47"/>
      <c r="E906" s="47"/>
      <c r="F906" s="48"/>
      <c r="G906" s="47"/>
      <c r="H906" s="47"/>
      <c r="I906" s="47"/>
      <c r="J906" s="47"/>
      <c r="K906" s="49"/>
      <c r="L906" s="49" t="str">
        <f t="shared" si="1"/>
        <v xml:space="preserve"> </v>
      </c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x14ac:dyDescent="0.2">
      <c r="A907" s="6" t="str">
        <f t="shared" si="2"/>
        <v xml:space="preserve"> </v>
      </c>
      <c r="B907" s="47"/>
      <c r="C907" s="83"/>
      <c r="D907" s="47"/>
      <c r="E907" s="47"/>
      <c r="F907" s="48"/>
      <c r="G907" s="47"/>
      <c r="H907" s="47"/>
      <c r="I907" s="47"/>
      <c r="J907" s="47"/>
      <c r="K907" s="49"/>
      <c r="L907" s="49" t="str">
        <f t="shared" si="1"/>
        <v xml:space="preserve"> </v>
      </c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x14ac:dyDescent="0.2">
      <c r="A908" s="6" t="str">
        <f t="shared" si="2"/>
        <v xml:space="preserve"> </v>
      </c>
      <c r="B908" s="47"/>
      <c r="C908" s="83"/>
      <c r="D908" s="47"/>
      <c r="E908" s="47"/>
      <c r="F908" s="48"/>
      <c r="G908" s="47"/>
      <c r="H908" s="47"/>
      <c r="I908" s="47"/>
      <c r="J908" s="47"/>
      <c r="K908" s="49"/>
      <c r="L908" s="49" t="str">
        <f t="shared" si="1"/>
        <v xml:space="preserve"> </v>
      </c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x14ac:dyDescent="0.2">
      <c r="A909" s="6" t="str">
        <f t="shared" si="2"/>
        <v xml:space="preserve"> </v>
      </c>
      <c r="B909" s="47"/>
      <c r="C909" s="83"/>
      <c r="D909" s="47"/>
      <c r="E909" s="47"/>
      <c r="F909" s="48"/>
      <c r="G909" s="47"/>
      <c r="H909" s="47"/>
      <c r="I909" s="47"/>
      <c r="J909" s="47"/>
      <c r="K909" s="49"/>
      <c r="L909" s="49" t="str">
        <f t="shared" si="1"/>
        <v xml:space="preserve"> </v>
      </c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x14ac:dyDescent="0.2">
      <c r="A910" s="6" t="str">
        <f t="shared" si="2"/>
        <v xml:space="preserve"> </v>
      </c>
      <c r="B910" s="47"/>
      <c r="C910" s="83"/>
      <c r="D910" s="47"/>
      <c r="E910" s="47"/>
      <c r="F910" s="48"/>
      <c r="G910" s="47"/>
      <c r="H910" s="47"/>
      <c r="I910" s="47"/>
      <c r="J910" s="47"/>
      <c r="K910" s="49"/>
      <c r="L910" s="49" t="str">
        <f t="shared" si="1"/>
        <v xml:space="preserve"> </v>
      </c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x14ac:dyDescent="0.2">
      <c r="A911" s="6" t="str">
        <f t="shared" si="2"/>
        <v xml:space="preserve"> </v>
      </c>
      <c r="B911" s="47"/>
      <c r="C911" s="83"/>
      <c r="D911" s="47"/>
      <c r="E911" s="47"/>
      <c r="F911" s="48"/>
      <c r="G911" s="47"/>
      <c r="H911" s="47"/>
      <c r="I911" s="47"/>
      <c r="J911" s="47"/>
      <c r="K911" s="49"/>
      <c r="L911" s="49" t="str">
        <f t="shared" si="1"/>
        <v xml:space="preserve"> </v>
      </c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x14ac:dyDescent="0.2">
      <c r="A912" s="6" t="str">
        <f t="shared" si="2"/>
        <v xml:space="preserve"> </v>
      </c>
      <c r="B912" s="47"/>
      <c r="C912" s="83"/>
      <c r="D912" s="47"/>
      <c r="E912" s="47"/>
      <c r="F912" s="48"/>
      <c r="G912" s="47"/>
      <c r="H912" s="47"/>
      <c r="I912" s="47"/>
      <c r="J912" s="47"/>
      <c r="K912" s="49"/>
      <c r="L912" s="49" t="str">
        <f t="shared" si="1"/>
        <v xml:space="preserve"> </v>
      </c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x14ac:dyDescent="0.2">
      <c r="A913" s="6" t="str">
        <f t="shared" si="2"/>
        <v xml:space="preserve"> </v>
      </c>
      <c r="B913" s="47"/>
      <c r="C913" s="83"/>
      <c r="D913" s="47"/>
      <c r="E913" s="47"/>
      <c r="F913" s="48"/>
      <c r="G913" s="47"/>
      <c r="H913" s="47"/>
      <c r="I913" s="47"/>
      <c r="J913" s="47"/>
      <c r="K913" s="49"/>
      <c r="L913" s="49" t="str">
        <f t="shared" si="1"/>
        <v xml:space="preserve"> </v>
      </c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x14ac:dyDescent="0.2">
      <c r="A914" s="6" t="str">
        <f t="shared" si="2"/>
        <v xml:space="preserve"> </v>
      </c>
      <c r="B914" s="47"/>
      <c r="C914" s="83"/>
      <c r="D914" s="47"/>
      <c r="E914" s="47"/>
      <c r="F914" s="48"/>
      <c r="G914" s="47"/>
      <c r="H914" s="47"/>
      <c r="I914" s="47"/>
      <c r="J914" s="47"/>
      <c r="K914" s="49"/>
      <c r="L914" s="49" t="str">
        <f t="shared" si="1"/>
        <v xml:space="preserve"> </v>
      </c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x14ac:dyDescent="0.2">
      <c r="A915" s="6" t="str">
        <f t="shared" si="2"/>
        <v xml:space="preserve"> </v>
      </c>
      <c r="B915" s="47"/>
      <c r="C915" s="83"/>
      <c r="D915" s="47"/>
      <c r="E915" s="47"/>
      <c r="F915" s="48"/>
      <c r="G915" s="47"/>
      <c r="H915" s="47"/>
      <c r="I915" s="47"/>
      <c r="J915" s="47"/>
      <c r="K915" s="49"/>
      <c r="L915" s="49" t="str">
        <f t="shared" si="1"/>
        <v xml:space="preserve"> </v>
      </c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x14ac:dyDescent="0.2">
      <c r="A916" s="6" t="str">
        <f t="shared" si="2"/>
        <v xml:space="preserve"> </v>
      </c>
      <c r="B916" s="47"/>
      <c r="C916" s="83"/>
      <c r="D916" s="47"/>
      <c r="E916" s="47"/>
      <c r="F916" s="48"/>
      <c r="G916" s="47"/>
      <c r="H916" s="47"/>
      <c r="I916" s="47"/>
      <c r="J916" s="47"/>
      <c r="K916" s="49"/>
      <c r="L916" s="49" t="str">
        <f t="shared" si="1"/>
        <v xml:space="preserve"> </v>
      </c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x14ac:dyDescent="0.2">
      <c r="A917" s="6" t="str">
        <f t="shared" si="2"/>
        <v xml:space="preserve"> </v>
      </c>
      <c r="B917" s="47"/>
      <c r="C917" s="83"/>
      <c r="D917" s="47"/>
      <c r="E917" s="47"/>
      <c r="F917" s="48"/>
      <c r="G917" s="47"/>
      <c r="H917" s="47"/>
      <c r="I917" s="47"/>
      <c r="J917" s="47"/>
      <c r="K917" s="49"/>
      <c r="L917" s="49" t="str">
        <f t="shared" si="1"/>
        <v xml:space="preserve"> </v>
      </c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x14ac:dyDescent="0.2">
      <c r="A918" s="6" t="str">
        <f t="shared" si="2"/>
        <v xml:space="preserve"> </v>
      </c>
      <c r="B918" s="47"/>
      <c r="C918" s="83"/>
      <c r="D918" s="47"/>
      <c r="E918" s="47"/>
      <c r="F918" s="48"/>
      <c r="G918" s="47"/>
      <c r="H918" s="47"/>
      <c r="I918" s="47"/>
      <c r="J918" s="47"/>
      <c r="K918" s="49"/>
      <c r="L918" s="49" t="str">
        <f t="shared" si="1"/>
        <v xml:space="preserve"> </v>
      </c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x14ac:dyDescent="0.2">
      <c r="A919" s="6" t="str">
        <f t="shared" si="2"/>
        <v xml:space="preserve"> </v>
      </c>
      <c r="B919" s="47"/>
      <c r="C919" s="83"/>
      <c r="D919" s="47"/>
      <c r="E919" s="47"/>
      <c r="F919" s="48"/>
      <c r="G919" s="47"/>
      <c r="H919" s="47"/>
      <c r="I919" s="47"/>
      <c r="J919" s="47"/>
      <c r="K919" s="49"/>
      <c r="L919" s="49" t="str">
        <f t="shared" si="1"/>
        <v xml:space="preserve"> </v>
      </c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x14ac:dyDescent="0.2">
      <c r="A920" s="6" t="str">
        <f t="shared" si="2"/>
        <v xml:space="preserve"> </v>
      </c>
      <c r="B920" s="47"/>
      <c r="C920" s="83"/>
      <c r="D920" s="47"/>
      <c r="E920" s="47"/>
      <c r="F920" s="48"/>
      <c r="G920" s="47"/>
      <c r="H920" s="47"/>
      <c r="I920" s="47"/>
      <c r="J920" s="47"/>
      <c r="K920" s="49"/>
      <c r="L920" s="49" t="str">
        <f t="shared" si="1"/>
        <v xml:space="preserve"> </v>
      </c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x14ac:dyDescent="0.2">
      <c r="A921" s="6" t="str">
        <f t="shared" si="2"/>
        <v xml:space="preserve"> </v>
      </c>
      <c r="B921" s="47"/>
      <c r="C921" s="83"/>
      <c r="D921" s="47"/>
      <c r="E921" s="47"/>
      <c r="F921" s="48"/>
      <c r="G921" s="47"/>
      <c r="H921" s="47"/>
      <c r="I921" s="47"/>
      <c r="J921" s="47"/>
      <c r="K921" s="49"/>
      <c r="L921" s="49" t="str">
        <f t="shared" si="1"/>
        <v xml:space="preserve"> </v>
      </c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x14ac:dyDescent="0.2">
      <c r="A922" s="6" t="str">
        <f t="shared" si="2"/>
        <v xml:space="preserve"> </v>
      </c>
      <c r="B922" s="47"/>
      <c r="C922" s="83"/>
      <c r="D922" s="47"/>
      <c r="E922" s="47"/>
      <c r="F922" s="48"/>
      <c r="G922" s="47"/>
      <c r="H922" s="47"/>
      <c r="I922" s="47"/>
      <c r="J922" s="47"/>
      <c r="K922" s="49"/>
      <c r="L922" s="49" t="str">
        <f t="shared" si="1"/>
        <v xml:space="preserve"> </v>
      </c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x14ac:dyDescent="0.2">
      <c r="A923" s="6" t="str">
        <f t="shared" si="2"/>
        <v xml:space="preserve"> </v>
      </c>
      <c r="B923" s="47"/>
      <c r="C923" s="83"/>
      <c r="D923" s="47"/>
      <c r="E923" s="47"/>
      <c r="F923" s="48"/>
      <c r="G923" s="47"/>
      <c r="H923" s="47"/>
      <c r="I923" s="47"/>
      <c r="J923" s="47"/>
      <c r="K923" s="49"/>
      <c r="L923" s="49" t="str">
        <f t="shared" si="1"/>
        <v xml:space="preserve"> </v>
      </c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x14ac:dyDescent="0.2">
      <c r="A924" s="6" t="str">
        <f t="shared" si="2"/>
        <v xml:space="preserve"> </v>
      </c>
      <c r="B924" s="47"/>
      <c r="C924" s="83"/>
      <c r="D924" s="47"/>
      <c r="E924" s="47"/>
      <c r="F924" s="48"/>
      <c r="G924" s="47"/>
      <c r="H924" s="47"/>
      <c r="I924" s="47"/>
      <c r="J924" s="47"/>
      <c r="K924" s="49"/>
      <c r="L924" s="49" t="str">
        <f t="shared" si="1"/>
        <v xml:space="preserve"> </v>
      </c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x14ac:dyDescent="0.2">
      <c r="A925" s="6" t="str">
        <f t="shared" si="2"/>
        <v xml:space="preserve"> </v>
      </c>
      <c r="B925" s="47"/>
      <c r="C925" s="83"/>
      <c r="D925" s="47"/>
      <c r="E925" s="47"/>
      <c r="F925" s="48"/>
      <c r="G925" s="47"/>
      <c r="H925" s="47"/>
      <c r="I925" s="47"/>
      <c r="J925" s="47"/>
      <c r="K925" s="49"/>
      <c r="L925" s="49" t="str">
        <f t="shared" si="1"/>
        <v xml:space="preserve"> </v>
      </c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x14ac:dyDescent="0.2">
      <c r="A926" s="6" t="str">
        <f t="shared" si="2"/>
        <v xml:space="preserve"> </v>
      </c>
      <c r="B926" s="47"/>
      <c r="C926" s="83"/>
      <c r="D926" s="47"/>
      <c r="E926" s="47"/>
      <c r="F926" s="48"/>
      <c r="G926" s="47"/>
      <c r="H926" s="47"/>
      <c r="I926" s="47"/>
      <c r="J926" s="47"/>
      <c r="K926" s="49"/>
      <c r="L926" s="49" t="str">
        <f t="shared" si="1"/>
        <v xml:space="preserve"> </v>
      </c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x14ac:dyDescent="0.2">
      <c r="A927" s="6" t="str">
        <f t="shared" si="2"/>
        <v xml:space="preserve"> </v>
      </c>
      <c r="B927" s="47"/>
      <c r="C927" s="83"/>
      <c r="D927" s="47"/>
      <c r="E927" s="47"/>
      <c r="F927" s="48"/>
      <c r="G927" s="47"/>
      <c r="H927" s="47"/>
      <c r="I927" s="47"/>
      <c r="J927" s="47"/>
      <c r="K927" s="49"/>
      <c r="L927" s="49" t="str">
        <f t="shared" si="1"/>
        <v xml:space="preserve"> </v>
      </c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x14ac:dyDescent="0.2">
      <c r="A928" s="6" t="str">
        <f t="shared" si="2"/>
        <v xml:space="preserve"> </v>
      </c>
      <c r="B928" s="47"/>
      <c r="C928" s="83"/>
      <c r="D928" s="47"/>
      <c r="E928" s="47"/>
      <c r="F928" s="48"/>
      <c r="G928" s="47"/>
      <c r="H928" s="47"/>
      <c r="I928" s="47"/>
      <c r="J928" s="47"/>
      <c r="K928" s="49"/>
      <c r="L928" s="49" t="str">
        <f t="shared" si="1"/>
        <v xml:space="preserve"> </v>
      </c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x14ac:dyDescent="0.2">
      <c r="A929" s="6" t="str">
        <f t="shared" si="2"/>
        <v xml:space="preserve"> </v>
      </c>
      <c r="B929" s="47"/>
      <c r="C929" s="83"/>
      <c r="D929" s="47"/>
      <c r="E929" s="47"/>
      <c r="F929" s="48"/>
      <c r="G929" s="47"/>
      <c r="H929" s="47"/>
      <c r="I929" s="47"/>
      <c r="J929" s="47"/>
      <c r="K929" s="49"/>
      <c r="L929" s="49" t="str">
        <f t="shared" si="1"/>
        <v xml:space="preserve"> </v>
      </c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x14ac:dyDescent="0.2">
      <c r="A930" s="6" t="str">
        <f t="shared" si="2"/>
        <v xml:space="preserve"> </v>
      </c>
      <c r="B930" s="47"/>
      <c r="C930" s="83"/>
      <c r="D930" s="47"/>
      <c r="E930" s="47"/>
      <c r="F930" s="48"/>
      <c r="G930" s="47"/>
      <c r="H930" s="47"/>
      <c r="I930" s="47"/>
      <c r="J930" s="47"/>
      <c r="K930" s="49"/>
      <c r="L930" s="49" t="str">
        <f t="shared" si="1"/>
        <v xml:space="preserve"> </v>
      </c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x14ac:dyDescent="0.2">
      <c r="A931" s="6" t="str">
        <f t="shared" si="2"/>
        <v xml:space="preserve"> </v>
      </c>
      <c r="B931" s="47"/>
      <c r="C931" s="83"/>
      <c r="D931" s="47"/>
      <c r="E931" s="47"/>
      <c r="F931" s="48"/>
      <c r="G931" s="47"/>
      <c r="H931" s="47"/>
      <c r="I931" s="47"/>
      <c r="J931" s="47"/>
      <c r="K931" s="49"/>
      <c r="L931" s="49" t="str">
        <f t="shared" si="1"/>
        <v xml:space="preserve"> </v>
      </c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x14ac:dyDescent="0.2">
      <c r="A932" s="6" t="str">
        <f t="shared" si="2"/>
        <v xml:space="preserve"> </v>
      </c>
      <c r="B932" s="47"/>
      <c r="C932" s="83"/>
      <c r="D932" s="47"/>
      <c r="E932" s="47"/>
      <c r="F932" s="48"/>
      <c r="G932" s="47"/>
      <c r="H932" s="47"/>
      <c r="I932" s="47"/>
      <c r="J932" s="47"/>
      <c r="K932" s="49"/>
      <c r="L932" s="49" t="str">
        <f t="shared" si="1"/>
        <v xml:space="preserve"> </v>
      </c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x14ac:dyDescent="0.2">
      <c r="A933" s="6" t="str">
        <f t="shared" si="2"/>
        <v xml:space="preserve"> </v>
      </c>
      <c r="B933" s="47"/>
      <c r="C933" s="83"/>
      <c r="D933" s="47"/>
      <c r="E933" s="47"/>
      <c r="F933" s="48"/>
      <c r="G933" s="47"/>
      <c r="H933" s="47"/>
      <c r="I933" s="47"/>
      <c r="J933" s="47"/>
      <c r="K933" s="49"/>
      <c r="L933" s="49" t="str">
        <f t="shared" si="1"/>
        <v xml:space="preserve"> </v>
      </c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x14ac:dyDescent="0.2">
      <c r="A934" s="6" t="str">
        <f t="shared" si="2"/>
        <v xml:space="preserve"> </v>
      </c>
      <c r="B934" s="47"/>
      <c r="C934" s="83"/>
      <c r="D934" s="47"/>
      <c r="E934" s="47"/>
      <c r="F934" s="48"/>
      <c r="G934" s="47"/>
      <c r="H934" s="47"/>
      <c r="I934" s="47"/>
      <c r="J934" s="47"/>
      <c r="K934" s="49"/>
      <c r="L934" s="49" t="str">
        <f t="shared" si="1"/>
        <v xml:space="preserve"> </v>
      </c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x14ac:dyDescent="0.2">
      <c r="A935" s="6" t="str">
        <f t="shared" si="2"/>
        <v xml:space="preserve"> </v>
      </c>
      <c r="B935" s="47"/>
      <c r="C935" s="83"/>
      <c r="D935" s="47"/>
      <c r="E935" s="47"/>
      <c r="F935" s="48"/>
      <c r="G935" s="47"/>
      <c r="H935" s="47"/>
      <c r="I935" s="47"/>
      <c r="J935" s="47"/>
      <c r="K935" s="49"/>
      <c r="L935" s="49" t="str">
        <f t="shared" si="1"/>
        <v xml:space="preserve"> </v>
      </c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x14ac:dyDescent="0.2">
      <c r="A936" s="6" t="str">
        <f t="shared" si="2"/>
        <v xml:space="preserve"> </v>
      </c>
      <c r="B936" s="47"/>
      <c r="C936" s="83"/>
      <c r="D936" s="47"/>
      <c r="E936" s="47"/>
      <c r="F936" s="48"/>
      <c r="G936" s="47"/>
      <c r="H936" s="47"/>
      <c r="I936" s="47"/>
      <c r="J936" s="47"/>
      <c r="K936" s="49"/>
      <c r="L936" s="49" t="str">
        <f t="shared" si="1"/>
        <v xml:space="preserve"> </v>
      </c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x14ac:dyDescent="0.2">
      <c r="A937" s="6" t="str">
        <f t="shared" si="2"/>
        <v xml:space="preserve"> </v>
      </c>
      <c r="B937" s="47"/>
      <c r="C937" s="83"/>
      <c r="D937" s="47"/>
      <c r="E937" s="47"/>
      <c r="F937" s="48"/>
      <c r="G937" s="47"/>
      <c r="H937" s="47"/>
      <c r="I937" s="47"/>
      <c r="J937" s="47"/>
      <c r="K937" s="49"/>
      <c r="L937" s="49" t="str">
        <f t="shared" si="1"/>
        <v xml:space="preserve"> </v>
      </c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x14ac:dyDescent="0.2">
      <c r="A938" s="6" t="str">
        <f t="shared" si="2"/>
        <v xml:space="preserve"> </v>
      </c>
      <c r="B938" s="47"/>
      <c r="C938" s="83"/>
      <c r="D938" s="47"/>
      <c r="E938" s="47"/>
      <c r="F938" s="48"/>
      <c r="G938" s="47"/>
      <c r="H938" s="47"/>
      <c r="I938" s="47"/>
      <c r="J938" s="47"/>
      <c r="K938" s="49"/>
      <c r="L938" s="49" t="str">
        <f t="shared" si="1"/>
        <v xml:space="preserve"> </v>
      </c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x14ac:dyDescent="0.2">
      <c r="A939" s="6" t="str">
        <f t="shared" si="2"/>
        <v xml:space="preserve"> </v>
      </c>
      <c r="B939" s="47"/>
      <c r="C939" s="83"/>
      <c r="D939" s="47"/>
      <c r="E939" s="47"/>
      <c r="F939" s="48"/>
      <c r="G939" s="47"/>
      <c r="H939" s="47"/>
      <c r="I939" s="47"/>
      <c r="J939" s="47"/>
      <c r="K939" s="49"/>
      <c r="L939" s="49" t="str">
        <f t="shared" si="1"/>
        <v xml:space="preserve"> </v>
      </c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x14ac:dyDescent="0.2">
      <c r="A940" s="6" t="str">
        <f t="shared" si="2"/>
        <v xml:space="preserve"> </v>
      </c>
      <c r="B940" s="47"/>
      <c r="C940" s="83"/>
      <c r="D940" s="47"/>
      <c r="E940" s="47"/>
      <c r="F940" s="48"/>
      <c r="G940" s="47"/>
      <c r="H940" s="47"/>
      <c r="I940" s="47"/>
      <c r="J940" s="47"/>
      <c r="K940" s="49"/>
      <c r="L940" s="49" t="str">
        <f t="shared" si="1"/>
        <v xml:space="preserve"> </v>
      </c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x14ac:dyDescent="0.2">
      <c r="A941" s="6" t="str">
        <f t="shared" si="2"/>
        <v xml:space="preserve"> </v>
      </c>
      <c r="B941" s="47"/>
      <c r="C941" s="83"/>
      <c r="D941" s="47"/>
      <c r="E941" s="47"/>
      <c r="F941" s="48"/>
      <c r="G941" s="47"/>
      <c r="H941" s="47"/>
      <c r="I941" s="47"/>
      <c r="J941" s="47"/>
      <c r="K941" s="49"/>
      <c r="L941" s="49" t="str">
        <f t="shared" si="1"/>
        <v xml:space="preserve"> </v>
      </c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x14ac:dyDescent="0.2">
      <c r="A942" s="6" t="str">
        <f t="shared" si="2"/>
        <v xml:space="preserve"> </v>
      </c>
      <c r="B942" s="47"/>
      <c r="C942" s="83"/>
      <c r="D942" s="47"/>
      <c r="E942" s="47"/>
      <c r="F942" s="48"/>
      <c r="G942" s="47"/>
      <c r="H942" s="47"/>
      <c r="I942" s="47"/>
      <c r="J942" s="47"/>
      <c r="K942" s="49"/>
      <c r="L942" s="49" t="str">
        <f t="shared" si="1"/>
        <v xml:space="preserve"> </v>
      </c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x14ac:dyDescent="0.2">
      <c r="A943" s="6" t="str">
        <f t="shared" si="2"/>
        <v xml:space="preserve"> </v>
      </c>
      <c r="B943" s="47"/>
      <c r="C943" s="83"/>
      <c r="D943" s="47"/>
      <c r="E943" s="47"/>
      <c r="F943" s="48"/>
      <c r="G943" s="47"/>
      <c r="H943" s="47"/>
      <c r="I943" s="47"/>
      <c r="J943" s="47"/>
      <c r="K943" s="49"/>
      <c r="L943" s="49" t="str">
        <f t="shared" si="1"/>
        <v xml:space="preserve"> </v>
      </c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x14ac:dyDescent="0.2">
      <c r="A944" s="6" t="str">
        <f t="shared" si="2"/>
        <v xml:space="preserve"> </v>
      </c>
      <c r="B944" s="47"/>
      <c r="C944" s="83"/>
      <c r="D944" s="47"/>
      <c r="E944" s="47"/>
      <c r="F944" s="48"/>
      <c r="G944" s="47"/>
      <c r="H944" s="47"/>
      <c r="I944" s="47"/>
      <c r="J944" s="47"/>
      <c r="K944" s="49"/>
      <c r="L944" s="49" t="str">
        <f t="shared" si="1"/>
        <v xml:space="preserve"> </v>
      </c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x14ac:dyDescent="0.2">
      <c r="A945" s="6" t="str">
        <f t="shared" si="2"/>
        <v xml:space="preserve"> </v>
      </c>
      <c r="B945" s="47"/>
      <c r="C945" s="83"/>
      <c r="D945" s="47"/>
      <c r="E945" s="47"/>
      <c r="F945" s="48"/>
      <c r="G945" s="47"/>
      <c r="H945" s="47"/>
      <c r="I945" s="47"/>
      <c r="J945" s="47"/>
      <c r="K945" s="49"/>
      <c r="L945" s="49" t="str">
        <f t="shared" si="1"/>
        <v xml:space="preserve"> </v>
      </c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x14ac:dyDescent="0.2">
      <c r="A946" s="6" t="str">
        <f t="shared" si="2"/>
        <v xml:space="preserve"> </v>
      </c>
      <c r="B946" s="47"/>
      <c r="C946" s="83"/>
      <c r="D946" s="47"/>
      <c r="E946" s="47"/>
      <c r="F946" s="48"/>
      <c r="G946" s="47"/>
      <c r="H946" s="47"/>
      <c r="I946" s="47"/>
      <c r="J946" s="47"/>
      <c r="K946" s="49"/>
      <c r="L946" s="49" t="str">
        <f t="shared" si="1"/>
        <v xml:space="preserve"> </v>
      </c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x14ac:dyDescent="0.2">
      <c r="A947" s="6" t="str">
        <f t="shared" si="2"/>
        <v xml:space="preserve"> </v>
      </c>
      <c r="B947" s="47"/>
      <c r="C947" s="83"/>
      <c r="D947" s="47"/>
      <c r="E947" s="47"/>
      <c r="F947" s="48"/>
      <c r="G947" s="47"/>
      <c r="H947" s="47"/>
      <c r="I947" s="47"/>
      <c r="J947" s="47"/>
      <c r="K947" s="49"/>
      <c r="L947" s="49" t="str">
        <f t="shared" si="1"/>
        <v xml:space="preserve"> </v>
      </c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x14ac:dyDescent="0.2">
      <c r="A948" s="6" t="str">
        <f t="shared" si="2"/>
        <v xml:space="preserve"> </v>
      </c>
      <c r="B948" s="47"/>
      <c r="C948" s="83"/>
      <c r="D948" s="47"/>
      <c r="E948" s="47"/>
      <c r="F948" s="48"/>
      <c r="G948" s="47"/>
      <c r="H948" s="47"/>
      <c r="I948" s="47"/>
      <c r="J948" s="47"/>
      <c r="K948" s="49"/>
      <c r="L948" s="49" t="str">
        <f t="shared" si="1"/>
        <v xml:space="preserve"> </v>
      </c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x14ac:dyDescent="0.2">
      <c r="A949" s="6" t="str">
        <f t="shared" si="2"/>
        <v xml:space="preserve"> </v>
      </c>
      <c r="B949" s="47"/>
      <c r="C949" s="83"/>
      <c r="D949" s="47"/>
      <c r="E949" s="47"/>
      <c r="F949" s="48"/>
      <c r="G949" s="47"/>
      <c r="H949" s="47"/>
      <c r="I949" s="47"/>
      <c r="J949" s="47"/>
      <c r="K949" s="49"/>
      <c r="L949" s="49" t="str">
        <f t="shared" si="1"/>
        <v xml:space="preserve"> </v>
      </c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x14ac:dyDescent="0.2">
      <c r="A950" s="6" t="str">
        <f t="shared" si="2"/>
        <v xml:space="preserve"> </v>
      </c>
      <c r="B950" s="47"/>
      <c r="C950" s="83"/>
      <c r="D950" s="47"/>
      <c r="E950" s="47"/>
      <c r="F950" s="48"/>
      <c r="G950" s="47"/>
      <c r="H950" s="47"/>
      <c r="I950" s="47"/>
      <c r="J950" s="47"/>
      <c r="K950" s="49"/>
      <c r="L950" s="49" t="str">
        <f t="shared" si="1"/>
        <v xml:space="preserve"> </v>
      </c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x14ac:dyDescent="0.2">
      <c r="A951" s="6" t="str">
        <f t="shared" si="2"/>
        <v xml:space="preserve"> </v>
      </c>
      <c r="B951" s="47"/>
      <c r="C951" s="83"/>
      <c r="D951" s="47"/>
      <c r="E951" s="47"/>
      <c r="F951" s="48"/>
      <c r="G951" s="47"/>
      <c r="H951" s="47"/>
      <c r="I951" s="47"/>
      <c r="J951" s="47"/>
      <c r="K951" s="49"/>
      <c r="L951" s="49" t="str">
        <f t="shared" si="1"/>
        <v xml:space="preserve"> </v>
      </c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x14ac:dyDescent="0.2">
      <c r="A952" s="6" t="str">
        <f t="shared" si="2"/>
        <v xml:space="preserve"> </v>
      </c>
      <c r="B952" s="47"/>
      <c r="C952" s="83"/>
      <c r="D952" s="47"/>
      <c r="E952" s="47"/>
      <c r="F952" s="48"/>
      <c r="G952" s="47"/>
      <c r="H952" s="47"/>
      <c r="I952" s="47"/>
      <c r="J952" s="47"/>
      <c r="K952" s="49"/>
      <c r="L952" s="49" t="str">
        <f t="shared" si="1"/>
        <v xml:space="preserve"> </v>
      </c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x14ac:dyDescent="0.2">
      <c r="A953" s="6" t="str">
        <f t="shared" si="2"/>
        <v xml:space="preserve"> </v>
      </c>
      <c r="B953" s="47"/>
      <c r="C953" s="83"/>
      <c r="D953" s="47"/>
      <c r="E953" s="47"/>
      <c r="F953" s="48"/>
      <c r="G953" s="47"/>
      <c r="H953" s="47"/>
      <c r="I953" s="47"/>
      <c r="J953" s="47"/>
      <c r="K953" s="49"/>
      <c r="L953" s="49" t="str">
        <f t="shared" si="1"/>
        <v xml:space="preserve"> </v>
      </c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x14ac:dyDescent="0.2">
      <c r="A954" s="6" t="str">
        <f t="shared" si="2"/>
        <v xml:space="preserve"> </v>
      </c>
      <c r="B954" s="47"/>
      <c r="C954" s="83"/>
      <c r="D954" s="47"/>
      <c r="E954" s="47"/>
      <c r="F954" s="48"/>
      <c r="G954" s="47"/>
      <c r="H954" s="47"/>
      <c r="I954" s="47"/>
      <c r="J954" s="47"/>
      <c r="K954" s="49"/>
      <c r="L954" s="49" t="str">
        <f t="shared" si="1"/>
        <v xml:space="preserve"> </v>
      </c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x14ac:dyDescent="0.2">
      <c r="A955" s="6" t="str">
        <f t="shared" si="2"/>
        <v xml:space="preserve"> </v>
      </c>
      <c r="B955" s="47"/>
      <c r="C955" s="83"/>
      <c r="D955" s="47"/>
      <c r="E955" s="47"/>
      <c r="F955" s="48"/>
      <c r="G955" s="47"/>
      <c r="H955" s="47"/>
      <c r="I955" s="47"/>
      <c r="J955" s="47"/>
      <c r="K955" s="49"/>
      <c r="L955" s="49" t="str">
        <f t="shared" si="1"/>
        <v xml:space="preserve"> </v>
      </c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x14ac:dyDescent="0.2">
      <c r="A956" s="6" t="str">
        <f t="shared" si="2"/>
        <v xml:space="preserve"> </v>
      </c>
      <c r="B956" s="47"/>
      <c r="C956" s="83"/>
      <c r="D956" s="47"/>
      <c r="E956" s="47"/>
      <c r="F956" s="48"/>
      <c r="G956" s="47"/>
      <c r="H956" s="47"/>
      <c r="I956" s="47"/>
      <c r="J956" s="47"/>
      <c r="K956" s="49"/>
      <c r="L956" s="49" t="str">
        <f t="shared" si="1"/>
        <v xml:space="preserve"> </v>
      </c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x14ac:dyDescent="0.2">
      <c r="A957" s="6" t="str">
        <f t="shared" si="2"/>
        <v xml:space="preserve"> </v>
      </c>
      <c r="B957" s="47"/>
      <c r="C957" s="83"/>
      <c r="D957" s="47"/>
      <c r="E957" s="47"/>
      <c r="F957" s="48"/>
      <c r="G957" s="47"/>
      <c r="H957" s="47"/>
      <c r="I957" s="47"/>
      <c r="J957" s="47"/>
      <c r="K957" s="49"/>
      <c r="L957" s="49" t="str">
        <f t="shared" si="1"/>
        <v xml:space="preserve"> </v>
      </c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x14ac:dyDescent="0.2">
      <c r="A958" s="6" t="str">
        <f t="shared" si="2"/>
        <v xml:space="preserve"> </v>
      </c>
      <c r="B958" s="47"/>
      <c r="C958" s="83"/>
      <c r="D958" s="47"/>
      <c r="E958" s="47"/>
      <c r="F958" s="48"/>
      <c r="G958" s="47"/>
      <c r="H958" s="47"/>
      <c r="I958" s="47"/>
      <c r="J958" s="47"/>
      <c r="K958" s="49"/>
      <c r="L958" s="49" t="str">
        <f t="shared" si="1"/>
        <v xml:space="preserve"> </v>
      </c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x14ac:dyDescent="0.2">
      <c r="A959" s="6" t="str">
        <f t="shared" si="2"/>
        <v xml:space="preserve"> </v>
      </c>
      <c r="B959" s="47"/>
      <c r="C959" s="83"/>
      <c r="D959" s="47"/>
      <c r="E959" s="47"/>
      <c r="F959" s="48"/>
      <c r="G959" s="47"/>
      <c r="H959" s="47"/>
      <c r="I959" s="47"/>
      <c r="J959" s="47"/>
      <c r="K959" s="49"/>
      <c r="L959" s="49" t="str">
        <f t="shared" si="1"/>
        <v xml:space="preserve"> </v>
      </c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x14ac:dyDescent="0.2">
      <c r="A960" s="6" t="str">
        <f t="shared" si="2"/>
        <v xml:space="preserve"> </v>
      </c>
      <c r="B960" s="47"/>
      <c r="C960" s="83"/>
      <c r="D960" s="47"/>
      <c r="E960" s="47"/>
      <c r="F960" s="48"/>
      <c r="G960" s="47"/>
      <c r="H960" s="47"/>
      <c r="I960" s="47"/>
      <c r="J960" s="47"/>
      <c r="K960" s="49"/>
      <c r="L960" s="49" t="str">
        <f t="shared" si="1"/>
        <v xml:space="preserve"> </v>
      </c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x14ac:dyDescent="0.2">
      <c r="A961" s="6" t="str">
        <f t="shared" si="2"/>
        <v xml:space="preserve"> </v>
      </c>
      <c r="B961" s="47"/>
      <c r="C961" s="83"/>
      <c r="D961" s="47"/>
      <c r="E961" s="47"/>
      <c r="F961" s="48"/>
      <c r="G961" s="47"/>
      <c r="H961" s="47"/>
      <c r="I961" s="47"/>
      <c r="J961" s="47"/>
      <c r="K961" s="49"/>
      <c r="L961" s="49" t="str">
        <f t="shared" si="1"/>
        <v xml:space="preserve"> </v>
      </c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x14ac:dyDescent="0.2">
      <c r="A962" s="6" t="str">
        <f t="shared" si="2"/>
        <v xml:space="preserve"> </v>
      </c>
      <c r="B962" s="47"/>
      <c r="C962" s="83"/>
      <c r="D962" s="47"/>
      <c r="E962" s="47"/>
      <c r="F962" s="48"/>
      <c r="G962" s="47"/>
      <c r="H962" s="47"/>
      <c r="I962" s="47"/>
      <c r="J962" s="47"/>
      <c r="K962" s="49"/>
      <c r="L962" s="49" t="str">
        <f t="shared" si="1"/>
        <v xml:space="preserve"> </v>
      </c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x14ac:dyDescent="0.2">
      <c r="A963" s="6" t="str">
        <f t="shared" si="2"/>
        <v xml:space="preserve"> </v>
      </c>
      <c r="B963" s="47"/>
      <c r="C963" s="83"/>
      <c r="D963" s="47"/>
      <c r="E963" s="47"/>
      <c r="F963" s="48"/>
      <c r="G963" s="47"/>
      <c r="H963" s="47"/>
      <c r="I963" s="47"/>
      <c r="J963" s="47"/>
      <c r="K963" s="49"/>
      <c r="L963" s="49" t="str">
        <f t="shared" si="1"/>
        <v xml:space="preserve"> </v>
      </c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x14ac:dyDescent="0.2">
      <c r="A964" s="6" t="str">
        <f t="shared" si="2"/>
        <v xml:space="preserve"> </v>
      </c>
      <c r="B964" s="47"/>
      <c r="C964" s="83"/>
      <c r="D964" s="47"/>
      <c r="E964" s="47"/>
      <c r="F964" s="48"/>
      <c r="G964" s="47"/>
      <c r="H964" s="47"/>
      <c r="I964" s="47"/>
      <c r="J964" s="47"/>
      <c r="K964" s="49"/>
      <c r="L964" s="49" t="str">
        <f t="shared" si="1"/>
        <v xml:space="preserve"> </v>
      </c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x14ac:dyDescent="0.2">
      <c r="A965" s="6" t="str">
        <f t="shared" si="2"/>
        <v xml:space="preserve"> </v>
      </c>
      <c r="B965" s="47"/>
      <c r="C965" s="83"/>
      <c r="D965" s="47"/>
      <c r="E965" s="47"/>
      <c r="F965" s="48"/>
      <c r="G965" s="47"/>
      <c r="H965" s="47"/>
      <c r="I965" s="47"/>
      <c r="J965" s="47"/>
      <c r="K965" s="49"/>
      <c r="L965" s="49" t="str">
        <f t="shared" si="1"/>
        <v xml:space="preserve"> </v>
      </c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x14ac:dyDescent="0.2">
      <c r="A966" s="6" t="str">
        <f t="shared" si="2"/>
        <v xml:space="preserve"> </v>
      </c>
      <c r="B966" s="47"/>
      <c r="C966" s="83"/>
      <c r="D966" s="47"/>
      <c r="E966" s="47"/>
      <c r="F966" s="48"/>
      <c r="G966" s="47"/>
      <c r="H966" s="47"/>
      <c r="I966" s="47"/>
      <c r="J966" s="47"/>
      <c r="K966" s="49"/>
      <c r="L966" s="49" t="str">
        <f t="shared" si="1"/>
        <v xml:space="preserve"> </v>
      </c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x14ac:dyDescent="0.2">
      <c r="A967" s="6" t="str">
        <f t="shared" si="2"/>
        <v xml:space="preserve"> </v>
      </c>
      <c r="B967" s="47"/>
      <c r="C967" s="83"/>
      <c r="D967" s="47"/>
      <c r="E967" s="47"/>
      <c r="F967" s="48"/>
      <c r="G967" s="47"/>
      <c r="H967" s="47"/>
      <c r="I967" s="47"/>
      <c r="J967" s="47"/>
      <c r="K967" s="49"/>
      <c r="L967" s="49" t="str">
        <f t="shared" si="1"/>
        <v xml:space="preserve"> </v>
      </c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x14ac:dyDescent="0.2">
      <c r="A968" s="6" t="str">
        <f t="shared" si="2"/>
        <v xml:space="preserve"> </v>
      </c>
      <c r="B968" s="47"/>
      <c r="C968" s="83"/>
      <c r="D968" s="47"/>
      <c r="E968" s="47"/>
      <c r="F968" s="48"/>
      <c r="G968" s="47"/>
      <c r="H968" s="47"/>
      <c r="I968" s="47"/>
      <c r="J968" s="47"/>
      <c r="K968" s="49"/>
      <c r="L968" s="49" t="str">
        <f t="shared" si="1"/>
        <v xml:space="preserve"> </v>
      </c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x14ac:dyDescent="0.2">
      <c r="A969" s="6" t="str">
        <f t="shared" si="2"/>
        <v xml:space="preserve"> </v>
      </c>
      <c r="B969" s="47"/>
      <c r="C969" s="83"/>
      <c r="D969" s="47"/>
      <c r="E969" s="47"/>
      <c r="F969" s="48"/>
      <c r="G969" s="47"/>
      <c r="H969" s="47"/>
      <c r="I969" s="47"/>
      <c r="J969" s="47"/>
      <c r="K969" s="49"/>
      <c r="L969" s="49" t="str">
        <f t="shared" si="1"/>
        <v xml:space="preserve"> </v>
      </c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x14ac:dyDescent="0.2">
      <c r="A970" s="6" t="str">
        <f t="shared" si="2"/>
        <v xml:space="preserve"> </v>
      </c>
      <c r="B970" s="47"/>
      <c r="C970" s="83"/>
      <c r="D970" s="47"/>
      <c r="E970" s="47"/>
      <c r="F970" s="48"/>
      <c r="G970" s="47"/>
      <c r="H970" s="47"/>
      <c r="I970" s="47"/>
      <c r="J970" s="47"/>
      <c r="K970" s="49"/>
      <c r="L970" s="49" t="str">
        <f t="shared" si="1"/>
        <v xml:space="preserve"> </v>
      </c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x14ac:dyDescent="0.2">
      <c r="A971" s="6" t="str">
        <f t="shared" si="2"/>
        <v xml:space="preserve"> </v>
      </c>
      <c r="B971" s="47"/>
      <c r="C971" s="83"/>
      <c r="D971" s="47"/>
      <c r="E971" s="47"/>
      <c r="F971" s="48"/>
      <c r="G971" s="47"/>
      <c r="H971" s="47"/>
      <c r="I971" s="47"/>
      <c r="J971" s="47"/>
      <c r="K971" s="49"/>
      <c r="L971" s="49" t="str">
        <f t="shared" si="1"/>
        <v xml:space="preserve"> </v>
      </c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x14ac:dyDescent="0.2">
      <c r="A972" s="6" t="str">
        <f t="shared" si="2"/>
        <v xml:space="preserve"> </v>
      </c>
      <c r="B972" s="47"/>
      <c r="C972" s="83"/>
      <c r="D972" s="47"/>
      <c r="E972" s="47"/>
      <c r="F972" s="48"/>
      <c r="G972" s="47"/>
      <c r="H972" s="47"/>
      <c r="I972" s="47"/>
      <c r="J972" s="47"/>
      <c r="K972" s="49"/>
      <c r="L972" s="49" t="str">
        <f t="shared" si="1"/>
        <v xml:space="preserve"> </v>
      </c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x14ac:dyDescent="0.2">
      <c r="A973" s="6" t="str">
        <f t="shared" si="2"/>
        <v xml:space="preserve"> </v>
      </c>
      <c r="B973" s="47"/>
      <c r="C973" s="83"/>
      <c r="D973" s="47"/>
      <c r="E973" s="47"/>
      <c r="F973" s="48"/>
      <c r="G973" s="47"/>
      <c r="H973" s="47"/>
      <c r="I973" s="47"/>
      <c r="J973" s="47"/>
      <c r="K973" s="49"/>
      <c r="L973" s="49" t="str">
        <f t="shared" si="1"/>
        <v xml:space="preserve"> </v>
      </c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x14ac:dyDescent="0.2">
      <c r="A974" s="6" t="str">
        <f t="shared" si="2"/>
        <v xml:space="preserve"> </v>
      </c>
      <c r="B974" s="47"/>
      <c r="C974" s="83"/>
      <c r="D974" s="47"/>
      <c r="E974" s="47"/>
      <c r="F974" s="48"/>
      <c r="G974" s="47"/>
      <c r="H974" s="47"/>
      <c r="I974" s="47"/>
      <c r="J974" s="47"/>
      <c r="K974" s="49"/>
      <c r="L974" s="49" t="str">
        <f t="shared" si="1"/>
        <v xml:space="preserve"> </v>
      </c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x14ac:dyDescent="0.2">
      <c r="A975" s="6" t="str">
        <f t="shared" si="2"/>
        <v xml:space="preserve"> </v>
      </c>
      <c r="B975" s="47"/>
      <c r="C975" s="83"/>
      <c r="D975" s="47"/>
      <c r="E975" s="47"/>
      <c r="F975" s="48"/>
      <c r="G975" s="47"/>
      <c r="H975" s="47"/>
      <c r="I975" s="47"/>
      <c r="J975" s="47"/>
      <c r="K975" s="49"/>
      <c r="L975" s="49" t="str">
        <f t="shared" si="1"/>
        <v xml:space="preserve"> </v>
      </c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x14ac:dyDescent="0.2">
      <c r="A976" s="6" t="str">
        <f t="shared" si="2"/>
        <v xml:space="preserve"> </v>
      </c>
      <c r="B976" s="47"/>
      <c r="C976" s="83"/>
      <c r="D976" s="47"/>
      <c r="E976" s="47"/>
      <c r="F976" s="48"/>
      <c r="G976" s="47"/>
      <c r="H976" s="47"/>
      <c r="I976" s="47"/>
      <c r="J976" s="47"/>
      <c r="K976" s="49"/>
      <c r="L976" s="49" t="str">
        <f t="shared" si="1"/>
        <v xml:space="preserve"> </v>
      </c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x14ac:dyDescent="0.2">
      <c r="A977" s="6" t="str">
        <f t="shared" si="2"/>
        <v xml:space="preserve"> </v>
      </c>
      <c r="B977" s="47"/>
      <c r="C977" s="83"/>
      <c r="D977" s="47"/>
      <c r="E977" s="47"/>
      <c r="F977" s="48"/>
      <c r="G977" s="47"/>
      <c r="H977" s="47"/>
      <c r="I977" s="47"/>
      <c r="J977" s="47"/>
      <c r="K977" s="49"/>
      <c r="L977" s="49" t="str">
        <f t="shared" si="1"/>
        <v xml:space="preserve"> </v>
      </c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x14ac:dyDescent="0.2">
      <c r="A978" s="6" t="str">
        <f t="shared" si="2"/>
        <v xml:space="preserve"> </v>
      </c>
      <c r="B978" s="47"/>
      <c r="C978" s="83"/>
      <c r="D978" s="47"/>
      <c r="E978" s="47"/>
      <c r="F978" s="48"/>
      <c r="G978" s="47"/>
      <c r="H978" s="47"/>
      <c r="I978" s="47"/>
      <c r="J978" s="47"/>
      <c r="K978" s="49"/>
      <c r="L978" s="49" t="str">
        <f t="shared" si="1"/>
        <v xml:space="preserve"> </v>
      </c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x14ac:dyDescent="0.2">
      <c r="A979" s="6" t="str">
        <f t="shared" si="2"/>
        <v xml:space="preserve"> </v>
      </c>
      <c r="B979" s="47"/>
      <c r="C979" s="83"/>
      <c r="D979" s="47"/>
      <c r="E979" s="47"/>
      <c r="F979" s="48"/>
      <c r="G979" s="47"/>
      <c r="H979" s="47"/>
      <c r="I979" s="47"/>
      <c r="J979" s="47"/>
      <c r="K979" s="49"/>
      <c r="L979" s="49" t="str">
        <f t="shared" si="1"/>
        <v xml:space="preserve"> </v>
      </c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x14ac:dyDescent="0.2">
      <c r="A980" s="6" t="str">
        <f t="shared" si="2"/>
        <v xml:space="preserve"> </v>
      </c>
      <c r="B980" s="47"/>
      <c r="C980" s="83"/>
      <c r="D980" s="47"/>
      <c r="E980" s="47"/>
      <c r="F980" s="48"/>
      <c r="G980" s="47"/>
      <c r="H980" s="47"/>
      <c r="I980" s="47"/>
      <c r="J980" s="47"/>
      <c r="K980" s="49"/>
      <c r="L980" s="49" t="str">
        <f t="shared" si="1"/>
        <v xml:space="preserve"> </v>
      </c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x14ac:dyDescent="0.2">
      <c r="A981" s="6" t="str">
        <f t="shared" si="2"/>
        <v xml:space="preserve"> </v>
      </c>
      <c r="B981" s="47"/>
      <c r="C981" s="83"/>
      <c r="D981" s="47"/>
      <c r="E981" s="47"/>
      <c r="F981" s="48"/>
      <c r="G981" s="47"/>
      <c r="H981" s="47"/>
      <c r="I981" s="47"/>
      <c r="J981" s="47"/>
      <c r="K981" s="49"/>
      <c r="L981" s="49" t="str">
        <f t="shared" si="1"/>
        <v xml:space="preserve"> </v>
      </c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x14ac:dyDescent="0.2">
      <c r="A982" s="6" t="str">
        <f t="shared" si="2"/>
        <v xml:space="preserve"> </v>
      </c>
      <c r="B982" s="47"/>
      <c r="C982" s="83"/>
      <c r="D982" s="47"/>
      <c r="E982" s="47"/>
      <c r="F982" s="48"/>
      <c r="G982" s="47"/>
      <c r="H982" s="47"/>
      <c r="I982" s="47"/>
      <c r="J982" s="47"/>
      <c r="K982" s="49"/>
      <c r="L982" s="49" t="str">
        <f t="shared" si="1"/>
        <v xml:space="preserve"> </v>
      </c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x14ac:dyDescent="0.2">
      <c r="A983" s="6" t="str">
        <f t="shared" si="2"/>
        <v xml:space="preserve"> </v>
      </c>
      <c r="B983" s="47"/>
      <c r="C983" s="83"/>
      <c r="D983" s="47"/>
      <c r="E983" s="47"/>
      <c r="F983" s="48"/>
      <c r="G983" s="47"/>
      <c r="H983" s="47"/>
      <c r="I983" s="47"/>
      <c r="J983" s="47"/>
      <c r="K983" s="49"/>
      <c r="L983" s="49" t="str">
        <f t="shared" si="1"/>
        <v xml:space="preserve"> </v>
      </c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x14ac:dyDescent="0.2">
      <c r="A984" s="6" t="str">
        <f t="shared" si="2"/>
        <v xml:space="preserve"> </v>
      </c>
      <c r="B984" s="47"/>
      <c r="C984" s="83"/>
      <c r="D984" s="47"/>
      <c r="E984" s="47"/>
      <c r="F984" s="48"/>
      <c r="G984" s="47"/>
      <c r="H984" s="47"/>
      <c r="I984" s="47"/>
      <c r="J984" s="47"/>
      <c r="K984" s="49"/>
      <c r="L984" s="49" t="str">
        <f t="shared" si="1"/>
        <v xml:space="preserve"> </v>
      </c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x14ac:dyDescent="0.2">
      <c r="A985" s="6" t="str">
        <f t="shared" si="2"/>
        <v xml:space="preserve"> </v>
      </c>
      <c r="B985" s="47"/>
      <c r="C985" s="83"/>
      <c r="D985" s="47"/>
      <c r="E985" s="47"/>
      <c r="F985" s="48"/>
      <c r="G985" s="47"/>
      <c r="H985" s="47"/>
      <c r="I985" s="47"/>
      <c r="J985" s="47"/>
      <c r="K985" s="49"/>
      <c r="L985" s="49" t="str">
        <f t="shared" si="1"/>
        <v xml:space="preserve"> </v>
      </c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x14ac:dyDescent="0.2">
      <c r="A986" s="6" t="str">
        <f t="shared" si="2"/>
        <v xml:space="preserve"> </v>
      </c>
      <c r="B986" s="47"/>
      <c r="C986" s="83"/>
      <c r="D986" s="47"/>
      <c r="E986" s="47"/>
      <c r="F986" s="48"/>
      <c r="G986" s="47"/>
      <c r="H986" s="47"/>
      <c r="I986" s="47"/>
      <c r="J986" s="47"/>
      <c r="K986" s="49"/>
      <c r="L986" s="49" t="str">
        <f t="shared" si="1"/>
        <v xml:space="preserve"> </v>
      </c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x14ac:dyDescent="0.2">
      <c r="A987" s="6" t="str">
        <f t="shared" si="2"/>
        <v xml:space="preserve"> </v>
      </c>
      <c r="B987" s="47"/>
      <c r="C987" s="83"/>
      <c r="D987" s="47"/>
      <c r="E987" s="47"/>
      <c r="F987" s="48"/>
      <c r="G987" s="47"/>
      <c r="H987" s="47"/>
      <c r="I987" s="47"/>
      <c r="J987" s="47"/>
      <c r="K987" s="49"/>
      <c r="L987" s="49" t="str">
        <f t="shared" si="1"/>
        <v xml:space="preserve"> </v>
      </c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x14ac:dyDescent="0.2">
      <c r="A988" s="6" t="str">
        <f t="shared" si="2"/>
        <v xml:space="preserve"> </v>
      </c>
      <c r="B988" s="47"/>
      <c r="C988" s="83"/>
      <c r="D988" s="47"/>
      <c r="E988" s="47"/>
      <c r="F988" s="48"/>
      <c r="G988" s="47"/>
      <c r="H988" s="47"/>
      <c r="I988" s="47"/>
      <c r="J988" s="47"/>
      <c r="K988" s="49"/>
      <c r="L988" s="49" t="str">
        <f t="shared" si="1"/>
        <v xml:space="preserve"> </v>
      </c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x14ac:dyDescent="0.2">
      <c r="A989" s="6" t="str">
        <f t="shared" si="2"/>
        <v xml:space="preserve"> </v>
      </c>
      <c r="B989" s="47"/>
      <c r="C989" s="83"/>
      <c r="D989" s="47"/>
      <c r="E989" s="47"/>
      <c r="F989" s="48"/>
      <c r="G989" s="47"/>
      <c r="H989" s="47"/>
      <c r="I989" s="47"/>
      <c r="J989" s="47"/>
      <c r="K989" s="49"/>
      <c r="L989" s="49" t="str">
        <f t="shared" si="1"/>
        <v xml:space="preserve"> </v>
      </c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x14ac:dyDescent="0.2">
      <c r="A990" s="6" t="str">
        <f t="shared" si="2"/>
        <v xml:space="preserve"> </v>
      </c>
      <c r="B990" s="47"/>
      <c r="C990" s="83"/>
      <c r="D990" s="47"/>
      <c r="E990" s="47"/>
      <c r="F990" s="48"/>
      <c r="G990" s="47"/>
      <c r="H990" s="47"/>
      <c r="I990" s="47"/>
      <c r="J990" s="47"/>
      <c r="K990" s="49"/>
      <c r="L990" s="49" t="str">
        <f t="shared" si="1"/>
        <v xml:space="preserve"> </v>
      </c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x14ac:dyDescent="0.2">
      <c r="A991" s="6" t="str">
        <f t="shared" si="2"/>
        <v xml:space="preserve"> </v>
      </c>
      <c r="B991" s="47"/>
      <c r="C991" s="83"/>
      <c r="D991" s="47"/>
      <c r="E991" s="47"/>
      <c r="F991" s="48"/>
      <c r="G991" s="47"/>
      <c r="H991" s="47"/>
      <c r="I991" s="47"/>
      <c r="J991" s="47"/>
      <c r="K991" s="49"/>
      <c r="L991" s="49" t="str">
        <f t="shared" si="1"/>
        <v xml:space="preserve"> </v>
      </c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x14ac:dyDescent="0.2">
      <c r="A992" s="6" t="str">
        <f t="shared" si="2"/>
        <v xml:space="preserve"> </v>
      </c>
      <c r="B992" s="47"/>
      <c r="C992" s="83"/>
      <c r="D992" s="47"/>
      <c r="E992" s="47"/>
      <c r="F992" s="48"/>
      <c r="G992" s="47"/>
      <c r="H992" s="47"/>
      <c r="I992" s="47"/>
      <c r="J992" s="47"/>
      <c r="K992" s="49"/>
      <c r="L992" s="49" t="str">
        <f t="shared" si="1"/>
        <v xml:space="preserve"> </v>
      </c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x14ac:dyDescent="0.2">
      <c r="A993" s="6" t="str">
        <f t="shared" si="2"/>
        <v xml:space="preserve"> </v>
      </c>
      <c r="B993" s="47"/>
      <c r="C993" s="83"/>
      <c r="D993" s="47"/>
      <c r="E993" s="47"/>
      <c r="F993" s="48"/>
      <c r="G993" s="47"/>
      <c r="H993" s="47"/>
      <c r="I993" s="47"/>
      <c r="J993" s="47"/>
      <c r="K993" s="49"/>
      <c r="L993" s="49" t="str">
        <f t="shared" si="1"/>
        <v xml:space="preserve"> </v>
      </c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x14ac:dyDescent="0.2">
      <c r="A994" s="6" t="str">
        <f t="shared" si="2"/>
        <v xml:space="preserve"> </v>
      </c>
      <c r="B994" s="47"/>
      <c r="C994" s="83"/>
      <c r="D994" s="47"/>
      <c r="E994" s="47"/>
      <c r="F994" s="48"/>
      <c r="G994" s="47"/>
      <c r="H994" s="47"/>
      <c r="I994" s="47"/>
      <c r="J994" s="47"/>
      <c r="K994" s="49"/>
      <c r="L994" s="49" t="str">
        <f t="shared" si="1"/>
        <v xml:space="preserve"> </v>
      </c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x14ac:dyDescent="0.2">
      <c r="A995" s="6" t="str">
        <f t="shared" si="2"/>
        <v xml:space="preserve"> </v>
      </c>
      <c r="B995" s="47"/>
      <c r="C995" s="83"/>
      <c r="D995" s="47"/>
      <c r="E995" s="47"/>
      <c r="F995" s="48"/>
      <c r="G995" s="47"/>
      <c r="H995" s="47"/>
      <c r="I995" s="47"/>
      <c r="J995" s="47"/>
      <c r="K995" s="49"/>
      <c r="L995" s="49" t="str">
        <f t="shared" si="1"/>
        <v xml:space="preserve"> </v>
      </c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x14ac:dyDescent="0.2">
      <c r="A996" s="6" t="str">
        <f t="shared" si="2"/>
        <v xml:space="preserve"> </v>
      </c>
      <c r="B996" s="47"/>
      <c r="C996" s="83"/>
      <c r="D996" s="47"/>
      <c r="E996" s="47"/>
      <c r="F996" s="48"/>
      <c r="G996" s="47"/>
      <c r="H996" s="47"/>
      <c r="I996" s="47"/>
      <c r="J996" s="47"/>
      <c r="K996" s="49"/>
      <c r="L996" s="49" t="str">
        <f t="shared" si="1"/>
        <v xml:space="preserve"> </v>
      </c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x14ac:dyDescent="0.2">
      <c r="A997" s="6" t="str">
        <f t="shared" si="2"/>
        <v xml:space="preserve"> </v>
      </c>
      <c r="B997" s="47"/>
      <c r="C997" s="83"/>
      <c r="D997" s="47"/>
      <c r="E997" s="47"/>
      <c r="F997" s="48"/>
      <c r="G997" s="47"/>
      <c r="H997" s="47"/>
      <c r="I997" s="47"/>
      <c r="J997" s="47"/>
      <c r="K997" s="49"/>
      <c r="L997" s="49" t="str">
        <f t="shared" si="1"/>
        <v xml:space="preserve"> </v>
      </c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x14ac:dyDescent="0.2">
      <c r="A998" s="6" t="str">
        <f t="shared" si="2"/>
        <v xml:space="preserve"> </v>
      </c>
      <c r="B998" s="47"/>
      <c r="C998" s="83"/>
      <c r="D998" s="47"/>
      <c r="E998" s="47"/>
      <c r="F998" s="48"/>
      <c r="G998" s="47"/>
      <c r="H998" s="47"/>
      <c r="I998" s="47"/>
      <c r="J998" s="47"/>
      <c r="K998" s="49"/>
      <c r="L998" s="49" t="str">
        <f t="shared" si="1"/>
        <v xml:space="preserve"> </v>
      </c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x14ac:dyDescent="0.2">
      <c r="A999" s="6" t="str">
        <f t="shared" si="2"/>
        <v xml:space="preserve"> </v>
      </c>
      <c r="B999" s="47"/>
      <c r="C999" s="83"/>
      <c r="D999" s="47"/>
      <c r="E999" s="47"/>
      <c r="F999" s="48"/>
      <c r="G999" s="47"/>
      <c r="H999" s="47"/>
      <c r="I999" s="47"/>
      <c r="J999" s="47"/>
      <c r="K999" s="49"/>
      <c r="L999" s="49" t="str">
        <f t="shared" si="1"/>
        <v xml:space="preserve"> </v>
      </c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x14ac:dyDescent="0.2">
      <c r="A1000" s="6" t="str">
        <f t="shared" si="2"/>
        <v xml:space="preserve"> </v>
      </c>
      <c r="B1000" s="47"/>
      <c r="C1000" s="83"/>
      <c r="D1000" s="47"/>
      <c r="E1000" s="47"/>
      <c r="F1000" s="48"/>
      <c r="G1000" s="47"/>
      <c r="H1000" s="47"/>
      <c r="I1000" s="47"/>
      <c r="J1000" s="47"/>
      <c r="K1000" s="49"/>
      <c r="L1000" s="49" t="str">
        <f t="shared" si="1"/>
        <v xml:space="preserve"> </v>
      </c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A1000"/>
  <sheetViews>
    <sheetView workbookViewId="0">
      <selection activeCell="G13" sqref="G13"/>
    </sheetView>
  </sheetViews>
  <sheetFormatPr defaultColWidth="12.5703125" defaultRowHeight="15.75" customHeight="1" x14ac:dyDescent="0.2"/>
  <cols>
    <col min="1" max="1" width="5.42578125" customWidth="1"/>
    <col min="2" max="2" width="16.140625" customWidth="1"/>
    <col min="3" max="3" width="30.28515625" style="84" bestFit="1" customWidth="1"/>
    <col min="4" max="4" width="16.140625" customWidth="1"/>
    <col min="5" max="5" width="13.5703125" customWidth="1"/>
    <col min="6" max="6" width="3" customWidth="1"/>
    <col min="7" max="12" width="13.5703125" customWidth="1"/>
    <col min="13" max="27" width="16.140625" customWidth="1"/>
  </cols>
  <sheetData>
    <row r="1" spans="1:27" x14ac:dyDescent="0.2">
      <c r="A1" s="15" t="s">
        <v>28</v>
      </c>
      <c r="B1" s="1"/>
      <c r="C1" s="79"/>
      <c r="D1" s="1"/>
      <c r="E1" s="1"/>
      <c r="F1" s="35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">
      <c r="A2" s="36"/>
      <c r="B2" s="36"/>
      <c r="C2" s="80" t="s">
        <v>52</v>
      </c>
      <c r="D2" s="1"/>
      <c r="E2" s="37" t="s">
        <v>53</v>
      </c>
      <c r="F2" s="38"/>
      <c r="G2" s="39" t="s">
        <v>54</v>
      </c>
      <c r="H2" s="39" t="s">
        <v>55</v>
      </c>
      <c r="I2" s="39" t="s">
        <v>56</v>
      </c>
      <c r="J2" s="39" t="s">
        <v>57</v>
      </c>
      <c r="K2" s="39" t="s">
        <v>60</v>
      </c>
      <c r="L2" s="39" t="s">
        <v>58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">
      <c r="A3" s="1"/>
      <c r="B3" s="36"/>
      <c r="C3" s="80"/>
      <c r="D3" s="1"/>
      <c r="E3" s="40">
        <f>SUM(E6:E1000)</f>
        <v>0</v>
      </c>
      <c r="F3" s="41"/>
      <c r="G3" s="40">
        <f t="shared" ref="G3:L3" si="0">SUM(G6:G1000)</f>
        <v>0</v>
      </c>
      <c r="H3" s="40">
        <f t="shared" si="0"/>
        <v>0</v>
      </c>
      <c r="I3" s="40">
        <f t="shared" si="0"/>
        <v>0</v>
      </c>
      <c r="J3" s="40">
        <f t="shared" si="0"/>
        <v>0</v>
      </c>
      <c r="K3" s="40">
        <f t="shared" si="0"/>
        <v>0</v>
      </c>
      <c r="L3" s="40">
        <f t="shared" si="0"/>
        <v>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">
      <c r="A4" s="1"/>
      <c r="B4" s="1"/>
      <c r="C4" s="79"/>
      <c r="D4" s="1"/>
      <c r="E4" s="1"/>
      <c r="F4" s="35"/>
      <c r="G4" s="1"/>
      <c r="H4" s="1"/>
      <c r="I4" s="1"/>
      <c r="J4" s="1"/>
      <c r="K4" s="1"/>
      <c r="L4" s="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">
      <c r="A5" s="37" t="s">
        <v>3</v>
      </c>
      <c r="B5" s="37" t="str">
        <f ca="1">IFERROR(__xludf.DUMMYFUNCTION("QUERY(importdata,""Select Col1,Col3,Col4,Col5,Col9,Col10,Col6,Col8, '0', Col7 where Col2='""&amp;'Акт сверки'!A2&amp;""' and Col12='""&amp;A1&amp;""' and Col11&lt;0 order by Col2 label '0' 'Сбор П.'"")"),"Дата")</f>
        <v>Дата</v>
      </c>
      <c r="C5" s="81" t="str">
        <f ca="1">IFERROR(__xludf.DUMMYFUNCTION("""COMPUTED_VALUE"""),"Номер билета")</f>
        <v>Номер билета</v>
      </c>
      <c r="D5" s="37" t="str">
        <f ca="1">IFERROR(__xludf.DUMMYFUNCTION("""COMPUTED_VALUE"""),"Маршрут")</f>
        <v>Маршрут</v>
      </c>
      <c r="E5" s="37" t="str">
        <f ca="1">IFERROR(__xludf.DUMMYFUNCTION("""COMPUTED_VALUE"""),"Тариф")</f>
        <v>Тариф</v>
      </c>
      <c r="F5" s="37" t="str">
        <f ca="1">IFERROR(__xludf.DUMMYFUNCTION("""COMPUTED_VALUE"""),"%")</f>
        <v>%</v>
      </c>
      <c r="G5" s="37" t="str">
        <f ca="1">IFERROR(__xludf.DUMMYFUNCTION("""COMPUTED_VALUE"""),"Комиссия")</f>
        <v>Комиссия</v>
      </c>
      <c r="H5" s="37" t="str">
        <f ca="1">IFERROR(__xludf.DUMMYFUNCTION("""COMPUTED_VALUE"""),"Такса")</f>
        <v>Такса</v>
      </c>
      <c r="I5" s="37" t="str">
        <f ca="1">IFERROR(__xludf.DUMMYFUNCTION("""COMPUTED_VALUE"""),"С.Сбор")</f>
        <v>С.Сбор</v>
      </c>
      <c r="J5" s="37" t="str">
        <f ca="1">IFERROR(__xludf.DUMMYFUNCTION("""COMPUTED_VALUE"""),"Сбор П.")</f>
        <v>Сбор П.</v>
      </c>
      <c r="K5" s="37" t="str">
        <f ca="1">IFERROR(__xludf.DUMMYFUNCTION("""COMPUTED_VALUE"""),"Штраф")</f>
        <v>Штраф</v>
      </c>
      <c r="L5" s="37" t="s">
        <v>59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">
      <c r="A6" s="6" t="str">
        <f>IF(B6=""," ",1)</f>
        <v xml:space="preserve"> </v>
      </c>
      <c r="B6" s="12"/>
      <c r="C6" s="83"/>
      <c r="D6" s="61"/>
      <c r="E6" s="7"/>
      <c r="F6" s="62"/>
      <c r="G6" s="62"/>
      <c r="H6" s="7"/>
      <c r="I6" s="7"/>
      <c r="J6" s="7"/>
      <c r="K6" s="49"/>
      <c r="L6" s="49" t="str">
        <f t="shared" ref="L6:L1000" si="1">IF(B6=""," ",E6+H6+I6+J6+K6)</f>
        <v xml:space="preserve"> 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">
      <c r="A7" s="6" t="str">
        <f t="shared" ref="A7:A1000" si="2">IF(B7=""," ",A6+1)</f>
        <v xml:space="preserve"> </v>
      </c>
      <c r="B7" s="12"/>
      <c r="C7" s="83"/>
      <c r="D7" s="7"/>
      <c r="E7" s="7"/>
      <c r="F7" s="62"/>
      <c r="G7" s="62"/>
      <c r="H7" s="7"/>
      <c r="I7" s="7"/>
      <c r="J7" s="7"/>
      <c r="K7" s="49"/>
      <c r="L7" s="49" t="str">
        <f t="shared" si="1"/>
        <v xml:space="preserve"> 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">
      <c r="A8" s="6" t="str">
        <f t="shared" si="2"/>
        <v xml:space="preserve"> </v>
      </c>
      <c r="B8" s="12"/>
      <c r="C8" s="83"/>
      <c r="D8" s="7"/>
      <c r="E8" s="7"/>
      <c r="F8" s="62"/>
      <c r="G8" s="62"/>
      <c r="H8" s="7"/>
      <c r="I8" s="7"/>
      <c r="J8" s="7"/>
      <c r="K8" s="49"/>
      <c r="L8" s="49" t="str">
        <f t="shared" si="1"/>
        <v xml:space="preserve"> 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">
      <c r="A9" s="6" t="str">
        <f t="shared" si="2"/>
        <v xml:space="preserve"> </v>
      </c>
      <c r="B9" s="12"/>
      <c r="C9" s="83"/>
      <c r="D9" s="7"/>
      <c r="E9" s="7"/>
      <c r="F9" s="62"/>
      <c r="G9" s="62"/>
      <c r="H9" s="7"/>
      <c r="I9" s="7"/>
      <c r="J9" s="7"/>
      <c r="K9" s="49"/>
      <c r="L9" s="49" t="str">
        <f t="shared" si="1"/>
        <v xml:space="preserve"> 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">
      <c r="A10" s="6" t="str">
        <f t="shared" si="2"/>
        <v xml:space="preserve"> </v>
      </c>
      <c r="B10" s="12"/>
      <c r="C10" s="83"/>
      <c r="D10" s="7"/>
      <c r="E10" s="7"/>
      <c r="F10" s="62"/>
      <c r="G10" s="62"/>
      <c r="H10" s="7"/>
      <c r="I10" s="7"/>
      <c r="J10" s="7"/>
      <c r="K10" s="49"/>
      <c r="L10" s="49" t="str">
        <f t="shared" si="1"/>
        <v xml:space="preserve"> 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">
      <c r="A11" s="6" t="str">
        <f t="shared" si="2"/>
        <v xml:space="preserve"> </v>
      </c>
      <c r="B11" s="63"/>
      <c r="C11" s="83"/>
      <c r="D11" s="47"/>
      <c r="E11" s="47"/>
      <c r="F11" s="48"/>
      <c r="G11" s="47"/>
      <c r="H11" s="47"/>
      <c r="I11" s="47"/>
      <c r="J11" s="47"/>
      <c r="K11" s="49"/>
      <c r="L11" s="49" t="str">
        <f t="shared" si="1"/>
        <v xml:space="preserve"> 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">
      <c r="A12" s="6" t="str">
        <f t="shared" si="2"/>
        <v xml:space="preserve"> </v>
      </c>
      <c r="B12" s="63"/>
      <c r="C12" s="83"/>
      <c r="D12" s="47"/>
      <c r="E12" s="47"/>
      <c r="F12" s="48"/>
      <c r="G12" s="47"/>
      <c r="H12" s="47"/>
      <c r="I12" s="47"/>
      <c r="J12" s="47"/>
      <c r="K12" s="49"/>
      <c r="L12" s="49" t="str">
        <f t="shared" si="1"/>
        <v xml:space="preserve"> 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">
      <c r="A13" s="6" t="str">
        <f t="shared" si="2"/>
        <v xml:space="preserve"> </v>
      </c>
      <c r="B13" s="63"/>
      <c r="C13" s="83"/>
      <c r="D13" s="47"/>
      <c r="E13" s="47"/>
      <c r="F13" s="48"/>
      <c r="G13" s="47"/>
      <c r="H13" s="47"/>
      <c r="I13" s="47"/>
      <c r="J13" s="47"/>
      <c r="K13" s="49"/>
      <c r="L13" s="49" t="str">
        <f t="shared" si="1"/>
        <v xml:space="preserve"> 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">
      <c r="A14" s="6" t="str">
        <f t="shared" si="2"/>
        <v xml:space="preserve"> </v>
      </c>
      <c r="B14" s="63"/>
      <c r="C14" s="83"/>
      <c r="D14" s="63"/>
      <c r="E14" s="47"/>
      <c r="F14" s="48"/>
      <c r="G14" s="47"/>
      <c r="H14" s="47"/>
      <c r="I14" s="47"/>
      <c r="J14" s="47"/>
      <c r="K14" s="49"/>
      <c r="L14" s="49" t="str">
        <f t="shared" si="1"/>
        <v xml:space="preserve"> 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">
      <c r="A15" s="6" t="str">
        <f t="shared" si="2"/>
        <v xml:space="preserve"> </v>
      </c>
      <c r="B15" s="63"/>
      <c r="C15" s="83"/>
      <c r="D15" s="47"/>
      <c r="E15" s="47"/>
      <c r="F15" s="48"/>
      <c r="G15" s="47"/>
      <c r="H15" s="47"/>
      <c r="I15" s="47"/>
      <c r="J15" s="47"/>
      <c r="K15" s="49"/>
      <c r="L15" s="49" t="str">
        <f t="shared" si="1"/>
        <v xml:space="preserve"> 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">
      <c r="A16" s="6" t="str">
        <f t="shared" si="2"/>
        <v xml:space="preserve"> </v>
      </c>
      <c r="B16" s="63"/>
      <c r="C16" s="83"/>
      <c r="D16" s="47"/>
      <c r="E16" s="47"/>
      <c r="F16" s="48"/>
      <c r="G16" s="47"/>
      <c r="H16" s="47"/>
      <c r="I16" s="47"/>
      <c r="J16" s="47"/>
      <c r="K16" s="49"/>
      <c r="L16" s="49" t="str">
        <f t="shared" si="1"/>
        <v xml:space="preserve"> 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">
      <c r="A17" s="6" t="str">
        <f t="shared" si="2"/>
        <v xml:space="preserve"> </v>
      </c>
      <c r="B17" s="63"/>
      <c r="C17" s="83"/>
      <c r="D17" s="47"/>
      <c r="E17" s="47"/>
      <c r="F17" s="48"/>
      <c r="G17" s="47"/>
      <c r="H17" s="47"/>
      <c r="I17" s="47"/>
      <c r="J17" s="47"/>
      <c r="K17" s="49"/>
      <c r="L17" s="49" t="str">
        <f t="shared" si="1"/>
        <v xml:space="preserve"> 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">
      <c r="A18" s="6" t="str">
        <f t="shared" si="2"/>
        <v xml:space="preserve"> </v>
      </c>
      <c r="B18" s="63"/>
      <c r="C18" s="83"/>
      <c r="D18" s="47"/>
      <c r="E18" s="47"/>
      <c r="F18" s="48"/>
      <c r="G18" s="47"/>
      <c r="H18" s="47"/>
      <c r="I18" s="47"/>
      <c r="J18" s="47"/>
      <c r="K18" s="49"/>
      <c r="L18" s="49" t="str">
        <f t="shared" si="1"/>
        <v xml:space="preserve"> 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">
      <c r="A19" s="6" t="str">
        <f t="shared" si="2"/>
        <v xml:space="preserve"> </v>
      </c>
      <c r="B19" s="47"/>
      <c r="C19" s="83"/>
      <c r="D19" s="47"/>
      <c r="E19" s="47"/>
      <c r="F19" s="48"/>
      <c r="G19" s="47"/>
      <c r="H19" s="47"/>
      <c r="I19" s="47"/>
      <c r="J19" s="47"/>
      <c r="K19" s="49"/>
      <c r="L19" s="49" t="str">
        <f t="shared" si="1"/>
        <v xml:space="preserve"> 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">
      <c r="A20" s="6" t="str">
        <f t="shared" si="2"/>
        <v xml:space="preserve"> </v>
      </c>
      <c r="B20" s="47"/>
      <c r="C20" s="83"/>
      <c r="D20" s="47"/>
      <c r="E20" s="47"/>
      <c r="F20" s="48"/>
      <c r="G20" s="47"/>
      <c r="H20" s="47"/>
      <c r="I20" s="47"/>
      <c r="J20" s="47"/>
      <c r="K20" s="49"/>
      <c r="L20" s="49" t="str">
        <f t="shared" si="1"/>
        <v xml:space="preserve"> 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">
      <c r="A21" s="6" t="str">
        <f t="shared" si="2"/>
        <v xml:space="preserve"> </v>
      </c>
      <c r="B21" s="47"/>
      <c r="C21" s="83"/>
      <c r="D21" s="47"/>
      <c r="E21" s="47"/>
      <c r="F21" s="48"/>
      <c r="G21" s="47"/>
      <c r="H21" s="47"/>
      <c r="I21" s="47"/>
      <c r="J21" s="47"/>
      <c r="K21" s="49"/>
      <c r="L21" s="49" t="str">
        <f t="shared" si="1"/>
        <v xml:space="preserve"> 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">
      <c r="A22" s="6" t="str">
        <f t="shared" si="2"/>
        <v xml:space="preserve"> </v>
      </c>
      <c r="B22" s="63"/>
      <c r="C22" s="83"/>
      <c r="D22" s="47"/>
      <c r="E22" s="47"/>
      <c r="F22" s="48"/>
      <c r="G22" s="47"/>
      <c r="H22" s="47"/>
      <c r="I22" s="47"/>
      <c r="J22" s="47"/>
      <c r="K22" s="49"/>
      <c r="L22" s="49" t="str">
        <f t="shared" si="1"/>
        <v xml:space="preserve"> 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">
      <c r="A23" s="6" t="str">
        <f t="shared" si="2"/>
        <v xml:space="preserve"> </v>
      </c>
      <c r="B23" s="47"/>
      <c r="C23" s="83"/>
      <c r="D23" s="47"/>
      <c r="E23" s="47"/>
      <c r="F23" s="48"/>
      <c r="G23" s="47"/>
      <c r="H23" s="47"/>
      <c r="I23" s="47"/>
      <c r="J23" s="47"/>
      <c r="K23" s="49"/>
      <c r="L23" s="49" t="str">
        <f t="shared" si="1"/>
        <v xml:space="preserve"> 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">
      <c r="A24" s="6" t="str">
        <f t="shared" si="2"/>
        <v xml:space="preserve"> </v>
      </c>
      <c r="B24" s="47"/>
      <c r="C24" s="83"/>
      <c r="D24" s="47"/>
      <c r="E24" s="47"/>
      <c r="F24" s="48"/>
      <c r="G24" s="47"/>
      <c r="H24" s="47"/>
      <c r="I24" s="47"/>
      <c r="J24" s="47"/>
      <c r="K24" s="49"/>
      <c r="L24" s="49" t="str">
        <f t="shared" si="1"/>
        <v xml:space="preserve"> 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">
      <c r="A25" s="6" t="str">
        <f t="shared" si="2"/>
        <v xml:space="preserve"> </v>
      </c>
      <c r="B25" s="47"/>
      <c r="C25" s="83"/>
      <c r="D25" s="47"/>
      <c r="E25" s="47"/>
      <c r="F25" s="48"/>
      <c r="G25" s="47"/>
      <c r="H25" s="47"/>
      <c r="I25" s="47"/>
      <c r="J25" s="47"/>
      <c r="K25" s="49"/>
      <c r="L25" s="49" t="str">
        <f t="shared" si="1"/>
        <v xml:space="preserve"> 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">
      <c r="A26" s="6" t="str">
        <f t="shared" si="2"/>
        <v xml:space="preserve"> </v>
      </c>
      <c r="B26" s="47"/>
      <c r="C26" s="83"/>
      <c r="D26" s="47"/>
      <c r="E26" s="47"/>
      <c r="F26" s="48"/>
      <c r="G26" s="47"/>
      <c r="H26" s="47"/>
      <c r="I26" s="47"/>
      <c r="J26" s="47"/>
      <c r="K26" s="49"/>
      <c r="L26" s="49" t="str">
        <f t="shared" si="1"/>
        <v xml:space="preserve"> 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">
      <c r="A27" s="6" t="str">
        <f t="shared" si="2"/>
        <v xml:space="preserve"> </v>
      </c>
      <c r="B27" s="47"/>
      <c r="C27" s="83"/>
      <c r="D27" s="47"/>
      <c r="E27" s="47"/>
      <c r="F27" s="48"/>
      <c r="G27" s="47"/>
      <c r="H27" s="47"/>
      <c r="I27" s="47"/>
      <c r="J27" s="47"/>
      <c r="K27" s="49"/>
      <c r="L27" s="49" t="str">
        <f t="shared" si="1"/>
        <v xml:space="preserve"> 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2">
      <c r="A28" s="6" t="str">
        <f t="shared" si="2"/>
        <v xml:space="preserve"> </v>
      </c>
      <c r="B28" s="47"/>
      <c r="C28" s="83"/>
      <c r="D28" s="47"/>
      <c r="E28" s="47"/>
      <c r="F28" s="48"/>
      <c r="G28" s="47"/>
      <c r="H28" s="47"/>
      <c r="I28" s="47"/>
      <c r="J28" s="47"/>
      <c r="K28" s="49"/>
      <c r="L28" s="49" t="str">
        <f t="shared" si="1"/>
        <v xml:space="preserve"> 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2">
      <c r="A29" s="6" t="str">
        <f t="shared" si="2"/>
        <v xml:space="preserve"> </v>
      </c>
      <c r="B29" s="47"/>
      <c r="C29" s="83"/>
      <c r="D29" s="47"/>
      <c r="E29" s="47"/>
      <c r="F29" s="48"/>
      <c r="G29" s="47"/>
      <c r="H29" s="47"/>
      <c r="I29" s="47"/>
      <c r="J29" s="47"/>
      <c r="K29" s="49"/>
      <c r="L29" s="49" t="str">
        <f t="shared" si="1"/>
        <v xml:space="preserve"> 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2">
      <c r="A30" s="6" t="str">
        <f t="shared" si="2"/>
        <v xml:space="preserve"> </v>
      </c>
      <c r="B30" s="47"/>
      <c r="C30" s="83"/>
      <c r="D30" s="47"/>
      <c r="E30" s="47"/>
      <c r="F30" s="48"/>
      <c r="G30" s="47"/>
      <c r="H30" s="47"/>
      <c r="I30" s="47"/>
      <c r="J30" s="47"/>
      <c r="K30" s="49"/>
      <c r="L30" s="49" t="str">
        <f t="shared" si="1"/>
        <v xml:space="preserve"> 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2">
      <c r="A31" s="6" t="str">
        <f t="shared" si="2"/>
        <v xml:space="preserve"> </v>
      </c>
      <c r="B31" s="47"/>
      <c r="C31" s="83"/>
      <c r="D31" s="47"/>
      <c r="E31" s="47"/>
      <c r="F31" s="48"/>
      <c r="G31" s="47"/>
      <c r="H31" s="47"/>
      <c r="I31" s="47"/>
      <c r="J31" s="47"/>
      <c r="K31" s="49"/>
      <c r="L31" s="49" t="str">
        <f t="shared" si="1"/>
        <v xml:space="preserve"> 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2">
      <c r="A32" s="6" t="str">
        <f t="shared" si="2"/>
        <v xml:space="preserve"> </v>
      </c>
      <c r="B32" s="47"/>
      <c r="C32" s="83"/>
      <c r="D32" s="47"/>
      <c r="E32" s="47"/>
      <c r="F32" s="48"/>
      <c r="G32" s="47"/>
      <c r="H32" s="47"/>
      <c r="I32" s="47"/>
      <c r="J32" s="47"/>
      <c r="K32" s="49"/>
      <c r="L32" s="49" t="str">
        <f t="shared" si="1"/>
        <v xml:space="preserve"> 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">
      <c r="A33" s="6" t="str">
        <f t="shared" si="2"/>
        <v xml:space="preserve"> </v>
      </c>
      <c r="B33" s="47"/>
      <c r="C33" s="83"/>
      <c r="D33" s="47"/>
      <c r="E33" s="47"/>
      <c r="F33" s="48"/>
      <c r="G33" s="47"/>
      <c r="H33" s="47"/>
      <c r="I33" s="47"/>
      <c r="J33" s="47"/>
      <c r="K33" s="49"/>
      <c r="L33" s="49" t="str">
        <f t="shared" si="1"/>
        <v xml:space="preserve"> 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">
      <c r="A34" s="6" t="str">
        <f t="shared" si="2"/>
        <v xml:space="preserve"> </v>
      </c>
      <c r="B34" s="47"/>
      <c r="C34" s="83"/>
      <c r="D34" s="47"/>
      <c r="E34" s="47"/>
      <c r="F34" s="48"/>
      <c r="G34" s="47"/>
      <c r="H34" s="47"/>
      <c r="I34" s="47"/>
      <c r="J34" s="47"/>
      <c r="K34" s="49"/>
      <c r="L34" s="49" t="str">
        <f t="shared" si="1"/>
        <v xml:space="preserve"> 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">
      <c r="A35" s="6" t="str">
        <f t="shared" si="2"/>
        <v xml:space="preserve"> </v>
      </c>
      <c r="B35" s="47"/>
      <c r="C35" s="83"/>
      <c r="D35" s="47"/>
      <c r="E35" s="47"/>
      <c r="F35" s="48"/>
      <c r="G35" s="47"/>
      <c r="H35" s="47"/>
      <c r="I35" s="47"/>
      <c r="J35" s="47"/>
      <c r="K35" s="49"/>
      <c r="L35" s="49" t="str">
        <f t="shared" si="1"/>
        <v xml:space="preserve"> 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">
      <c r="A36" s="6" t="str">
        <f t="shared" si="2"/>
        <v xml:space="preserve"> </v>
      </c>
      <c r="B36" s="47"/>
      <c r="C36" s="83"/>
      <c r="D36" s="47"/>
      <c r="E36" s="47"/>
      <c r="F36" s="48"/>
      <c r="G36" s="47"/>
      <c r="H36" s="47"/>
      <c r="I36" s="47"/>
      <c r="J36" s="47"/>
      <c r="K36" s="49"/>
      <c r="L36" s="49" t="str">
        <f t="shared" si="1"/>
        <v xml:space="preserve"> 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">
      <c r="A37" s="6" t="str">
        <f t="shared" si="2"/>
        <v xml:space="preserve"> </v>
      </c>
      <c r="B37" s="47"/>
      <c r="C37" s="83"/>
      <c r="D37" s="47"/>
      <c r="E37" s="47"/>
      <c r="F37" s="48"/>
      <c r="G37" s="47"/>
      <c r="H37" s="47"/>
      <c r="I37" s="47"/>
      <c r="J37" s="47"/>
      <c r="K37" s="49"/>
      <c r="L37" s="49" t="str">
        <f t="shared" si="1"/>
        <v xml:space="preserve"> 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">
      <c r="A38" s="6" t="str">
        <f t="shared" si="2"/>
        <v xml:space="preserve"> </v>
      </c>
      <c r="B38" s="47"/>
      <c r="C38" s="83"/>
      <c r="D38" s="47"/>
      <c r="E38" s="47"/>
      <c r="F38" s="48"/>
      <c r="G38" s="47"/>
      <c r="H38" s="47"/>
      <c r="I38" s="47"/>
      <c r="J38" s="47"/>
      <c r="K38" s="49"/>
      <c r="L38" s="49" t="str">
        <f t="shared" si="1"/>
        <v xml:space="preserve"> 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">
      <c r="A39" s="6" t="str">
        <f t="shared" si="2"/>
        <v xml:space="preserve"> </v>
      </c>
      <c r="B39" s="47"/>
      <c r="C39" s="83"/>
      <c r="D39" s="47"/>
      <c r="E39" s="47"/>
      <c r="F39" s="48"/>
      <c r="G39" s="47"/>
      <c r="H39" s="47"/>
      <c r="I39" s="47"/>
      <c r="J39" s="47"/>
      <c r="K39" s="49"/>
      <c r="L39" s="49" t="str">
        <f t="shared" si="1"/>
        <v xml:space="preserve"> 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">
      <c r="A40" s="6" t="str">
        <f t="shared" si="2"/>
        <v xml:space="preserve"> </v>
      </c>
      <c r="B40" s="47"/>
      <c r="C40" s="83"/>
      <c r="D40" s="47"/>
      <c r="E40" s="47"/>
      <c r="F40" s="48"/>
      <c r="G40" s="47"/>
      <c r="H40" s="47"/>
      <c r="I40" s="47"/>
      <c r="J40" s="47"/>
      <c r="K40" s="49"/>
      <c r="L40" s="49" t="str">
        <f t="shared" si="1"/>
        <v xml:space="preserve"> 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">
      <c r="A41" s="6" t="str">
        <f t="shared" si="2"/>
        <v xml:space="preserve"> </v>
      </c>
      <c r="B41" s="47"/>
      <c r="C41" s="83"/>
      <c r="D41" s="47"/>
      <c r="E41" s="47"/>
      <c r="F41" s="48"/>
      <c r="G41" s="47"/>
      <c r="H41" s="47"/>
      <c r="I41" s="47"/>
      <c r="J41" s="47"/>
      <c r="K41" s="49"/>
      <c r="L41" s="49" t="str">
        <f t="shared" si="1"/>
        <v xml:space="preserve"> 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">
      <c r="A42" s="6" t="str">
        <f t="shared" si="2"/>
        <v xml:space="preserve"> </v>
      </c>
      <c r="B42" s="47"/>
      <c r="C42" s="83"/>
      <c r="D42" s="47"/>
      <c r="E42" s="47"/>
      <c r="F42" s="48"/>
      <c r="G42" s="47"/>
      <c r="H42" s="47"/>
      <c r="I42" s="47"/>
      <c r="J42" s="47"/>
      <c r="K42" s="49"/>
      <c r="L42" s="49" t="str">
        <f t="shared" si="1"/>
        <v xml:space="preserve"> 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">
      <c r="A43" s="6" t="str">
        <f t="shared" si="2"/>
        <v xml:space="preserve"> </v>
      </c>
      <c r="B43" s="47"/>
      <c r="C43" s="83"/>
      <c r="D43" s="47"/>
      <c r="E43" s="47"/>
      <c r="F43" s="48"/>
      <c r="G43" s="47"/>
      <c r="H43" s="47"/>
      <c r="I43" s="47"/>
      <c r="J43" s="47"/>
      <c r="K43" s="49"/>
      <c r="L43" s="49" t="str">
        <f t="shared" si="1"/>
        <v xml:space="preserve"> 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">
      <c r="A44" s="6" t="str">
        <f t="shared" si="2"/>
        <v xml:space="preserve"> </v>
      </c>
      <c r="B44" s="47"/>
      <c r="C44" s="83"/>
      <c r="D44" s="47"/>
      <c r="E44" s="47"/>
      <c r="F44" s="48"/>
      <c r="G44" s="47"/>
      <c r="H44" s="47"/>
      <c r="I44" s="47"/>
      <c r="J44" s="47"/>
      <c r="K44" s="49"/>
      <c r="L44" s="49" t="str">
        <f t="shared" si="1"/>
        <v xml:space="preserve"> 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">
      <c r="A45" s="6" t="str">
        <f t="shared" si="2"/>
        <v xml:space="preserve"> </v>
      </c>
      <c r="B45" s="47"/>
      <c r="C45" s="83"/>
      <c r="D45" s="47"/>
      <c r="E45" s="47"/>
      <c r="F45" s="48"/>
      <c r="G45" s="47"/>
      <c r="H45" s="47"/>
      <c r="I45" s="47"/>
      <c r="J45" s="47"/>
      <c r="K45" s="49"/>
      <c r="L45" s="49" t="str">
        <f t="shared" si="1"/>
        <v xml:space="preserve"> 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">
      <c r="A46" s="6" t="str">
        <f t="shared" si="2"/>
        <v xml:space="preserve"> </v>
      </c>
      <c r="B46" s="47"/>
      <c r="C46" s="83"/>
      <c r="D46" s="47"/>
      <c r="E46" s="47"/>
      <c r="F46" s="48"/>
      <c r="G46" s="47"/>
      <c r="H46" s="47"/>
      <c r="I46" s="47"/>
      <c r="J46" s="47"/>
      <c r="K46" s="49"/>
      <c r="L46" s="49" t="str">
        <f t="shared" si="1"/>
        <v xml:space="preserve"> 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">
      <c r="A47" s="6" t="str">
        <f t="shared" si="2"/>
        <v xml:space="preserve"> </v>
      </c>
      <c r="B47" s="47"/>
      <c r="C47" s="83"/>
      <c r="D47" s="47"/>
      <c r="E47" s="47"/>
      <c r="F47" s="48"/>
      <c r="G47" s="47"/>
      <c r="H47" s="47"/>
      <c r="I47" s="47"/>
      <c r="J47" s="47"/>
      <c r="K47" s="49"/>
      <c r="L47" s="49" t="str">
        <f t="shared" si="1"/>
        <v xml:space="preserve"> 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">
      <c r="A48" s="6" t="str">
        <f t="shared" si="2"/>
        <v xml:space="preserve"> </v>
      </c>
      <c r="B48" s="47"/>
      <c r="C48" s="83"/>
      <c r="D48" s="47"/>
      <c r="E48" s="47"/>
      <c r="F48" s="48"/>
      <c r="G48" s="47"/>
      <c r="H48" s="47"/>
      <c r="I48" s="47"/>
      <c r="J48" s="47"/>
      <c r="K48" s="49"/>
      <c r="L48" s="49" t="str">
        <f t="shared" si="1"/>
        <v xml:space="preserve"> 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">
      <c r="A49" s="6" t="str">
        <f t="shared" si="2"/>
        <v xml:space="preserve"> </v>
      </c>
      <c r="B49" s="47"/>
      <c r="C49" s="83"/>
      <c r="D49" s="47"/>
      <c r="E49" s="47"/>
      <c r="F49" s="48"/>
      <c r="G49" s="47"/>
      <c r="H49" s="47"/>
      <c r="I49" s="47"/>
      <c r="J49" s="47"/>
      <c r="K49" s="49"/>
      <c r="L49" s="49" t="str">
        <f t="shared" si="1"/>
        <v xml:space="preserve"> 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">
      <c r="A50" s="6" t="str">
        <f t="shared" si="2"/>
        <v xml:space="preserve"> </v>
      </c>
      <c r="B50" s="47"/>
      <c r="C50" s="83"/>
      <c r="D50" s="47"/>
      <c r="E50" s="47"/>
      <c r="F50" s="48"/>
      <c r="G50" s="47"/>
      <c r="H50" s="47"/>
      <c r="I50" s="47"/>
      <c r="J50" s="47"/>
      <c r="K50" s="49"/>
      <c r="L50" s="49" t="str">
        <f t="shared" si="1"/>
        <v xml:space="preserve"> 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">
      <c r="A51" s="6" t="str">
        <f t="shared" si="2"/>
        <v xml:space="preserve"> </v>
      </c>
      <c r="B51" s="47"/>
      <c r="C51" s="83"/>
      <c r="D51" s="47"/>
      <c r="E51" s="47"/>
      <c r="F51" s="48"/>
      <c r="G51" s="47"/>
      <c r="H51" s="47"/>
      <c r="I51" s="47"/>
      <c r="J51" s="47"/>
      <c r="K51" s="49"/>
      <c r="L51" s="49" t="str">
        <f t="shared" si="1"/>
        <v xml:space="preserve"> 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">
      <c r="A52" s="6" t="str">
        <f t="shared" si="2"/>
        <v xml:space="preserve"> </v>
      </c>
      <c r="B52" s="47"/>
      <c r="C52" s="83"/>
      <c r="D52" s="47"/>
      <c r="E52" s="47"/>
      <c r="F52" s="48"/>
      <c r="G52" s="47"/>
      <c r="H52" s="47"/>
      <c r="I52" s="47"/>
      <c r="J52" s="47"/>
      <c r="K52" s="49"/>
      <c r="L52" s="49" t="str">
        <f t="shared" si="1"/>
        <v xml:space="preserve"> 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">
      <c r="A53" s="6" t="str">
        <f t="shared" si="2"/>
        <v xml:space="preserve"> </v>
      </c>
      <c r="B53" s="47"/>
      <c r="C53" s="83"/>
      <c r="D53" s="47"/>
      <c r="E53" s="47"/>
      <c r="F53" s="48"/>
      <c r="G53" s="47"/>
      <c r="H53" s="47"/>
      <c r="I53" s="47"/>
      <c r="J53" s="47"/>
      <c r="K53" s="49"/>
      <c r="L53" s="49" t="str">
        <f t="shared" si="1"/>
        <v xml:space="preserve"> 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">
      <c r="A54" s="6" t="str">
        <f t="shared" si="2"/>
        <v xml:space="preserve"> </v>
      </c>
      <c r="B54" s="47"/>
      <c r="C54" s="83"/>
      <c r="D54" s="47"/>
      <c r="E54" s="47"/>
      <c r="F54" s="48"/>
      <c r="G54" s="47"/>
      <c r="H54" s="47"/>
      <c r="I54" s="47"/>
      <c r="J54" s="47"/>
      <c r="K54" s="49"/>
      <c r="L54" s="49" t="str">
        <f t="shared" si="1"/>
        <v xml:space="preserve"> 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">
      <c r="A55" s="6" t="str">
        <f t="shared" si="2"/>
        <v xml:space="preserve"> </v>
      </c>
      <c r="B55" s="47"/>
      <c r="C55" s="83"/>
      <c r="D55" s="47"/>
      <c r="E55" s="47"/>
      <c r="F55" s="48"/>
      <c r="G55" s="47"/>
      <c r="H55" s="47"/>
      <c r="I55" s="47"/>
      <c r="J55" s="47"/>
      <c r="K55" s="49"/>
      <c r="L55" s="49" t="str">
        <f t="shared" si="1"/>
        <v xml:space="preserve"> 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">
      <c r="A56" s="6" t="str">
        <f t="shared" si="2"/>
        <v xml:space="preserve"> </v>
      </c>
      <c r="B56" s="47"/>
      <c r="C56" s="83"/>
      <c r="D56" s="47"/>
      <c r="E56" s="47"/>
      <c r="F56" s="48"/>
      <c r="G56" s="47"/>
      <c r="H56" s="47"/>
      <c r="I56" s="47"/>
      <c r="J56" s="47"/>
      <c r="K56" s="49"/>
      <c r="L56" s="49" t="str">
        <f t="shared" si="1"/>
        <v xml:space="preserve"> 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">
      <c r="A57" s="6" t="str">
        <f t="shared" si="2"/>
        <v xml:space="preserve"> </v>
      </c>
      <c r="B57" s="47"/>
      <c r="C57" s="83"/>
      <c r="D57" s="47"/>
      <c r="E57" s="47"/>
      <c r="F57" s="48"/>
      <c r="G57" s="47"/>
      <c r="H57" s="47"/>
      <c r="I57" s="47"/>
      <c r="J57" s="47"/>
      <c r="K57" s="49"/>
      <c r="L57" s="49" t="str">
        <f t="shared" si="1"/>
        <v xml:space="preserve"> 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">
      <c r="A58" s="6" t="str">
        <f t="shared" si="2"/>
        <v xml:space="preserve"> </v>
      </c>
      <c r="B58" s="47"/>
      <c r="C58" s="83"/>
      <c r="D58" s="47"/>
      <c r="E58" s="47"/>
      <c r="F58" s="48"/>
      <c r="G58" s="47"/>
      <c r="H58" s="47"/>
      <c r="I58" s="47"/>
      <c r="J58" s="47"/>
      <c r="K58" s="49"/>
      <c r="L58" s="49" t="str">
        <f t="shared" si="1"/>
        <v xml:space="preserve"> 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">
      <c r="A59" s="6" t="str">
        <f t="shared" si="2"/>
        <v xml:space="preserve"> </v>
      </c>
      <c r="B59" s="47"/>
      <c r="C59" s="83"/>
      <c r="D59" s="47"/>
      <c r="E59" s="47"/>
      <c r="F59" s="48"/>
      <c r="G59" s="47"/>
      <c r="H59" s="47"/>
      <c r="I59" s="47"/>
      <c r="J59" s="47"/>
      <c r="K59" s="49"/>
      <c r="L59" s="49" t="str">
        <f t="shared" si="1"/>
        <v xml:space="preserve"> 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">
      <c r="A60" s="6" t="str">
        <f t="shared" si="2"/>
        <v xml:space="preserve"> </v>
      </c>
      <c r="B60" s="47"/>
      <c r="C60" s="83"/>
      <c r="D60" s="47"/>
      <c r="E60" s="47"/>
      <c r="F60" s="48"/>
      <c r="G60" s="47"/>
      <c r="H60" s="47"/>
      <c r="I60" s="47"/>
      <c r="J60" s="47"/>
      <c r="K60" s="49"/>
      <c r="L60" s="49" t="str">
        <f t="shared" si="1"/>
        <v xml:space="preserve"> 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">
      <c r="A61" s="6" t="str">
        <f t="shared" si="2"/>
        <v xml:space="preserve"> </v>
      </c>
      <c r="B61" s="47"/>
      <c r="C61" s="83"/>
      <c r="D61" s="47"/>
      <c r="E61" s="47"/>
      <c r="F61" s="48"/>
      <c r="G61" s="47"/>
      <c r="H61" s="47"/>
      <c r="I61" s="47"/>
      <c r="J61" s="47"/>
      <c r="K61" s="49"/>
      <c r="L61" s="49" t="str">
        <f t="shared" si="1"/>
        <v xml:space="preserve"> 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">
      <c r="A62" s="6" t="str">
        <f t="shared" si="2"/>
        <v xml:space="preserve"> </v>
      </c>
      <c r="B62" s="47"/>
      <c r="C62" s="83"/>
      <c r="D62" s="47"/>
      <c r="E62" s="47"/>
      <c r="F62" s="48"/>
      <c r="G62" s="47"/>
      <c r="H62" s="47"/>
      <c r="I62" s="47"/>
      <c r="J62" s="47"/>
      <c r="K62" s="49"/>
      <c r="L62" s="49" t="str">
        <f t="shared" si="1"/>
        <v xml:space="preserve"> 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">
      <c r="A63" s="6" t="str">
        <f t="shared" si="2"/>
        <v xml:space="preserve"> </v>
      </c>
      <c r="B63" s="47"/>
      <c r="C63" s="83"/>
      <c r="D63" s="47"/>
      <c r="E63" s="47"/>
      <c r="F63" s="48"/>
      <c r="G63" s="47"/>
      <c r="H63" s="47"/>
      <c r="I63" s="47"/>
      <c r="J63" s="47"/>
      <c r="K63" s="49"/>
      <c r="L63" s="49" t="str">
        <f t="shared" si="1"/>
        <v xml:space="preserve"> 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">
      <c r="A64" s="6" t="str">
        <f t="shared" si="2"/>
        <v xml:space="preserve"> </v>
      </c>
      <c r="B64" s="47"/>
      <c r="C64" s="83"/>
      <c r="D64" s="47"/>
      <c r="E64" s="47"/>
      <c r="F64" s="48"/>
      <c r="G64" s="47"/>
      <c r="H64" s="47"/>
      <c r="I64" s="47"/>
      <c r="J64" s="47"/>
      <c r="K64" s="49"/>
      <c r="L64" s="49" t="str">
        <f t="shared" si="1"/>
        <v xml:space="preserve"> 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">
      <c r="A65" s="6" t="str">
        <f t="shared" si="2"/>
        <v xml:space="preserve"> </v>
      </c>
      <c r="B65" s="47"/>
      <c r="C65" s="83"/>
      <c r="D65" s="47"/>
      <c r="E65" s="47"/>
      <c r="F65" s="48"/>
      <c r="G65" s="47"/>
      <c r="H65" s="47"/>
      <c r="I65" s="47"/>
      <c r="J65" s="47"/>
      <c r="K65" s="49"/>
      <c r="L65" s="49" t="str">
        <f t="shared" si="1"/>
        <v xml:space="preserve"> 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">
      <c r="A66" s="6" t="str">
        <f t="shared" si="2"/>
        <v xml:space="preserve"> </v>
      </c>
      <c r="B66" s="47"/>
      <c r="C66" s="83"/>
      <c r="D66" s="47"/>
      <c r="E66" s="47"/>
      <c r="F66" s="48"/>
      <c r="G66" s="47"/>
      <c r="H66" s="47"/>
      <c r="I66" s="47"/>
      <c r="J66" s="47"/>
      <c r="K66" s="49"/>
      <c r="L66" s="49" t="str">
        <f t="shared" si="1"/>
        <v xml:space="preserve"> 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">
      <c r="A67" s="6" t="str">
        <f t="shared" si="2"/>
        <v xml:space="preserve"> </v>
      </c>
      <c r="B67" s="47"/>
      <c r="C67" s="83"/>
      <c r="D67" s="47"/>
      <c r="E67" s="47"/>
      <c r="F67" s="48"/>
      <c r="G67" s="47"/>
      <c r="H67" s="47"/>
      <c r="I67" s="47"/>
      <c r="J67" s="47"/>
      <c r="K67" s="49"/>
      <c r="L67" s="49" t="str">
        <f t="shared" si="1"/>
        <v xml:space="preserve"> 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">
      <c r="A68" s="6" t="str">
        <f t="shared" si="2"/>
        <v xml:space="preserve"> </v>
      </c>
      <c r="B68" s="47"/>
      <c r="C68" s="83"/>
      <c r="D68" s="47"/>
      <c r="E68" s="47"/>
      <c r="F68" s="48"/>
      <c r="G68" s="47"/>
      <c r="H68" s="47"/>
      <c r="I68" s="47"/>
      <c r="J68" s="47"/>
      <c r="K68" s="49"/>
      <c r="L68" s="49" t="str">
        <f t="shared" si="1"/>
        <v xml:space="preserve"> 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">
      <c r="A69" s="6" t="str">
        <f t="shared" si="2"/>
        <v xml:space="preserve"> </v>
      </c>
      <c r="B69" s="47"/>
      <c r="C69" s="83"/>
      <c r="D69" s="47"/>
      <c r="E69" s="47"/>
      <c r="F69" s="48"/>
      <c r="G69" s="47"/>
      <c r="H69" s="47"/>
      <c r="I69" s="47"/>
      <c r="J69" s="47"/>
      <c r="K69" s="49"/>
      <c r="L69" s="49" t="str">
        <f t="shared" si="1"/>
        <v xml:space="preserve"> 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">
      <c r="A70" s="6" t="str">
        <f t="shared" si="2"/>
        <v xml:space="preserve"> </v>
      </c>
      <c r="B70" s="47"/>
      <c r="C70" s="83"/>
      <c r="D70" s="47"/>
      <c r="E70" s="47"/>
      <c r="F70" s="48"/>
      <c r="G70" s="47"/>
      <c r="H70" s="47"/>
      <c r="I70" s="47"/>
      <c r="J70" s="47"/>
      <c r="K70" s="49"/>
      <c r="L70" s="49" t="str">
        <f t="shared" si="1"/>
        <v xml:space="preserve"> 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">
      <c r="A71" s="6" t="str">
        <f t="shared" si="2"/>
        <v xml:space="preserve"> </v>
      </c>
      <c r="B71" s="47"/>
      <c r="C71" s="83"/>
      <c r="D71" s="47"/>
      <c r="E71" s="47"/>
      <c r="F71" s="48"/>
      <c r="G71" s="47"/>
      <c r="H71" s="47"/>
      <c r="I71" s="47"/>
      <c r="J71" s="47"/>
      <c r="K71" s="49"/>
      <c r="L71" s="49" t="str">
        <f t="shared" si="1"/>
        <v xml:space="preserve"> 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">
      <c r="A72" s="6" t="str">
        <f t="shared" si="2"/>
        <v xml:space="preserve"> </v>
      </c>
      <c r="B72" s="47"/>
      <c r="C72" s="83"/>
      <c r="D72" s="47"/>
      <c r="E72" s="47"/>
      <c r="F72" s="48"/>
      <c r="G72" s="47"/>
      <c r="H72" s="47"/>
      <c r="I72" s="47"/>
      <c r="J72" s="47"/>
      <c r="K72" s="49"/>
      <c r="L72" s="49" t="str">
        <f t="shared" si="1"/>
        <v xml:space="preserve"> 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">
      <c r="A73" s="6" t="str">
        <f t="shared" si="2"/>
        <v xml:space="preserve"> </v>
      </c>
      <c r="B73" s="47"/>
      <c r="C73" s="83"/>
      <c r="D73" s="47"/>
      <c r="E73" s="47"/>
      <c r="F73" s="48"/>
      <c r="G73" s="47"/>
      <c r="H73" s="47"/>
      <c r="I73" s="47"/>
      <c r="J73" s="47"/>
      <c r="K73" s="49"/>
      <c r="L73" s="49" t="str">
        <f t="shared" si="1"/>
        <v xml:space="preserve"> 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">
      <c r="A74" s="6" t="str">
        <f t="shared" si="2"/>
        <v xml:space="preserve"> </v>
      </c>
      <c r="B74" s="47"/>
      <c r="C74" s="83"/>
      <c r="D74" s="47"/>
      <c r="E74" s="47"/>
      <c r="F74" s="48"/>
      <c r="G74" s="47"/>
      <c r="H74" s="47"/>
      <c r="I74" s="47"/>
      <c r="J74" s="47"/>
      <c r="K74" s="49"/>
      <c r="L74" s="49" t="str">
        <f t="shared" si="1"/>
        <v xml:space="preserve"> 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">
      <c r="A75" s="6" t="str">
        <f t="shared" si="2"/>
        <v xml:space="preserve"> </v>
      </c>
      <c r="B75" s="47"/>
      <c r="C75" s="83"/>
      <c r="D75" s="47"/>
      <c r="E75" s="47"/>
      <c r="F75" s="48"/>
      <c r="G75" s="47"/>
      <c r="H75" s="47"/>
      <c r="I75" s="47"/>
      <c r="J75" s="47"/>
      <c r="K75" s="49"/>
      <c r="L75" s="49" t="str">
        <f t="shared" si="1"/>
        <v xml:space="preserve"> 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">
      <c r="A76" s="6" t="str">
        <f t="shared" si="2"/>
        <v xml:space="preserve"> </v>
      </c>
      <c r="B76" s="47"/>
      <c r="C76" s="83"/>
      <c r="D76" s="47"/>
      <c r="E76" s="47"/>
      <c r="F76" s="48"/>
      <c r="G76" s="47"/>
      <c r="H76" s="47"/>
      <c r="I76" s="47"/>
      <c r="J76" s="47"/>
      <c r="K76" s="49"/>
      <c r="L76" s="49" t="str">
        <f t="shared" si="1"/>
        <v xml:space="preserve"> 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">
      <c r="A77" s="6" t="str">
        <f t="shared" si="2"/>
        <v xml:space="preserve"> </v>
      </c>
      <c r="B77" s="47"/>
      <c r="C77" s="83"/>
      <c r="D77" s="47"/>
      <c r="E77" s="47"/>
      <c r="F77" s="48"/>
      <c r="G77" s="47"/>
      <c r="H77" s="47"/>
      <c r="I77" s="47"/>
      <c r="J77" s="47"/>
      <c r="K77" s="49"/>
      <c r="L77" s="49" t="str">
        <f t="shared" si="1"/>
        <v xml:space="preserve"> 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">
      <c r="A78" s="6" t="str">
        <f t="shared" si="2"/>
        <v xml:space="preserve"> </v>
      </c>
      <c r="B78" s="47"/>
      <c r="C78" s="83"/>
      <c r="D78" s="47"/>
      <c r="E78" s="47"/>
      <c r="F78" s="48"/>
      <c r="G78" s="47"/>
      <c r="H78" s="47"/>
      <c r="I78" s="47"/>
      <c r="J78" s="47"/>
      <c r="K78" s="49"/>
      <c r="L78" s="49" t="str">
        <f t="shared" si="1"/>
        <v xml:space="preserve"> 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">
      <c r="A79" s="6" t="str">
        <f t="shared" si="2"/>
        <v xml:space="preserve"> </v>
      </c>
      <c r="B79" s="47"/>
      <c r="C79" s="83"/>
      <c r="D79" s="47"/>
      <c r="E79" s="47"/>
      <c r="F79" s="48"/>
      <c r="G79" s="47"/>
      <c r="H79" s="47"/>
      <c r="I79" s="47"/>
      <c r="J79" s="47"/>
      <c r="K79" s="49"/>
      <c r="L79" s="49" t="str">
        <f t="shared" si="1"/>
        <v xml:space="preserve"> 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">
      <c r="A80" s="6" t="str">
        <f t="shared" si="2"/>
        <v xml:space="preserve"> </v>
      </c>
      <c r="B80" s="47"/>
      <c r="C80" s="83"/>
      <c r="D80" s="47"/>
      <c r="E80" s="47"/>
      <c r="F80" s="48"/>
      <c r="G80" s="47"/>
      <c r="H80" s="47"/>
      <c r="I80" s="47"/>
      <c r="J80" s="47"/>
      <c r="K80" s="49"/>
      <c r="L80" s="49" t="str">
        <f t="shared" si="1"/>
        <v xml:space="preserve"> 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">
      <c r="A81" s="6" t="str">
        <f t="shared" si="2"/>
        <v xml:space="preserve"> </v>
      </c>
      <c r="B81" s="47"/>
      <c r="C81" s="83"/>
      <c r="D81" s="47"/>
      <c r="E81" s="47"/>
      <c r="F81" s="48"/>
      <c r="G81" s="47"/>
      <c r="H81" s="47"/>
      <c r="I81" s="47"/>
      <c r="J81" s="47"/>
      <c r="K81" s="49"/>
      <c r="L81" s="49" t="str">
        <f t="shared" si="1"/>
        <v xml:space="preserve"> 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">
      <c r="A82" s="6" t="str">
        <f t="shared" si="2"/>
        <v xml:space="preserve"> </v>
      </c>
      <c r="B82" s="47"/>
      <c r="C82" s="83"/>
      <c r="D82" s="47"/>
      <c r="E82" s="47"/>
      <c r="F82" s="48"/>
      <c r="G82" s="47"/>
      <c r="H82" s="47"/>
      <c r="I82" s="47"/>
      <c r="J82" s="47"/>
      <c r="K82" s="49"/>
      <c r="L82" s="49" t="str">
        <f t="shared" si="1"/>
        <v xml:space="preserve"> 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">
      <c r="A83" s="6" t="str">
        <f t="shared" si="2"/>
        <v xml:space="preserve"> </v>
      </c>
      <c r="B83" s="47"/>
      <c r="C83" s="83"/>
      <c r="D83" s="47"/>
      <c r="E83" s="47"/>
      <c r="F83" s="48"/>
      <c r="G83" s="47"/>
      <c r="H83" s="47"/>
      <c r="I83" s="47"/>
      <c r="J83" s="47"/>
      <c r="K83" s="49"/>
      <c r="L83" s="49" t="str">
        <f t="shared" si="1"/>
        <v xml:space="preserve"> 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">
      <c r="A84" s="6" t="str">
        <f t="shared" si="2"/>
        <v xml:space="preserve"> </v>
      </c>
      <c r="B84" s="47"/>
      <c r="C84" s="83"/>
      <c r="D84" s="47"/>
      <c r="E84" s="47"/>
      <c r="F84" s="48"/>
      <c r="G84" s="47"/>
      <c r="H84" s="47"/>
      <c r="I84" s="47"/>
      <c r="J84" s="47"/>
      <c r="K84" s="49"/>
      <c r="L84" s="49" t="str">
        <f t="shared" si="1"/>
        <v xml:space="preserve"> 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">
      <c r="A85" s="6" t="str">
        <f t="shared" si="2"/>
        <v xml:space="preserve"> </v>
      </c>
      <c r="B85" s="47"/>
      <c r="C85" s="83"/>
      <c r="D85" s="47"/>
      <c r="E85" s="47"/>
      <c r="F85" s="48"/>
      <c r="G85" s="47"/>
      <c r="H85" s="47"/>
      <c r="I85" s="47"/>
      <c r="J85" s="47"/>
      <c r="K85" s="49"/>
      <c r="L85" s="49" t="str">
        <f t="shared" si="1"/>
        <v xml:space="preserve"> 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">
      <c r="A86" s="6" t="str">
        <f t="shared" si="2"/>
        <v xml:space="preserve"> </v>
      </c>
      <c r="B86" s="47"/>
      <c r="C86" s="83"/>
      <c r="D86" s="47"/>
      <c r="E86" s="47"/>
      <c r="F86" s="48"/>
      <c r="G86" s="47"/>
      <c r="H86" s="47"/>
      <c r="I86" s="47"/>
      <c r="J86" s="47"/>
      <c r="K86" s="49"/>
      <c r="L86" s="49" t="str">
        <f t="shared" si="1"/>
        <v xml:space="preserve"> 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">
      <c r="A87" s="6" t="str">
        <f t="shared" si="2"/>
        <v xml:space="preserve"> </v>
      </c>
      <c r="B87" s="47"/>
      <c r="C87" s="83"/>
      <c r="D87" s="47"/>
      <c r="E87" s="47"/>
      <c r="F87" s="48"/>
      <c r="G87" s="47"/>
      <c r="H87" s="47"/>
      <c r="I87" s="47"/>
      <c r="J87" s="47"/>
      <c r="K87" s="49"/>
      <c r="L87" s="49" t="str">
        <f t="shared" si="1"/>
        <v xml:space="preserve"> 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">
      <c r="A88" s="6" t="str">
        <f t="shared" si="2"/>
        <v xml:space="preserve"> </v>
      </c>
      <c r="B88" s="47"/>
      <c r="C88" s="83"/>
      <c r="D88" s="47"/>
      <c r="E88" s="47"/>
      <c r="F88" s="48"/>
      <c r="G88" s="47"/>
      <c r="H88" s="47"/>
      <c r="I88" s="47"/>
      <c r="J88" s="47"/>
      <c r="K88" s="49"/>
      <c r="L88" s="49" t="str">
        <f t="shared" si="1"/>
        <v xml:space="preserve"> 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">
      <c r="A89" s="6" t="str">
        <f t="shared" si="2"/>
        <v xml:space="preserve"> </v>
      </c>
      <c r="B89" s="47"/>
      <c r="C89" s="83"/>
      <c r="D89" s="47"/>
      <c r="E89" s="47"/>
      <c r="F89" s="48"/>
      <c r="G89" s="47"/>
      <c r="H89" s="47"/>
      <c r="I89" s="47"/>
      <c r="J89" s="47"/>
      <c r="K89" s="49"/>
      <c r="L89" s="49" t="str">
        <f t="shared" si="1"/>
        <v xml:space="preserve"> 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">
      <c r="A90" s="6" t="str">
        <f t="shared" si="2"/>
        <v xml:space="preserve"> </v>
      </c>
      <c r="B90" s="47"/>
      <c r="C90" s="83"/>
      <c r="D90" s="47"/>
      <c r="E90" s="47"/>
      <c r="F90" s="48"/>
      <c r="G90" s="47"/>
      <c r="H90" s="47"/>
      <c r="I90" s="47"/>
      <c r="J90" s="47"/>
      <c r="K90" s="49"/>
      <c r="L90" s="49" t="str">
        <f t="shared" si="1"/>
        <v xml:space="preserve"> 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">
      <c r="A91" s="6" t="str">
        <f t="shared" si="2"/>
        <v xml:space="preserve"> </v>
      </c>
      <c r="B91" s="47"/>
      <c r="C91" s="83"/>
      <c r="D91" s="47"/>
      <c r="E91" s="47"/>
      <c r="F91" s="48"/>
      <c r="G91" s="47"/>
      <c r="H91" s="47"/>
      <c r="I91" s="47"/>
      <c r="J91" s="47"/>
      <c r="K91" s="49"/>
      <c r="L91" s="49" t="str">
        <f t="shared" si="1"/>
        <v xml:space="preserve"> 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">
      <c r="A92" s="6" t="str">
        <f t="shared" si="2"/>
        <v xml:space="preserve"> </v>
      </c>
      <c r="B92" s="47"/>
      <c r="C92" s="83"/>
      <c r="D92" s="47"/>
      <c r="E92" s="47"/>
      <c r="F92" s="48"/>
      <c r="G92" s="47"/>
      <c r="H92" s="47"/>
      <c r="I92" s="47"/>
      <c r="J92" s="47"/>
      <c r="K92" s="49"/>
      <c r="L92" s="49" t="str">
        <f t="shared" si="1"/>
        <v xml:space="preserve"> 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">
      <c r="A93" s="6" t="str">
        <f t="shared" si="2"/>
        <v xml:space="preserve"> </v>
      </c>
      <c r="B93" s="47"/>
      <c r="C93" s="83"/>
      <c r="D93" s="47"/>
      <c r="E93" s="47"/>
      <c r="F93" s="48"/>
      <c r="G93" s="47"/>
      <c r="H93" s="47"/>
      <c r="I93" s="47"/>
      <c r="J93" s="47"/>
      <c r="K93" s="49"/>
      <c r="L93" s="49" t="str">
        <f t="shared" si="1"/>
        <v xml:space="preserve"> 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">
      <c r="A94" s="6" t="str">
        <f t="shared" si="2"/>
        <v xml:space="preserve"> </v>
      </c>
      <c r="B94" s="47"/>
      <c r="C94" s="83"/>
      <c r="D94" s="47"/>
      <c r="E94" s="47"/>
      <c r="F94" s="48"/>
      <c r="G94" s="47"/>
      <c r="H94" s="47"/>
      <c r="I94" s="47"/>
      <c r="J94" s="47"/>
      <c r="K94" s="49"/>
      <c r="L94" s="49" t="str">
        <f t="shared" si="1"/>
        <v xml:space="preserve"> 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">
      <c r="A95" s="6" t="str">
        <f t="shared" si="2"/>
        <v xml:space="preserve"> </v>
      </c>
      <c r="B95" s="47"/>
      <c r="C95" s="83"/>
      <c r="D95" s="47"/>
      <c r="E95" s="47"/>
      <c r="F95" s="48"/>
      <c r="G95" s="47"/>
      <c r="H95" s="47"/>
      <c r="I95" s="47"/>
      <c r="J95" s="47"/>
      <c r="K95" s="49"/>
      <c r="L95" s="49" t="str">
        <f t="shared" si="1"/>
        <v xml:space="preserve"> 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">
      <c r="A96" s="6" t="str">
        <f t="shared" si="2"/>
        <v xml:space="preserve"> </v>
      </c>
      <c r="B96" s="47"/>
      <c r="C96" s="83"/>
      <c r="D96" s="47"/>
      <c r="E96" s="47"/>
      <c r="F96" s="48"/>
      <c r="G96" s="47"/>
      <c r="H96" s="47"/>
      <c r="I96" s="47"/>
      <c r="J96" s="47"/>
      <c r="K96" s="49"/>
      <c r="L96" s="49" t="str">
        <f t="shared" si="1"/>
        <v xml:space="preserve"> 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">
      <c r="A97" s="6" t="str">
        <f t="shared" si="2"/>
        <v xml:space="preserve"> </v>
      </c>
      <c r="B97" s="47"/>
      <c r="C97" s="83"/>
      <c r="D97" s="47"/>
      <c r="E97" s="47"/>
      <c r="F97" s="48"/>
      <c r="G97" s="47"/>
      <c r="H97" s="47"/>
      <c r="I97" s="47"/>
      <c r="J97" s="47"/>
      <c r="K97" s="49"/>
      <c r="L97" s="49" t="str">
        <f t="shared" si="1"/>
        <v xml:space="preserve"> 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">
      <c r="A98" s="6" t="str">
        <f t="shared" si="2"/>
        <v xml:space="preserve"> </v>
      </c>
      <c r="B98" s="47"/>
      <c r="C98" s="83"/>
      <c r="D98" s="47"/>
      <c r="E98" s="47"/>
      <c r="F98" s="48"/>
      <c r="G98" s="47"/>
      <c r="H98" s="47"/>
      <c r="I98" s="47"/>
      <c r="J98" s="47"/>
      <c r="K98" s="49"/>
      <c r="L98" s="49" t="str">
        <f t="shared" si="1"/>
        <v xml:space="preserve"> 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">
      <c r="A99" s="6" t="str">
        <f t="shared" si="2"/>
        <v xml:space="preserve"> </v>
      </c>
      <c r="B99" s="47"/>
      <c r="C99" s="83"/>
      <c r="D99" s="47"/>
      <c r="E99" s="47"/>
      <c r="F99" s="48"/>
      <c r="G99" s="47"/>
      <c r="H99" s="47"/>
      <c r="I99" s="47"/>
      <c r="J99" s="47"/>
      <c r="K99" s="49"/>
      <c r="L99" s="49" t="str">
        <f t="shared" si="1"/>
        <v xml:space="preserve"> 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">
      <c r="A100" s="6" t="str">
        <f t="shared" si="2"/>
        <v xml:space="preserve"> </v>
      </c>
      <c r="B100" s="47"/>
      <c r="C100" s="83"/>
      <c r="D100" s="47"/>
      <c r="E100" s="47"/>
      <c r="F100" s="48"/>
      <c r="G100" s="47"/>
      <c r="H100" s="47"/>
      <c r="I100" s="47"/>
      <c r="J100" s="47"/>
      <c r="K100" s="49"/>
      <c r="L100" s="49" t="str">
        <f t="shared" si="1"/>
        <v xml:space="preserve"> 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">
      <c r="A101" s="6" t="str">
        <f t="shared" si="2"/>
        <v xml:space="preserve"> </v>
      </c>
      <c r="B101" s="47"/>
      <c r="C101" s="83"/>
      <c r="D101" s="47"/>
      <c r="E101" s="47"/>
      <c r="F101" s="48"/>
      <c r="G101" s="47"/>
      <c r="H101" s="47"/>
      <c r="I101" s="47"/>
      <c r="J101" s="47"/>
      <c r="K101" s="49"/>
      <c r="L101" s="49" t="str">
        <f t="shared" si="1"/>
        <v xml:space="preserve"> 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2">
      <c r="A102" s="6" t="str">
        <f t="shared" si="2"/>
        <v xml:space="preserve"> </v>
      </c>
      <c r="B102" s="47"/>
      <c r="C102" s="83"/>
      <c r="D102" s="47"/>
      <c r="E102" s="47"/>
      <c r="F102" s="48"/>
      <c r="G102" s="47"/>
      <c r="H102" s="47"/>
      <c r="I102" s="47"/>
      <c r="J102" s="47"/>
      <c r="K102" s="49"/>
      <c r="L102" s="49" t="str">
        <f t="shared" si="1"/>
        <v xml:space="preserve"> 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2">
      <c r="A103" s="6" t="str">
        <f t="shared" si="2"/>
        <v xml:space="preserve"> </v>
      </c>
      <c r="B103" s="47"/>
      <c r="C103" s="83"/>
      <c r="D103" s="47"/>
      <c r="E103" s="47"/>
      <c r="F103" s="48"/>
      <c r="G103" s="47"/>
      <c r="H103" s="47"/>
      <c r="I103" s="47"/>
      <c r="J103" s="47"/>
      <c r="K103" s="49"/>
      <c r="L103" s="49" t="str">
        <f t="shared" si="1"/>
        <v xml:space="preserve"> 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2">
      <c r="A104" s="6" t="str">
        <f t="shared" si="2"/>
        <v xml:space="preserve"> </v>
      </c>
      <c r="B104" s="47"/>
      <c r="C104" s="83"/>
      <c r="D104" s="47"/>
      <c r="E104" s="47"/>
      <c r="F104" s="48"/>
      <c r="G104" s="47"/>
      <c r="H104" s="47"/>
      <c r="I104" s="47"/>
      <c r="J104" s="47"/>
      <c r="K104" s="49"/>
      <c r="L104" s="49" t="str">
        <f t="shared" si="1"/>
        <v xml:space="preserve"> 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2">
      <c r="A105" s="6" t="str">
        <f t="shared" si="2"/>
        <v xml:space="preserve"> </v>
      </c>
      <c r="B105" s="47"/>
      <c r="C105" s="83"/>
      <c r="D105" s="47"/>
      <c r="E105" s="47"/>
      <c r="F105" s="48"/>
      <c r="G105" s="47"/>
      <c r="H105" s="47"/>
      <c r="I105" s="47"/>
      <c r="J105" s="47"/>
      <c r="K105" s="49"/>
      <c r="L105" s="49" t="str">
        <f t="shared" si="1"/>
        <v xml:space="preserve"> 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2">
      <c r="A106" s="6" t="str">
        <f t="shared" si="2"/>
        <v xml:space="preserve"> </v>
      </c>
      <c r="B106" s="47"/>
      <c r="C106" s="83"/>
      <c r="D106" s="47"/>
      <c r="E106" s="47"/>
      <c r="F106" s="48"/>
      <c r="G106" s="47"/>
      <c r="H106" s="47"/>
      <c r="I106" s="47"/>
      <c r="J106" s="47"/>
      <c r="K106" s="49"/>
      <c r="L106" s="49" t="str">
        <f t="shared" si="1"/>
        <v xml:space="preserve"> 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2">
      <c r="A107" s="6" t="str">
        <f t="shared" si="2"/>
        <v xml:space="preserve"> </v>
      </c>
      <c r="B107" s="47"/>
      <c r="C107" s="83"/>
      <c r="D107" s="47"/>
      <c r="E107" s="47"/>
      <c r="F107" s="48"/>
      <c r="G107" s="47"/>
      <c r="H107" s="47"/>
      <c r="I107" s="47"/>
      <c r="J107" s="47"/>
      <c r="K107" s="49"/>
      <c r="L107" s="49" t="str">
        <f t="shared" si="1"/>
        <v xml:space="preserve"> 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2">
      <c r="A108" s="6" t="str">
        <f t="shared" si="2"/>
        <v xml:space="preserve"> </v>
      </c>
      <c r="B108" s="47"/>
      <c r="C108" s="83"/>
      <c r="D108" s="47"/>
      <c r="E108" s="47"/>
      <c r="F108" s="48"/>
      <c r="G108" s="47"/>
      <c r="H108" s="47"/>
      <c r="I108" s="47"/>
      <c r="J108" s="47"/>
      <c r="K108" s="49"/>
      <c r="L108" s="49" t="str">
        <f t="shared" si="1"/>
        <v xml:space="preserve"> 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2">
      <c r="A109" s="6" t="str">
        <f t="shared" si="2"/>
        <v xml:space="preserve"> </v>
      </c>
      <c r="B109" s="47"/>
      <c r="C109" s="83"/>
      <c r="D109" s="47"/>
      <c r="E109" s="47"/>
      <c r="F109" s="48"/>
      <c r="G109" s="47"/>
      <c r="H109" s="47"/>
      <c r="I109" s="47"/>
      <c r="J109" s="47"/>
      <c r="K109" s="49"/>
      <c r="L109" s="49" t="str">
        <f t="shared" si="1"/>
        <v xml:space="preserve"> 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2">
      <c r="A110" s="6" t="str">
        <f t="shared" si="2"/>
        <v xml:space="preserve"> </v>
      </c>
      <c r="B110" s="47"/>
      <c r="C110" s="83"/>
      <c r="D110" s="47"/>
      <c r="E110" s="47"/>
      <c r="F110" s="48"/>
      <c r="G110" s="47"/>
      <c r="H110" s="47"/>
      <c r="I110" s="47"/>
      <c r="J110" s="47"/>
      <c r="K110" s="49"/>
      <c r="L110" s="49" t="str">
        <f t="shared" si="1"/>
        <v xml:space="preserve"> 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2">
      <c r="A111" s="6" t="str">
        <f t="shared" si="2"/>
        <v xml:space="preserve"> </v>
      </c>
      <c r="B111" s="47"/>
      <c r="C111" s="83"/>
      <c r="D111" s="47"/>
      <c r="E111" s="47"/>
      <c r="F111" s="48"/>
      <c r="G111" s="47"/>
      <c r="H111" s="47"/>
      <c r="I111" s="47"/>
      <c r="J111" s="47"/>
      <c r="K111" s="49"/>
      <c r="L111" s="49" t="str">
        <f t="shared" si="1"/>
        <v xml:space="preserve"> 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2">
      <c r="A112" s="6" t="str">
        <f t="shared" si="2"/>
        <v xml:space="preserve"> </v>
      </c>
      <c r="B112" s="47"/>
      <c r="C112" s="83"/>
      <c r="D112" s="47"/>
      <c r="E112" s="47"/>
      <c r="F112" s="48"/>
      <c r="G112" s="47"/>
      <c r="H112" s="47"/>
      <c r="I112" s="47"/>
      <c r="J112" s="47"/>
      <c r="K112" s="49"/>
      <c r="L112" s="49" t="str">
        <f t="shared" si="1"/>
        <v xml:space="preserve"> 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x14ac:dyDescent="0.2">
      <c r="A113" s="6" t="str">
        <f t="shared" si="2"/>
        <v xml:space="preserve"> </v>
      </c>
      <c r="B113" s="47"/>
      <c r="C113" s="83"/>
      <c r="D113" s="47"/>
      <c r="E113" s="47"/>
      <c r="F113" s="48"/>
      <c r="G113" s="47"/>
      <c r="H113" s="47"/>
      <c r="I113" s="47"/>
      <c r="J113" s="47"/>
      <c r="K113" s="49"/>
      <c r="L113" s="49" t="str">
        <f t="shared" si="1"/>
        <v xml:space="preserve"> 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x14ac:dyDescent="0.2">
      <c r="A114" s="6" t="str">
        <f t="shared" si="2"/>
        <v xml:space="preserve"> </v>
      </c>
      <c r="B114" s="47"/>
      <c r="C114" s="83"/>
      <c r="D114" s="47"/>
      <c r="E114" s="47"/>
      <c r="F114" s="48"/>
      <c r="G114" s="47"/>
      <c r="H114" s="47"/>
      <c r="I114" s="47"/>
      <c r="J114" s="47"/>
      <c r="K114" s="49"/>
      <c r="L114" s="49" t="str">
        <f t="shared" si="1"/>
        <v xml:space="preserve"> 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2">
      <c r="A115" s="6" t="str">
        <f t="shared" si="2"/>
        <v xml:space="preserve"> </v>
      </c>
      <c r="B115" s="47"/>
      <c r="C115" s="83"/>
      <c r="D115" s="47"/>
      <c r="E115" s="47"/>
      <c r="F115" s="48"/>
      <c r="G115" s="47"/>
      <c r="H115" s="47"/>
      <c r="I115" s="47"/>
      <c r="J115" s="47"/>
      <c r="K115" s="49"/>
      <c r="L115" s="49" t="str">
        <f t="shared" si="1"/>
        <v xml:space="preserve"> 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2">
      <c r="A116" s="6" t="str">
        <f t="shared" si="2"/>
        <v xml:space="preserve"> </v>
      </c>
      <c r="B116" s="47"/>
      <c r="C116" s="83"/>
      <c r="D116" s="47"/>
      <c r="E116" s="47"/>
      <c r="F116" s="48"/>
      <c r="G116" s="47"/>
      <c r="H116" s="47"/>
      <c r="I116" s="47"/>
      <c r="J116" s="47"/>
      <c r="K116" s="49"/>
      <c r="L116" s="49" t="str">
        <f t="shared" si="1"/>
        <v xml:space="preserve"> 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2">
      <c r="A117" s="6" t="str">
        <f t="shared" si="2"/>
        <v xml:space="preserve"> </v>
      </c>
      <c r="B117" s="47"/>
      <c r="C117" s="83"/>
      <c r="D117" s="47"/>
      <c r="E117" s="47"/>
      <c r="F117" s="48"/>
      <c r="G117" s="47"/>
      <c r="H117" s="47"/>
      <c r="I117" s="47"/>
      <c r="J117" s="47"/>
      <c r="K117" s="49"/>
      <c r="L117" s="49" t="str">
        <f t="shared" si="1"/>
        <v xml:space="preserve"> 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2">
      <c r="A118" s="6" t="str">
        <f t="shared" si="2"/>
        <v xml:space="preserve"> </v>
      </c>
      <c r="B118" s="47"/>
      <c r="C118" s="83"/>
      <c r="D118" s="47"/>
      <c r="E118" s="47"/>
      <c r="F118" s="48"/>
      <c r="G118" s="47"/>
      <c r="H118" s="47"/>
      <c r="I118" s="47"/>
      <c r="J118" s="47"/>
      <c r="K118" s="49"/>
      <c r="L118" s="49" t="str">
        <f t="shared" si="1"/>
        <v xml:space="preserve"> 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2">
      <c r="A119" s="6" t="str">
        <f t="shared" si="2"/>
        <v xml:space="preserve"> </v>
      </c>
      <c r="B119" s="47"/>
      <c r="C119" s="83"/>
      <c r="D119" s="47"/>
      <c r="E119" s="47"/>
      <c r="F119" s="48"/>
      <c r="G119" s="47"/>
      <c r="H119" s="47"/>
      <c r="I119" s="47"/>
      <c r="J119" s="47"/>
      <c r="K119" s="49"/>
      <c r="L119" s="49" t="str">
        <f t="shared" si="1"/>
        <v xml:space="preserve"> 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2">
      <c r="A120" s="6" t="str">
        <f t="shared" si="2"/>
        <v xml:space="preserve"> </v>
      </c>
      <c r="B120" s="47"/>
      <c r="C120" s="83"/>
      <c r="D120" s="47"/>
      <c r="E120" s="47"/>
      <c r="F120" s="48"/>
      <c r="G120" s="47"/>
      <c r="H120" s="47"/>
      <c r="I120" s="47"/>
      <c r="J120" s="47"/>
      <c r="K120" s="49"/>
      <c r="L120" s="49" t="str">
        <f t="shared" si="1"/>
        <v xml:space="preserve"> 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2">
      <c r="A121" s="6" t="str">
        <f t="shared" si="2"/>
        <v xml:space="preserve"> </v>
      </c>
      <c r="B121" s="47"/>
      <c r="C121" s="83"/>
      <c r="D121" s="47"/>
      <c r="E121" s="47"/>
      <c r="F121" s="48"/>
      <c r="G121" s="47"/>
      <c r="H121" s="47"/>
      <c r="I121" s="47"/>
      <c r="J121" s="47"/>
      <c r="K121" s="49"/>
      <c r="L121" s="49" t="str">
        <f t="shared" si="1"/>
        <v xml:space="preserve"> 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2">
      <c r="A122" s="6" t="str">
        <f t="shared" si="2"/>
        <v xml:space="preserve"> </v>
      </c>
      <c r="B122" s="47"/>
      <c r="C122" s="83"/>
      <c r="D122" s="47"/>
      <c r="E122" s="47"/>
      <c r="F122" s="48"/>
      <c r="G122" s="47"/>
      <c r="H122" s="47"/>
      <c r="I122" s="47"/>
      <c r="J122" s="47"/>
      <c r="K122" s="49"/>
      <c r="L122" s="49" t="str">
        <f t="shared" si="1"/>
        <v xml:space="preserve"> 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2">
      <c r="A123" s="6" t="str">
        <f t="shared" si="2"/>
        <v xml:space="preserve"> </v>
      </c>
      <c r="B123" s="47"/>
      <c r="C123" s="83"/>
      <c r="D123" s="47"/>
      <c r="E123" s="47"/>
      <c r="F123" s="48"/>
      <c r="G123" s="47"/>
      <c r="H123" s="47"/>
      <c r="I123" s="47"/>
      <c r="J123" s="47"/>
      <c r="K123" s="49"/>
      <c r="L123" s="49" t="str">
        <f t="shared" si="1"/>
        <v xml:space="preserve"> 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2">
      <c r="A124" s="6" t="str">
        <f t="shared" si="2"/>
        <v xml:space="preserve"> </v>
      </c>
      <c r="B124" s="47"/>
      <c r="C124" s="83"/>
      <c r="D124" s="47"/>
      <c r="E124" s="47"/>
      <c r="F124" s="48"/>
      <c r="G124" s="47"/>
      <c r="H124" s="47"/>
      <c r="I124" s="47"/>
      <c r="J124" s="47"/>
      <c r="K124" s="49"/>
      <c r="L124" s="49" t="str">
        <f t="shared" si="1"/>
        <v xml:space="preserve"> 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x14ac:dyDescent="0.2">
      <c r="A125" s="6" t="str">
        <f t="shared" si="2"/>
        <v xml:space="preserve"> </v>
      </c>
      <c r="B125" s="47"/>
      <c r="C125" s="83"/>
      <c r="D125" s="47"/>
      <c r="E125" s="47"/>
      <c r="F125" s="48"/>
      <c r="G125" s="47"/>
      <c r="H125" s="47"/>
      <c r="I125" s="47"/>
      <c r="J125" s="47"/>
      <c r="K125" s="49"/>
      <c r="L125" s="49" t="str">
        <f t="shared" si="1"/>
        <v xml:space="preserve"> 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x14ac:dyDescent="0.2">
      <c r="A126" s="6" t="str">
        <f t="shared" si="2"/>
        <v xml:space="preserve"> </v>
      </c>
      <c r="B126" s="47"/>
      <c r="C126" s="83"/>
      <c r="D126" s="47"/>
      <c r="E126" s="47"/>
      <c r="F126" s="48"/>
      <c r="G126" s="47"/>
      <c r="H126" s="47"/>
      <c r="I126" s="47"/>
      <c r="J126" s="47"/>
      <c r="K126" s="49"/>
      <c r="L126" s="49" t="str">
        <f t="shared" si="1"/>
        <v xml:space="preserve"> 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2">
      <c r="A127" s="6" t="str">
        <f t="shared" si="2"/>
        <v xml:space="preserve"> </v>
      </c>
      <c r="B127" s="47"/>
      <c r="C127" s="83"/>
      <c r="D127" s="47"/>
      <c r="E127" s="47"/>
      <c r="F127" s="48"/>
      <c r="G127" s="47"/>
      <c r="H127" s="47"/>
      <c r="I127" s="47"/>
      <c r="J127" s="47"/>
      <c r="K127" s="49"/>
      <c r="L127" s="49" t="str">
        <f t="shared" si="1"/>
        <v xml:space="preserve"> 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2">
      <c r="A128" s="6" t="str">
        <f t="shared" si="2"/>
        <v xml:space="preserve"> </v>
      </c>
      <c r="B128" s="47"/>
      <c r="C128" s="83"/>
      <c r="D128" s="47"/>
      <c r="E128" s="47"/>
      <c r="F128" s="48"/>
      <c r="G128" s="47"/>
      <c r="H128" s="47"/>
      <c r="I128" s="47"/>
      <c r="J128" s="47"/>
      <c r="K128" s="49"/>
      <c r="L128" s="49" t="str">
        <f t="shared" si="1"/>
        <v xml:space="preserve"> 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2">
      <c r="A129" s="6" t="str">
        <f t="shared" si="2"/>
        <v xml:space="preserve"> </v>
      </c>
      <c r="B129" s="47"/>
      <c r="C129" s="83"/>
      <c r="D129" s="47"/>
      <c r="E129" s="47"/>
      <c r="F129" s="48"/>
      <c r="G129" s="47"/>
      <c r="H129" s="47"/>
      <c r="I129" s="47"/>
      <c r="J129" s="47"/>
      <c r="K129" s="49"/>
      <c r="L129" s="49" t="str">
        <f t="shared" si="1"/>
        <v xml:space="preserve"> 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x14ac:dyDescent="0.2">
      <c r="A130" s="6" t="str">
        <f t="shared" si="2"/>
        <v xml:space="preserve"> </v>
      </c>
      <c r="B130" s="47"/>
      <c r="C130" s="83"/>
      <c r="D130" s="47"/>
      <c r="E130" s="47"/>
      <c r="F130" s="48"/>
      <c r="G130" s="47"/>
      <c r="H130" s="47"/>
      <c r="I130" s="47"/>
      <c r="J130" s="47"/>
      <c r="K130" s="49"/>
      <c r="L130" s="49" t="str">
        <f t="shared" si="1"/>
        <v xml:space="preserve"> 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2">
      <c r="A131" s="6" t="str">
        <f t="shared" si="2"/>
        <v xml:space="preserve"> </v>
      </c>
      <c r="B131" s="47"/>
      <c r="C131" s="83"/>
      <c r="D131" s="47"/>
      <c r="E131" s="47"/>
      <c r="F131" s="48"/>
      <c r="G131" s="47"/>
      <c r="H131" s="47"/>
      <c r="I131" s="47"/>
      <c r="J131" s="47"/>
      <c r="K131" s="49"/>
      <c r="L131" s="49" t="str">
        <f t="shared" si="1"/>
        <v xml:space="preserve"> 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2">
      <c r="A132" s="6" t="str">
        <f t="shared" si="2"/>
        <v xml:space="preserve"> </v>
      </c>
      <c r="B132" s="47"/>
      <c r="C132" s="83"/>
      <c r="D132" s="47"/>
      <c r="E132" s="47"/>
      <c r="F132" s="48"/>
      <c r="G132" s="47"/>
      <c r="H132" s="47"/>
      <c r="I132" s="47"/>
      <c r="J132" s="47"/>
      <c r="K132" s="49"/>
      <c r="L132" s="49" t="str">
        <f t="shared" si="1"/>
        <v xml:space="preserve"> 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2">
      <c r="A133" s="6" t="str">
        <f t="shared" si="2"/>
        <v xml:space="preserve"> </v>
      </c>
      <c r="B133" s="47"/>
      <c r="C133" s="83"/>
      <c r="D133" s="47"/>
      <c r="E133" s="47"/>
      <c r="F133" s="48"/>
      <c r="G133" s="47"/>
      <c r="H133" s="47"/>
      <c r="I133" s="47"/>
      <c r="J133" s="47"/>
      <c r="K133" s="49"/>
      <c r="L133" s="49" t="str">
        <f t="shared" si="1"/>
        <v xml:space="preserve"> 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2">
      <c r="A134" s="6" t="str">
        <f t="shared" si="2"/>
        <v xml:space="preserve"> </v>
      </c>
      <c r="B134" s="47"/>
      <c r="C134" s="83"/>
      <c r="D134" s="47"/>
      <c r="E134" s="47"/>
      <c r="F134" s="48"/>
      <c r="G134" s="47"/>
      <c r="H134" s="47"/>
      <c r="I134" s="47"/>
      <c r="J134" s="47"/>
      <c r="K134" s="49"/>
      <c r="L134" s="49" t="str">
        <f t="shared" si="1"/>
        <v xml:space="preserve"> 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2">
      <c r="A135" s="6" t="str">
        <f t="shared" si="2"/>
        <v xml:space="preserve"> </v>
      </c>
      <c r="B135" s="47"/>
      <c r="C135" s="83"/>
      <c r="D135" s="47"/>
      <c r="E135" s="47"/>
      <c r="F135" s="48"/>
      <c r="G135" s="47"/>
      <c r="H135" s="47"/>
      <c r="I135" s="47"/>
      <c r="J135" s="47"/>
      <c r="K135" s="49"/>
      <c r="L135" s="49" t="str">
        <f t="shared" si="1"/>
        <v xml:space="preserve"> 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x14ac:dyDescent="0.2">
      <c r="A136" s="6" t="str">
        <f t="shared" si="2"/>
        <v xml:space="preserve"> </v>
      </c>
      <c r="B136" s="47"/>
      <c r="C136" s="83"/>
      <c r="D136" s="47"/>
      <c r="E136" s="47"/>
      <c r="F136" s="48"/>
      <c r="G136" s="47"/>
      <c r="H136" s="47"/>
      <c r="I136" s="47"/>
      <c r="J136" s="47"/>
      <c r="K136" s="49"/>
      <c r="L136" s="49" t="str">
        <f t="shared" si="1"/>
        <v xml:space="preserve"> 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2">
      <c r="A137" s="6" t="str">
        <f t="shared" si="2"/>
        <v xml:space="preserve"> </v>
      </c>
      <c r="B137" s="47"/>
      <c r="C137" s="83"/>
      <c r="D137" s="47"/>
      <c r="E137" s="47"/>
      <c r="F137" s="48"/>
      <c r="G137" s="47"/>
      <c r="H137" s="47"/>
      <c r="I137" s="47"/>
      <c r="J137" s="47"/>
      <c r="K137" s="49"/>
      <c r="L137" s="49" t="str">
        <f t="shared" si="1"/>
        <v xml:space="preserve"> 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2">
      <c r="A138" s="6" t="str">
        <f t="shared" si="2"/>
        <v xml:space="preserve"> </v>
      </c>
      <c r="B138" s="47"/>
      <c r="C138" s="83"/>
      <c r="D138" s="47"/>
      <c r="E138" s="47"/>
      <c r="F138" s="48"/>
      <c r="G138" s="47"/>
      <c r="H138" s="47"/>
      <c r="I138" s="47"/>
      <c r="J138" s="47"/>
      <c r="K138" s="49"/>
      <c r="L138" s="49" t="str">
        <f t="shared" si="1"/>
        <v xml:space="preserve"> 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2">
      <c r="A139" s="6" t="str">
        <f t="shared" si="2"/>
        <v xml:space="preserve"> </v>
      </c>
      <c r="B139" s="47"/>
      <c r="C139" s="83"/>
      <c r="D139" s="47"/>
      <c r="E139" s="47"/>
      <c r="F139" s="48"/>
      <c r="G139" s="47"/>
      <c r="H139" s="47"/>
      <c r="I139" s="47"/>
      <c r="J139" s="47"/>
      <c r="K139" s="49"/>
      <c r="L139" s="49" t="str">
        <f t="shared" si="1"/>
        <v xml:space="preserve"> 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x14ac:dyDescent="0.2">
      <c r="A140" s="6" t="str">
        <f t="shared" si="2"/>
        <v xml:space="preserve"> </v>
      </c>
      <c r="B140" s="47"/>
      <c r="C140" s="83"/>
      <c r="D140" s="47"/>
      <c r="E140" s="47"/>
      <c r="F140" s="48"/>
      <c r="G140" s="47"/>
      <c r="H140" s="47"/>
      <c r="I140" s="47"/>
      <c r="J140" s="47"/>
      <c r="K140" s="49"/>
      <c r="L140" s="49" t="str">
        <f t="shared" si="1"/>
        <v xml:space="preserve"> 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2">
      <c r="A141" s="6" t="str">
        <f t="shared" si="2"/>
        <v xml:space="preserve"> </v>
      </c>
      <c r="B141" s="47"/>
      <c r="C141" s="83"/>
      <c r="D141" s="47"/>
      <c r="E141" s="47"/>
      <c r="F141" s="48"/>
      <c r="G141" s="47"/>
      <c r="H141" s="47"/>
      <c r="I141" s="47"/>
      <c r="J141" s="47"/>
      <c r="K141" s="49"/>
      <c r="L141" s="49" t="str">
        <f t="shared" si="1"/>
        <v xml:space="preserve"> 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2">
      <c r="A142" s="6" t="str">
        <f t="shared" si="2"/>
        <v xml:space="preserve"> </v>
      </c>
      <c r="B142" s="47"/>
      <c r="C142" s="83"/>
      <c r="D142" s="47"/>
      <c r="E142" s="47"/>
      <c r="F142" s="48"/>
      <c r="G142" s="47"/>
      <c r="H142" s="47"/>
      <c r="I142" s="47"/>
      <c r="J142" s="47"/>
      <c r="K142" s="49"/>
      <c r="L142" s="49" t="str">
        <f t="shared" si="1"/>
        <v xml:space="preserve"> 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2">
      <c r="A143" s="6" t="str">
        <f t="shared" si="2"/>
        <v xml:space="preserve"> </v>
      </c>
      <c r="B143" s="47"/>
      <c r="C143" s="83"/>
      <c r="D143" s="47"/>
      <c r="E143" s="47"/>
      <c r="F143" s="48"/>
      <c r="G143" s="47"/>
      <c r="H143" s="47"/>
      <c r="I143" s="47"/>
      <c r="J143" s="47"/>
      <c r="K143" s="49"/>
      <c r="L143" s="49" t="str">
        <f t="shared" si="1"/>
        <v xml:space="preserve"> 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2">
      <c r="A144" s="6" t="str">
        <f t="shared" si="2"/>
        <v xml:space="preserve"> </v>
      </c>
      <c r="B144" s="47"/>
      <c r="C144" s="83"/>
      <c r="D144" s="47"/>
      <c r="E144" s="47"/>
      <c r="F144" s="48"/>
      <c r="G144" s="47"/>
      <c r="H144" s="47"/>
      <c r="I144" s="47"/>
      <c r="J144" s="47"/>
      <c r="K144" s="49"/>
      <c r="L144" s="49" t="str">
        <f t="shared" si="1"/>
        <v xml:space="preserve"> 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2">
      <c r="A145" s="6" t="str">
        <f t="shared" si="2"/>
        <v xml:space="preserve"> </v>
      </c>
      <c r="B145" s="47"/>
      <c r="C145" s="83"/>
      <c r="D145" s="47"/>
      <c r="E145" s="47"/>
      <c r="F145" s="48"/>
      <c r="G145" s="47"/>
      <c r="H145" s="47"/>
      <c r="I145" s="47"/>
      <c r="J145" s="47"/>
      <c r="K145" s="49"/>
      <c r="L145" s="49" t="str">
        <f t="shared" si="1"/>
        <v xml:space="preserve"> 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2">
      <c r="A146" s="6" t="str">
        <f t="shared" si="2"/>
        <v xml:space="preserve"> </v>
      </c>
      <c r="B146" s="47"/>
      <c r="C146" s="83"/>
      <c r="D146" s="47"/>
      <c r="E146" s="47"/>
      <c r="F146" s="48"/>
      <c r="G146" s="47"/>
      <c r="H146" s="47"/>
      <c r="I146" s="47"/>
      <c r="J146" s="47"/>
      <c r="K146" s="49"/>
      <c r="L146" s="49" t="str">
        <f t="shared" si="1"/>
        <v xml:space="preserve"> 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2">
      <c r="A147" s="6" t="str">
        <f t="shared" si="2"/>
        <v xml:space="preserve"> </v>
      </c>
      <c r="B147" s="47"/>
      <c r="C147" s="83"/>
      <c r="D147" s="47"/>
      <c r="E147" s="47"/>
      <c r="F147" s="48"/>
      <c r="G147" s="47"/>
      <c r="H147" s="47"/>
      <c r="I147" s="47"/>
      <c r="J147" s="47"/>
      <c r="K147" s="49"/>
      <c r="L147" s="49" t="str">
        <f t="shared" si="1"/>
        <v xml:space="preserve"> 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2">
      <c r="A148" s="6" t="str">
        <f t="shared" si="2"/>
        <v xml:space="preserve"> </v>
      </c>
      <c r="B148" s="47"/>
      <c r="C148" s="83"/>
      <c r="D148" s="47"/>
      <c r="E148" s="47"/>
      <c r="F148" s="48"/>
      <c r="G148" s="47"/>
      <c r="H148" s="47"/>
      <c r="I148" s="47"/>
      <c r="J148" s="47"/>
      <c r="K148" s="49"/>
      <c r="L148" s="49" t="str">
        <f t="shared" si="1"/>
        <v xml:space="preserve"> 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2">
      <c r="A149" s="6" t="str">
        <f t="shared" si="2"/>
        <v xml:space="preserve"> </v>
      </c>
      <c r="B149" s="47"/>
      <c r="C149" s="83"/>
      <c r="D149" s="47"/>
      <c r="E149" s="47"/>
      <c r="F149" s="48"/>
      <c r="G149" s="47"/>
      <c r="H149" s="47"/>
      <c r="I149" s="47"/>
      <c r="J149" s="47"/>
      <c r="K149" s="49"/>
      <c r="L149" s="49" t="str">
        <f t="shared" si="1"/>
        <v xml:space="preserve"> 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2">
      <c r="A150" s="6" t="str">
        <f t="shared" si="2"/>
        <v xml:space="preserve"> </v>
      </c>
      <c r="B150" s="47"/>
      <c r="C150" s="83"/>
      <c r="D150" s="47"/>
      <c r="E150" s="47"/>
      <c r="F150" s="48"/>
      <c r="G150" s="47"/>
      <c r="H150" s="47"/>
      <c r="I150" s="47"/>
      <c r="J150" s="47"/>
      <c r="K150" s="49"/>
      <c r="L150" s="49" t="str">
        <f t="shared" si="1"/>
        <v xml:space="preserve"> 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x14ac:dyDescent="0.2">
      <c r="A151" s="6" t="str">
        <f t="shared" si="2"/>
        <v xml:space="preserve"> </v>
      </c>
      <c r="B151" s="47"/>
      <c r="C151" s="83"/>
      <c r="D151" s="47"/>
      <c r="E151" s="47"/>
      <c r="F151" s="48"/>
      <c r="G151" s="47"/>
      <c r="H151" s="47"/>
      <c r="I151" s="47"/>
      <c r="J151" s="47"/>
      <c r="K151" s="49"/>
      <c r="L151" s="49" t="str">
        <f t="shared" si="1"/>
        <v xml:space="preserve"> 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2">
      <c r="A152" s="6" t="str">
        <f t="shared" si="2"/>
        <v xml:space="preserve"> </v>
      </c>
      <c r="B152" s="47"/>
      <c r="C152" s="83"/>
      <c r="D152" s="47"/>
      <c r="E152" s="47"/>
      <c r="F152" s="48"/>
      <c r="G152" s="47"/>
      <c r="H152" s="47"/>
      <c r="I152" s="47"/>
      <c r="J152" s="47"/>
      <c r="K152" s="49"/>
      <c r="L152" s="49" t="str">
        <f t="shared" si="1"/>
        <v xml:space="preserve"> 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2">
      <c r="A153" s="6" t="str">
        <f t="shared" si="2"/>
        <v xml:space="preserve"> </v>
      </c>
      <c r="B153" s="47"/>
      <c r="C153" s="83"/>
      <c r="D153" s="47"/>
      <c r="E153" s="47"/>
      <c r="F153" s="48"/>
      <c r="G153" s="47"/>
      <c r="H153" s="47"/>
      <c r="I153" s="47"/>
      <c r="J153" s="47"/>
      <c r="K153" s="49"/>
      <c r="L153" s="49" t="str">
        <f t="shared" si="1"/>
        <v xml:space="preserve"> 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2">
      <c r="A154" s="6" t="str">
        <f t="shared" si="2"/>
        <v xml:space="preserve"> </v>
      </c>
      <c r="B154" s="47"/>
      <c r="C154" s="83"/>
      <c r="D154" s="47"/>
      <c r="E154" s="47"/>
      <c r="F154" s="48"/>
      <c r="G154" s="47"/>
      <c r="H154" s="47"/>
      <c r="I154" s="47"/>
      <c r="J154" s="47"/>
      <c r="K154" s="49"/>
      <c r="L154" s="49" t="str">
        <f t="shared" si="1"/>
        <v xml:space="preserve"> 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2">
      <c r="A155" s="6" t="str">
        <f t="shared" si="2"/>
        <v xml:space="preserve"> </v>
      </c>
      <c r="B155" s="47"/>
      <c r="C155" s="83"/>
      <c r="D155" s="47"/>
      <c r="E155" s="47"/>
      <c r="F155" s="48"/>
      <c r="G155" s="47"/>
      <c r="H155" s="47"/>
      <c r="I155" s="47"/>
      <c r="J155" s="47"/>
      <c r="K155" s="49"/>
      <c r="L155" s="49" t="str">
        <f t="shared" si="1"/>
        <v xml:space="preserve"> 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2">
      <c r="A156" s="6" t="str">
        <f t="shared" si="2"/>
        <v xml:space="preserve"> </v>
      </c>
      <c r="B156" s="47"/>
      <c r="C156" s="83"/>
      <c r="D156" s="47"/>
      <c r="E156" s="47"/>
      <c r="F156" s="48"/>
      <c r="G156" s="47"/>
      <c r="H156" s="47"/>
      <c r="I156" s="47"/>
      <c r="J156" s="47"/>
      <c r="K156" s="49"/>
      <c r="L156" s="49" t="str">
        <f t="shared" si="1"/>
        <v xml:space="preserve"> 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2">
      <c r="A157" s="6" t="str">
        <f t="shared" si="2"/>
        <v xml:space="preserve"> </v>
      </c>
      <c r="B157" s="47"/>
      <c r="C157" s="83"/>
      <c r="D157" s="47"/>
      <c r="E157" s="47"/>
      <c r="F157" s="48"/>
      <c r="G157" s="47"/>
      <c r="H157" s="47"/>
      <c r="I157" s="47"/>
      <c r="J157" s="47"/>
      <c r="K157" s="49"/>
      <c r="L157" s="49" t="str">
        <f t="shared" si="1"/>
        <v xml:space="preserve"> 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2">
      <c r="A158" s="6" t="str">
        <f t="shared" si="2"/>
        <v xml:space="preserve"> </v>
      </c>
      <c r="B158" s="47"/>
      <c r="C158" s="83"/>
      <c r="D158" s="47"/>
      <c r="E158" s="47"/>
      <c r="F158" s="48"/>
      <c r="G158" s="47"/>
      <c r="H158" s="47"/>
      <c r="I158" s="47"/>
      <c r="J158" s="47"/>
      <c r="K158" s="49"/>
      <c r="L158" s="49" t="str">
        <f t="shared" si="1"/>
        <v xml:space="preserve"> 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2">
      <c r="A159" s="6" t="str">
        <f t="shared" si="2"/>
        <v xml:space="preserve"> </v>
      </c>
      <c r="B159" s="47"/>
      <c r="C159" s="83"/>
      <c r="D159" s="47"/>
      <c r="E159" s="47"/>
      <c r="F159" s="48"/>
      <c r="G159" s="47"/>
      <c r="H159" s="47"/>
      <c r="I159" s="47"/>
      <c r="J159" s="47"/>
      <c r="K159" s="49"/>
      <c r="L159" s="49" t="str">
        <f t="shared" si="1"/>
        <v xml:space="preserve"> 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2">
      <c r="A160" s="6" t="str">
        <f t="shared" si="2"/>
        <v xml:space="preserve"> </v>
      </c>
      <c r="B160" s="47"/>
      <c r="C160" s="83"/>
      <c r="D160" s="47"/>
      <c r="E160" s="47"/>
      <c r="F160" s="48"/>
      <c r="G160" s="47"/>
      <c r="H160" s="47"/>
      <c r="I160" s="47"/>
      <c r="J160" s="47"/>
      <c r="K160" s="49"/>
      <c r="L160" s="49" t="str">
        <f t="shared" si="1"/>
        <v xml:space="preserve"> 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2">
      <c r="A161" s="6" t="str">
        <f t="shared" si="2"/>
        <v xml:space="preserve"> </v>
      </c>
      <c r="B161" s="47"/>
      <c r="C161" s="83"/>
      <c r="D161" s="47"/>
      <c r="E161" s="47"/>
      <c r="F161" s="48"/>
      <c r="G161" s="47"/>
      <c r="H161" s="47"/>
      <c r="I161" s="47"/>
      <c r="J161" s="47"/>
      <c r="K161" s="49"/>
      <c r="L161" s="49" t="str">
        <f t="shared" si="1"/>
        <v xml:space="preserve"> 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2">
      <c r="A162" s="6" t="str">
        <f t="shared" si="2"/>
        <v xml:space="preserve"> </v>
      </c>
      <c r="B162" s="47"/>
      <c r="C162" s="83"/>
      <c r="D162" s="47"/>
      <c r="E162" s="47"/>
      <c r="F162" s="48"/>
      <c r="G162" s="47"/>
      <c r="H162" s="47"/>
      <c r="I162" s="47"/>
      <c r="J162" s="47"/>
      <c r="K162" s="49"/>
      <c r="L162" s="49" t="str">
        <f t="shared" si="1"/>
        <v xml:space="preserve"> </v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2">
      <c r="A163" s="6" t="str">
        <f t="shared" si="2"/>
        <v xml:space="preserve"> </v>
      </c>
      <c r="B163" s="47"/>
      <c r="C163" s="83"/>
      <c r="D163" s="47"/>
      <c r="E163" s="47"/>
      <c r="F163" s="48"/>
      <c r="G163" s="47"/>
      <c r="H163" s="47"/>
      <c r="I163" s="47"/>
      <c r="J163" s="47"/>
      <c r="K163" s="49"/>
      <c r="L163" s="49" t="str">
        <f t="shared" si="1"/>
        <v xml:space="preserve"> 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2">
      <c r="A164" s="6" t="str">
        <f t="shared" si="2"/>
        <v xml:space="preserve"> </v>
      </c>
      <c r="B164" s="47"/>
      <c r="C164" s="83"/>
      <c r="D164" s="47"/>
      <c r="E164" s="47"/>
      <c r="F164" s="48"/>
      <c r="G164" s="47"/>
      <c r="H164" s="47"/>
      <c r="I164" s="47"/>
      <c r="J164" s="47"/>
      <c r="K164" s="49"/>
      <c r="L164" s="49" t="str">
        <f t="shared" si="1"/>
        <v xml:space="preserve"> 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2">
      <c r="A165" s="6" t="str">
        <f t="shared" si="2"/>
        <v xml:space="preserve"> </v>
      </c>
      <c r="B165" s="47"/>
      <c r="C165" s="83"/>
      <c r="D165" s="47"/>
      <c r="E165" s="47"/>
      <c r="F165" s="48"/>
      <c r="G165" s="47"/>
      <c r="H165" s="47"/>
      <c r="I165" s="47"/>
      <c r="J165" s="47"/>
      <c r="K165" s="49"/>
      <c r="L165" s="49" t="str">
        <f t="shared" si="1"/>
        <v xml:space="preserve"> 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2">
      <c r="A166" s="6" t="str">
        <f t="shared" si="2"/>
        <v xml:space="preserve"> </v>
      </c>
      <c r="B166" s="47"/>
      <c r="C166" s="83"/>
      <c r="D166" s="47"/>
      <c r="E166" s="47"/>
      <c r="F166" s="48"/>
      <c r="G166" s="47"/>
      <c r="H166" s="47"/>
      <c r="I166" s="47"/>
      <c r="J166" s="47"/>
      <c r="K166" s="49"/>
      <c r="L166" s="49" t="str">
        <f t="shared" si="1"/>
        <v xml:space="preserve"> 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2">
      <c r="A167" s="6" t="str">
        <f t="shared" si="2"/>
        <v xml:space="preserve"> </v>
      </c>
      <c r="B167" s="47"/>
      <c r="C167" s="83"/>
      <c r="D167" s="47"/>
      <c r="E167" s="47"/>
      <c r="F167" s="48"/>
      <c r="G167" s="47"/>
      <c r="H167" s="47"/>
      <c r="I167" s="47"/>
      <c r="J167" s="47"/>
      <c r="K167" s="49"/>
      <c r="L167" s="49" t="str">
        <f t="shared" si="1"/>
        <v xml:space="preserve"> 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2">
      <c r="A168" s="6" t="str">
        <f t="shared" si="2"/>
        <v xml:space="preserve"> </v>
      </c>
      <c r="B168" s="47"/>
      <c r="C168" s="83"/>
      <c r="D168" s="47"/>
      <c r="E168" s="47"/>
      <c r="F168" s="48"/>
      <c r="G168" s="47"/>
      <c r="H168" s="47"/>
      <c r="I168" s="47"/>
      <c r="J168" s="47"/>
      <c r="K168" s="49"/>
      <c r="L168" s="49" t="str">
        <f t="shared" si="1"/>
        <v xml:space="preserve"> 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2">
      <c r="A169" s="6" t="str">
        <f t="shared" si="2"/>
        <v xml:space="preserve"> </v>
      </c>
      <c r="B169" s="47"/>
      <c r="C169" s="83"/>
      <c r="D169" s="47"/>
      <c r="E169" s="47"/>
      <c r="F169" s="48"/>
      <c r="G169" s="47"/>
      <c r="H169" s="47"/>
      <c r="I169" s="47"/>
      <c r="J169" s="47"/>
      <c r="K169" s="49"/>
      <c r="L169" s="49" t="str">
        <f t="shared" si="1"/>
        <v xml:space="preserve"> 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2">
      <c r="A170" s="6" t="str">
        <f t="shared" si="2"/>
        <v xml:space="preserve"> </v>
      </c>
      <c r="B170" s="47"/>
      <c r="C170" s="83"/>
      <c r="D170" s="47"/>
      <c r="E170" s="47"/>
      <c r="F170" s="48"/>
      <c r="G170" s="47"/>
      <c r="H170" s="47"/>
      <c r="I170" s="47"/>
      <c r="J170" s="47"/>
      <c r="K170" s="49"/>
      <c r="L170" s="49" t="str">
        <f t="shared" si="1"/>
        <v xml:space="preserve"> 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2">
      <c r="A171" s="6" t="str">
        <f t="shared" si="2"/>
        <v xml:space="preserve"> </v>
      </c>
      <c r="B171" s="47"/>
      <c r="C171" s="83"/>
      <c r="D171" s="47"/>
      <c r="E171" s="47"/>
      <c r="F171" s="48"/>
      <c r="G171" s="47"/>
      <c r="H171" s="47"/>
      <c r="I171" s="47"/>
      <c r="J171" s="47"/>
      <c r="K171" s="49"/>
      <c r="L171" s="49" t="str">
        <f t="shared" si="1"/>
        <v xml:space="preserve"> 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x14ac:dyDescent="0.2">
      <c r="A172" s="6" t="str">
        <f t="shared" si="2"/>
        <v xml:space="preserve"> </v>
      </c>
      <c r="B172" s="47"/>
      <c r="C172" s="83"/>
      <c r="D172" s="47"/>
      <c r="E172" s="47"/>
      <c r="F172" s="48"/>
      <c r="G172" s="47"/>
      <c r="H172" s="47"/>
      <c r="I172" s="47"/>
      <c r="J172" s="47"/>
      <c r="K172" s="49"/>
      <c r="L172" s="49" t="str">
        <f t="shared" si="1"/>
        <v xml:space="preserve"> 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2">
      <c r="A173" s="6" t="str">
        <f t="shared" si="2"/>
        <v xml:space="preserve"> </v>
      </c>
      <c r="B173" s="47"/>
      <c r="C173" s="83"/>
      <c r="D173" s="47"/>
      <c r="E173" s="47"/>
      <c r="F173" s="48"/>
      <c r="G173" s="47"/>
      <c r="H173" s="47"/>
      <c r="I173" s="47"/>
      <c r="J173" s="47"/>
      <c r="K173" s="49"/>
      <c r="L173" s="49" t="str">
        <f t="shared" si="1"/>
        <v xml:space="preserve"> 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2">
      <c r="A174" s="6" t="str">
        <f t="shared" si="2"/>
        <v xml:space="preserve"> </v>
      </c>
      <c r="B174" s="47"/>
      <c r="C174" s="83"/>
      <c r="D174" s="47"/>
      <c r="E174" s="47"/>
      <c r="F174" s="48"/>
      <c r="G174" s="47"/>
      <c r="H174" s="47"/>
      <c r="I174" s="47"/>
      <c r="J174" s="47"/>
      <c r="K174" s="49"/>
      <c r="L174" s="49" t="str">
        <f t="shared" si="1"/>
        <v xml:space="preserve"> 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2">
      <c r="A175" s="6" t="str">
        <f t="shared" si="2"/>
        <v xml:space="preserve"> </v>
      </c>
      <c r="B175" s="47"/>
      <c r="C175" s="83"/>
      <c r="D175" s="47"/>
      <c r="E175" s="47"/>
      <c r="F175" s="48"/>
      <c r="G175" s="47"/>
      <c r="H175" s="47"/>
      <c r="I175" s="47"/>
      <c r="J175" s="47"/>
      <c r="K175" s="49"/>
      <c r="L175" s="49" t="str">
        <f t="shared" si="1"/>
        <v xml:space="preserve"> 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2">
      <c r="A176" s="6" t="str">
        <f t="shared" si="2"/>
        <v xml:space="preserve"> </v>
      </c>
      <c r="B176" s="47"/>
      <c r="C176" s="83"/>
      <c r="D176" s="47"/>
      <c r="E176" s="47"/>
      <c r="F176" s="48"/>
      <c r="G176" s="47"/>
      <c r="H176" s="47"/>
      <c r="I176" s="47"/>
      <c r="J176" s="47"/>
      <c r="K176" s="49"/>
      <c r="L176" s="49" t="str">
        <f t="shared" si="1"/>
        <v xml:space="preserve"> 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2">
      <c r="A177" s="6" t="str">
        <f t="shared" si="2"/>
        <v xml:space="preserve"> </v>
      </c>
      <c r="B177" s="47"/>
      <c r="C177" s="83"/>
      <c r="D177" s="47"/>
      <c r="E177" s="47"/>
      <c r="F177" s="48"/>
      <c r="G177" s="47"/>
      <c r="H177" s="47"/>
      <c r="I177" s="47"/>
      <c r="J177" s="47"/>
      <c r="K177" s="49"/>
      <c r="L177" s="49" t="str">
        <f t="shared" si="1"/>
        <v xml:space="preserve"> 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2">
      <c r="A178" s="6" t="str">
        <f t="shared" si="2"/>
        <v xml:space="preserve"> </v>
      </c>
      <c r="B178" s="47"/>
      <c r="C178" s="83"/>
      <c r="D178" s="47"/>
      <c r="E178" s="47"/>
      <c r="F178" s="48"/>
      <c r="G178" s="47"/>
      <c r="H178" s="47"/>
      <c r="I178" s="47"/>
      <c r="J178" s="47"/>
      <c r="K178" s="49"/>
      <c r="L178" s="49" t="str">
        <f t="shared" si="1"/>
        <v xml:space="preserve"> 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2">
      <c r="A179" s="6" t="str">
        <f t="shared" si="2"/>
        <v xml:space="preserve"> </v>
      </c>
      <c r="B179" s="47"/>
      <c r="C179" s="83"/>
      <c r="D179" s="47"/>
      <c r="E179" s="47"/>
      <c r="F179" s="48"/>
      <c r="G179" s="47"/>
      <c r="H179" s="47"/>
      <c r="I179" s="47"/>
      <c r="J179" s="47"/>
      <c r="K179" s="49"/>
      <c r="L179" s="49" t="str">
        <f t="shared" si="1"/>
        <v xml:space="preserve"> 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2">
      <c r="A180" s="6" t="str">
        <f t="shared" si="2"/>
        <v xml:space="preserve"> </v>
      </c>
      <c r="B180" s="47"/>
      <c r="C180" s="83"/>
      <c r="D180" s="47"/>
      <c r="E180" s="47"/>
      <c r="F180" s="48"/>
      <c r="G180" s="47"/>
      <c r="H180" s="47"/>
      <c r="I180" s="47"/>
      <c r="J180" s="47"/>
      <c r="K180" s="49"/>
      <c r="L180" s="49" t="str">
        <f t="shared" si="1"/>
        <v xml:space="preserve"> 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2">
      <c r="A181" s="6" t="str">
        <f t="shared" si="2"/>
        <v xml:space="preserve"> </v>
      </c>
      <c r="B181" s="47"/>
      <c r="C181" s="83"/>
      <c r="D181" s="47"/>
      <c r="E181" s="47"/>
      <c r="F181" s="48"/>
      <c r="G181" s="47"/>
      <c r="H181" s="47"/>
      <c r="I181" s="47"/>
      <c r="J181" s="47"/>
      <c r="K181" s="49"/>
      <c r="L181" s="49" t="str">
        <f t="shared" si="1"/>
        <v xml:space="preserve"> 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2">
      <c r="A182" s="6" t="str">
        <f t="shared" si="2"/>
        <v xml:space="preserve"> </v>
      </c>
      <c r="B182" s="47"/>
      <c r="C182" s="83"/>
      <c r="D182" s="47"/>
      <c r="E182" s="47"/>
      <c r="F182" s="48"/>
      <c r="G182" s="47"/>
      <c r="H182" s="47"/>
      <c r="I182" s="47"/>
      <c r="J182" s="47"/>
      <c r="K182" s="49"/>
      <c r="L182" s="49" t="str">
        <f t="shared" si="1"/>
        <v xml:space="preserve"> </v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2">
      <c r="A183" s="6" t="str">
        <f t="shared" si="2"/>
        <v xml:space="preserve"> </v>
      </c>
      <c r="B183" s="47"/>
      <c r="C183" s="83"/>
      <c r="D183" s="47"/>
      <c r="E183" s="47"/>
      <c r="F183" s="48"/>
      <c r="G183" s="47"/>
      <c r="H183" s="47"/>
      <c r="I183" s="47"/>
      <c r="J183" s="47"/>
      <c r="K183" s="49"/>
      <c r="L183" s="49" t="str">
        <f t="shared" si="1"/>
        <v xml:space="preserve"> 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2">
      <c r="A184" s="6" t="str">
        <f t="shared" si="2"/>
        <v xml:space="preserve"> </v>
      </c>
      <c r="B184" s="47"/>
      <c r="C184" s="83"/>
      <c r="D184" s="47"/>
      <c r="E184" s="47"/>
      <c r="F184" s="48"/>
      <c r="G184" s="47"/>
      <c r="H184" s="47"/>
      <c r="I184" s="47"/>
      <c r="J184" s="47"/>
      <c r="K184" s="49"/>
      <c r="L184" s="49" t="str">
        <f t="shared" si="1"/>
        <v xml:space="preserve"> 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2">
      <c r="A185" s="6" t="str">
        <f t="shared" si="2"/>
        <v xml:space="preserve"> </v>
      </c>
      <c r="B185" s="47"/>
      <c r="C185" s="83"/>
      <c r="D185" s="47"/>
      <c r="E185" s="47"/>
      <c r="F185" s="48"/>
      <c r="G185" s="47"/>
      <c r="H185" s="47"/>
      <c r="I185" s="47"/>
      <c r="J185" s="47"/>
      <c r="K185" s="49"/>
      <c r="L185" s="49" t="str">
        <f t="shared" si="1"/>
        <v xml:space="preserve"> 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2">
      <c r="A186" s="6" t="str">
        <f t="shared" si="2"/>
        <v xml:space="preserve"> </v>
      </c>
      <c r="B186" s="47"/>
      <c r="C186" s="83"/>
      <c r="D186" s="47"/>
      <c r="E186" s="47"/>
      <c r="F186" s="48"/>
      <c r="G186" s="47"/>
      <c r="H186" s="47"/>
      <c r="I186" s="47"/>
      <c r="J186" s="47"/>
      <c r="K186" s="49"/>
      <c r="L186" s="49" t="str">
        <f t="shared" si="1"/>
        <v xml:space="preserve"> 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2">
      <c r="A187" s="6" t="str">
        <f t="shared" si="2"/>
        <v xml:space="preserve"> </v>
      </c>
      <c r="B187" s="47"/>
      <c r="C187" s="83"/>
      <c r="D187" s="47"/>
      <c r="E187" s="47"/>
      <c r="F187" s="48"/>
      <c r="G187" s="47"/>
      <c r="H187" s="47"/>
      <c r="I187" s="47"/>
      <c r="J187" s="47"/>
      <c r="K187" s="49"/>
      <c r="L187" s="49" t="str">
        <f t="shared" si="1"/>
        <v xml:space="preserve"> </v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2">
      <c r="A188" s="6" t="str">
        <f t="shared" si="2"/>
        <v xml:space="preserve"> </v>
      </c>
      <c r="B188" s="47"/>
      <c r="C188" s="83"/>
      <c r="D188" s="47"/>
      <c r="E188" s="47"/>
      <c r="F188" s="48"/>
      <c r="G188" s="47"/>
      <c r="H188" s="47"/>
      <c r="I188" s="47"/>
      <c r="J188" s="47"/>
      <c r="K188" s="49"/>
      <c r="L188" s="49" t="str">
        <f t="shared" si="1"/>
        <v xml:space="preserve"> 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2">
      <c r="A189" s="6" t="str">
        <f t="shared" si="2"/>
        <v xml:space="preserve"> </v>
      </c>
      <c r="B189" s="47"/>
      <c r="C189" s="83"/>
      <c r="D189" s="47"/>
      <c r="E189" s="47"/>
      <c r="F189" s="48"/>
      <c r="G189" s="47"/>
      <c r="H189" s="47"/>
      <c r="I189" s="47"/>
      <c r="J189" s="47"/>
      <c r="K189" s="49"/>
      <c r="L189" s="49" t="str">
        <f t="shared" si="1"/>
        <v xml:space="preserve"> 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2">
      <c r="A190" s="6" t="str">
        <f t="shared" si="2"/>
        <v xml:space="preserve"> </v>
      </c>
      <c r="B190" s="47"/>
      <c r="C190" s="83"/>
      <c r="D190" s="47"/>
      <c r="E190" s="47"/>
      <c r="F190" s="48"/>
      <c r="G190" s="47"/>
      <c r="H190" s="47"/>
      <c r="I190" s="47"/>
      <c r="J190" s="47"/>
      <c r="K190" s="49"/>
      <c r="L190" s="49" t="str">
        <f t="shared" si="1"/>
        <v xml:space="preserve"> </v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2">
      <c r="A191" s="6" t="str">
        <f t="shared" si="2"/>
        <v xml:space="preserve"> </v>
      </c>
      <c r="B191" s="47"/>
      <c r="C191" s="83"/>
      <c r="D191" s="47"/>
      <c r="E191" s="47"/>
      <c r="F191" s="48"/>
      <c r="G191" s="47"/>
      <c r="H191" s="47"/>
      <c r="I191" s="47"/>
      <c r="J191" s="47"/>
      <c r="K191" s="49"/>
      <c r="L191" s="49" t="str">
        <f t="shared" si="1"/>
        <v xml:space="preserve"> 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2">
      <c r="A192" s="6" t="str">
        <f t="shared" si="2"/>
        <v xml:space="preserve"> </v>
      </c>
      <c r="B192" s="47"/>
      <c r="C192" s="83"/>
      <c r="D192" s="47"/>
      <c r="E192" s="47"/>
      <c r="F192" s="48"/>
      <c r="G192" s="47"/>
      <c r="H192" s="47"/>
      <c r="I192" s="47"/>
      <c r="J192" s="47"/>
      <c r="K192" s="49"/>
      <c r="L192" s="49" t="str">
        <f t="shared" si="1"/>
        <v xml:space="preserve"> 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2">
      <c r="A193" s="6" t="str">
        <f t="shared" si="2"/>
        <v xml:space="preserve"> </v>
      </c>
      <c r="B193" s="47"/>
      <c r="C193" s="83"/>
      <c r="D193" s="47"/>
      <c r="E193" s="47"/>
      <c r="F193" s="48"/>
      <c r="G193" s="47"/>
      <c r="H193" s="47"/>
      <c r="I193" s="47"/>
      <c r="J193" s="47"/>
      <c r="K193" s="49"/>
      <c r="L193" s="49" t="str">
        <f t="shared" si="1"/>
        <v xml:space="preserve"> 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2">
      <c r="A194" s="6" t="str">
        <f t="shared" si="2"/>
        <v xml:space="preserve"> </v>
      </c>
      <c r="B194" s="47"/>
      <c r="C194" s="83"/>
      <c r="D194" s="47"/>
      <c r="E194" s="47"/>
      <c r="F194" s="48"/>
      <c r="G194" s="47"/>
      <c r="H194" s="47"/>
      <c r="I194" s="47"/>
      <c r="J194" s="47"/>
      <c r="K194" s="49"/>
      <c r="L194" s="49" t="str">
        <f t="shared" si="1"/>
        <v xml:space="preserve"> 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2">
      <c r="A195" s="6" t="str">
        <f t="shared" si="2"/>
        <v xml:space="preserve"> </v>
      </c>
      <c r="B195" s="47"/>
      <c r="C195" s="83"/>
      <c r="D195" s="47"/>
      <c r="E195" s="47"/>
      <c r="F195" s="48"/>
      <c r="G195" s="47"/>
      <c r="H195" s="47"/>
      <c r="I195" s="47"/>
      <c r="J195" s="47"/>
      <c r="K195" s="49"/>
      <c r="L195" s="49" t="str">
        <f t="shared" si="1"/>
        <v xml:space="preserve"> </v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2">
      <c r="A196" s="6" t="str">
        <f t="shared" si="2"/>
        <v xml:space="preserve"> </v>
      </c>
      <c r="B196" s="47"/>
      <c r="C196" s="83"/>
      <c r="D196" s="47"/>
      <c r="E196" s="47"/>
      <c r="F196" s="48"/>
      <c r="G196" s="47"/>
      <c r="H196" s="47"/>
      <c r="I196" s="47"/>
      <c r="J196" s="47"/>
      <c r="K196" s="49"/>
      <c r="L196" s="49" t="str">
        <f t="shared" si="1"/>
        <v xml:space="preserve"> 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2">
      <c r="A197" s="6" t="str">
        <f t="shared" si="2"/>
        <v xml:space="preserve"> </v>
      </c>
      <c r="B197" s="47"/>
      <c r="C197" s="83"/>
      <c r="D197" s="47"/>
      <c r="E197" s="47"/>
      <c r="F197" s="48"/>
      <c r="G197" s="47"/>
      <c r="H197" s="47"/>
      <c r="I197" s="47"/>
      <c r="J197" s="47"/>
      <c r="K197" s="49"/>
      <c r="L197" s="49" t="str">
        <f t="shared" si="1"/>
        <v xml:space="preserve"> </v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2">
      <c r="A198" s="6" t="str">
        <f t="shared" si="2"/>
        <v xml:space="preserve"> </v>
      </c>
      <c r="B198" s="47"/>
      <c r="C198" s="83"/>
      <c r="D198" s="47"/>
      <c r="E198" s="47"/>
      <c r="F198" s="48"/>
      <c r="G198" s="47"/>
      <c r="H198" s="47"/>
      <c r="I198" s="47"/>
      <c r="J198" s="47"/>
      <c r="K198" s="49"/>
      <c r="L198" s="49" t="str">
        <f t="shared" si="1"/>
        <v xml:space="preserve"> 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2">
      <c r="A199" s="6" t="str">
        <f t="shared" si="2"/>
        <v xml:space="preserve"> </v>
      </c>
      <c r="B199" s="47"/>
      <c r="C199" s="83"/>
      <c r="D199" s="47"/>
      <c r="E199" s="47"/>
      <c r="F199" s="48"/>
      <c r="G199" s="47"/>
      <c r="H199" s="47"/>
      <c r="I199" s="47"/>
      <c r="J199" s="47"/>
      <c r="K199" s="49"/>
      <c r="L199" s="49" t="str">
        <f t="shared" si="1"/>
        <v xml:space="preserve"> </v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2">
      <c r="A200" s="6" t="str">
        <f t="shared" si="2"/>
        <v xml:space="preserve"> </v>
      </c>
      <c r="B200" s="47"/>
      <c r="C200" s="83"/>
      <c r="D200" s="47"/>
      <c r="E200" s="47"/>
      <c r="F200" s="48"/>
      <c r="G200" s="47"/>
      <c r="H200" s="47"/>
      <c r="I200" s="47"/>
      <c r="J200" s="47"/>
      <c r="K200" s="49"/>
      <c r="L200" s="49" t="str">
        <f t="shared" si="1"/>
        <v xml:space="preserve"> 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2">
      <c r="A201" s="6" t="str">
        <f t="shared" si="2"/>
        <v xml:space="preserve"> </v>
      </c>
      <c r="B201" s="47"/>
      <c r="C201" s="83"/>
      <c r="D201" s="47"/>
      <c r="E201" s="47"/>
      <c r="F201" s="48"/>
      <c r="G201" s="47"/>
      <c r="H201" s="47"/>
      <c r="I201" s="47"/>
      <c r="J201" s="47"/>
      <c r="K201" s="49"/>
      <c r="L201" s="49" t="str">
        <f t="shared" si="1"/>
        <v xml:space="preserve"> 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2">
      <c r="A202" s="6" t="str">
        <f t="shared" si="2"/>
        <v xml:space="preserve"> </v>
      </c>
      <c r="B202" s="47"/>
      <c r="C202" s="83"/>
      <c r="D202" s="47"/>
      <c r="E202" s="47"/>
      <c r="F202" s="48"/>
      <c r="G202" s="47"/>
      <c r="H202" s="47"/>
      <c r="I202" s="47"/>
      <c r="J202" s="47"/>
      <c r="K202" s="49"/>
      <c r="L202" s="49" t="str">
        <f t="shared" si="1"/>
        <v xml:space="preserve"> 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2">
      <c r="A203" s="6" t="str">
        <f t="shared" si="2"/>
        <v xml:space="preserve"> </v>
      </c>
      <c r="B203" s="47"/>
      <c r="C203" s="83"/>
      <c r="D203" s="47"/>
      <c r="E203" s="47"/>
      <c r="F203" s="48"/>
      <c r="G203" s="47"/>
      <c r="H203" s="47"/>
      <c r="I203" s="47"/>
      <c r="J203" s="47"/>
      <c r="K203" s="49"/>
      <c r="L203" s="49" t="str">
        <f t="shared" si="1"/>
        <v xml:space="preserve"> 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2">
      <c r="A204" s="6" t="str">
        <f t="shared" si="2"/>
        <v xml:space="preserve"> </v>
      </c>
      <c r="B204" s="47"/>
      <c r="C204" s="83"/>
      <c r="D204" s="47"/>
      <c r="E204" s="47"/>
      <c r="F204" s="48"/>
      <c r="G204" s="47"/>
      <c r="H204" s="47"/>
      <c r="I204" s="47"/>
      <c r="J204" s="47"/>
      <c r="K204" s="49"/>
      <c r="L204" s="49" t="str">
        <f t="shared" si="1"/>
        <v xml:space="preserve"> 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x14ac:dyDescent="0.2">
      <c r="A205" s="6" t="str">
        <f t="shared" si="2"/>
        <v xml:space="preserve"> </v>
      </c>
      <c r="B205" s="47"/>
      <c r="C205" s="83"/>
      <c r="D205" s="47"/>
      <c r="E205" s="47"/>
      <c r="F205" s="48"/>
      <c r="G205" s="47"/>
      <c r="H205" s="47"/>
      <c r="I205" s="47"/>
      <c r="J205" s="47"/>
      <c r="K205" s="49"/>
      <c r="L205" s="49" t="str">
        <f t="shared" si="1"/>
        <v xml:space="preserve"> 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2">
      <c r="A206" s="6" t="str">
        <f t="shared" si="2"/>
        <v xml:space="preserve"> </v>
      </c>
      <c r="B206" s="47"/>
      <c r="C206" s="83"/>
      <c r="D206" s="47"/>
      <c r="E206" s="47"/>
      <c r="F206" s="48"/>
      <c r="G206" s="47"/>
      <c r="H206" s="47"/>
      <c r="I206" s="47"/>
      <c r="J206" s="47"/>
      <c r="K206" s="49"/>
      <c r="L206" s="49" t="str">
        <f t="shared" si="1"/>
        <v xml:space="preserve"> 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x14ac:dyDescent="0.2">
      <c r="A207" s="6" t="str">
        <f t="shared" si="2"/>
        <v xml:space="preserve"> </v>
      </c>
      <c r="B207" s="47"/>
      <c r="C207" s="83"/>
      <c r="D207" s="47"/>
      <c r="E207" s="47"/>
      <c r="F207" s="48"/>
      <c r="G207" s="47"/>
      <c r="H207" s="47"/>
      <c r="I207" s="47"/>
      <c r="J207" s="47"/>
      <c r="K207" s="49"/>
      <c r="L207" s="49" t="str">
        <f t="shared" si="1"/>
        <v xml:space="preserve"> 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2">
      <c r="A208" s="6" t="str">
        <f t="shared" si="2"/>
        <v xml:space="preserve"> </v>
      </c>
      <c r="B208" s="47"/>
      <c r="C208" s="83"/>
      <c r="D208" s="47"/>
      <c r="E208" s="47"/>
      <c r="F208" s="48"/>
      <c r="G208" s="47"/>
      <c r="H208" s="47"/>
      <c r="I208" s="47"/>
      <c r="J208" s="47"/>
      <c r="K208" s="49"/>
      <c r="L208" s="49" t="str">
        <f t="shared" si="1"/>
        <v xml:space="preserve"> 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2">
      <c r="A209" s="6" t="str">
        <f t="shared" si="2"/>
        <v xml:space="preserve"> </v>
      </c>
      <c r="B209" s="47"/>
      <c r="C209" s="83"/>
      <c r="D209" s="47"/>
      <c r="E209" s="47"/>
      <c r="F209" s="48"/>
      <c r="G209" s="47"/>
      <c r="H209" s="47"/>
      <c r="I209" s="47"/>
      <c r="J209" s="47"/>
      <c r="K209" s="49"/>
      <c r="L209" s="49" t="str">
        <f t="shared" si="1"/>
        <v xml:space="preserve"> 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2">
      <c r="A210" s="6" t="str">
        <f t="shared" si="2"/>
        <v xml:space="preserve"> </v>
      </c>
      <c r="B210" s="47"/>
      <c r="C210" s="83"/>
      <c r="D210" s="47"/>
      <c r="E210" s="47"/>
      <c r="F210" s="48"/>
      <c r="G210" s="47"/>
      <c r="H210" s="47"/>
      <c r="I210" s="47"/>
      <c r="J210" s="47"/>
      <c r="K210" s="49"/>
      <c r="L210" s="49" t="str">
        <f t="shared" si="1"/>
        <v xml:space="preserve"> 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2">
      <c r="A211" s="6" t="str">
        <f t="shared" si="2"/>
        <v xml:space="preserve"> </v>
      </c>
      <c r="B211" s="47"/>
      <c r="C211" s="83"/>
      <c r="D211" s="47"/>
      <c r="E211" s="47"/>
      <c r="F211" s="48"/>
      <c r="G211" s="47"/>
      <c r="H211" s="47"/>
      <c r="I211" s="47"/>
      <c r="J211" s="47"/>
      <c r="K211" s="49"/>
      <c r="L211" s="49" t="str">
        <f t="shared" si="1"/>
        <v xml:space="preserve"> 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x14ac:dyDescent="0.2">
      <c r="A212" s="6" t="str">
        <f t="shared" si="2"/>
        <v xml:space="preserve"> </v>
      </c>
      <c r="B212" s="47"/>
      <c r="C212" s="83"/>
      <c r="D212" s="47"/>
      <c r="E212" s="47"/>
      <c r="F212" s="48"/>
      <c r="G212" s="47"/>
      <c r="H212" s="47"/>
      <c r="I212" s="47"/>
      <c r="J212" s="47"/>
      <c r="K212" s="49"/>
      <c r="L212" s="49" t="str">
        <f t="shared" si="1"/>
        <v xml:space="preserve"> 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x14ac:dyDescent="0.2">
      <c r="A213" s="6" t="str">
        <f t="shared" si="2"/>
        <v xml:space="preserve"> </v>
      </c>
      <c r="B213" s="47"/>
      <c r="C213" s="83"/>
      <c r="D213" s="47"/>
      <c r="E213" s="47"/>
      <c r="F213" s="48"/>
      <c r="G213" s="47"/>
      <c r="H213" s="47"/>
      <c r="I213" s="47"/>
      <c r="J213" s="47"/>
      <c r="K213" s="49"/>
      <c r="L213" s="49" t="str">
        <f t="shared" si="1"/>
        <v xml:space="preserve"> </v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x14ac:dyDescent="0.2">
      <c r="A214" s="6" t="str">
        <f t="shared" si="2"/>
        <v xml:space="preserve"> </v>
      </c>
      <c r="B214" s="47"/>
      <c r="C214" s="83"/>
      <c r="D214" s="47"/>
      <c r="E214" s="47"/>
      <c r="F214" s="48"/>
      <c r="G214" s="47"/>
      <c r="H214" s="47"/>
      <c r="I214" s="47"/>
      <c r="J214" s="47"/>
      <c r="K214" s="49"/>
      <c r="L214" s="49" t="str">
        <f t="shared" si="1"/>
        <v xml:space="preserve"> 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2">
      <c r="A215" s="6" t="str">
        <f t="shared" si="2"/>
        <v xml:space="preserve"> </v>
      </c>
      <c r="B215" s="47"/>
      <c r="C215" s="83"/>
      <c r="D215" s="47"/>
      <c r="E215" s="47"/>
      <c r="F215" s="48"/>
      <c r="G215" s="47"/>
      <c r="H215" s="47"/>
      <c r="I215" s="47"/>
      <c r="J215" s="47"/>
      <c r="K215" s="49"/>
      <c r="L215" s="49" t="str">
        <f t="shared" si="1"/>
        <v xml:space="preserve"> 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2">
      <c r="A216" s="6" t="str">
        <f t="shared" si="2"/>
        <v xml:space="preserve"> </v>
      </c>
      <c r="B216" s="47"/>
      <c r="C216" s="83"/>
      <c r="D216" s="47"/>
      <c r="E216" s="47"/>
      <c r="F216" s="48"/>
      <c r="G216" s="47"/>
      <c r="H216" s="47"/>
      <c r="I216" s="47"/>
      <c r="J216" s="47"/>
      <c r="K216" s="49"/>
      <c r="L216" s="49" t="str">
        <f t="shared" si="1"/>
        <v xml:space="preserve"> 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x14ac:dyDescent="0.2">
      <c r="A217" s="6" t="str">
        <f t="shared" si="2"/>
        <v xml:space="preserve"> </v>
      </c>
      <c r="B217" s="47"/>
      <c r="C217" s="83"/>
      <c r="D217" s="47"/>
      <c r="E217" s="47"/>
      <c r="F217" s="48"/>
      <c r="G217" s="47"/>
      <c r="H217" s="47"/>
      <c r="I217" s="47"/>
      <c r="J217" s="47"/>
      <c r="K217" s="49"/>
      <c r="L217" s="49" t="str">
        <f t="shared" si="1"/>
        <v xml:space="preserve"> 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x14ac:dyDescent="0.2">
      <c r="A218" s="6" t="str">
        <f t="shared" si="2"/>
        <v xml:space="preserve"> </v>
      </c>
      <c r="B218" s="47"/>
      <c r="C218" s="83"/>
      <c r="D218" s="47"/>
      <c r="E218" s="47"/>
      <c r="F218" s="48"/>
      <c r="G218" s="47"/>
      <c r="H218" s="47"/>
      <c r="I218" s="47"/>
      <c r="J218" s="47"/>
      <c r="K218" s="49"/>
      <c r="L218" s="49" t="str">
        <f t="shared" si="1"/>
        <v xml:space="preserve"> 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2">
      <c r="A219" s="6" t="str">
        <f t="shared" si="2"/>
        <v xml:space="preserve"> </v>
      </c>
      <c r="B219" s="47"/>
      <c r="C219" s="83"/>
      <c r="D219" s="47"/>
      <c r="E219" s="47"/>
      <c r="F219" s="48"/>
      <c r="G219" s="47"/>
      <c r="H219" s="47"/>
      <c r="I219" s="47"/>
      <c r="J219" s="47"/>
      <c r="K219" s="49"/>
      <c r="L219" s="49" t="str">
        <f t="shared" si="1"/>
        <v xml:space="preserve"> 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2">
      <c r="A220" s="6" t="str">
        <f t="shared" si="2"/>
        <v xml:space="preserve"> </v>
      </c>
      <c r="B220" s="47"/>
      <c r="C220" s="83"/>
      <c r="D220" s="47"/>
      <c r="E220" s="47"/>
      <c r="F220" s="48"/>
      <c r="G220" s="47"/>
      <c r="H220" s="47"/>
      <c r="I220" s="47"/>
      <c r="J220" s="47"/>
      <c r="K220" s="49"/>
      <c r="L220" s="49" t="str">
        <f t="shared" si="1"/>
        <v xml:space="preserve"> 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x14ac:dyDescent="0.2">
      <c r="A221" s="6" t="str">
        <f t="shared" si="2"/>
        <v xml:space="preserve"> </v>
      </c>
      <c r="B221" s="47"/>
      <c r="C221" s="83"/>
      <c r="D221" s="47"/>
      <c r="E221" s="47"/>
      <c r="F221" s="48"/>
      <c r="G221" s="47"/>
      <c r="H221" s="47"/>
      <c r="I221" s="47"/>
      <c r="J221" s="47"/>
      <c r="K221" s="49"/>
      <c r="L221" s="49" t="str">
        <f t="shared" si="1"/>
        <v xml:space="preserve"> 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2">
      <c r="A222" s="6" t="str">
        <f t="shared" si="2"/>
        <v xml:space="preserve"> </v>
      </c>
      <c r="B222" s="47"/>
      <c r="C222" s="83"/>
      <c r="D222" s="47"/>
      <c r="E222" s="47"/>
      <c r="F222" s="48"/>
      <c r="G222" s="47"/>
      <c r="H222" s="47"/>
      <c r="I222" s="47"/>
      <c r="J222" s="47"/>
      <c r="K222" s="49"/>
      <c r="L222" s="49" t="str">
        <f t="shared" si="1"/>
        <v xml:space="preserve"> 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2">
      <c r="A223" s="6" t="str">
        <f t="shared" si="2"/>
        <v xml:space="preserve"> </v>
      </c>
      <c r="B223" s="47"/>
      <c r="C223" s="83"/>
      <c r="D223" s="47"/>
      <c r="E223" s="47"/>
      <c r="F223" s="48"/>
      <c r="G223" s="47"/>
      <c r="H223" s="47"/>
      <c r="I223" s="47"/>
      <c r="J223" s="47"/>
      <c r="K223" s="49"/>
      <c r="L223" s="49" t="str">
        <f t="shared" si="1"/>
        <v xml:space="preserve"> 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x14ac:dyDescent="0.2">
      <c r="A224" s="6" t="str">
        <f t="shared" si="2"/>
        <v xml:space="preserve"> </v>
      </c>
      <c r="B224" s="47"/>
      <c r="C224" s="83"/>
      <c r="D224" s="47"/>
      <c r="E224" s="47"/>
      <c r="F224" s="48"/>
      <c r="G224" s="47"/>
      <c r="H224" s="47"/>
      <c r="I224" s="47"/>
      <c r="J224" s="47"/>
      <c r="K224" s="49"/>
      <c r="L224" s="49" t="str">
        <f t="shared" si="1"/>
        <v xml:space="preserve"> 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x14ac:dyDescent="0.2">
      <c r="A225" s="6" t="str">
        <f t="shared" si="2"/>
        <v xml:space="preserve"> </v>
      </c>
      <c r="B225" s="47"/>
      <c r="C225" s="83"/>
      <c r="D225" s="47"/>
      <c r="E225" s="47"/>
      <c r="F225" s="48"/>
      <c r="G225" s="47"/>
      <c r="H225" s="47"/>
      <c r="I225" s="47"/>
      <c r="J225" s="47"/>
      <c r="K225" s="49"/>
      <c r="L225" s="49" t="str">
        <f t="shared" si="1"/>
        <v xml:space="preserve"> 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x14ac:dyDescent="0.2">
      <c r="A226" s="6" t="str">
        <f t="shared" si="2"/>
        <v xml:space="preserve"> </v>
      </c>
      <c r="B226" s="47"/>
      <c r="C226" s="83"/>
      <c r="D226" s="47"/>
      <c r="E226" s="47"/>
      <c r="F226" s="48"/>
      <c r="G226" s="47"/>
      <c r="H226" s="47"/>
      <c r="I226" s="47"/>
      <c r="J226" s="47"/>
      <c r="K226" s="49"/>
      <c r="L226" s="49" t="str">
        <f t="shared" si="1"/>
        <v xml:space="preserve"> 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x14ac:dyDescent="0.2">
      <c r="A227" s="6" t="str">
        <f t="shared" si="2"/>
        <v xml:space="preserve"> </v>
      </c>
      <c r="B227" s="47"/>
      <c r="C227" s="83"/>
      <c r="D227" s="47"/>
      <c r="E227" s="47"/>
      <c r="F227" s="48"/>
      <c r="G227" s="47"/>
      <c r="H227" s="47"/>
      <c r="I227" s="47"/>
      <c r="J227" s="47"/>
      <c r="K227" s="49"/>
      <c r="L227" s="49" t="str">
        <f t="shared" si="1"/>
        <v xml:space="preserve"> 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x14ac:dyDescent="0.2">
      <c r="A228" s="6" t="str">
        <f t="shared" si="2"/>
        <v xml:space="preserve"> </v>
      </c>
      <c r="B228" s="47"/>
      <c r="C228" s="83"/>
      <c r="D228" s="47"/>
      <c r="E228" s="47"/>
      <c r="F228" s="48"/>
      <c r="G228" s="47"/>
      <c r="H228" s="47"/>
      <c r="I228" s="47"/>
      <c r="J228" s="47"/>
      <c r="K228" s="49"/>
      <c r="L228" s="49" t="str">
        <f t="shared" si="1"/>
        <v xml:space="preserve"> 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x14ac:dyDescent="0.2">
      <c r="A229" s="6" t="str">
        <f t="shared" si="2"/>
        <v xml:space="preserve"> </v>
      </c>
      <c r="B229" s="47"/>
      <c r="C229" s="83"/>
      <c r="D229" s="47"/>
      <c r="E229" s="47"/>
      <c r="F229" s="48"/>
      <c r="G229" s="47"/>
      <c r="H229" s="47"/>
      <c r="I229" s="47"/>
      <c r="J229" s="47"/>
      <c r="K229" s="49"/>
      <c r="L229" s="49" t="str">
        <f t="shared" si="1"/>
        <v xml:space="preserve"> 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x14ac:dyDescent="0.2">
      <c r="A230" s="6" t="str">
        <f t="shared" si="2"/>
        <v xml:space="preserve"> </v>
      </c>
      <c r="B230" s="47"/>
      <c r="C230" s="83"/>
      <c r="D230" s="47"/>
      <c r="E230" s="47"/>
      <c r="F230" s="48"/>
      <c r="G230" s="47"/>
      <c r="H230" s="47"/>
      <c r="I230" s="47"/>
      <c r="J230" s="47"/>
      <c r="K230" s="49"/>
      <c r="L230" s="49" t="str">
        <f t="shared" si="1"/>
        <v xml:space="preserve"> 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x14ac:dyDescent="0.2">
      <c r="A231" s="6" t="str">
        <f t="shared" si="2"/>
        <v xml:space="preserve"> </v>
      </c>
      <c r="B231" s="47"/>
      <c r="C231" s="83"/>
      <c r="D231" s="47"/>
      <c r="E231" s="47"/>
      <c r="F231" s="48"/>
      <c r="G231" s="47"/>
      <c r="H231" s="47"/>
      <c r="I231" s="47"/>
      <c r="J231" s="47"/>
      <c r="K231" s="49"/>
      <c r="L231" s="49" t="str">
        <f t="shared" si="1"/>
        <v xml:space="preserve"> 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x14ac:dyDescent="0.2">
      <c r="A232" s="6" t="str">
        <f t="shared" si="2"/>
        <v xml:space="preserve"> </v>
      </c>
      <c r="B232" s="47"/>
      <c r="C232" s="83"/>
      <c r="D232" s="47"/>
      <c r="E232" s="47"/>
      <c r="F232" s="48"/>
      <c r="G232" s="47"/>
      <c r="H232" s="47"/>
      <c r="I232" s="47"/>
      <c r="J232" s="47"/>
      <c r="K232" s="49"/>
      <c r="L232" s="49" t="str">
        <f t="shared" si="1"/>
        <v xml:space="preserve"> 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2">
      <c r="A233" s="6" t="str">
        <f t="shared" si="2"/>
        <v xml:space="preserve"> </v>
      </c>
      <c r="B233" s="47"/>
      <c r="C233" s="83"/>
      <c r="D233" s="47"/>
      <c r="E233" s="47"/>
      <c r="F233" s="48"/>
      <c r="G233" s="47"/>
      <c r="H233" s="47"/>
      <c r="I233" s="47"/>
      <c r="J233" s="47"/>
      <c r="K233" s="49"/>
      <c r="L233" s="49" t="str">
        <f t="shared" si="1"/>
        <v xml:space="preserve"> 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x14ac:dyDescent="0.2">
      <c r="A234" s="6" t="str">
        <f t="shared" si="2"/>
        <v xml:space="preserve"> </v>
      </c>
      <c r="B234" s="47"/>
      <c r="C234" s="83"/>
      <c r="D234" s="47"/>
      <c r="E234" s="47"/>
      <c r="F234" s="48"/>
      <c r="G234" s="47"/>
      <c r="H234" s="47"/>
      <c r="I234" s="47"/>
      <c r="J234" s="47"/>
      <c r="K234" s="49"/>
      <c r="L234" s="49" t="str">
        <f t="shared" si="1"/>
        <v xml:space="preserve"> </v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x14ac:dyDescent="0.2">
      <c r="A235" s="6" t="str">
        <f t="shared" si="2"/>
        <v xml:space="preserve"> </v>
      </c>
      <c r="B235" s="47"/>
      <c r="C235" s="83"/>
      <c r="D235" s="47"/>
      <c r="E235" s="47"/>
      <c r="F235" s="48"/>
      <c r="G235" s="47"/>
      <c r="H235" s="47"/>
      <c r="I235" s="47"/>
      <c r="J235" s="47"/>
      <c r="K235" s="49"/>
      <c r="L235" s="49" t="str">
        <f t="shared" si="1"/>
        <v xml:space="preserve"> 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2">
      <c r="A236" s="6" t="str">
        <f t="shared" si="2"/>
        <v xml:space="preserve"> </v>
      </c>
      <c r="B236" s="47"/>
      <c r="C236" s="83"/>
      <c r="D236" s="47"/>
      <c r="E236" s="47"/>
      <c r="F236" s="48"/>
      <c r="G236" s="47"/>
      <c r="H236" s="47"/>
      <c r="I236" s="47"/>
      <c r="J236" s="47"/>
      <c r="K236" s="49"/>
      <c r="L236" s="49" t="str">
        <f t="shared" si="1"/>
        <v xml:space="preserve"> 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2">
      <c r="A237" s="6" t="str">
        <f t="shared" si="2"/>
        <v xml:space="preserve"> </v>
      </c>
      <c r="B237" s="47"/>
      <c r="C237" s="83"/>
      <c r="D237" s="47"/>
      <c r="E237" s="47"/>
      <c r="F237" s="48"/>
      <c r="G237" s="47"/>
      <c r="H237" s="47"/>
      <c r="I237" s="47"/>
      <c r="J237" s="47"/>
      <c r="K237" s="49"/>
      <c r="L237" s="49" t="str">
        <f t="shared" si="1"/>
        <v xml:space="preserve"> 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2">
      <c r="A238" s="6" t="str">
        <f t="shared" si="2"/>
        <v xml:space="preserve"> </v>
      </c>
      <c r="B238" s="47"/>
      <c r="C238" s="83"/>
      <c r="D238" s="47"/>
      <c r="E238" s="47"/>
      <c r="F238" s="48"/>
      <c r="G238" s="47"/>
      <c r="H238" s="47"/>
      <c r="I238" s="47"/>
      <c r="J238" s="47"/>
      <c r="K238" s="49"/>
      <c r="L238" s="49" t="str">
        <f t="shared" si="1"/>
        <v xml:space="preserve"> 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2">
      <c r="A239" s="6" t="str">
        <f t="shared" si="2"/>
        <v xml:space="preserve"> </v>
      </c>
      <c r="B239" s="47"/>
      <c r="C239" s="83"/>
      <c r="D239" s="47"/>
      <c r="E239" s="47"/>
      <c r="F239" s="48"/>
      <c r="G239" s="47"/>
      <c r="H239" s="47"/>
      <c r="I239" s="47"/>
      <c r="J239" s="47"/>
      <c r="K239" s="49"/>
      <c r="L239" s="49" t="str">
        <f t="shared" si="1"/>
        <v xml:space="preserve"> 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x14ac:dyDescent="0.2">
      <c r="A240" s="6" t="str">
        <f t="shared" si="2"/>
        <v xml:space="preserve"> </v>
      </c>
      <c r="B240" s="47"/>
      <c r="C240" s="83"/>
      <c r="D240" s="47"/>
      <c r="E240" s="47"/>
      <c r="F240" s="48"/>
      <c r="G240" s="47"/>
      <c r="H240" s="47"/>
      <c r="I240" s="47"/>
      <c r="J240" s="47"/>
      <c r="K240" s="49"/>
      <c r="L240" s="49" t="str">
        <f t="shared" si="1"/>
        <v xml:space="preserve"> 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x14ac:dyDescent="0.2">
      <c r="A241" s="6" t="str">
        <f t="shared" si="2"/>
        <v xml:space="preserve"> </v>
      </c>
      <c r="B241" s="47"/>
      <c r="C241" s="83"/>
      <c r="D241" s="47"/>
      <c r="E241" s="47"/>
      <c r="F241" s="48"/>
      <c r="G241" s="47"/>
      <c r="H241" s="47"/>
      <c r="I241" s="47"/>
      <c r="J241" s="47"/>
      <c r="K241" s="49"/>
      <c r="L241" s="49" t="str">
        <f t="shared" si="1"/>
        <v xml:space="preserve"> 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2">
      <c r="A242" s="6" t="str">
        <f t="shared" si="2"/>
        <v xml:space="preserve"> </v>
      </c>
      <c r="B242" s="47"/>
      <c r="C242" s="83"/>
      <c r="D242" s="47"/>
      <c r="E242" s="47"/>
      <c r="F242" s="48"/>
      <c r="G242" s="47"/>
      <c r="H242" s="47"/>
      <c r="I242" s="47"/>
      <c r="J242" s="47"/>
      <c r="K242" s="49"/>
      <c r="L242" s="49" t="str">
        <f t="shared" si="1"/>
        <v xml:space="preserve"> </v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2">
      <c r="A243" s="6" t="str">
        <f t="shared" si="2"/>
        <v xml:space="preserve"> </v>
      </c>
      <c r="B243" s="47"/>
      <c r="C243" s="83"/>
      <c r="D243" s="47"/>
      <c r="E243" s="47"/>
      <c r="F243" s="48"/>
      <c r="G243" s="47"/>
      <c r="H243" s="47"/>
      <c r="I243" s="47"/>
      <c r="J243" s="47"/>
      <c r="K243" s="49"/>
      <c r="L243" s="49" t="str">
        <f t="shared" si="1"/>
        <v xml:space="preserve"> </v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2">
      <c r="A244" s="6" t="str">
        <f t="shared" si="2"/>
        <v xml:space="preserve"> </v>
      </c>
      <c r="B244" s="47"/>
      <c r="C244" s="83"/>
      <c r="D244" s="47"/>
      <c r="E244" s="47"/>
      <c r="F244" s="48"/>
      <c r="G244" s="47"/>
      <c r="H244" s="47"/>
      <c r="I244" s="47"/>
      <c r="J244" s="47"/>
      <c r="K244" s="49"/>
      <c r="L244" s="49" t="str">
        <f t="shared" si="1"/>
        <v xml:space="preserve"> 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x14ac:dyDescent="0.2">
      <c r="A245" s="6" t="str">
        <f t="shared" si="2"/>
        <v xml:space="preserve"> </v>
      </c>
      <c r="B245" s="47"/>
      <c r="C245" s="83"/>
      <c r="D245" s="47"/>
      <c r="E245" s="47"/>
      <c r="F245" s="48"/>
      <c r="G245" s="47"/>
      <c r="H245" s="47"/>
      <c r="I245" s="47"/>
      <c r="J245" s="47"/>
      <c r="K245" s="49"/>
      <c r="L245" s="49" t="str">
        <f t="shared" si="1"/>
        <v xml:space="preserve"> 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2">
      <c r="A246" s="6" t="str">
        <f t="shared" si="2"/>
        <v xml:space="preserve"> </v>
      </c>
      <c r="B246" s="47"/>
      <c r="C246" s="83"/>
      <c r="D246" s="47"/>
      <c r="E246" s="47"/>
      <c r="F246" s="48"/>
      <c r="G246" s="47"/>
      <c r="H246" s="47"/>
      <c r="I246" s="47"/>
      <c r="J246" s="47"/>
      <c r="K246" s="49"/>
      <c r="L246" s="49" t="str">
        <f t="shared" si="1"/>
        <v xml:space="preserve"> 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x14ac:dyDescent="0.2">
      <c r="A247" s="6" t="str">
        <f t="shared" si="2"/>
        <v xml:space="preserve"> </v>
      </c>
      <c r="B247" s="47"/>
      <c r="C247" s="83"/>
      <c r="D247" s="47"/>
      <c r="E247" s="47"/>
      <c r="F247" s="48"/>
      <c r="G247" s="47"/>
      <c r="H247" s="47"/>
      <c r="I247" s="47"/>
      <c r="J247" s="47"/>
      <c r="K247" s="49"/>
      <c r="L247" s="49" t="str">
        <f t="shared" si="1"/>
        <v xml:space="preserve"> </v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x14ac:dyDescent="0.2">
      <c r="A248" s="6" t="str">
        <f t="shared" si="2"/>
        <v xml:space="preserve"> </v>
      </c>
      <c r="B248" s="47"/>
      <c r="C248" s="83"/>
      <c r="D248" s="47"/>
      <c r="E248" s="47"/>
      <c r="F248" s="48"/>
      <c r="G248" s="47"/>
      <c r="H248" s="47"/>
      <c r="I248" s="47"/>
      <c r="J248" s="47"/>
      <c r="K248" s="49"/>
      <c r="L248" s="49" t="str">
        <f t="shared" si="1"/>
        <v xml:space="preserve"> 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2">
      <c r="A249" s="6" t="str">
        <f t="shared" si="2"/>
        <v xml:space="preserve"> </v>
      </c>
      <c r="B249" s="47"/>
      <c r="C249" s="83"/>
      <c r="D249" s="47"/>
      <c r="E249" s="47"/>
      <c r="F249" s="48"/>
      <c r="G249" s="47"/>
      <c r="H249" s="47"/>
      <c r="I249" s="47"/>
      <c r="J249" s="47"/>
      <c r="K249" s="49"/>
      <c r="L249" s="49" t="str">
        <f t="shared" si="1"/>
        <v xml:space="preserve"> </v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x14ac:dyDescent="0.2">
      <c r="A250" s="6" t="str">
        <f t="shared" si="2"/>
        <v xml:space="preserve"> </v>
      </c>
      <c r="B250" s="47"/>
      <c r="C250" s="83"/>
      <c r="D250" s="47"/>
      <c r="E250" s="47"/>
      <c r="F250" s="48"/>
      <c r="G250" s="47"/>
      <c r="H250" s="47"/>
      <c r="I250" s="47"/>
      <c r="J250" s="47"/>
      <c r="K250" s="49"/>
      <c r="L250" s="49" t="str">
        <f t="shared" si="1"/>
        <v xml:space="preserve"> </v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2">
      <c r="A251" s="6" t="str">
        <f t="shared" si="2"/>
        <v xml:space="preserve"> </v>
      </c>
      <c r="B251" s="47"/>
      <c r="C251" s="83"/>
      <c r="D251" s="47"/>
      <c r="E251" s="47"/>
      <c r="F251" s="48"/>
      <c r="G251" s="47"/>
      <c r="H251" s="47"/>
      <c r="I251" s="47"/>
      <c r="J251" s="47"/>
      <c r="K251" s="49"/>
      <c r="L251" s="49" t="str">
        <f t="shared" si="1"/>
        <v xml:space="preserve"> </v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x14ac:dyDescent="0.2">
      <c r="A252" s="6" t="str">
        <f t="shared" si="2"/>
        <v xml:space="preserve"> </v>
      </c>
      <c r="B252" s="47"/>
      <c r="C252" s="83"/>
      <c r="D252" s="47"/>
      <c r="E252" s="47"/>
      <c r="F252" s="48"/>
      <c r="G252" s="47"/>
      <c r="H252" s="47"/>
      <c r="I252" s="47"/>
      <c r="J252" s="47"/>
      <c r="K252" s="49"/>
      <c r="L252" s="49" t="str">
        <f t="shared" si="1"/>
        <v xml:space="preserve"> </v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2">
      <c r="A253" s="6" t="str">
        <f t="shared" si="2"/>
        <v xml:space="preserve"> </v>
      </c>
      <c r="B253" s="47"/>
      <c r="C253" s="83"/>
      <c r="D253" s="47"/>
      <c r="E253" s="47"/>
      <c r="F253" s="48"/>
      <c r="G253" s="47"/>
      <c r="H253" s="47"/>
      <c r="I253" s="47"/>
      <c r="J253" s="47"/>
      <c r="K253" s="49"/>
      <c r="L253" s="49" t="str">
        <f t="shared" si="1"/>
        <v xml:space="preserve"> </v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2">
      <c r="A254" s="6" t="str">
        <f t="shared" si="2"/>
        <v xml:space="preserve"> </v>
      </c>
      <c r="B254" s="47"/>
      <c r="C254" s="83"/>
      <c r="D254" s="47"/>
      <c r="E254" s="47"/>
      <c r="F254" s="48"/>
      <c r="G254" s="47"/>
      <c r="H254" s="47"/>
      <c r="I254" s="47"/>
      <c r="J254" s="47"/>
      <c r="K254" s="49"/>
      <c r="L254" s="49" t="str">
        <f t="shared" si="1"/>
        <v xml:space="preserve"> </v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2">
      <c r="A255" s="6" t="str">
        <f t="shared" si="2"/>
        <v xml:space="preserve"> </v>
      </c>
      <c r="B255" s="47"/>
      <c r="C255" s="83"/>
      <c r="D255" s="47"/>
      <c r="E255" s="47"/>
      <c r="F255" s="48"/>
      <c r="G255" s="47"/>
      <c r="H255" s="47"/>
      <c r="I255" s="47"/>
      <c r="J255" s="47"/>
      <c r="K255" s="49"/>
      <c r="L255" s="49" t="str">
        <f t="shared" si="1"/>
        <v xml:space="preserve"> </v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2">
      <c r="A256" s="6" t="str">
        <f t="shared" si="2"/>
        <v xml:space="preserve"> </v>
      </c>
      <c r="B256" s="47"/>
      <c r="C256" s="83"/>
      <c r="D256" s="47"/>
      <c r="E256" s="47"/>
      <c r="F256" s="48"/>
      <c r="G256" s="47"/>
      <c r="H256" s="47"/>
      <c r="I256" s="47"/>
      <c r="J256" s="47"/>
      <c r="K256" s="49"/>
      <c r="L256" s="49" t="str">
        <f t="shared" si="1"/>
        <v xml:space="preserve"> </v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x14ac:dyDescent="0.2">
      <c r="A257" s="6" t="str">
        <f t="shared" si="2"/>
        <v xml:space="preserve"> </v>
      </c>
      <c r="B257" s="47"/>
      <c r="C257" s="83"/>
      <c r="D257" s="47"/>
      <c r="E257" s="47"/>
      <c r="F257" s="48"/>
      <c r="G257" s="47"/>
      <c r="H257" s="47"/>
      <c r="I257" s="47"/>
      <c r="J257" s="47"/>
      <c r="K257" s="49"/>
      <c r="L257" s="49" t="str">
        <f t="shared" si="1"/>
        <v xml:space="preserve"> </v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x14ac:dyDescent="0.2">
      <c r="A258" s="6" t="str">
        <f t="shared" si="2"/>
        <v xml:space="preserve"> </v>
      </c>
      <c r="B258" s="47"/>
      <c r="C258" s="83"/>
      <c r="D258" s="47"/>
      <c r="E258" s="47"/>
      <c r="F258" s="48"/>
      <c r="G258" s="47"/>
      <c r="H258" s="47"/>
      <c r="I258" s="47"/>
      <c r="J258" s="47"/>
      <c r="K258" s="49"/>
      <c r="L258" s="49" t="str">
        <f t="shared" si="1"/>
        <v xml:space="preserve"> </v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x14ac:dyDescent="0.2">
      <c r="A259" s="6" t="str">
        <f t="shared" si="2"/>
        <v xml:space="preserve"> </v>
      </c>
      <c r="B259" s="47"/>
      <c r="C259" s="83"/>
      <c r="D259" s="47"/>
      <c r="E259" s="47"/>
      <c r="F259" s="48"/>
      <c r="G259" s="47"/>
      <c r="H259" s="47"/>
      <c r="I259" s="47"/>
      <c r="J259" s="47"/>
      <c r="K259" s="49"/>
      <c r="L259" s="49" t="str">
        <f t="shared" si="1"/>
        <v xml:space="preserve"> </v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x14ac:dyDescent="0.2">
      <c r="A260" s="6" t="str">
        <f t="shared" si="2"/>
        <v xml:space="preserve"> </v>
      </c>
      <c r="B260" s="47"/>
      <c r="C260" s="83"/>
      <c r="D260" s="47"/>
      <c r="E260" s="47"/>
      <c r="F260" s="48"/>
      <c r="G260" s="47"/>
      <c r="H260" s="47"/>
      <c r="I260" s="47"/>
      <c r="J260" s="47"/>
      <c r="K260" s="49"/>
      <c r="L260" s="49" t="str">
        <f t="shared" si="1"/>
        <v xml:space="preserve"> </v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2">
      <c r="A261" s="6" t="str">
        <f t="shared" si="2"/>
        <v xml:space="preserve"> </v>
      </c>
      <c r="B261" s="47"/>
      <c r="C261" s="83"/>
      <c r="D261" s="47"/>
      <c r="E261" s="47"/>
      <c r="F261" s="48"/>
      <c r="G261" s="47"/>
      <c r="H261" s="47"/>
      <c r="I261" s="47"/>
      <c r="J261" s="47"/>
      <c r="K261" s="49"/>
      <c r="L261" s="49" t="str">
        <f t="shared" si="1"/>
        <v xml:space="preserve"> </v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x14ac:dyDescent="0.2">
      <c r="A262" s="6" t="str">
        <f t="shared" si="2"/>
        <v xml:space="preserve"> </v>
      </c>
      <c r="B262" s="47"/>
      <c r="C262" s="83"/>
      <c r="D262" s="47"/>
      <c r="E262" s="47"/>
      <c r="F262" s="48"/>
      <c r="G262" s="47"/>
      <c r="H262" s="47"/>
      <c r="I262" s="47"/>
      <c r="J262" s="47"/>
      <c r="K262" s="49"/>
      <c r="L262" s="49" t="str">
        <f t="shared" si="1"/>
        <v xml:space="preserve"> </v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2">
      <c r="A263" s="6" t="str">
        <f t="shared" si="2"/>
        <v xml:space="preserve"> </v>
      </c>
      <c r="B263" s="47"/>
      <c r="C263" s="83"/>
      <c r="D263" s="47"/>
      <c r="E263" s="47"/>
      <c r="F263" s="48"/>
      <c r="G263" s="47"/>
      <c r="H263" s="47"/>
      <c r="I263" s="47"/>
      <c r="J263" s="47"/>
      <c r="K263" s="49"/>
      <c r="L263" s="49" t="str">
        <f t="shared" si="1"/>
        <v xml:space="preserve"> </v>
      </c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x14ac:dyDescent="0.2">
      <c r="A264" s="6" t="str">
        <f t="shared" si="2"/>
        <v xml:space="preserve"> </v>
      </c>
      <c r="B264" s="47"/>
      <c r="C264" s="83"/>
      <c r="D264" s="47"/>
      <c r="E264" s="47"/>
      <c r="F264" s="48"/>
      <c r="G264" s="47"/>
      <c r="H264" s="47"/>
      <c r="I264" s="47"/>
      <c r="J264" s="47"/>
      <c r="K264" s="49"/>
      <c r="L264" s="49" t="str">
        <f t="shared" si="1"/>
        <v xml:space="preserve"> </v>
      </c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x14ac:dyDescent="0.2">
      <c r="A265" s="6" t="str">
        <f t="shared" si="2"/>
        <v xml:space="preserve"> </v>
      </c>
      <c r="B265" s="47"/>
      <c r="C265" s="83"/>
      <c r="D265" s="47"/>
      <c r="E265" s="47"/>
      <c r="F265" s="48"/>
      <c r="G265" s="47"/>
      <c r="H265" s="47"/>
      <c r="I265" s="47"/>
      <c r="J265" s="47"/>
      <c r="K265" s="49"/>
      <c r="L265" s="49" t="str">
        <f t="shared" si="1"/>
        <v xml:space="preserve"> </v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x14ac:dyDescent="0.2">
      <c r="A266" s="6" t="str">
        <f t="shared" si="2"/>
        <v xml:space="preserve"> </v>
      </c>
      <c r="B266" s="47"/>
      <c r="C266" s="83"/>
      <c r="D266" s="47"/>
      <c r="E266" s="47"/>
      <c r="F266" s="48"/>
      <c r="G266" s="47"/>
      <c r="H266" s="47"/>
      <c r="I266" s="47"/>
      <c r="J266" s="47"/>
      <c r="K266" s="49"/>
      <c r="L266" s="49" t="str">
        <f t="shared" si="1"/>
        <v xml:space="preserve"> </v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x14ac:dyDescent="0.2">
      <c r="A267" s="6" t="str">
        <f t="shared" si="2"/>
        <v xml:space="preserve"> </v>
      </c>
      <c r="B267" s="47"/>
      <c r="C267" s="83"/>
      <c r="D267" s="47"/>
      <c r="E267" s="47"/>
      <c r="F267" s="48"/>
      <c r="G267" s="47"/>
      <c r="H267" s="47"/>
      <c r="I267" s="47"/>
      <c r="J267" s="47"/>
      <c r="K267" s="49"/>
      <c r="L267" s="49" t="str">
        <f t="shared" si="1"/>
        <v xml:space="preserve"> </v>
      </c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x14ac:dyDescent="0.2">
      <c r="A268" s="6" t="str">
        <f t="shared" si="2"/>
        <v xml:space="preserve"> </v>
      </c>
      <c r="B268" s="47"/>
      <c r="C268" s="83"/>
      <c r="D268" s="47"/>
      <c r="E268" s="47"/>
      <c r="F268" s="48"/>
      <c r="G268" s="47"/>
      <c r="H268" s="47"/>
      <c r="I268" s="47"/>
      <c r="J268" s="47"/>
      <c r="K268" s="49"/>
      <c r="L268" s="49" t="str">
        <f t="shared" si="1"/>
        <v xml:space="preserve"> </v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2">
      <c r="A269" s="6" t="str">
        <f t="shared" si="2"/>
        <v xml:space="preserve"> </v>
      </c>
      <c r="B269" s="47"/>
      <c r="C269" s="83"/>
      <c r="D269" s="47"/>
      <c r="E269" s="47"/>
      <c r="F269" s="48"/>
      <c r="G269" s="47"/>
      <c r="H269" s="47"/>
      <c r="I269" s="47"/>
      <c r="J269" s="47"/>
      <c r="K269" s="49"/>
      <c r="L269" s="49" t="str">
        <f t="shared" si="1"/>
        <v xml:space="preserve"> </v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x14ac:dyDescent="0.2">
      <c r="A270" s="6" t="str">
        <f t="shared" si="2"/>
        <v xml:space="preserve"> </v>
      </c>
      <c r="B270" s="47"/>
      <c r="C270" s="83"/>
      <c r="D270" s="47"/>
      <c r="E270" s="47"/>
      <c r="F270" s="48"/>
      <c r="G270" s="47"/>
      <c r="H270" s="47"/>
      <c r="I270" s="47"/>
      <c r="J270" s="47"/>
      <c r="K270" s="49"/>
      <c r="L270" s="49" t="str">
        <f t="shared" si="1"/>
        <v xml:space="preserve"> </v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2">
      <c r="A271" s="6" t="str">
        <f t="shared" si="2"/>
        <v xml:space="preserve"> </v>
      </c>
      <c r="B271" s="47"/>
      <c r="C271" s="83"/>
      <c r="D271" s="47"/>
      <c r="E271" s="47"/>
      <c r="F271" s="48"/>
      <c r="G271" s="47"/>
      <c r="H271" s="47"/>
      <c r="I271" s="47"/>
      <c r="J271" s="47"/>
      <c r="K271" s="49"/>
      <c r="L271" s="49" t="str">
        <f t="shared" si="1"/>
        <v xml:space="preserve"> </v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x14ac:dyDescent="0.2">
      <c r="A272" s="6" t="str">
        <f t="shared" si="2"/>
        <v xml:space="preserve"> </v>
      </c>
      <c r="B272" s="47"/>
      <c r="C272" s="83"/>
      <c r="D272" s="47"/>
      <c r="E272" s="47"/>
      <c r="F272" s="48"/>
      <c r="G272" s="47"/>
      <c r="H272" s="47"/>
      <c r="I272" s="47"/>
      <c r="J272" s="47"/>
      <c r="K272" s="49"/>
      <c r="L272" s="49" t="str">
        <f t="shared" si="1"/>
        <v xml:space="preserve"> </v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2">
      <c r="A273" s="6" t="str">
        <f t="shared" si="2"/>
        <v xml:space="preserve"> </v>
      </c>
      <c r="B273" s="47"/>
      <c r="C273" s="83"/>
      <c r="D273" s="47"/>
      <c r="E273" s="47"/>
      <c r="F273" s="48"/>
      <c r="G273" s="47"/>
      <c r="H273" s="47"/>
      <c r="I273" s="47"/>
      <c r="J273" s="47"/>
      <c r="K273" s="49"/>
      <c r="L273" s="49" t="str">
        <f t="shared" si="1"/>
        <v xml:space="preserve"> </v>
      </c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x14ac:dyDescent="0.2">
      <c r="A274" s="6" t="str">
        <f t="shared" si="2"/>
        <v xml:space="preserve"> </v>
      </c>
      <c r="B274" s="47"/>
      <c r="C274" s="83"/>
      <c r="D274" s="47"/>
      <c r="E274" s="47"/>
      <c r="F274" s="48"/>
      <c r="G274" s="47"/>
      <c r="H274" s="47"/>
      <c r="I274" s="47"/>
      <c r="J274" s="47"/>
      <c r="K274" s="49"/>
      <c r="L274" s="49" t="str">
        <f t="shared" si="1"/>
        <v xml:space="preserve"> </v>
      </c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x14ac:dyDescent="0.2">
      <c r="A275" s="6" t="str">
        <f t="shared" si="2"/>
        <v xml:space="preserve"> </v>
      </c>
      <c r="B275" s="47"/>
      <c r="C275" s="83"/>
      <c r="D275" s="47"/>
      <c r="E275" s="47"/>
      <c r="F275" s="48"/>
      <c r="G275" s="47"/>
      <c r="H275" s="47"/>
      <c r="I275" s="47"/>
      <c r="J275" s="47"/>
      <c r="K275" s="49"/>
      <c r="L275" s="49" t="str">
        <f t="shared" si="1"/>
        <v xml:space="preserve"> </v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x14ac:dyDescent="0.2">
      <c r="A276" s="6" t="str">
        <f t="shared" si="2"/>
        <v xml:space="preserve"> </v>
      </c>
      <c r="B276" s="47"/>
      <c r="C276" s="83"/>
      <c r="D276" s="47"/>
      <c r="E276" s="47"/>
      <c r="F276" s="48"/>
      <c r="G276" s="47"/>
      <c r="H276" s="47"/>
      <c r="I276" s="47"/>
      <c r="J276" s="47"/>
      <c r="K276" s="49"/>
      <c r="L276" s="49" t="str">
        <f t="shared" si="1"/>
        <v xml:space="preserve"> </v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2">
      <c r="A277" s="6" t="str">
        <f t="shared" si="2"/>
        <v xml:space="preserve"> </v>
      </c>
      <c r="B277" s="47"/>
      <c r="C277" s="83"/>
      <c r="D277" s="47"/>
      <c r="E277" s="47"/>
      <c r="F277" s="48"/>
      <c r="G277" s="47"/>
      <c r="H277" s="47"/>
      <c r="I277" s="47"/>
      <c r="J277" s="47"/>
      <c r="K277" s="49"/>
      <c r="L277" s="49" t="str">
        <f t="shared" si="1"/>
        <v xml:space="preserve"> </v>
      </c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2">
      <c r="A278" s="6" t="str">
        <f t="shared" si="2"/>
        <v xml:space="preserve"> </v>
      </c>
      <c r="B278" s="47"/>
      <c r="C278" s="83"/>
      <c r="D278" s="47"/>
      <c r="E278" s="47"/>
      <c r="F278" s="48"/>
      <c r="G278" s="47"/>
      <c r="H278" s="47"/>
      <c r="I278" s="47"/>
      <c r="J278" s="47"/>
      <c r="K278" s="49"/>
      <c r="L278" s="49" t="str">
        <f t="shared" si="1"/>
        <v xml:space="preserve"> </v>
      </c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2">
      <c r="A279" s="6" t="str">
        <f t="shared" si="2"/>
        <v xml:space="preserve"> </v>
      </c>
      <c r="B279" s="47"/>
      <c r="C279" s="83"/>
      <c r="D279" s="47"/>
      <c r="E279" s="47"/>
      <c r="F279" s="48"/>
      <c r="G279" s="47"/>
      <c r="H279" s="47"/>
      <c r="I279" s="47"/>
      <c r="J279" s="47"/>
      <c r="K279" s="49"/>
      <c r="L279" s="49" t="str">
        <f t="shared" si="1"/>
        <v xml:space="preserve"> </v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2">
      <c r="A280" s="6" t="str">
        <f t="shared" si="2"/>
        <v xml:space="preserve"> </v>
      </c>
      <c r="B280" s="47"/>
      <c r="C280" s="83"/>
      <c r="D280" s="47"/>
      <c r="E280" s="47"/>
      <c r="F280" s="48"/>
      <c r="G280" s="47"/>
      <c r="H280" s="47"/>
      <c r="I280" s="47"/>
      <c r="J280" s="47"/>
      <c r="K280" s="49"/>
      <c r="L280" s="49" t="str">
        <f t="shared" si="1"/>
        <v xml:space="preserve"> </v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2">
      <c r="A281" s="6" t="str">
        <f t="shared" si="2"/>
        <v xml:space="preserve"> </v>
      </c>
      <c r="B281" s="47"/>
      <c r="C281" s="83"/>
      <c r="D281" s="47"/>
      <c r="E281" s="47"/>
      <c r="F281" s="48"/>
      <c r="G281" s="47"/>
      <c r="H281" s="47"/>
      <c r="I281" s="47"/>
      <c r="J281" s="47"/>
      <c r="K281" s="49"/>
      <c r="L281" s="49" t="str">
        <f t="shared" si="1"/>
        <v xml:space="preserve"> </v>
      </c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x14ac:dyDescent="0.2">
      <c r="A282" s="6" t="str">
        <f t="shared" si="2"/>
        <v xml:space="preserve"> </v>
      </c>
      <c r="B282" s="47"/>
      <c r="C282" s="83"/>
      <c r="D282" s="47"/>
      <c r="E282" s="47"/>
      <c r="F282" s="48"/>
      <c r="G282" s="47"/>
      <c r="H282" s="47"/>
      <c r="I282" s="47"/>
      <c r="J282" s="47"/>
      <c r="K282" s="49"/>
      <c r="L282" s="49" t="str">
        <f t="shared" si="1"/>
        <v xml:space="preserve"> </v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2">
      <c r="A283" s="6" t="str">
        <f t="shared" si="2"/>
        <v xml:space="preserve"> </v>
      </c>
      <c r="B283" s="47"/>
      <c r="C283" s="83"/>
      <c r="D283" s="47"/>
      <c r="E283" s="47"/>
      <c r="F283" s="48"/>
      <c r="G283" s="47"/>
      <c r="H283" s="47"/>
      <c r="I283" s="47"/>
      <c r="J283" s="47"/>
      <c r="K283" s="49"/>
      <c r="L283" s="49" t="str">
        <f t="shared" si="1"/>
        <v xml:space="preserve"> </v>
      </c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2">
      <c r="A284" s="6" t="str">
        <f t="shared" si="2"/>
        <v xml:space="preserve"> </v>
      </c>
      <c r="B284" s="47"/>
      <c r="C284" s="83"/>
      <c r="D284" s="47"/>
      <c r="E284" s="47"/>
      <c r="F284" s="48"/>
      <c r="G284" s="47"/>
      <c r="H284" s="47"/>
      <c r="I284" s="47"/>
      <c r="J284" s="47"/>
      <c r="K284" s="49"/>
      <c r="L284" s="49" t="str">
        <f t="shared" si="1"/>
        <v xml:space="preserve"> </v>
      </c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2">
      <c r="A285" s="6" t="str">
        <f t="shared" si="2"/>
        <v xml:space="preserve"> </v>
      </c>
      <c r="B285" s="47"/>
      <c r="C285" s="83"/>
      <c r="D285" s="47"/>
      <c r="E285" s="47"/>
      <c r="F285" s="48"/>
      <c r="G285" s="47"/>
      <c r="H285" s="47"/>
      <c r="I285" s="47"/>
      <c r="J285" s="47"/>
      <c r="K285" s="49"/>
      <c r="L285" s="49" t="str">
        <f t="shared" si="1"/>
        <v xml:space="preserve"> </v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2">
      <c r="A286" s="6" t="str">
        <f t="shared" si="2"/>
        <v xml:space="preserve"> </v>
      </c>
      <c r="B286" s="47"/>
      <c r="C286" s="83"/>
      <c r="D286" s="47"/>
      <c r="E286" s="47"/>
      <c r="F286" s="48"/>
      <c r="G286" s="47"/>
      <c r="H286" s="47"/>
      <c r="I286" s="47"/>
      <c r="J286" s="47"/>
      <c r="K286" s="49"/>
      <c r="L286" s="49" t="str">
        <f t="shared" si="1"/>
        <v xml:space="preserve"> </v>
      </c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2">
      <c r="A287" s="6" t="str">
        <f t="shared" si="2"/>
        <v xml:space="preserve"> </v>
      </c>
      <c r="B287" s="47"/>
      <c r="C287" s="83"/>
      <c r="D287" s="47"/>
      <c r="E287" s="47"/>
      <c r="F287" s="48"/>
      <c r="G287" s="47"/>
      <c r="H287" s="47"/>
      <c r="I287" s="47"/>
      <c r="J287" s="47"/>
      <c r="K287" s="49"/>
      <c r="L287" s="49" t="str">
        <f t="shared" si="1"/>
        <v xml:space="preserve"> </v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2">
      <c r="A288" s="6" t="str">
        <f t="shared" si="2"/>
        <v xml:space="preserve"> </v>
      </c>
      <c r="B288" s="47"/>
      <c r="C288" s="83"/>
      <c r="D288" s="47"/>
      <c r="E288" s="47"/>
      <c r="F288" s="48"/>
      <c r="G288" s="47"/>
      <c r="H288" s="47"/>
      <c r="I288" s="47"/>
      <c r="J288" s="47"/>
      <c r="K288" s="49"/>
      <c r="L288" s="49" t="str">
        <f t="shared" si="1"/>
        <v xml:space="preserve"> </v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2">
      <c r="A289" s="6" t="str">
        <f t="shared" si="2"/>
        <v xml:space="preserve"> </v>
      </c>
      <c r="B289" s="47"/>
      <c r="C289" s="83"/>
      <c r="D289" s="47"/>
      <c r="E289" s="47"/>
      <c r="F289" s="48"/>
      <c r="G289" s="47"/>
      <c r="H289" s="47"/>
      <c r="I289" s="47"/>
      <c r="J289" s="47"/>
      <c r="K289" s="49"/>
      <c r="L289" s="49" t="str">
        <f t="shared" si="1"/>
        <v xml:space="preserve"> </v>
      </c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2">
      <c r="A290" s="6" t="str">
        <f t="shared" si="2"/>
        <v xml:space="preserve"> </v>
      </c>
      <c r="B290" s="47"/>
      <c r="C290" s="83"/>
      <c r="D290" s="47"/>
      <c r="E290" s="47"/>
      <c r="F290" s="48"/>
      <c r="G290" s="47"/>
      <c r="H290" s="47"/>
      <c r="I290" s="47"/>
      <c r="J290" s="47"/>
      <c r="K290" s="49"/>
      <c r="L290" s="49" t="str">
        <f t="shared" si="1"/>
        <v xml:space="preserve"> </v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2">
      <c r="A291" s="6" t="str">
        <f t="shared" si="2"/>
        <v xml:space="preserve"> </v>
      </c>
      <c r="B291" s="47"/>
      <c r="C291" s="83"/>
      <c r="D291" s="47"/>
      <c r="E291" s="47"/>
      <c r="F291" s="48"/>
      <c r="G291" s="47"/>
      <c r="H291" s="47"/>
      <c r="I291" s="47"/>
      <c r="J291" s="47"/>
      <c r="K291" s="49"/>
      <c r="L291" s="49" t="str">
        <f t="shared" si="1"/>
        <v xml:space="preserve"> </v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2">
      <c r="A292" s="6" t="str">
        <f t="shared" si="2"/>
        <v xml:space="preserve"> </v>
      </c>
      <c r="B292" s="47"/>
      <c r="C292" s="83"/>
      <c r="D292" s="47"/>
      <c r="E292" s="47"/>
      <c r="F292" s="48"/>
      <c r="G292" s="47"/>
      <c r="H292" s="47"/>
      <c r="I292" s="47"/>
      <c r="J292" s="47"/>
      <c r="K292" s="49"/>
      <c r="L292" s="49" t="str">
        <f t="shared" si="1"/>
        <v xml:space="preserve"> </v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x14ac:dyDescent="0.2">
      <c r="A293" s="6" t="str">
        <f t="shared" si="2"/>
        <v xml:space="preserve"> </v>
      </c>
      <c r="B293" s="47"/>
      <c r="C293" s="83"/>
      <c r="D293" s="47"/>
      <c r="E293" s="47"/>
      <c r="F293" s="48"/>
      <c r="G293" s="47"/>
      <c r="H293" s="47"/>
      <c r="I293" s="47"/>
      <c r="J293" s="47"/>
      <c r="K293" s="49"/>
      <c r="L293" s="49" t="str">
        <f t="shared" si="1"/>
        <v xml:space="preserve"> </v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x14ac:dyDescent="0.2">
      <c r="A294" s="6" t="str">
        <f t="shared" si="2"/>
        <v xml:space="preserve"> </v>
      </c>
      <c r="B294" s="47"/>
      <c r="C294" s="83"/>
      <c r="D294" s="47"/>
      <c r="E294" s="47"/>
      <c r="F294" s="48"/>
      <c r="G294" s="47"/>
      <c r="H294" s="47"/>
      <c r="I294" s="47"/>
      <c r="J294" s="47"/>
      <c r="K294" s="49"/>
      <c r="L294" s="49" t="str">
        <f t="shared" si="1"/>
        <v xml:space="preserve"> </v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x14ac:dyDescent="0.2">
      <c r="A295" s="6" t="str">
        <f t="shared" si="2"/>
        <v xml:space="preserve"> </v>
      </c>
      <c r="B295" s="47"/>
      <c r="C295" s="83"/>
      <c r="D295" s="47"/>
      <c r="E295" s="47"/>
      <c r="F295" s="48"/>
      <c r="G295" s="47"/>
      <c r="H295" s="47"/>
      <c r="I295" s="47"/>
      <c r="J295" s="47"/>
      <c r="K295" s="49"/>
      <c r="L295" s="49" t="str">
        <f t="shared" si="1"/>
        <v xml:space="preserve"> </v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2">
      <c r="A296" s="6" t="str">
        <f t="shared" si="2"/>
        <v xml:space="preserve"> </v>
      </c>
      <c r="B296" s="47"/>
      <c r="C296" s="83"/>
      <c r="D296" s="47"/>
      <c r="E296" s="47"/>
      <c r="F296" s="48"/>
      <c r="G296" s="47"/>
      <c r="H296" s="47"/>
      <c r="I296" s="47"/>
      <c r="J296" s="47"/>
      <c r="K296" s="49"/>
      <c r="L296" s="49" t="str">
        <f t="shared" si="1"/>
        <v xml:space="preserve"> </v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2">
      <c r="A297" s="6" t="str">
        <f t="shared" si="2"/>
        <v xml:space="preserve"> </v>
      </c>
      <c r="B297" s="47"/>
      <c r="C297" s="83"/>
      <c r="D297" s="47"/>
      <c r="E297" s="47"/>
      <c r="F297" s="48"/>
      <c r="G297" s="47"/>
      <c r="H297" s="47"/>
      <c r="I297" s="47"/>
      <c r="J297" s="47"/>
      <c r="K297" s="49"/>
      <c r="L297" s="49" t="str">
        <f t="shared" si="1"/>
        <v xml:space="preserve"> </v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2">
      <c r="A298" s="6" t="str">
        <f t="shared" si="2"/>
        <v xml:space="preserve"> </v>
      </c>
      <c r="B298" s="47"/>
      <c r="C298" s="83"/>
      <c r="D298" s="47"/>
      <c r="E298" s="47"/>
      <c r="F298" s="48"/>
      <c r="G298" s="47"/>
      <c r="H298" s="47"/>
      <c r="I298" s="47"/>
      <c r="J298" s="47"/>
      <c r="K298" s="49"/>
      <c r="L298" s="49" t="str">
        <f t="shared" si="1"/>
        <v xml:space="preserve"> </v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2">
      <c r="A299" s="6" t="str">
        <f t="shared" si="2"/>
        <v xml:space="preserve"> </v>
      </c>
      <c r="B299" s="47"/>
      <c r="C299" s="83"/>
      <c r="D299" s="47"/>
      <c r="E299" s="47"/>
      <c r="F299" s="48"/>
      <c r="G299" s="47"/>
      <c r="H299" s="47"/>
      <c r="I299" s="47"/>
      <c r="J299" s="47"/>
      <c r="K299" s="49"/>
      <c r="L299" s="49" t="str">
        <f t="shared" si="1"/>
        <v xml:space="preserve"> </v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2">
      <c r="A300" s="6" t="str">
        <f t="shared" si="2"/>
        <v xml:space="preserve"> </v>
      </c>
      <c r="B300" s="47"/>
      <c r="C300" s="83"/>
      <c r="D300" s="47"/>
      <c r="E300" s="47"/>
      <c r="F300" s="48"/>
      <c r="G300" s="47"/>
      <c r="H300" s="47"/>
      <c r="I300" s="47"/>
      <c r="J300" s="47"/>
      <c r="K300" s="49"/>
      <c r="L300" s="49" t="str">
        <f t="shared" si="1"/>
        <v xml:space="preserve"> </v>
      </c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x14ac:dyDescent="0.2">
      <c r="A301" s="6" t="str">
        <f t="shared" si="2"/>
        <v xml:space="preserve"> </v>
      </c>
      <c r="B301" s="47"/>
      <c r="C301" s="83"/>
      <c r="D301" s="47"/>
      <c r="E301" s="47"/>
      <c r="F301" s="48"/>
      <c r="G301" s="47"/>
      <c r="H301" s="47"/>
      <c r="I301" s="47"/>
      <c r="J301" s="47"/>
      <c r="K301" s="49"/>
      <c r="L301" s="49" t="str">
        <f t="shared" si="1"/>
        <v xml:space="preserve"> </v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2">
      <c r="A302" s="6" t="str">
        <f t="shared" si="2"/>
        <v xml:space="preserve"> </v>
      </c>
      <c r="B302" s="47"/>
      <c r="C302" s="83"/>
      <c r="D302" s="47"/>
      <c r="E302" s="47"/>
      <c r="F302" s="48"/>
      <c r="G302" s="47"/>
      <c r="H302" s="47"/>
      <c r="I302" s="47"/>
      <c r="J302" s="47"/>
      <c r="K302" s="49"/>
      <c r="L302" s="49" t="str">
        <f t="shared" si="1"/>
        <v xml:space="preserve"> </v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2">
      <c r="A303" s="6" t="str">
        <f t="shared" si="2"/>
        <v xml:space="preserve"> </v>
      </c>
      <c r="B303" s="47"/>
      <c r="C303" s="83"/>
      <c r="D303" s="47"/>
      <c r="E303" s="47"/>
      <c r="F303" s="48"/>
      <c r="G303" s="47"/>
      <c r="H303" s="47"/>
      <c r="I303" s="47"/>
      <c r="J303" s="47"/>
      <c r="K303" s="49"/>
      <c r="L303" s="49" t="str">
        <f t="shared" si="1"/>
        <v xml:space="preserve"> </v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x14ac:dyDescent="0.2">
      <c r="A304" s="6" t="str">
        <f t="shared" si="2"/>
        <v xml:space="preserve"> </v>
      </c>
      <c r="B304" s="47"/>
      <c r="C304" s="83"/>
      <c r="D304" s="47"/>
      <c r="E304" s="47"/>
      <c r="F304" s="48"/>
      <c r="G304" s="47"/>
      <c r="H304" s="47"/>
      <c r="I304" s="47"/>
      <c r="J304" s="47"/>
      <c r="K304" s="49"/>
      <c r="L304" s="49" t="str">
        <f t="shared" si="1"/>
        <v xml:space="preserve"> </v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x14ac:dyDescent="0.2">
      <c r="A305" s="6" t="str">
        <f t="shared" si="2"/>
        <v xml:space="preserve"> </v>
      </c>
      <c r="B305" s="47"/>
      <c r="C305" s="83"/>
      <c r="D305" s="47"/>
      <c r="E305" s="47"/>
      <c r="F305" s="48"/>
      <c r="G305" s="47"/>
      <c r="H305" s="47"/>
      <c r="I305" s="47"/>
      <c r="J305" s="47"/>
      <c r="K305" s="49"/>
      <c r="L305" s="49" t="str">
        <f t="shared" si="1"/>
        <v xml:space="preserve"> </v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2">
      <c r="A306" s="6" t="str">
        <f t="shared" si="2"/>
        <v xml:space="preserve"> </v>
      </c>
      <c r="B306" s="47"/>
      <c r="C306" s="83"/>
      <c r="D306" s="47"/>
      <c r="E306" s="47"/>
      <c r="F306" s="48"/>
      <c r="G306" s="47"/>
      <c r="H306" s="47"/>
      <c r="I306" s="47"/>
      <c r="J306" s="47"/>
      <c r="K306" s="49"/>
      <c r="L306" s="49" t="str">
        <f t="shared" si="1"/>
        <v xml:space="preserve"> </v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2">
      <c r="A307" s="6" t="str">
        <f t="shared" si="2"/>
        <v xml:space="preserve"> </v>
      </c>
      <c r="B307" s="47"/>
      <c r="C307" s="83"/>
      <c r="D307" s="47"/>
      <c r="E307" s="47"/>
      <c r="F307" s="48"/>
      <c r="G307" s="47"/>
      <c r="H307" s="47"/>
      <c r="I307" s="47"/>
      <c r="J307" s="47"/>
      <c r="K307" s="49"/>
      <c r="L307" s="49" t="str">
        <f t="shared" si="1"/>
        <v xml:space="preserve"> </v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2">
      <c r="A308" s="6" t="str">
        <f t="shared" si="2"/>
        <v xml:space="preserve"> </v>
      </c>
      <c r="B308" s="47"/>
      <c r="C308" s="83"/>
      <c r="D308" s="47"/>
      <c r="E308" s="47"/>
      <c r="F308" s="48"/>
      <c r="G308" s="47"/>
      <c r="H308" s="47"/>
      <c r="I308" s="47"/>
      <c r="J308" s="47"/>
      <c r="K308" s="49"/>
      <c r="L308" s="49" t="str">
        <f t="shared" si="1"/>
        <v xml:space="preserve"> </v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x14ac:dyDescent="0.2">
      <c r="A309" s="6" t="str">
        <f t="shared" si="2"/>
        <v xml:space="preserve"> </v>
      </c>
      <c r="B309" s="47"/>
      <c r="C309" s="83"/>
      <c r="D309" s="47"/>
      <c r="E309" s="47"/>
      <c r="F309" s="48"/>
      <c r="G309" s="47"/>
      <c r="H309" s="47"/>
      <c r="I309" s="47"/>
      <c r="J309" s="47"/>
      <c r="K309" s="49"/>
      <c r="L309" s="49" t="str">
        <f t="shared" si="1"/>
        <v xml:space="preserve"> </v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x14ac:dyDescent="0.2">
      <c r="A310" s="6" t="str">
        <f t="shared" si="2"/>
        <v xml:space="preserve"> </v>
      </c>
      <c r="B310" s="47"/>
      <c r="C310" s="83"/>
      <c r="D310" s="47"/>
      <c r="E310" s="47"/>
      <c r="F310" s="48"/>
      <c r="G310" s="47"/>
      <c r="H310" s="47"/>
      <c r="I310" s="47"/>
      <c r="J310" s="47"/>
      <c r="K310" s="49"/>
      <c r="L310" s="49" t="str">
        <f t="shared" si="1"/>
        <v xml:space="preserve"> </v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x14ac:dyDescent="0.2">
      <c r="A311" s="6" t="str">
        <f t="shared" si="2"/>
        <v xml:space="preserve"> </v>
      </c>
      <c r="B311" s="47"/>
      <c r="C311" s="83"/>
      <c r="D311" s="47"/>
      <c r="E311" s="47"/>
      <c r="F311" s="48"/>
      <c r="G311" s="47"/>
      <c r="H311" s="47"/>
      <c r="I311" s="47"/>
      <c r="J311" s="47"/>
      <c r="K311" s="49"/>
      <c r="L311" s="49" t="str">
        <f t="shared" si="1"/>
        <v xml:space="preserve"> </v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x14ac:dyDescent="0.2">
      <c r="A312" s="6" t="str">
        <f t="shared" si="2"/>
        <v xml:space="preserve"> </v>
      </c>
      <c r="B312" s="47"/>
      <c r="C312" s="83"/>
      <c r="D312" s="47"/>
      <c r="E312" s="47"/>
      <c r="F312" s="48"/>
      <c r="G312" s="47"/>
      <c r="H312" s="47"/>
      <c r="I312" s="47"/>
      <c r="J312" s="47"/>
      <c r="K312" s="49"/>
      <c r="L312" s="49" t="str">
        <f t="shared" si="1"/>
        <v xml:space="preserve"> </v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x14ac:dyDescent="0.2">
      <c r="A313" s="6" t="str">
        <f t="shared" si="2"/>
        <v xml:space="preserve"> </v>
      </c>
      <c r="B313" s="47"/>
      <c r="C313" s="83"/>
      <c r="D313" s="47"/>
      <c r="E313" s="47"/>
      <c r="F313" s="48"/>
      <c r="G313" s="47"/>
      <c r="H313" s="47"/>
      <c r="I313" s="47"/>
      <c r="J313" s="47"/>
      <c r="K313" s="49"/>
      <c r="L313" s="49" t="str">
        <f t="shared" si="1"/>
        <v xml:space="preserve"> </v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x14ac:dyDescent="0.2">
      <c r="A314" s="6" t="str">
        <f t="shared" si="2"/>
        <v xml:space="preserve"> </v>
      </c>
      <c r="B314" s="47"/>
      <c r="C314" s="83"/>
      <c r="D314" s="47"/>
      <c r="E314" s="47"/>
      <c r="F314" s="48"/>
      <c r="G314" s="47"/>
      <c r="H314" s="47"/>
      <c r="I314" s="47"/>
      <c r="J314" s="47"/>
      <c r="K314" s="49"/>
      <c r="L314" s="49" t="str">
        <f t="shared" si="1"/>
        <v xml:space="preserve"> </v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x14ac:dyDescent="0.2">
      <c r="A315" s="6" t="str">
        <f t="shared" si="2"/>
        <v xml:space="preserve"> </v>
      </c>
      <c r="B315" s="47"/>
      <c r="C315" s="83"/>
      <c r="D315" s="47"/>
      <c r="E315" s="47"/>
      <c r="F315" s="48"/>
      <c r="G315" s="47"/>
      <c r="H315" s="47"/>
      <c r="I315" s="47"/>
      <c r="J315" s="47"/>
      <c r="K315" s="49"/>
      <c r="L315" s="49" t="str">
        <f t="shared" si="1"/>
        <v xml:space="preserve"> </v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2">
      <c r="A316" s="6" t="str">
        <f t="shared" si="2"/>
        <v xml:space="preserve"> </v>
      </c>
      <c r="B316" s="47"/>
      <c r="C316" s="83"/>
      <c r="D316" s="47"/>
      <c r="E316" s="47"/>
      <c r="F316" s="48"/>
      <c r="G316" s="47"/>
      <c r="H316" s="47"/>
      <c r="I316" s="47"/>
      <c r="J316" s="47"/>
      <c r="K316" s="49"/>
      <c r="L316" s="49" t="str">
        <f t="shared" si="1"/>
        <v xml:space="preserve"> </v>
      </c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x14ac:dyDescent="0.2">
      <c r="A317" s="6" t="str">
        <f t="shared" si="2"/>
        <v xml:space="preserve"> </v>
      </c>
      <c r="B317" s="47"/>
      <c r="C317" s="83"/>
      <c r="D317" s="47"/>
      <c r="E317" s="47"/>
      <c r="F317" s="48"/>
      <c r="G317" s="47"/>
      <c r="H317" s="47"/>
      <c r="I317" s="47"/>
      <c r="J317" s="47"/>
      <c r="K317" s="49"/>
      <c r="L317" s="49" t="str">
        <f t="shared" si="1"/>
        <v xml:space="preserve"> </v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x14ac:dyDescent="0.2">
      <c r="A318" s="6" t="str">
        <f t="shared" si="2"/>
        <v xml:space="preserve"> </v>
      </c>
      <c r="B318" s="47"/>
      <c r="C318" s="83"/>
      <c r="D318" s="47"/>
      <c r="E318" s="47"/>
      <c r="F318" s="48"/>
      <c r="G318" s="47"/>
      <c r="H318" s="47"/>
      <c r="I318" s="47"/>
      <c r="J318" s="47"/>
      <c r="K318" s="49"/>
      <c r="L318" s="49" t="str">
        <f t="shared" si="1"/>
        <v xml:space="preserve"> </v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x14ac:dyDescent="0.2">
      <c r="A319" s="6" t="str">
        <f t="shared" si="2"/>
        <v xml:space="preserve"> </v>
      </c>
      <c r="B319" s="47"/>
      <c r="C319" s="83"/>
      <c r="D319" s="47"/>
      <c r="E319" s="47"/>
      <c r="F319" s="48"/>
      <c r="G319" s="47"/>
      <c r="H319" s="47"/>
      <c r="I319" s="47"/>
      <c r="J319" s="47"/>
      <c r="K319" s="49"/>
      <c r="L319" s="49" t="str">
        <f t="shared" si="1"/>
        <v xml:space="preserve"> </v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x14ac:dyDescent="0.2">
      <c r="A320" s="6" t="str">
        <f t="shared" si="2"/>
        <v xml:space="preserve"> </v>
      </c>
      <c r="B320" s="47"/>
      <c r="C320" s="83"/>
      <c r="D320" s="47"/>
      <c r="E320" s="47"/>
      <c r="F320" s="48"/>
      <c r="G320" s="47"/>
      <c r="H320" s="47"/>
      <c r="I320" s="47"/>
      <c r="J320" s="47"/>
      <c r="K320" s="49"/>
      <c r="L320" s="49" t="str">
        <f t="shared" si="1"/>
        <v xml:space="preserve"> </v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2">
      <c r="A321" s="6" t="str">
        <f t="shared" si="2"/>
        <v xml:space="preserve"> </v>
      </c>
      <c r="B321" s="47"/>
      <c r="C321" s="83"/>
      <c r="D321" s="47"/>
      <c r="E321" s="47"/>
      <c r="F321" s="48"/>
      <c r="G321" s="47"/>
      <c r="H321" s="47"/>
      <c r="I321" s="47"/>
      <c r="J321" s="47"/>
      <c r="K321" s="49"/>
      <c r="L321" s="49" t="str">
        <f t="shared" si="1"/>
        <v xml:space="preserve"> </v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2">
      <c r="A322" s="6" t="str">
        <f t="shared" si="2"/>
        <v xml:space="preserve"> </v>
      </c>
      <c r="B322" s="47"/>
      <c r="C322" s="83"/>
      <c r="D322" s="47"/>
      <c r="E322" s="47"/>
      <c r="F322" s="48"/>
      <c r="G322" s="47"/>
      <c r="H322" s="47"/>
      <c r="I322" s="47"/>
      <c r="J322" s="47"/>
      <c r="K322" s="49"/>
      <c r="L322" s="49" t="str">
        <f t="shared" si="1"/>
        <v xml:space="preserve"> </v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x14ac:dyDescent="0.2">
      <c r="A323" s="6" t="str">
        <f t="shared" si="2"/>
        <v xml:space="preserve"> </v>
      </c>
      <c r="B323" s="47"/>
      <c r="C323" s="83"/>
      <c r="D323" s="47"/>
      <c r="E323" s="47"/>
      <c r="F323" s="48"/>
      <c r="G323" s="47"/>
      <c r="H323" s="47"/>
      <c r="I323" s="47"/>
      <c r="J323" s="47"/>
      <c r="K323" s="49"/>
      <c r="L323" s="49" t="str">
        <f t="shared" si="1"/>
        <v xml:space="preserve"> </v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x14ac:dyDescent="0.2">
      <c r="A324" s="6" t="str">
        <f t="shared" si="2"/>
        <v xml:space="preserve"> </v>
      </c>
      <c r="B324" s="47"/>
      <c r="C324" s="83"/>
      <c r="D324" s="47"/>
      <c r="E324" s="47"/>
      <c r="F324" s="48"/>
      <c r="G324" s="47"/>
      <c r="H324" s="47"/>
      <c r="I324" s="47"/>
      <c r="J324" s="47"/>
      <c r="K324" s="49"/>
      <c r="L324" s="49" t="str">
        <f t="shared" si="1"/>
        <v xml:space="preserve"> 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x14ac:dyDescent="0.2">
      <c r="A325" s="6" t="str">
        <f t="shared" si="2"/>
        <v xml:space="preserve"> </v>
      </c>
      <c r="B325" s="47"/>
      <c r="C325" s="83"/>
      <c r="D325" s="47"/>
      <c r="E325" s="47"/>
      <c r="F325" s="48"/>
      <c r="G325" s="47"/>
      <c r="H325" s="47"/>
      <c r="I325" s="47"/>
      <c r="J325" s="47"/>
      <c r="K325" s="49"/>
      <c r="L325" s="49" t="str">
        <f t="shared" si="1"/>
        <v xml:space="preserve"> 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2">
      <c r="A326" s="6" t="str">
        <f t="shared" si="2"/>
        <v xml:space="preserve"> </v>
      </c>
      <c r="B326" s="47"/>
      <c r="C326" s="83"/>
      <c r="D326" s="47"/>
      <c r="E326" s="47"/>
      <c r="F326" s="48"/>
      <c r="G326" s="47"/>
      <c r="H326" s="47"/>
      <c r="I326" s="47"/>
      <c r="J326" s="47"/>
      <c r="K326" s="49"/>
      <c r="L326" s="49" t="str">
        <f t="shared" si="1"/>
        <v xml:space="preserve"> </v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x14ac:dyDescent="0.2">
      <c r="A327" s="6" t="str">
        <f t="shared" si="2"/>
        <v xml:space="preserve"> </v>
      </c>
      <c r="B327" s="47"/>
      <c r="C327" s="83"/>
      <c r="D327" s="47"/>
      <c r="E327" s="47"/>
      <c r="F327" s="48"/>
      <c r="G327" s="47"/>
      <c r="H327" s="47"/>
      <c r="I327" s="47"/>
      <c r="J327" s="47"/>
      <c r="K327" s="49"/>
      <c r="L327" s="49" t="str">
        <f t="shared" si="1"/>
        <v xml:space="preserve"> </v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x14ac:dyDescent="0.2">
      <c r="A328" s="6" t="str">
        <f t="shared" si="2"/>
        <v xml:space="preserve"> </v>
      </c>
      <c r="B328" s="47"/>
      <c r="C328" s="83"/>
      <c r="D328" s="47"/>
      <c r="E328" s="47"/>
      <c r="F328" s="48"/>
      <c r="G328" s="47"/>
      <c r="H328" s="47"/>
      <c r="I328" s="47"/>
      <c r="J328" s="47"/>
      <c r="K328" s="49"/>
      <c r="L328" s="49" t="str">
        <f t="shared" si="1"/>
        <v xml:space="preserve"> </v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x14ac:dyDescent="0.2">
      <c r="A329" s="6" t="str">
        <f t="shared" si="2"/>
        <v xml:space="preserve"> </v>
      </c>
      <c r="B329" s="47"/>
      <c r="C329" s="83"/>
      <c r="D329" s="47"/>
      <c r="E329" s="47"/>
      <c r="F329" s="48"/>
      <c r="G329" s="47"/>
      <c r="H329" s="47"/>
      <c r="I329" s="47"/>
      <c r="J329" s="47"/>
      <c r="K329" s="49"/>
      <c r="L329" s="49" t="str">
        <f t="shared" si="1"/>
        <v xml:space="preserve"> </v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x14ac:dyDescent="0.2">
      <c r="A330" s="6" t="str">
        <f t="shared" si="2"/>
        <v xml:space="preserve"> </v>
      </c>
      <c r="B330" s="47"/>
      <c r="C330" s="83"/>
      <c r="D330" s="47"/>
      <c r="E330" s="47"/>
      <c r="F330" s="48"/>
      <c r="G330" s="47"/>
      <c r="H330" s="47"/>
      <c r="I330" s="47"/>
      <c r="J330" s="47"/>
      <c r="K330" s="49"/>
      <c r="L330" s="49" t="str">
        <f t="shared" si="1"/>
        <v xml:space="preserve"> </v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x14ac:dyDescent="0.2">
      <c r="A331" s="6" t="str">
        <f t="shared" si="2"/>
        <v xml:space="preserve"> </v>
      </c>
      <c r="B331" s="47"/>
      <c r="C331" s="83"/>
      <c r="D331" s="47"/>
      <c r="E331" s="47"/>
      <c r="F331" s="48"/>
      <c r="G331" s="47"/>
      <c r="H331" s="47"/>
      <c r="I331" s="47"/>
      <c r="J331" s="47"/>
      <c r="K331" s="49"/>
      <c r="L331" s="49" t="str">
        <f t="shared" si="1"/>
        <v xml:space="preserve"> </v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x14ac:dyDescent="0.2">
      <c r="A332" s="6" t="str">
        <f t="shared" si="2"/>
        <v xml:space="preserve"> </v>
      </c>
      <c r="B332" s="47"/>
      <c r="C332" s="83"/>
      <c r="D332" s="47"/>
      <c r="E332" s="47"/>
      <c r="F332" s="48"/>
      <c r="G332" s="47"/>
      <c r="H332" s="47"/>
      <c r="I332" s="47"/>
      <c r="J332" s="47"/>
      <c r="K332" s="49"/>
      <c r="L332" s="49" t="str">
        <f t="shared" si="1"/>
        <v xml:space="preserve"> </v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x14ac:dyDescent="0.2">
      <c r="A333" s="6" t="str">
        <f t="shared" si="2"/>
        <v xml:space="preserve"> </v>
      </c>
      <c r="B333" s="47"/>
      <c r="C333" s="83"/>
      <c r="D333" s="47"/>
      <c r="E333" s="47"/>
      <c r="F333" s="48"/>
      <c r="G333" s="47"/>
      <c r="H333" s="47"/>
      <c r="I333" s="47"/>
      <c r="J333" s="47"/>
      <c r="K333" s="49"/>
      <c r="L333" s="49" t="str">
        <f t="shared" si="1"/>
        <v xml:space="preserve"> </v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x14ac:dyDescent="0.2">
      <c r="A334" s="6" t="str">
        <f t="shared" si="2"/>
        <v xml:space="preserve"> </v>
      </c>
      <c r="B334" s="47"/>
      <c r="C334" s="83"/>
      <c r="D334" s="47"/>
      <c r="E334" s="47"/>
      <c r="F334" s="48"/>
      <c r="G334" s="47"/>
      <c r="H334" s="47"/>
      <c r="I334" s="47"/>
      <c r="J334" s="47"/>
      <c r="K334" s="49"/>
      <c r="L334" s="49" t="str">
        <f t="shared" si="1"/>
        <v xml:space="preserve"> </v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x14ac:dyDescent="0.2">
      <c r="A335" s="6" t="str">
        <f t="shared" si="2"/>
        <v xml:space="preserve"> </v>
      </c>
      <c r="B335" s="47"/>
      <c r="C335" s="83"/>
      <c r="D335" s="47"/>
      <c r="E335" s="47"/>
      <c r="F335" s="48"/>
      <c r="G335" s="47"/>
      <c r="H335" s="47"/>
      <c r="I335" s="47"/>
      <c r="J335" s="47"/>
      <c r="K335" s="49"/>
      <c r="L335" s="49" t="str">
        <f t="shared" si="1"/>
        <v xml:space="preserve"> 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x14ac:dyDescent="0.2">
      <c r="A336" s="6" t="str">
        <f t="shared" si="2"/>
        <v xml:space="preserve"> </v>
      </c>
      <c r="B336" s="47"/>
      <c r="C336" s="83"/>
      <c r="D336" s="47"/>
      <c r="E336" s="47"/>
      <c r="F336" s="48"/>
      <c r="G336" s="47"/>
      <c r="H336" s="47"/>
      <c r="I336" s="47"/>
      <c r="J336" s="47"/>
      <c r="K336" s="49"/>
      <c r="L336" s="49" t="str">
        <f t="shared" si="1"/>
        <v xml:space="preserve"> </v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x14ac:dyDescent="0.2">
      <c r="A337" s="6" t="str">
        <f t="shared" si="2"/>
        <v xml:space="preserve"> </v>
      </c>
      <c r="B337" s="47"/>
      <c r="C337" s="83"/>
      <c r="D337" s="47"/>
      <c r="E337" s="47"/>
      <c r="F337" s="48"/>
      <c r="G337" s="47"/>
      <c r="H337" s="47"/>
      <c r="I337" s="47"/>
      <c r="J337" s="47"/>
      <c r="K337" s="49"/>
      <c r="L337" s="49" t="str">
        <f t="shared" si="1"/>
        <v xml:space="preserve"> </v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x14ac:dyDescent="0.2">
      <c r="A338" s="6" t="str">
        <f t="shared" si="2"/>
        <v xml:space="preserve"> </v>
      </c>
      <c r="B338" s="47"/>
      <c r="C338" s="83"/>
      <c r="D338" s="47"/>
      <c r="E338" s="47"/>
      <c r="F338" s="48"/>
      <c r="G338" s="47"/>
      <c r="H338" s="47"/>
      <c r="I338" s="47"/>
      <c r="J338" s="47"/>
      <c r="K338" s="49"/>
      <c r="L338" s="49" t="str">
        <f t="shared" si="1"/>
        <v xml:space="preserve"> </v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x14ac:dyDescent="0.2">
      <c r="A339" s="6" t="str">
        <f t="shared" si="2"/>
        <v xml:space="preserve"> </v>
      </c>
      <c r="B339" s="47"/>
      <c r="C339" s="83"/>
      <c r="D339" s="47"/>
      <c r="E339" s="47"/>
      <c r="F339" s="48"/>
      <c r="G339" s="47"/>
      <c r="H339" s="47"/>
      <c r="I339" s="47"/>
      <c r="J339" s="47"/>
      <c r="K339" s="49"/>
      <c r="L339" s="49" t="str">
        <f t="shared" si="1"/>
        <v xml:space="preserve"> 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x14ac:dyDescent="0.2">
      <c r="A340" s="6" t="str">
        <f t="shared" si="2"/>
        <v xml:space="preserve"> </v>
      </c>
      <c r="B340" s="47"/>
      <c r="C340" s="83"/>
      <c r="D340" s="47"/>
      <c r="E340" s="47"/>
      <c r="F340" s="48"/>
      <c r="G340" s="47"/>
      <c r="H340" s="47"/>
      <c r="I340" s="47"/>
      <c r="J340" s="47"/>
      <c r="K340" s="49"/>
      <c r="L340" s="49" t="str">
        <f t="shared" si="1"/>
        <v xml:space="preserve"> </v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x14ac:dyDescent="0.2">
      <c r="A341" s="6" t="str">
        <f t="shared" si="2"/>
        <v xml:space="preserve"> </v>
      </c>
      <c r="B341" s="47"/>
      <c r="C341" s="83"/>
      <c r="D341" s="47"/>
      <c r="E341" s="47"/>
      <c r="F341" s="48"/>
      <c r="G341" s="47"/>
      <c r="H341" s="47"/>
      <c r="I341" s="47"/>
      <c r="J341" s="47"/>
      <c r="K341" s="49"/>
      <c r="L341" s="49" t="str">
        <f t="shared" si="1"/>
        <v xml:space="preserve"> </v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x14ac:dyDescent="0.2">
      <c r="A342" s="6" t="str">
        <f t="shared" si="2"/>
        <v xml:space="preserve"> </v>
      </c>
      <c r="B342" s="47"/>
      <c r="C342" s="83"/>
      <c r="D342" s="47"/>
      <c r="E342" s="47"/>
      <c r="F342" s="48"/>
      <c r="G342" s="47"/>
      <c r="H342" s="47"/>
      <c r="I342" s="47"/>
      <c r="J342" s="47"/>
      <c r="K342" s="49"/>
      <c r="L342" s="49" t="str">
        <f t="shared" si="1"/>
        <v xml:space="preserve"> </v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2">
      <c r="A343" s="6" t="str">
        <f t="shared" si="2"/>
        <v xml:space="preserve"> </v>
      </c>
      <c r="B343" s="47"/>
      <c r="C343" s="83"/>
      <c r="D343" s="47"/>
      <c r="E343" s="47"/>
      <c r="F343" s="48"/>
      <c r="G343" s="47"/>
      <c r="H343" s="47"/>
      <c r="I343" s="47"/>
      <c r="J343" s="47"/>
      <c r="K343" s="49"/>
      <c r="L343" s="49" t="str">
        <f t="shared" si="1"/>
        <v xml:space="preserve"> </v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x14ac:dyDescent="0.2">
      <c r="A344" s="6" t="str">
        <f t="shared" si="2"/>
        <v xml:space="preserve"> </v>
      </c>
      <c r="B344" s="47"/>
      <c r="C344" s="83"/>
      <c r="D344" s="47"/>
      <c r="E344" s="47"/>
      <c r="F344" s="48"/>
      <c r="G344" s="47"/>
      <c r="H344" s="47"/>
      <c r="I344" s="47"/>
      <c r="J344" s="47"/>
      <c r="K344" s="49"/>
      <c r="L344" s="49" t="str">
        <f t="shared" si="1"/>
        <v xml:space="preserve"> </v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2">
      <c r="A345" s="6" t="str">
        <f t="shared" si="2"/>
        <v xml:space="preserve"> </v>
      </c>
      <c r="B345" s="47"/>
      <c r="C345" s="83"/>
      <c r="D345" s="47"/>
      <c r="E345" s="47"/>
      <c r="F345" s="48"/>
      <c r="G345" s="47"/>
      <c r="H345" s="47"/>
      <c r="I345" s="47"/>
      <c r="J345" s="47"/>
      <c r="K345" s="49"/>
      <c r="L345" s="49" t="str">
        <f t="shared" si="1"/>
        <v xml:space="preserve"> </v>
      </c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2">
      <c r="A346" s="6" t="str">
        <f t="shared" si="2"/>
        <v xml:space="preserve"> </v>
      </c>
      <c r="B346" s="47"/>
      <c r="C346" s="83"/>
      <c r="D346" s="47"/>
      <c r="E346" s="47"/>
      <c r="F346" s="48"/>
      <c r="G346" s="47"/>
      <c r="H346" s="47"/>
      <c r="I346" s="47"/>
      <c r="J346" s="47"/>
      <c r="K346" s="49"/>
      <c r="L346" s="49" t="str">
        <f t="shared" si="1"/>
        <v xml:space="preserve"> </v>
      </c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2">
      <c r="A347" s="6" t="str">
        <f t="shared" si="2"/>
        <v xml:space="preserve"> </v>
      </c>
      <c r="B347" s="47"/>
      <c r="C347" s="83"/>
      <c r="D347" s="47"/>
      <c r="E347" s="47"/>
      <c r="F347" s="48"/>
      <c r="G347" s="47"/>
      <c r="H347" s="47"/>
      <c r="I347" s="47"/>
      <c r="J347" s="47"/>
      <c r="K347" s="49"/>
      <c r="L347" s="49" t="str">
        <f t="shared" si="1"/>
        <v xml:space="preserve"> </v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x14ac:dyDescent="0.2">
      <c r="A348" s="6" t="str">
        <f t="shared" si="2"/>
        <v xml:space="preserve"> </v>
      </c>
      <c r="B348" s="47"/>
      <c r="C348" s="83"/>
      <c r="D348" s="47"/>
      <c r="E348" s="47"/>
      <c r="F348" s="48"/>
      <c r="G348" s="47"/>
      <c r="H348" s="47"/>
      <c r="I348" s="47"/>
      <c r="J348" s="47"/>
      <c r="K348" s="49"/>
      <c r="L348" s="49" t="str">
        <f t="shared" si="1"/>
        <v xml:space="preserve"> </v>
      </c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2">
      <c r="A349" s="6" t="str">
        <f t="shared" si="2"/>
        <v xml:space="preserve"> </v>
      </c>
      <c r="B349" s="47"/>
      <c r="C349" s="83"/>
      <c r="D349" s="47"/>
      <c r="E349" s="47"/>
      <c r="F349" s="48"/>
      <c r="G349" s="47"/>
      <c r="H349" s="47"/>
      <c r="I349" s="47"/>
      <c r="J349" s="47"/>
      <c r="K349" s="49"/>
      <c r="L349" s="49" t="str">
        <f t="shared" si="1"/>
        <v xml:space="preserve"> </v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x14ac:dyDescent="0.2">
      <c r="A350" s="6" t="str">
        <f t="shared" si="2"/>
        <v xml:space="preserve"> </v>
      </c>
      <c r="B350" s="47"/>
      <c r="C350" s="83"/>
      <c r="D350" s="47"/>
      <c r="E350" s="47"/>
      <c r="F350" s="48"/>
      <c r="G350" s="47"/>
      <c r="H350" s="47"/>
      <c r="I350" s="47"/>
      <c r="J350" s="47"/>
      <c r="K350" s="49"/>
      <c r="L350" s="49" t="str">
        <f t="shared" si="1"/>
        <v xml:space="preserve"> 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x14ac:dyDescent="0.2">
      <c r="A351" s="6" t="str">
        <f t="shared" si="2"/>
        <v xml:space="preserve"> </v>
      </c>
      <c r="B351" s="47"/>
      <c r="C351" s="83"/>
      <c r="D351" s="47"/>
      <c r="E351" s="47"/>
      <c r="F351" s="48"/>
      <c r="G351" s="47"/>
      <c r="H351" s="47"/>
      <c r="I351" s="47"/>
      <c r="J351" s="47"/>
      <c r="K351" s="49"/>
      <c r="L351" s="49" t="str">
        <f t="shared" si="1"/>
        <v xml:space="preserve"> </v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x14ac:dyDescent="0.2">
      <c r="A352" s="6" t="str">
        <f t="shared" si="2"/>
        <v xml:space="preserve"> </v>
      </c>
      <c r="B352" s="47"/>
      <c r="C352" s="83"/>
      <c r="D352" s="47"/>
      <c r="E352" s="47"/>
      <c r="F352" s="48"/>
      <c r="G352" s="47"/>
      <c r="H352" s="47"/>
      <c r="I352" s="47"/>
      <c r="J352" s="47"/>
      <c r="K352" s="49"/>
      <c r="L352" s="49" t="str">
        <f t="shared" si="1"/>
        <v xml:space="preserve"> </v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x14ac:dyDescent="0.2">
      <c r="A353" s="6" t="str">
        <f t="shared" si="2"/>
        <v xml:space="preserve"> </v>
      </c>
      <c r="B353" s="47"/>
      <c r="C353" s="83"/>
      <c r="D353" s="47"/>
      <c r="E353" s="47"/>
      <c r="F353" s="48"/>
      <c r="G353" s="47"/>
      <c r="H353" s="47"/>
      <c r="I353" s="47"/>
      <c r="J353" s="47"/>
      <c r="K353" s="49"/>
      <c r="L353" s="49" t="str">
        <f t="shared" si="1"/>
        <v xml:space="preserve"> </v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x14ac:dyDescent="0.2">
      <c r="A354" s="6" t="str">
        <f t="shared" si="2"/>
        <v xml:space="preserve"> </v>
      </c>
      <c r="B354" s="47"/>
      <c r="C354" s="83"/>
      <c r="D354" s="47"/>
      <c r="E354" s="47"/>
      <c r="F354" s="48"/>
      <c r="G354" s="47"/>
      <c r="H354" s="47"/>
      <c r="I354" s="47"/>
      <c r="J354" s="47"/>
      <c r="K354" s="49"/>
      <c r="L354" s="49" t="str">
        <f t="shared" si="1"/>
        <v xml:space="preserve"> </v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x14ac:dyDescent="0.2">
      <c r="A355" s="6" t="str">
        <f t="shared" si="2"/>
        <v xml:space="preserve"> </v>
      </c>
      <c r="B355" s="47"/>
      <c r="C355" s="83"/>
      <c r="D355" s="47"/>
      <c r="E355" s="47"/>
      <c r="F355" s="48"/>
      <c r="G355" s="47"/>
      <c r="H355" s="47"/>
      <c r="I355" s="47"/>
      <c r="J355" s="47"/>
      <c r="K355" s="49"/>
      <c r="L355" s="49" t="str">
        <f t="shared" si="1"/>
        <v xml:space="preserve"> </v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x14ac:dyDescent="0.2">
      <c r="A356" s="6" t="str">
        <f t="shared" si="2"/>
        <v xml:space="preserve"> </v>
      </c>
      <c r="B356" s="47"/>
      <c r="C356" s="83"/>
      <c r="D356" s="47"/>
      <c r="E356" s="47"/>
      <c r="F356" s="48"/>
      <c r="G356" s="47"/>
      <c r="H356" s="47"/>
      <c r="I356" s="47"/>
      <c r="J356" s="47"/>
      <c r="K356" s="49"/>
      <c r="L356" s="49" t="str">
        <f t="shared" si="1"/>
        <v xml:space="preserve"> </v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x14ac:dyDescent="0.2">
      <c r="A357" s="6" t="str">
        <f t="shared" si="2"/>
        <v xml:space="preserve"> </v>
      </c>
      <c r="B357" s="47"/>
      <c r="C357" s="83"/>
      <c r="D357" s="47"/>
      <c r="E357" s="47"/>
      <c r="F357" s="48"/>
      <c r="G357" s="47"/>
      <c r="H357" s="47"/>
      <c r="I357" s="47"/>
      <c r="J357" s="47"/>
      <c r="K357" s="49"/>
      <c r="L357" s="49" t="str">
        <f t="shared" si="1"/>
        <v xml:space="preserve"> </v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x14ac:dyDescent="0.2">
      <c r="A358" s="6" t="str">
        <f t="shared" si="2"/>
        <v xml:space="preserve"> </v>
      </c>
      <c r="B358" s="47"/>
      <c r="C358" s="83"/>
      <c r="D358" s="47"/>
      <c r="E358" s="47"/>
      <c r="F358" s="48"/>
      <c r="G358" s="47"/>
      <c r="H358" s="47"/>
      <c r="I358" s="47"/>
      <c r="J358" s="47"/>
      <c r="K358" s="49"/>
      <c r="L358" s="49" t="str">
        <f t="shared" si="1"/>
        <v xml:space="preserve"> </v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x14ac:dyDescent="0.2">
      <c r="A359" s="6" t="str">
        <f t="shared" si="2"/>
        <v xml:space="preserve"> </v>
      </c>
      <c r="B359" s="47"/>
      <c r="C359" s="83"/>
      <c r="D359" s="47"/>
      <c r="E359" s="47"/>
      <c r="F359" s="48"/>
      <c r="G359" s="47"/>
      <c r="H359" s="47"/>
      <c r="I359" s="47"/>
      <c r="J359" s="47"/>
      <c r="K359" s="49"/>
      <c r="L359" s="49" t="str">
        <f t="shared" si="1"/>
        <v xml:space="preserve"> </v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x14ac:dyDescent="0.2">
      <c r="A360" s="6" t="str">
        <f t="shared" si="2"/>
        <v xml:space="preserve"> </v>
      </c>
      <c r="B360" s="47"/>
      <c r="C360" s="83"/>
      <c r="D360" s="47"/>
      <c r="E360" s="47"/>
      <c r="F360" s="48"/>
      <c r="G360" s="47"/>
      <c r="H360" s="47"/>
      <c r="I360" s="47"/>
      <c r="J360" s="47"/>
      <c r="K360" s="49"/>
      <c r="L360" s="49" t="str">
        <f t="shared" si="1"/>
        <v xml:space="preserve"> </v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x14ac:dyDescent="0.2">
      <c r="A361" s="6" t="str">
        <f t="shared" si="2"/>
        <v xml:space="preserve"> </v>
      </c>
      <c r="B361" s="47"/>
      <c r="C361" s="83"/>
      <c r="D361" s="47"/>
      <c r="E361" s="47"/>
      <c r="F361" s="48"/>
      <c r="G361" s="47"/>
      <c r="H361" s="47"/>
      <c r="I361" s="47"/>
      <c r="J361" s="47"/>
      <c r="K361" s="49"/>
      <c r="L361" s="49" t="str">
        <f t="shared" si="1"/>
        <v xml:space="preserve"> </v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x14ac:dyDescent="0.2">
      <c r="A362" s="6" t="str">
        <f t="shared" si="2"/>
        <v xml:space="preserve"> </v>
      </c>
      <c r="B362" s="47"/>
      <c r="C362" s="83"/>
      <c r="D362" s="47"/>
      <c r="E362" s="47"/>
      <c r="F362" s="48"/>
      <c r="G362" s="47"/>
      <c r="H362" s="47"/>
      <c r="I362" s="47"/>
      <c r="J362" s="47"/>
      <c r="K362" s="49"/>
      <c r="L362" s="49" t="str">
        <f t="shared" si="1"/>
        <v xml:space="preserve"> </v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x14ac:dyDescent="0.2">
      <c r="A363" s="6" t="str">
        <f t="shared" si="2"/>
        <v xml:space="preserve"> </v>
      </c>
      <c r="B363" s="47"/>
      <c r="C363" s="83"/>
      <c r="D363" s="47"/>
      <c r="E363" s="47"/>
      <c r="F363" s="48"/>
      <c r="G363" s="47"/>
      <c r="H363" s="47"/>
      <c r="I363" s="47"/>
      <c r="J363" s="47"/>
      <c r="K363" s="49"/>
      <c r="L363" s="49" t="str">
        <f t="shared" si="1"/>
        <v xml:space="preserve"> </v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2">
      <c r="A364" s="6" t="str">
        <f t="shared" si="2"/>
        <v xml:space="preserve"> </v>
      </c>
      <c r="B364" s="47"/>
      <c r="C364" s="83"/>
      <c r="D364" s="47"/>
      <c r="E364" s="47"/>
      <c r="F364" s="48"/>
      <c r="G364" s="47"/>
      <c r="H364" s="47"/>
      <c r="I364" s="47"/>
      <c r="J364" s="47"/>
      <c r="K364" s="49"/>
      <c r="L364" s="49" t="str">
        <f t="shared" si="1"/>
        <v xml:space="preserve"> </v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x14ac:dyDescent="0.2">
      <c r="A365" s="6" t="str">
        <f t="shared" si="2"/>
        <v xml:space="preserve"> </v>
      </c>
      <c r="B365" s="47"/>
      <c r="C365" s="83"/>
      <c r="D365" s="47"/>
      <c r="E365" s="47"/>
      <c r="F365" s="48"/>
      <c r="G365" s="47"/>
      <c r="H365" s="47"/>
      <c r="I365" s="47"/>
      <c r="J365" s="47"/>
      <c r="K365" s="49"/>
      <c r="L365" s="49" t="str">
        <f t="shared" si="1"/>
        <v xml:space="preserve"> </v>
      </c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x14ac:dyDescent="0.2">
      <c r="A366" s="6" t="str">
        <f t="shared" si="2"/>
        <v xml:space="preserve"> </v>
      </c>
      <c r="B366" s="47"/>
      <c r="C366" s="83"/>
      <c r="D366" s="47"/>
      <c r="E366" s="47"/>
      <c r="F366" s="48"/>
      <c r="G366" s="47"/>
      <c r="H366" s="47"/>
      <c r="I366" s="47"/>
      <c r="J366" s="47"/>
      <c r="K366" s="49"/>
      <c r="L366" s="49" t="str">
        <f t="shared" si="1"/>
        <v xml:space="preserve"> </v>
      </c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x14ac:dyDescent="0.2">
      <c r="A367" s="6" t="str">
        <f t="shared" si="2"/>
        <v xml:space="preserve"> </v>
      </c>
      <c r="B367" s="47"/>
      <c r="C367" s="83"/>
      <c r="D367" s="47"/>
      <c r="E367" s="47"/>
      <c r="F367" s="48"/>
      <c r="G367" s="47"/>
      <c r="H367" s="47"/>
      <c r="I367" s="47"/>
      <c r="J367" s="47"/>
      <c r="K367" s="49"/>
      <c r="L367" s="49" t="str">
        <f t="shared" si="1"/>
        <v xml:space="preserve"> </v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x14ac:dyDescent="0.2">
      <c r="A368" s="6" t="str">
        <f t="shared" si="2"/>
        <v xml:space="preserve"> </v>
      </c>
      <c r="B368" s="47"/>
      <c r="C368" s="83"/>
      <c r="D368" s="47"/>
      <c r="E368" s="47"/>
      <c r="F368" s="48"/>
      <c r="G368" s="47"/>
      <c r="H368" s="47"/>
      <c r="I368" s="47"/>
      <c r="J368" s="47"/>
      <c r="K368" s="49"/>
      <c r="L368" s="49" t="str">
        <f t="shared" si="1"/>
        <v xml:space="preserve"> </v>
      </c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x14ac:dyDescent="0.2">
      <c r="A369" s="6" t="str">
        <f t="shared" si="2"/>
        <v xml:space="preserve"> </v>
      </c>
      <c r="B369" s="47"/>
      <c r="C369" s="83"/>
      <c r="D369" s="47"/>
      <c r="E369" s="47"/>
      <c r="F369" s="48"/>
      <c r="G369" s="47"/>
      <c r="H369" s="47"/>
      <c r="I369" s="47"/>
      <c r="J369" s="47"/>
      <c r="K369" s="49"/>
      <c r="L369" s="49" t="str">
        <f t="shared" si="1"/>
        <v xml:space="preserve"> </v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x14ac:dyDescent="0.2">
      <c r="A370" s="6" t="str">
        <f t="shared" si="2"/>
        <v xml:space="preserve"> </v>
      </c>
      <c r="B370" s="47"/>
      <c r="C370" s="83"/>
      <c r="D370" s="47"/>
      <c r="E370" s="47"/>
      <c r="F370" s="48"/>
      <c r="G370" s="47"/>
      <c r="H370" s="47"/>
      <c r="I370" s="47"/>
      <c r="J370" s="47"/>
      <c r="K370" s="49"/>
      <c r="L370" s="49" t="str">
        <f t="shared" si="1"/>
        <v xml:space="preserve"> </v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x14ac:dyDescent="0.2">
      <c r="A371" s="6" t="str">
        <f t="shared" si="2"/>
        <v xml:space="preserve"> </v>
      </c>
      <c r="B371" s="47"/>
      <c r="C371" s="83"/>
      <c r="D371" s="47"/>
      <c r="E371" s="47"/>
      <c r="F371" s="48"/>
      <c r="G371" s="47"/>
      <c r="H371" s="47"/>
      <c r="I371" s="47"/>
      <c r="J371" s="47"/>
      <c r="K371" s="49"/>
      <c r="L371" s="49" t="str">
        <f t="shared" si="1"/>
        <v xml:space="preserve"> </v>
      </c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x14ac:dyDescent="0.2">
      <c r="A372" s="6" t="str">
        <f t="shared" si="2"/>
        <v xml:space="preserve"> </v>
      </c>
      <c r="B372" s="47"/>
      <c r="C372" s="83"/>
      <c r="D372" s="47"/>
      <c r="E372" s="47"/>
      <c r="F372" s="48"/>
      <c r="G372" s="47"/>
      <c r="H372" s="47"/>
      <c r="I372" s="47"/>
      <c r="J372" s="47"/>
      <c r="K372" s="49"/>
      <c r="L372" s="49" t="str">
        <f t="shared" si="1"/>
        <v xml:space="preserve"> </v>
      </c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x14ac:dyDescent="0.2">
      <c r="A373" s="6" t="str">
        <f t="shared" si="2"/>
        <v xml:space="preserve"> </v>
      </c>
      <c r="B373" s="47"/>
      <c r="C373" s="83"/>
      <c r="D373" s="47"/>
      <c r="E373" s="47"/>
      <c r="F373" s="48"/>
      <c r="G373" s="47"/>
      <c r="H373" s="47"/>
      <c r="I373" s="47"/>
      <c r="J373" s="47"/>
      <c r="K373" s="49"/>
      <c r="L373" s="49" t="str">
        <f t="shared" si="1"/>
        <v xml:space="preserve"> </v>
      </c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x14ac:dyDescent="0.2">
      <c r="A374" s="6" t="str">
        <f t="shared" si="2"/>
        <v xml:space="preserve"> </v>
      </c>
      <c r="B374" s="47"/>
      <c r="C374" s="83"/>
      <c r="D374" s="47"/>
      <c r="E374" s="47"/>
      <c r="F374" s="48"/>
      <c r="G374" s="47"/>
      <c r="H374" s="47"/>
      <c r="I374" s="47"/>
      <c r="J374" s="47"/>
      <c r="K374" s="49"/>
      <c r="L374" s="49" t="str">
        <f t="shared" si="1"/>
        <v xml:space="preserve"> </v>
      </c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x14ac:dyDescent="0.2">
      <c r="A375" s="6" t="str">
        <f t="shared" si="2"/>
        <v xml:space="preserve"> </v>
      </c>
      <c r="B375" s="47"/>
      <c r="C375" s="83"/>
      <c r="D375" s="47"/>
      <c r="E375" s="47"/>
      <c r="F375" s="48"/>
      <c r="G375" s="47"/>
      <c r="H375" s="47"/>
      <c r="I375" s="47"/>
      <c r="J375" s="47"/>
      <c r="K375" s="49"/>
      <c r="L375" s="49" t="str">
        <f t="shared" si="1"/>
        <v xml:space="preserve"> </v>
      </c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x14ac:dyDescent="0.2">
      <c r="A376" s="6" t="str">
        <f t="shared" si="2"/>
        <v xml:space="preserve"> </v>
      </c>
      <c r="B376" s="47"/>
      <c r="C376" s="83"/>
      <c r="D376" s="47"/>
      <c r="E376" s="47"/>
      <c r="F376" s="48"/>
      <c r="G376" s="47"/>
      <c r="H376" s="47"/>
      <c r="I376" s="47"/>
      <c r="J376" s="47"/>
      <c r="K376" s="49"/>
      <c r="L376" s="49" t="str">
        <f t="shared" si="1"/>
        <v xml:space="preserve"> </v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x14ac:dyDescent="0.2">
      <c r="A377" s="6" t="str">
        <f t="shared" si="2"/>
        <v xml:space="preserve"> </v>
      </c>
      <c r="B377" s="47"/>
      <c r="C377" s="83"/>
      <c r="D377" s="47"/>
      <c r="E377" s="47"/>
      <c r="F377" s="48"/>
      <c r="G377" s="47"/>
      <c r="H377" s="47"/>
      <c r="I377" s="47"/>
      <c r="J377" s="47"/>
      <c r="K377" s="49"/>
      <c r="L377" s="49" t="str">
        <f t="shared" si="1"/>
        <v xml:space="preserve"> </v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x14ac:dyDescent="0.2">
      <c r="A378" s="6" t="str">
        <f t="shared" si="2"/>
        <v xml:space="preserve"> </v>
      </c>
      <c r="B378" s="47"/>
      <c r="C378" s="83"/>
      <c r="D378" s="47"/>
      <c r="E378" s="47"/>
      <c r="F378" s="48"/>
      <c r="G378" s="47"/>
      <c r="H378" s="47"/>
      <c r="I378" s="47"/>
      <c r="J378" s="47"/>
      <c r="K378" s="49"/>
      <c r="L378" s="49" t="str">
        <f t="shared" si="1"/>
        <v xml:space="preserve"> </v>
      </c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x14ac:dyDescent="0.2">
      <c r="A379" s="6" t="str">
        <f t="shared" si="2"/>
        <v xml:space="preserve"> </v>
      </c>
      <c r="B379" s="47"/>
      <c r="C379" s="83"/>
      <c r="D379" s="47"/>
      <c r="E379" s="47"/>
      <c r="F379" s="48"/>
      <c r="G379" s="47"/>
      <c r="H379" s="47"/>
      <c r="I379" s="47"/>
      <c r="J379" s="47"/>
      <c r="K379" s="49"/>
      <c r="L379" s="49" t="str">
        <f t="shared" si="1"/>
        <v xml:space="preserve"> </v>
      </c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x14ac:dyDescent="0.2">
      <c r="A380" s="6" t="str">
        <f t="shared" si="2"/>
        <v xml:space="preserve"> </v>
      </c>
      <c r="B380" s="47"/>
      <c r="C380" s="83"/>
      <c r="D380" s="47"/>
      <c r="E380" s="47"/>
      <c r="F380" s="48"/>
      <c r="G380" s="47"/>
      <c r="H380" s="47"/>
      <c r="I380" s="47"/>
      <c r="J380" s="47"/>
      <c r="K380" s="49"/>
      <c r="L380" s="49" t="str">
        <f t="shared" si="1"/>
        <v xml:space="preserve"> </v>
      </c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x14ac:dyDescent="0.2">
      <c r="A381" s="6" t="str">
        <f t="shared" si="2"/>
        <v xml:space="preserve"> </v>
      </c>
      <c r="B381" s="47"/>
      <c r="C381" s="83"/>
      <c r="D381" s="47"/>
      <c r="E381" s="47"/>
      <c r="F381" s="48"/>
      <c r="G381" s="47"/>
      <c r="H381" s="47"/>
      <c r="I381" s="47"/>
      <c r="J381" s="47"/>
      <c r="K381" s="49"/>
      <c r="L381" s="49" t="str">
        <f t="shared" si="1"/>
        <v xml:space="preserve"> </v>
      </c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x14ac:dyDescent="0.2">
      <c r="A382" s="6" t="str">
        <f t="shared" si="2"/>
        <v xml:space="preserve"> </v>
      </c>
      <c r="B382" s="47"/>
      <c r="C382" s="83"/>
      <c r="D382" s="47"/>
      <c r="E382" s="47"/>
      <c r="F382" s="48"/>
      <c r="G382" s="47"/>
      <c r="H382" s="47"/>
      <c r="I382" s="47"/>
      <c r="J382" s="47"/>
      <c r="K382" s="49"/>
      <c r="L382" s="49" t="str">
        <f t="shared" si="1"/>
        <v xml:space="preserve"> 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x14ac:dyDescent="0.2">
      <c r="A383" s="6" t="str">
        <f t="shared" si="2"/>
        <v xml:space="preserve"> </v>
      </c>
      <c r="B383" s="47"/>
      <c r="C383" s="83"/>
      <c r="D383" s="47"/>
      <c r="E383" s="47"/>
      <c r="F383" s="48"/>
      <c r="G383" s="47"/>
      <c r="H383" s="47"/>
      <c r="I383" s="47"/>
      <c r="J383" s="47"/>
      <c r="K383" s="49"/>
      <c r="L383" s="49" t="str">
        <f t="shared" si="1"/>
        <v xml:space="preserve"> </v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x14ac:dyDescent="0.2">
      <c r="A384" s="6" t="str">
        <f t="shared" si="2"/>
        <v xml:space="preserve"> </v>
      </c>
      <c r="B384" s="47"/>
      <c r="C384" s="83"/>
      <c r="D384" s="47"/>
      <c r="E384" s="47"/>
      <c r="F384" s="48"/>
      <c r="G384" s="47"/>
      <c r="H384" s="47"/>
      <c r="I384" s="47"/>
      <c r="J384" s="47"/>
      <c r="K384" s="49"/>
      <c r="L384" s="49" t="str">
        <f t="shared" si="1"/>
        <v xml:space="preserve"> </v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x14ac:dyDescent="0.2">
      <c r="A385" s="6" t="str">
        <f t="shared" si="2"/>
        <v xml:space="preserve"> </v>
      </c>
      <c r="B385" s="47"/>
      <c r="C385" s="83"/>
      <c r="D385" s="47"/>
      <c r="E385" s="47"/>
      <c r="F385" s="48"/>
      <c r="G385" s="47"/>
      <c r="H385" s="47"/>
      <c r="I385" s="47"/>
      <c r="J385" s="47"/>
      <c r="K385" s="49"/>
      <c r="L385" s="49" t="str">
        <f t="shared" si="1"/>
        <v xml:space="preserve"> </v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x14ac:dyDescent="0.2">
      <c r="A386" s="6" t="str">
        <f t="shared" si="2"/>
        <v xml:space="preserve"> </v>
      </c>
      <c r="B386" s="47"/>
      <c r="C386" s="83"/>
      <c r="D386" s="47"/>
      <c r="E386" s="47"/>
      <c r="F386" s="48"/>
      <c r="G386" s="47"/>
      <c r="H386" s="47"/>
      <c r="I386" s="47"/>
      <c r="J386" s="47"/>
      <c r="K386" s="49"/>
      <c r="L386" s="49" t="str">
        <f t="shared" si="1"/>
        <v xml:space="preserve"> </v>
      </c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x14ac:dyDescent="0.2">
      <c r="A387" s="6" t="str">
        <f t="shared" si="2"/>
        <v xml:space="preserve"> </v>
      </c>
      <c r="B387" s="47"/>
      <c r="C387" s="83"/>
      <c r="D387" s="47"/>
      <c r="E387" s="47"/>
      <c r="F387" s="48"/>
      <c r="G387" s="47"/>
      <c r="H387" s="47"/>
      <c r="I387" s="47"/>
      <c r="J387" s="47"/>
      <c r="K387" s="49"/>
      <c r="L387" s="49" t="str">
        <f t="shared" si="1"/>
        <v xml:space="preserve"> </v>
      </c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x14ac:dyDescent="0.2">
      <c r="A388" s="6" t="str">
        <f t="shared" si="2"/>
        <v xml:space="preserve"> </v>
      </c>
      <c r="B388" s="47"/>
      <c r="C388" s="83"/>
      <c r="D388" s="47"/>
      <c r="E388" s="47"/>
      <c r="F388" s="48"/>
      <c r="G388" s="47"/>
      <c r="H388" s="47"/>
      <c r="I388" s="47"/>
      <c r="J388" s="47"/>
      <c r="K388" s="49"/>
      <c r="L388" s="49" t="str">
        <f t="shared" si="1"/>
        <v xml:space="preserve"> </v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x14ac:dyDescent="0.2">
      <c r="A389" s="6" t="str">
        <f t="shared" si="2"/>
        <v xml:space="preserve"> </v>
      </c>
      <c r="B389" s="47"/>
      <c r="C389" s="83"/>
      <c r="D389" s="47"/>
      <c r="E389" s="47"/>
      <c r="F389" s="48"/>
      <c r="G389" s="47"/>
      <c r="H389" s="47"/>
      <c r="I389" s="47"/>
      <c r="J389" s="47"/>
      <c r="K389" s="49"/>
      <c r="L389" s="49" t="str">
        <f t="shared" si="1"/>
        <v xml:space="preserve"> </v>
      </c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x14ac:dyDescent="0.2">
      <c r="A390" s="6" t="str">
        <f t="shared" si="2"/>
        <v xml:space="preserve"> </v>
      </c>
      <c r="B390" s="47"/>
      <c r="C390" s="83"/>
      <c r="D390" s="47"/>
      <c r="E390" s="47"/>
      <c r="F390" s="48"/>
      <c r="G390" s="47"/>
      <c r="H390" s="47"/>
      <c r="I390" s="47"/>
      <c r="J390" s="47"/>
      <c r="K390" s="49"/>
      <c r="L390" s="49" t="str">
        <f t="shared" si="1"/>
        <v xml:space="preserve"> </v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x14ac:dyDescent="0.2">
      <c r="A391" s="6" t="str">
        <f t="shared" si="2"/>
        <v xml:space="preserve"> </v>
      </c>
      <c r="B391" s="47"/>
      <c r="C391" s="83"/>
      <c r="D391" s="47"/>
      <c r="E391" s="47"/>
      <c r="F391" s="48"/>
      <c r="G391" s="47"/>
      <c r="H391" s="47"/>
      <c r="I391" s="47"/>
      <c r="J391" s="47"/>
      <c r="K391" s="49"/>
      <c r="L391" s="49" t="str">
        <f t="shared" si="1"/>
        <v xml:space="preserve"> </v>
      </c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x14ac:dyDescent="0.2">
      <c r="A392" s="6" t="str">
        <f t="shared" si="2"/>
        <v xml:space="preserve"> </v>
      </c>
      <c r="B392" s="47"/>
      <c r="C392" s="83"/>
      <c r="D392" s="47"/>
      <c r="E392" s="47"/>
      <c r="F392" s="48"/>
      <c r="G392" s="47"/>
      <c r="H392" s="47"/>
      <c r="I392" s="47"/>
      <c r="J392" s="47"/>
      <c r="K392" s="49"/>
      <c r="L392" s="49" t="str">
        <f t="shared" si="1"/>
        <v xml:space="preserve"> </v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x14ac:dyDescent="0.2">
      <c r="A393" s="6" t="str">
        <f t="shared" si="2"/>
        <v xml:space="preserve"> </v>
      </c>
      <c r="B393" s="47"/>
      <c r="C393" s="83"/>
      <c r="D393" s="47"/>
      <c r="E393" s="47"/>
      <c r="F393" s="48"/>
      <c r="G393" s="47"/>
      <c r="H393" s="47"/>
      <c r="I393" s="47"/>
      <c r="J393" s="47"/>
      <c r="K393" s="49"/>
      <c r="L393" s="49" t="str">
        <f t="shared" si="1"/>
        <v xml:space="preserve"> </v>
      </c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x14ac:dyDescent="0.2">
      <c r="A394" s="6" t="str">
        <f t="shared" si="2"/>
        <v xml:space="preserve"> </v>
      </c>
      <c r="B394" s="47"/>
      <c r="C394" s="83"/>
      <c r="D394" s="47"/>
      <c r="E394" s="47"/>
      <c r="F394" s="48"/>
      <c r="G394" s="47"/>
      <c r="H394" s="47"/>
      <c r="I394" s="47"/>
      <c r="J394" s="47"/>
      <c r="K394" s="49"/>
      <c r="L394" s="49" t="str">
        <f t="shared" si="1"/>
        <v xml:space="preserve"> </v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x14ac:dyDescent="0.2">
      <c r="A395" s="6" t="str">
        <f t="shared" si="2"/>
        <v xml:space="preserve"> </v>
      </c>
      <c r="B395" s="47"/>
      <c r="C395" s="83"/>
      <c r="D395" s="47"/>
      <c r="E395" s="47"/>
      <c r="F395" s="48"/>
      <c r="G395" s="47"/>
      <c r="H395" s="47"/>
      <c r="I395" s="47"/>
      <c r="J395" s="47"/>
      <c r="K395" s="49"/>
      <c r="L395" s="49" t="str">
        <f t="shared" si="1"/>
        <v xml:space="preserve"> </v>
      </c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x14ac:dyDescent="0.2">
      <c r="A396" s="6" t="str">
        <f t="shared" si="2"/>
        <v xml:space="preserve"> </v>
      </c>
      <c r="B396" s="47"/>
      <c r="C396" s="83"/>
      <c r="D396" s="47"/>
      <c r="E396" s="47"/>
      <c r="F396" s="48"/>
      <c r="G396" s="47"/>
      <c r="H396" s="47"/>
      <c r="I396" s="47"/>
      <c r="J396" s="47"/>
      <c r="K396" s="49"/>
      <c r="L396" s="49" t="str">
        <f t="shared" si="1"/>
        <v xml:space="preserve"> </v>
      </c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x14ac:dyDescent="0.2">
      <c r="A397" s="6" t="str">
        <f t="shared" si="2"/>
        <v xml:space="preserve"> </v>
      </c>
      <c r="B397" s="47"/>
      <c r="C397" s="83"/>
      <c r="D397" s="47"/>
      <c r="E397" s="47"/>
      <c r="F397" s="48"/>
      <c r="G397" s="47"/>
      <c r="H397" s="47"/>
      <c r="I397" s="47"/>
      <c r="J397" s="47"/>
      <c r="K397" s="49"/>
      <c r="L397" s="49" t="str">
        <f t="shared" si="1"/>
        <v xml:space="preserve"> </v>
      </c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x14ac:dyDescent="0.2">
      <c r="A398" s="6" t="str">
        <f t="shared" si="2"/>
        <v xml:space="preserve"> </v>
      </c>
      <c r="B398" s="47"/>
      <c r="C398" s="83"/>
      <c r="D398" s="47"/>
      <c r="E398" s="47"/>
      <c r="F398" s="48"/>
      <c r="G398" s="47"/>
      <c r="H398" s="47"/>
      <c r="I398" s="47"/>
      <c r="J398" s="47"/>
      <c r="K398" s="49"/>
      <c r="L398" s="49" t="str">
        <f t="shared" si="1"/>
        <v xml:space="preserve"> </v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x14ac:dyDescent="0.2">
      <c r="A399" s="6" t="str">
        <f t="shared" si="2"/>
        <v xml:space="preserve"> </v>
      </c>
      <c r="B399" s="47"/>
      <c r="C399" s="83"/>
      <c r="D399" s="47"/>
      <c r="E399" s="47"/>
      <c r="F399" s="48"/>
      <c r="G399" s="47"/>
      <c r="H399" s="47"/>
      <c r="I399" s="47"/>
      <c r="J399" s="47"/>
      <c r="K399" s="49"/>
      <c r="L399" s="49" t="str">
        <f t="shared" si="1"/>
        <v xml:space="preserve"> </v>
      </c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x14ac:dyDescent="0.2">
      <c r="A400" s="6" t="str">
        <f t="shared" si="2"/>
        <v xml:space="preserve"> </v>
      </c>
      <c r="B400" s="47"/>
      <c r="C400" s="83"/>
      <c r="D400" s="47"/>
      <c r="E400" s="47"/>
      <c r="F400" s="48"/>
      <c r="G400" s="47"/>
      <c r="H400" s="47"/>
      <c r="I400" s="47"/>
      <c r="J400" s="47"/>
      <c r="K400" s="49"/>
      <c r="L400" s="49" t="str">
        <f t="shared" si="1"/>
        <v xml:space="preserve"> </v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x14ac:dyDescent="0.2">
      <c r="A401" s="6" t="str">
        <f t="shared" si="2"/>
        <v xml:space="preserve"> </v>
      </c>
      <c r="B401" s="47"/>
      <c r="C401" s="83"/>
      <c r="D401" s="47"/>
      <c r="E401" s="47"/>
      <c r="F401" s="48"/>
      <c r="G401" s="47"/>
      <c r="H401" s="47"/>
      <c r="I401" s="47"/>
      <c r="J401" s="47"/>
      <c r="K401" s="49"/>
      <c r="L401" s="49" t="str">
        <f t="shared" si="1"/>
        <v xml:space="preserve"> </v>
      </c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x14ac:dyDescent="0.2">
      <c r="A402" s="6" t="str">
        <f t="shared" si="2"/>
        <v xml:space="preserve"> </v>
      </c>
      <c r="B402" s="47"/>
      <c r="C402" s="83"/>
      <c r="D402" s="47"/>
      <c r="E402" s="47"/>
      <c r="F402" s="48"/>
      <c r="G402" s="47"/>
      <c r="H402" s="47"/>
      <c r="I402" s="47"/>
      <c r="J402" s="47"/>
      <c r="K402" s="49"/>
      <c r="L402" s="49" t="str">
        <f t="shared" si="1"/>
        <v xml:space="preserve"> </v>
      </c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x14ac:dyDescent="0.2">
      <c r="A403" s="6" t="str">
        <f t="shared" si="2"/>
        <v xml:space="preserve"> </v>
      </c>
      <c r="B403" s="47"/>
      <c r="C403" s="83"/>
      <c r="D403" s="47"/>
      <c r="E403" s="47"/>
      <c r="F403" s="48"/>
      <c r="G403" s="47"/>
      <c r="H403" s="47"/>
      <c r="I403" s="47"/>
      <c r="J403" s="47"/>
      <c r="K403" s="49"/>
      <c r="L403" s="49" t="str">
        <f t="shared" si="1"/>
        <v xml:space="preserve"> </v>
      </c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2">
      <c r="A404" s="6" t="str">
        <f t="shared" si="2"/>
        <v xml:space="preserve"> </v>
      </c>
      <c r="B404" s="47"/>
      <c r="C404" s="83"/>
      <c r="D404" s="47"/>
      <c r="E404" s="47"/>
      <c r="F404" s="48"/>
      <c r="G404" s="47"/>
      <c r="H404" s="47"/>
      <c r="I404" s="47"/>
      <c r="J404" s="47"/>
      <c r="K404" s="49"/>
      <c r="L404" s="49" t="str">
        <f t="shared" si="1"/>
        <v xml:space="preserve"> </v>
      </c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x14ac:dyDescent="0.2">
      <c r="A405" s="6" t="str">
        <f t="shared" si="2"/>
        <v xml:space="preserve"> </v>
      </c>
      <c r="B405" s="47"/>
      <c r="C405" s="83"/>
      <c r="D405" s="47"/>
      <c r="E405" s="47"/>
      <c r="F405" s="48"/>
      <c r="G405" s="47"/>
      <c r="H405" s="47"/>
      <c r="I405" s="47"/>
      <c r="J405" s="47"/>
      <c r="K405" s="49"/>
      <c r="L405" s="49" t="str">
        <f t="shared" si="1"/>
        <v xml:space="preserve"> </v>
      </c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x14ac:dyDescent="0.2">
      <c r="A406" s="6" t="str">
        <f t="shared" si="2"/>
        <v xml:space="preserve"> </v>
      </c>
      <c r="B406" s="47"/>
      <c r="C406" s="83"/>
      <c r="D406" s="47"/>
      <c r="E406" s="47"/>
      <c r="F406" s="48"/>
      <c r="G406" s="47"/>
      <c r="H406" s="47"/>
      <c r="I406" s="47"/>
      <c r="J406" s="47"/>
      <c r="K406" s="49"/>
      <c r="L406" s="49" t="str">
        <f t="shared" si="1"/>
        <v xml:space="preserve"> </v>
      </c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x14ac:dyDescent="0.2">
      <c r="A407" s="6" t="str">
        <f t="shared" si="2"/>
        <v xml:space="preserve"> </v>
      </c>
      <c r="B407" s="47"/>
      <c r="C407" s="83"/>
      <c r="D407" s="47"/>
      <c r="E407" s="47"/>
      <c r="F407" s="48"/>
      <c r="G407" s="47"/>
      <c r="H407" s="47"/>
      <c r="I407" s="47"/>
      <c r="J407" s="47"/>
      <c r="K407" s="49"/>
      <c r="L407" s="49" t="str">
        <f t="shared" si="1"/>
        <v xml:space="preserve"> </v>
      </c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x14ac:dyDescent="0.2">
      <c r="A408" s="6" t="str">
        <f t="shared" si="2"/>
        <v xml:space="preserve"> </v>
      </c>
      <c r="B408" s="47"/>
      <c r="C408" s="83"/>
      <c r="D408" s="47"/>
      <c r="E408" s="47"/>
      <c r="F408" s="48"/>
      <c r="G408" s="47"/>
      <c r="H408" s="47"/>
      <c r="I408" s="47"/>
      <c r="J408" s="47"/>
      <c r="K408" s="49"/>
      <c r="L408" s="49" t="str">
        <f t="shared" si="1"/>
        <v xml:space="preserve"> </v>
      </c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x14ac:dyDescent="0.2">
      <c r="A409" s="6" t="str">
        <f t="shared" si="2"/>
        <v xml:space="preserve"> </v>
      </c>
      <c r="B409" s="47"/>
      <c r="C409" s="83"/>
      <c r="D409" s="47"/>
      <c r="E409" s="47"/>
      <c r="F409" s="48"/>
      <c r="G409" s="47"/>
      <c r="H409" s="47"/>
      <c r="I409" s="47"/>
      <c r="J409" s="47"/>
      <c r="K409" s="49"/>
      <c r="L409" s="49" t="str">
        <f t="shared" si="1"/>
        <v xml:space="preserve"> </v>
      </c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x14ac:dyDescent="0.2">
      <c r="A410" s="6" t="str">
        <f t="shared" si="2"/>
        <v xml:space="preserve"> </v>
      </c>
      <c r="B410" s="47"/>
      <c r="C410" s="83"/>
      <c r="D410" s="47"/>
      <c r="E410" s="47"/>
      <c r="F410" s="48"/>
      <c r="G410" s="47"/>
      <c r="H410" s="47"/>
      <c r="I410" s="47"/>
      <c r="J410" s="47"/>
      <c r="K410" s="49"/>
      <c r="L410" s="49" t="str">
        <f t="shared" si="1"/>
        <v xml:space="preserve"> </v>
      </c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2">
      <c r="A411" s="6" t="str">
        <f t="shared" si="2"/>
        <v xml:space="preserve"> </v>
      </c>
      <c r="B411" s="47"/>
      <c r="C411" s="83"/>
      <c r="D411" s="47"/>
      <c r="E411" s="47"/>
      <c r="F411" s="48"/>
      <c r="G411" s="47"/>
      <c r="H411" s="47"/>
      <c r="I411" s="47"/>
      <c r="J411" s="47"/>
      <c r="K411" s="49"/>
      <c r="L411" s="49" t="str">
        <f t="shared" si="1"/>
        <v xml:space="preserve"> </v>
      </c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x14ac:dyDescent="0.2">
      <c r="A412" s="6" t="str">
        <f t="shared" si="2"/>
        <v xml:space="preserve"> </v>
      </c>
      <c r="B412" s="47"/>
      <c r="C412" s="83"/>
      <c r="D412" s="47"/>
      <c r="E412" s="47"/>
      <c r="F412" s="48"/>
      <c r="G412" s="47"/>
      <c r="H412" s="47"/>
      <c r="I412" s="47"/>
      <c r="J412" s="47"/>
      <c r="K412" s="49"/>
      <c r="L412" s="49" t="str">
        <f t="shared" si="1"/>
        <v xml:space="preserve"> </v>
      </c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x14ac:dyDescent="0.2">
      <c r="A413" s="6" t="str">
        <f t="shared" si="2"/>
        <v xml:space="preserve"> </v>
      </c>
      <c r="B413" s="47"/>
      <c r="C413" s="83"/>
      <c r="D413" s="47"/>
      <c r="E413" s="47"/>
      <c r="F413" s="48"/>
      <c r="G413" s="47"/>
      <c r="H413" s="47"/>
      <c r="I413" s="47"/>
      <c r="J413" s="47"/>
      <c r="K413" s="49"/>
      <c r="L413" s="49" t="str">
        <f t="shared" si="1"/>
        <v xml:space="preserve"> </v>
      </c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x14ac:dyDescent="0.2">
      <c r="A414" s="6" t="str">
        <f t="shared" si="2"/>
        <v xml:space="preserve"> </v>
      </c>
      <c r="B414" s="47"/>
      <c r="C414" s="83"/>
      <c r="D414" s="47"/>
      <c r="E414" s="47"/>
      <c r="F414" s="48"/>
      <c r="G414" s="47"/>
      <c r="H414" s="47"/>
      <c r="I414" s="47"/>
      <c r="J414" s="47"/>
      <c r="K414" s="49"/>
      <c r="L414" s="49" t="str">
        <f t="shared" si="1"/>
        <v xml:space="preserve"> </v>
      </c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2">
      <c r="A415" s="6" t="str">
        <f t="shared" si="2"/>
        <v xml:space="preserve"> </v>
      </c>
      <c r="B415" s="47"/>
      <c r="C415" s="83"/>
      <c r="D415" s="47"/>
      <c r="E415" s="47"/>
      <c r="F415" s="48"/>
      <c r="G415" s="47"/>
      <c r="H415" s="47"/>
      <c r="I415" s="47"/>
      <c r="J415" s="47"/>
      <c r="K415" s="49"/>
      <c r="L415" s="49" t="str">
        <f t="shared" si="1"/>
        <v xml:space="preserve"> </v>
      </c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x14ac:dyDescent="0.2">
      <c r="A416" s="6" t="str">
        <f t="shared" si="2"/>
        <v xml:space="preserve"> </v>
      </c>
      <c r="B416" s="47"/>
      <c r="C416" s="83"/>
      <c r="D416" s="47"/>
      <c r="E416" s="47"/>
      <c r="F416" s="48"/>
      <c r="G416" s="47"/>
      <c r="H416" s="47"/>
      <c r="I416" s="47"/>
      <c r="J416" s="47"/>
      <c r="K416" s="49"/>
      <c r="L416" s="49" t="str">
        <f t="shared" si="1"/>
        <v xml:space="preserve"> </v>
      </c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2">
      <c r="A417" s="6" t="str">
        <f t="shared" si="2"/>
        <v xml:space="preserve"> </v>
      </c>
      <c r="B417" s="47"/>
      <c r="C417" s="83"/>
      <c r="D417" s="47"/>
      <c r="E417" s="47"/>
      <c r="F417" s="48"/>
      <c r="G417" s="47"/>
      <c r="H417" s="47"/>
      <c r="I417" s="47"/>
      <c r="J417" s="47"/>
      <c r="K417" s="49"/>
      <c r="L417" s="49" t="str">
        <f t="shared" si="1"/>
        <v xml:space="preserve"> </v>
      </c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x14ac:dyDescent="0.2">
      <c r="A418" s="6" t="str">
        <f t="shared" si="2"/>
        <v xml:space="preserve"> </v>
      </c>
      <c r="B418" s="47"/>
      <c r="C418" s="83"/>
      <c r="D418" s="47"/>
      <c r="E418" s="47"/>
      <c r="F418" s="48"/>
      <c r="G418" s="47"/>
      <c r="H418" s="47"/>
      <c r="I418" s="47"/>
      <c r="J418" s="47"/>
      <c r="K418" s="49"/>
      <c r="L418" s="49" t="str">
        <f t="shared" si="1"/>
        <v xml:space="preserve"> </v>
      </c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2">
      <c r="A419" s="6" t="str">
        <f t="shared" si="2"/>
        <v xml:space="preserve"> </v>
      </c>
      <c r="B419" s="47"/>
      <c r="C419" s="83"/>
      <c r="D419" s="47"/>
      <c r="E419" s="47"/>
      <c r="F419" s="48"/>
      <c r="G419" s="47"/>
      <c r="H419" s="47"/>
      <c r="I419" s="47"/>
      <c r="J419" s="47"/>
      <c r="K419" s="49"/>
      <c r="L419" s="49" t="str">
        <f t="shared" si="1"/>
        <v xml:space="preserve"> </v>
      </c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x14ac:dyDescent="0.2">
      <c r="A420" s="6" t="str">
        <f t="shared" si="2"/>
        <v xml:space="preserve"> </v>
      </c>
      <c r="B420" s="47"/>
      <c r="C420" s="83"/>
      <c r="D420" s="47"/>
      <c r="E420" s="47"/>
      <c r="F420" s="48"/>
      <c r="G420" s="47"/>
      <c r="H420" s="47"/>
      <c r="I420" s="47"/>
      <c r="J420" s="47"/>
      <c r="K420" s="49"/>
      <c r="L420" s="49" t="str">
        <f t="shared" si="1"/>
        <v xml:space="preserve"> </v>
      </c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x14ac:dyDescent="0.2">
      <c r="A421" s="6" t="str">
        <f t="shared" si="2"/>
        <v xml:space="preserve"> </v>
      </c>
      <c r="B421" s="47"/>
      <c r="C421" s="83"/>
      <c r="D421" s="47"/>
      <c r="E421" s="47"/>
      <c r="F421" s="48"/>
      <c r="G421" s="47"/>
      <c r="H421" s="47"/>
      <c r="I421" s="47"/>
      <c r="J421" s="47"/>
      <c r="K421" s="49"/>
      <c r="L421" s="49" t="str">
        <f t="shared" si="1"/>
        <v xml:space="preserve"> </v>
      </c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x14ac:dyDescent="0.2">
      <c r="A422" s="6" t="str">
        <f t="shared" si="2"/>
        <v xml:space="preserve"> </v>
      </c>
      <c r="B422" s="47"/>
      <c r="C422" s="83"/>
      <c r="D422" s="47"/>
      <c r="E422" s="47"/>
      <c r="F422" s="48"/>
      <c r="G422" s="47"/>
      <c r="H422" s="47"/>
      <c r="I422" s="47"/>
      <c r="J422" s="47"/>
      <c r="K422" s="49"/>
      <c r="L422" s="49" t="str">
        <f t="shared" si="1"/>
        <v xml:space="preserve"> </v>
      </c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x14ac:dyDescent="0.2">
      <c r="A423" s="6" t="str">
        <f t="shared" si="2"/>
        <v xml:space="preserve"> </v>
      </c>
      <c r="B423" s="47"/>
      <c r="C423" s="83"/>
      <c r="D423" s="47"/>
      <c r="E423" s="47"/>
      <c r="F423" s="48"/>
      <c r="G423" s="47"/>
      <c r="H423" s="47"/>
      <c r="I423" s="47"/>
      <c r="J423" s="47"/>
      <c r="K423" s="49"/>
      <c r="L423" s="49" t="str">
        <f t="shared" si="1"/>
        <v xml:space="preserve"> </v>
      </c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x14ac:dyDescent="0.2">
      <c r="A424" s="6" t="str">
        <f t="shared" si="2"/>
        <v xml:space="preserve"> </v>
      </c>
      <c r="B424" s="47"/>
      <c r="C424" s="83"/>
      <c r="D424" s="47"/>
      <c r="E424" s="47"/>
      <c r="F424" s="48"/>
      <c r="G424" s="47"/>
      <c r="H424" s="47"/>
      <c r="I424" s="47"/>
      <c r="J424" s="47"/>
      <c r="K424" s="49"/>
      <c r="L424" s="49" t="str">
        <f t="shared" si="1"/>
        <v xml:space="preserve"> </v>
      </c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x14ac:dyDescent="0.2">
      <c r="A425" s="6" t="str">
        <f t="shared" si="2"/>
        <v xml:space="preserve"> </v>
      </c>
      <c r="B425" s="47"/>
      <c r="C425" s="83"/>
      <c r="D425" s="47"/>
      <c r="E425" s="47"/>
      <c r="F425" s="48"/>
      <c r="G425" s="47"/>
      <c r="H425" s="47"/>
      <c r="I425" s="47"/>
      <c r="J425" s="47"/>
      <c r="K425" s="49"/>
      <c r="L425" s="49" t="str">
        <f t="shared" si="1"/>
        <v xml:space="preserve"> </v>
      </c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x14ac:dyDescent="0.2">
      <c r="A426" s="6" t="str">
        <f t="shared" si="2"/>
        <v xml:space="preserve"> </v>
      </c>
      <c r="B426" s="47"/>
      <c r="C426" s="83"/>
      <c r="D426" s="47"/>
      <c r="E426" s="47"/>
      <c r="F426" s="48"/>
      <c r="G426" s="47"/>
      <c r="H426" s="47"/>
      <c r="I426" s="47"/>
      <c r="J426" s="47"/>
      <c r="K426" s="49"/>
      <c r="L426" s="49" t="str">
        <f t="shared" si="1"/>
        <v xml:space="preserve"> </v>
      </c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x14ac:dyDescent="0.2">
      <c r="A427" s="6" t="str">
        <f t="shared" si="2"/>
        <v xml:space="preserve"> </v>
      </c>
      <c r="B427" s="47"/>
      <c r="C427" s="83"/>
      <c r="D427" s="47"/>
      <c r="E427" s="47"/>
      <c r="F427" s="48"/>
      <c r="G427" s="47"/>
      <c r="H427" s="47"/>
      <c r="I427" s="47"/>
      <c r="J427" s="47"/>
      <c r="K427" s="49"/>
      <c r="L427" s="49" t="str">
        <f t="shared" si="1"/>
        <v xml:space="preserve"> </v>
      </c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x14ac:dyDescent="0.2">
      <c r="A428" s="6" t="str">
        <f t="shared" si="2"/>
        <v xml:space="preserve"> </v>
      </c>
      <c r="B428" s="47"/>
      <c r="C428" s="83"/>
      <c r="D428" s="47"/>
      <c r="E428" s="47"/>
      <c r="F428" s="48"/>
      <c r="G428" s="47"/>
      <c r="H428" s="47"/>
      <c r="I428" s="47"/>
      <c r="J428" s="47"/>
      <c r="K428" s="49"/>
      <c r="L428" s="49" t="str">
        <f t="shared" si="1"/>
        <v xml:space="preserve"> </v>
      </c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x14ac:dyDescent="0.2">
      <c r="A429" s="6" t="str">
        <f t="shared" si="2"/>
        <v xml:space="preserve"> </v>
      </c>
      <c r="B429" s="47"/>
      <c r="C429" s="83"/>
      <c r="D429" s="47"/>
      <c r="E429" s="47"/>
      <c r="F429" s="48"/>
      <c r="G429" s="47"/>
      <c r="H429" s="47"/>
      <c r="I429" s="47"/>
      <c r="J429" s="47"/>
      <c r="K429" s="49"/>
      <c r="L429" s="49" t="str">
        <f t="shared" si="1"/>
        <v xml:space="preserve"> </v>
      </c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x14ac:dyDescent="0.2">
      <c r="A430" s="6" t="str">
        <f t="shared" si="2"/>
        <v xml:space="preserve"> </v>
      </c>
      <c r="B430" s="47"/>
      <c r="C430" s="83"/>
      <c r="D430" s="47"/>
      <c r="E430" s="47"/>
      <c r="F430" s="48"/>
      <c r="G430" s="47"/>
      <c r="H430" s="47"/>
      <c r="I430" s="47"/>
      <c r="J430" s="47"/>
      <c r="K430" s="49"/>
      <c r="L430" s="49" t="str">
        <f t="shared" si="1"/>
        <v xml:space="preserve"> </v>
      </c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x14ac:dyDescent="0.2">
      <c r="A431" s="6" t="str">
        <f t="shared" si="2"/>
        <v xml:space="preserve"> </v>
      </c>
      <c r="B431" s="47"/>
      <c r="C431" s="83"/>
      <c r="D431" s="47"/>
      <c r="E431" s="47"/>
      <c r="F431" s="48"/>
      <c r="G431" s="47"/>
      <c r="H431" s="47"/>
      <c r="I431" s="47"/>
      <c r="J431" s="47"/>
      <c r="K431" s="49"/>
      <c r="L431" s="49" t="str">
        <f t="shared" si="1"/>
        <v xml:space="preserve"> </v>
      </c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x14ac:dyDescent="0.2">
      <c r="A432" s="6" t="str">
        <f t="shared" si="2"/>
        <v xml:space="preserve"> </v>
      </c>
      <c r="B432" s="47"/>
      <c r="C432" s="83"/>
      <c r="D432" s="47"/>
      <c r="E432" s="47"/>
      <c r="F432" s="48"/>
      <c r="G432" s="47"/>
      <c r="H432" s="47"/>
      <c r="I432" s="47"/>
      <c r="J432" s="47"/>
      <c r="K432" s="49"/>
      <c r="L432" s="49" t="str">
        <f t="shared" si="1"/>
        <v xml:space="preserve"> </v>
      </c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x14ac:dyDescent="0.2">
      <c r="A433" s="6" t="str">
        <f t="shared" si="2"/>
        <v xml:space="preserve"> </v>
      </c>
      <c r="B433" s="47"/>
      <c r="C433" s="83"/>
      <c r="D433" s="47"/>
      <c r="E433" s="47"/>
      <c r="F433" s="48"/>
      <c r="G433" s="47"/>
      <c r="H433" s="47"/>
      <c r="I433" s="47"/>
      <c r="J433" s="47"/>
      <c r="K433" s="49"/>
      <c r="L433" s="49" t="str">
        <f t="shared" si="1"/>
        <v xml:space="preserve"> </v>
      </c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2">
      <c r="A434" s="6" t="str">
        <f t="shared" si="2"/>
        <v xml:space="preserve"> </v>
      </c>
      <c r="B434" s="47"/>
      <c r="C434" s="83"/>
      <c r="D434" s="47"/>
      <c r="E434" s="47"/>
      <c r="F434" s="48"/>
      <c r="G434" s="47"/>
      <c r="H434" s="47"/>
      <c r="I434" s="47"/>
      <c r="J434" s="47"/>
      <c r="K434" s="49"/>
      <c r="L434" s="49" t="str">
        <f t="shared" si="1"/>
        <v xml:space="preserve"> </v>
      </c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x14ac:dyDescent="0.2">
      <c r="A435" s="6" t="str">
        <f t="shared" si="2"/>
        <v xml:space="preserve"> </v>
      </c>
      <c r="B435" s="47"/>
      <c r="C435" s="83"/>
      <c r="D435" s="47"/>
      <c r="E435" s="47"/>
      <c r="F435" s="48"/>
      <c r="G435" s="47"/>
      <c r="H435" s="47"/>
      <c r="I435" s="47"/>
      <c r="J435" s="47"/>
      <c r="K435" s="49"/>
      <c r="L435" s="49" t="str">
        <f t="shared" si="1"/>
        <v xml:space="preserve"> </v>
      </c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x14ac:dyDescent="0.2">
      <c r="A436" s="6" t="str">
        <f t="shared" si="2"/>
        <v xml:space="preserve"> </v>
      </c>
      <c r="B436" s="47"/>
      <c r="C436" s="83"/>
      <c r="D436" s="47"/>
      <c r="E436" s="47"/>
      <c r="F436" s="48"/>
      <c r="G436" s="47"/>
      <c r="H436" s="47"/>
      <c r="I436" s="47"/>
      <c r="J436" s="47"/>
      <c r="K436" s="49"/>
      <c r="L436" s="49" t="str">
        <f t="shared" si="1"/>
        <v xml:space="preserve"> </v>
      </c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x14ac:dyDescent="0.2">
      <c r="A437" s="6" t="str">
        <f t="shared" si="2"/>
        <v xml:space="preserve"> </v>
      </c>
      <c r="B437" s="47"/>
      <c r="C437" s="83"/>
      <c r="D437" s="47"/>
      <c r="E437" s="47"/>
      <c r="F437" s="48"/>
      <c r="G437" s="47"/>
      <c r="H437" s="47"/>
      <c r="I437" s="47"/>
      <c r="J437" s="47"/>
      <c r="K437" s="49"/>
      <c r="L437" s="49" t="str">
        <f t="shared" si="1"/>
        <v xml:space="preserve"> </v>
      </c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2">
      <c r="A438" s="6" t="str">
        <f t="shared" si="2"/>
        <v xml:space="preserve"> </v>
      </c>
      <c r="B438" s="47"/>
      <c r="C438" s="83"/>
      <c r="D438" s="47"/>
      <c r="E438" s="47"/>
      <c r="F438" s="48"/>
      <c r="G438" s="47"/>
      <c r="H438" s="47"/>
      <c r="I438" s="47"/>
      <c r="J438" s="47"/>
      <c r="K438" s="49"/>
      <c r="L438" s="49" t="str">
        <f t="shared" si="1"/>
        <v xml:space="preserve"> </v>
      </c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x14ac:dyDescent="0.2">
      <c r="A439" s="6" t="str">
        <f t="shared" si="2"/>
        <v xml:space="preserve"> </v>
      </c>
      <c r="B439" s="47"/>
      <c r="C439" s="83"/>
      <c r="D439" s="47"/>
      <c r="E439" s="47"/>
      <c r="F439" s="48"/>
      <c r="G439" s="47"/>
      <c r="H439" s="47"/>
      <c r="I439" s="47"/>
      <c r="J439" s="47"/>
      <c r="K439" s="49"/>
      <c r="L439" s="49" t="str">
        <f t="shared" si="1"/>
        <v xml:space="preserve"> </v>
      </c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x14ac:dyDescent="0.2">
      <c r="A440" s="6" t="str">
        <f t="shared" si="2"/>
        <v xml:space="preserve"> </v>
      </c>
      <c r="B440" s="47"/>
      <c r="C440" s="83"/>
      <c r="D440" s="47"/>
      <c r="E440" s="47"/>
      <c r="F440" s="48"/>
      <c r="G440" s="47"/>
      <c r="H440" s="47"/>
      <c r="I440" s="47"/>
      <c r="J440" s="47"/>
      <c r="K440" s="49"/>
      <c r="L440" s="49" t="str">
        <f t="shared" si="1"/>
        <v xml:space="preserve"> </v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x14ac:dyDescent="0.2">
      <c r="A441" s="6" t="str">
        <f t="shared" si="2"/>
        <v xml:space="preserve"> </v>
      </c>
      <c r="B441" s="47"/>
      <c r="C441" s="83"/>
      <c r="D441" s="47"/>
      <c r="E441" s="47"/>
      <c r="F441" s="48"/>
      <c r="G441" s="47"/>
      <c r="H441" s="47"/>
      <c r="I441" s="47"/>
      <c r="J441" s="47"/>
      <c r="K441" s="49"/>
      <c r="L441" s="49" t="str">
        <f t="shared" si="1"/>
        <v xml:space="preserve"> </v>
      </c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x14ac:dyDescent="0.2">
      <c r="A442" s="6" t="str">
        <f t="shared" si="2"/>
        <v xml:space="preserve"> </v>
      </c>
      <c r="B442" s="47"/>
      <c r="C442" s="83"/>
      <c r="D442" s="47"/>
      <c r="E442" s="47"/>
      <c r="F442" s="48"/>
      <c r="G442" s="47"/>
      <c r="H442" s="47"/>
      <c r="I442" s="47"/>
      <c r="J442" s="47"/>
      <c r="K442" s="49"/>
      <c r="L442" s="49" t="str">
        <f t="shared" si="1"/>
        <v xml:space="preserve"> </v>
      </c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x14ac:dyDescent="0.2">
      <c r="A443" s="6" t="str">
        <f t="shared" si="2"/>
        <v xml:space="preserve"> </v>
      </c>
      <c r="B443" s="47"/>
      <c r="C443" s="83"/>
      <c r="D443" s="47"/>
      <c r="E443" s="47"/>
      <c r="F443" s="48"/>
      <c r="G443" s="47"/>
      <c r="H443" s="47"/>
      <c r="I443" s="47"/>
      <c r="J443" s="47"/>
      <c r="K443" s="49"/>
      <c r="L443" s="49" t="str">
        <f t="shared" si="1"/>
        <v xml:space="preserve"> </v>
      </c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x14ac:dyDescent="0.2">
      <c r="A444" s="6" t="str">
        <f t="shared" si="2"/>
        <v xml:space="preserve"> </v>
      </c>
      <c r="B444" s="47"/>
      <c r="C444" s="83"/>
      <c r="D444" s="47"/>
      <c r="E444" s="47"/>
      <c r="F444" s="48"/>
      <c r="G444" s="47"/>
      <c r="H444" s="47"/>
      <c r="I444" s="47"/>
      <c r="J444" s="47"/>
      <c r="K444" s="49"/>
      <c r="L444" s="49" t="str">
        <f t="shared" si="1"/>
        <v xml:space="preserve"> </v>
      </c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x14ac:dyDescent="0.2">
      <c r="A445" s="6" t="str">
        <f t="shared" si="2"/>
        <v xml:space="preserve"> </v>
      </c>
      <c r="B445" s="47"/>
      <c r="C445" s="83"/>
      <c r="D445" s="47"/>
      <c r="E445" s="47"/>
      <c r="F445" s="48"/>
      <c r="G445" s="47"/>
      <c r="H445" s="47"/>
      <c r="I445" s="47"/>
      <c r="J445" s="47"/>
      <c r="K445" s="49"/>
      <c r="L445" s="49" t="str">
        <f t="shared" si="1"/>
        <v xml:space="preserve"> </v>
      </c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x14ac:dyDescent="0.2">
      <c r="A446" s="6" t="str">
        <f t="shared" si="2"/>
        <v xml:space="preserve"> </v>
      </c>
      <c r="B446" s="47"/>
      <c r="C446" s="83"/>
      <c r="D446" s="47"/>
      <c r="E446" s="47"/>
      <c r="F446" s="48"/>
      <c r="G446" s="47"/>
      <c r="H446" s="47"/>
      <c r="I446" s="47"/>
      <c r="J446" s="47"/>
      <c r="K446" s="49"/>
      <c r="L446" s="49" t="str">
        <f t="shared" si="1"/>
        <v xml:space="preserve"> </v>
      </c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x14ac:dyDescent="0.2">
      <c r="A447" s="6" t="str">
        <f t="shared" si="2"/>
        <v xml:space="preserve"> </v>
      </c>
      <c r="B447" s="47"/>
      <c r="C447" s="83"/>
      <c r="D447" s="47"/>
      <c r="E447" s="47"/>
      <c r="F447" s="48"/>
      <c r="G447" s="47"/>
      <c r="H447" s="47"/>
      <c r="I447" s="47"/>
      <c r="J447" s="47"/>
      <c r="K447" s="49"/>
      <c r="L447" s="49" t="str">
        <f t="shared" si="1"/>
        <v xml:space="preserve"> </v>
      </c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x14ac:dyDescent="0.2">
      <c r="A448" s="6" t="str">
        <f t="shared" si="2"/>
        <v xml:space="preserve"> </v>
      </c>
      <c r="B448" s="47"/>
      <c r="C448" s="83"/>
      <c r="D448" s="47"/>
      <c r="E448" s="47"/>
      <c r="F448" s="48"/>
      <c r="G448" s="47"/>
      <c r="H448" s="47"/>
      <c r="I448" s="47"/>
      <c r="J448" s="47"/>
      <c r="K448" s="49"/>
      <c r="L448" s="49" t="str">
        <f t="shared" si="1"/>
        <v xml:space="preserve"> </v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x14ac:dyDescent="0.2">
      <c r="A449" s="6" t="str">
        <f t="shared" si="2"/>
        <v xml:space="preserve"> </v>
      </c>
      <c r="B449" s="47"/>
      <c r="C449" s="83"/>
      <c r="D449" s="47"/>
      <c r="E449" s="47"/>
      <c r="F449" s="48"/>
      <c r="G449" s="47"/>
      <c r="H449" s="47"/>
      <c r="I449" s="47"/>
      <c r="J449" s="47"/>
      <c r="K449" s="49"/>
      <c r="L449" s="49" t="str">
        <f t="shared" si="1"/>
        <v xml:space="preserve"> </v>
      </c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x14ac:dyDescent="0.2">
      <c r="A450" s="6" t="str">
        <f t="shared" si="2"/>
        <v xml:space="preserve"> </v>
      </c>
      <c r="B450" s="47"/>
      <c r="C450" s="83"/>
      <c r="D450" s="47"/>
      <c r="E450" s="47"/>
      <c r="F450" s="48"/>
      <c r="G450" s="47"/>
      <c r="H450" s="47"/>
      <c r="I450" s="47"/>
      <c r="J450" s="47"/>
      <c r="K450" s="49"/>
      <c r="L450" s="49" t="str">
        <f t="shared" si="1"/>
        <v xml:space="preserve"> </v>
      </c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x14ac:dyDescent="0.2">
      <c r="A451" s="6" t="str">
        <f t="shared" si="2"/>
        <v xml:space="preserve"> </v>
      </c>
      <c r="B451" s="47"/>
      <c r="C451" s="83"/>
      <c r="D451" s="47"/>
      <c r="E451" s="47"/>
      <c r="F451" s="48"/>
      <c r="G451" s="47"/>
      <c r="H451" s="47"/>
      <c r="I451" s="47"/>
      <c r="J451" s="47"/>
      <c r="K451" s="49"/>
      <c r="L451" s="49" t="str">
        <f t="shared" si="1"/>
        <v xml:space="preserve"> </v>
      </c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x14ac:dyDescent="0.2">
      <c r="A452" s="6" t="str">
        <f t="shared" si="2"/>
        <v xml:space="preserve"> </v>
      </c>
      <c r="B452" s="47"/>
      <c r="C452" s="83"/>
      <c r="D452" s="47"/>
      <c r="E452" s="47"/>
      <c r="F452" s="48"/>
      <c r="G452" s="47"/>
      <c r="H452" s="47"/>
      <c r="I452" s="47"/>
      <c r="J452" s="47"/>
      <c r="K452" s="49"/>
      <c r="L452" s="49" t="str">
        <f t="shared" si="1"/>
        <v xml:space="preserve"> </v>
      </c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x14ac:dyDescent="0.2">
      <c r="A453" s="6" t="str">
        <f t="shared" si="2"/>
        <v xml:space="preserve"> </v>
      </c>
      <c r="B453" s="47"/>
      <c r="C453" s="83"/>
      <c r="D453" s="47"/>
      <c r="E453" s="47"/>
      <c r="F453" s="48"/>
      <c r="G453" s="47"/>
      <c r="H453" s="47"/>
      <c r="I453" s="47"/>
      <c r="J453" s="47"/>
      <c r="K453" s="49"/>
      <c r="L453" s="49" t="str">
        <f t="shared" si="1"/>
        <v xml:space="preserve"> </v>
      </c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2">
      <c r="A454" s="6" t="str">
        <f t="shared" si="2"/>
        <v xml:space="preserve"> </v>
      </c>
      <c r="B454" s="47"/>
      <c r="C454" s="83"/>
      <c r="D454" s="47"/>
      <c r="E454" s="47"/>
      <c r="F454" s="48"/>
      <c r="G454" s="47"/>
      <c r="H454" s="47"/>
      <c r="I454" s="47"/>
      <c r="J454" s="47"/>
      <c r="K454" s="49"/>
      <c r="L454" s="49" t="str">
        <f t="shared" si="1"/>
        <v xml:space="preserve"> </v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x14ac:dyDescent="0.2">
      <c r="A455" s="6" t="str">
        <f t="shared" si="2"/>
        <v xml:space="preserve"> </v>
      </c>
      <c r="B455" s="47"/>
      <c r="C455" s="83"/>
      <c r="D455" s="47"/>
      <c r="E455" s="47"/>
      <c r="F455" s="48"/>
      <c r="G455" s="47"/>
      <c r="H455" s="47"/>
      <c r="I455" s="47"/>
      <c r="J455" s="47"/>
      <c r="K455" s="49"/>
      <c r="L455" s="49" t="str">
        <f t="shared" si="1"/>
        <v xml:space="preserve"> </v>
      </c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2">
      <c r="A456" s="6" t="str">
        <f t="shared" si="2"/>
        <v xml:space="preserve"> </v>
      </c>
      <c r="B456" s="47"/>
      <c r="C456" s="83"/>
      <c r="D456" s="47"/>
      <c r="E456" s="47"/>
      <c r="F456" s="48"/>
      <c r="G456" s="47"/>
      <c r="H456" s="47"/>
      <c r="I456" s="47"/>
      <c r="J456" s="47"/>
      <c r="K456" s="49"/>
      <c r="L456" s="49" t="str">
        <f t="shared" si="1"/>
        <v xml:space="preserve"> </v>
      </c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2">
      <c r="A457" s="6" t="str">
        <f t="shared" si="2"/>
        <v xml:space="preserve"> </v>
      </c>
      <c r="B457" s="47"/>
      <c r="C457" s="83"/>
      <c r="D457" s="47"/>
      <c r="E457" s="47"/>
      <c r="F457" s="48"/>
      <c r="G457" s="47"/>
      <c r="H457" s="47"/>
      <c r="I457" s="47"/>
      <c r="J457" s="47"/>
      <c r="K457" s="49"/>
      <c r="L457" s="49" t="str">
        <f t="shared" si="1"/>
        <v xml:space="preserve"> </v>
      </c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2">
      <c r="A458" s="6" t="str">
        <f t="shared" si="2"/>
        <v xml:space="preserve"> </v>
      </c>
      <c r="B458" s="47"/>
      <c r="C458" s="83"/>
      <c r="D458" s="47"/>
      <c r="E458" s="47"/>
      <c r="F458" s="48"/>
      <c r="G458" s="47"/>
      <c r="H458" s="47"/>
      <c r="I458" s="47"/>
      <c r="J458" s="47"/>
      <c r="K458" s="49"/>
      <c r="L458" s="49" t="str">
        <f t="shared" si="1"/>
        <v xml:space="preserve"> </v>
      </c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x14ac:dyDescent="0.2">
      <c r="A459" s="6" t="str">
        <f t="shared" si="2"/>
        <v xml:space="preserve"> </v>
      </c>
      <c r="B459" s="47"/>
      <c r="C459" s="83"/>
      <c r="D459" s="47"/>
      <c r="E459" s="47"/>
      <c r="F459" s="48"/>
      <c r="G459" s="47"/>
      <c r="H459" s="47"/>
      <c r="I459" s="47"/>
      <c r="J459" s="47"/>
      <c r="K459" s="49"/>
      <c r="L459" s="49" t="str">
        <f t="shared" si="1"/>
        <v xml:space="preserve"> </v>
      </c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x14ac:dyDescent="0.2">
      <c r="A460" s="6" t="str">
        <f t="shared" si="2"/>
        <v xml:space="preserve"> </v>
      </c>
      <c r="B460" s="47"/>
      <c r="C460" s="83"/>
      <c r="D460" s="47"/>
      <c r="E460" s="47"/>
      <c r="F460" s="48"/>
      <c r="G460" s="47"/>
      <c r="H460" s="47"/>
      <c r="I460" s="47"/>
      <c r="J460" s="47"/>
      <c r="K460" s="49"/>
      <c r="L460" s="49" t="str">
        <f t="shared" si="1"/>
        <v xml:space="preserve"> </v>
      </c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x14ac:dyDescent="0.2">
      <c r="A461" s="6" t="str">
        <f t="shared" si="2"/>
        <v xml:space="preserve"> </v>
      </c>
      <c r="B461" s="47"/>
      <c r="C461" s="83"/>
      <c r="D461" s="47"/>
      <c r="E461" s="47"/>
      <c r="F461" s="48"/>
      <c r="G461" s="47"/>
      <c r="H461" s="47"/>
      <c r="I461" s="47"/>
      <c r="J461" s="47"/>
      <c r="K461" s="49"/>
      <c r="L461" s="49" t="str">
        <f t="shared" si="1"/>
        <v xml:space="preserve"> </v>
      </c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x14ac:dyDescent="0.2">
      <c r="A462" s="6" t="str">
        <f t="shared" si="2"/>
        <v xml:space="preserve"> </v>
      </c>
      <c r="B462" s="47"/>
      <c r="C462" s="83"/>
      <c r="D462" s="47"/>
      <c r="E462" s="47"/>
      <c r="F462" s="48"/>
      <c r="G462" s="47"/>
      <c r="H462" s="47"/>
      <c r="I462" s="47"/>
      <c r="J462" s="47"/>
      <c r="K462" s="49"/>
      <c r="L462" s="49" t="str">
        <f t="shared" si="1"/>
        <v xml:space="preserve"> </v>
      </c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x14ac:dyDescent="0.2">
      <c r="A463" s="6" t="str">
        <f t="shared" si="2"/>
        <v xml:space="preserve"> </v>
      </c>
      <c r="B463" s="47"/>
      <c r="C463" s="83"/>
      <c r="D463" s="47"/>
      <c r="E463" s="47"/>
      <c r="F463" s="48"/>
      <c r="G463" s="47"/>
      <c r="H463" s="47"/>
      <c r="I463" s="47"/>
      <c r="J463" s="47"/>
      <c r="K463" s="49"/>
      <c r="L463" s="49" t="str">
        <f t="shared" si="1"/>
        <v xml:space="preserve"> </v>
      </c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x14ac:dyDescent="0.2">
      <c r="A464" s="6" t="str">
        <f t="shared" si="2"/>
        <v xml:space="preserve"> </v>
      </c>
      <c r="B464" s="47"/>
      <c r="C464" s="83"/>
      <c r="D464" s="47"/>
      <c r="E464" s="47"/>
      <c r="F464" s="48"/>
      <c r="G464" s="47"/>
      <c r="H464" s="47"/>
      <c r="I464" s="47"/>
      <c r="J464" s="47"/>
      <c r="K464" s="49"/>
      <c r="L464" s="49" t="str">
        <f t="shared" si="1"/>
        <v xml:space="preserve"> </v>
      </c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x14ac:dyDescent="0.2">
      <c r="A465" s="6" t="str">
        <f t="shared" si="2"/>
        <v xml:space="preserve"> </v>
      </c>
      <c r="B465" s="47"/>
      <c r="C465" s="83"/>
      <c r="D465" s="47"/>
      <c r="E465" s="47"/>
      <c r="F465" s="48"/>
      <c r="G465" s="47"/>
      <c r="H465" s="47"/>
      <c r="I465" s="47"/>
      <c r="J465" s="47"/>
      <c r="K465" s="49"/>
      <c r="L465" s="49" t="str">
        <f t="shared" si="1"/>
        <v xml:space="preserve"> </v>
      </c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x14ac:dyDescent="0.2">
      <c r="A466" s="6" t="str">
        <f t="shared" si="2"/>
        <v xml:space="preserve"> </v>
      </c>
      <c r="B466" s="47"/>
      <c r="C466" s="83"/>
      <c r="D466" s="47"/>
      <c r="E466" s="47"/>
      <c r="F466" s="48"/>
      <c r="G466" s="47"/>
      <c r="H466" s="47"/>
      <c r="I466" s="47"/>
      <c r="J466" s="47"/>
      <c r="K466" s="49"/>
      <c r="L466" s="49" t="str">
        <f t="shared" si="1"/>
        <v xml:space="preserve"> </v>
      </c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x14ac:dyDescent="0.2">
      <c r="A467" s="6" t="str">
        <f t="shared" si="2"/>
        <v xml:space="preserve"> </v>
      </c>
      <c r="B467" s="47"/>
      <c r="C467" s="83"/>
      <c r="D467" s="47"/>
      <c r="E467" s="47"/>
      <c r="F467" s="48"/>
      <c r="G467" s="47"/>
      <c r="H467" s="47"/>
      <c r="I467" s="47"/>
      <c r="J467" s="47"/>
      <c r="K467" s="49"/>
      <c r="L467" s="49" t="str">
        <f t="shared" si="1"/>
        <v xml:space="preserve"> </v>
      </c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x14ac:dyDescent="0.2">
      <c r="A468" s="6" t="str">
        <f t="shared" si="2"/>
        <v xml:space="preserve"> </v>
      </c>
      <c r="B468" s="47"/>
      <c r="C468" s="83"/>
      <c r="D468" s="47"/>
      <c r="E468" s="47"/>
      <c r="F468" s="48"/>
      <c r="G468" s="47"/>
      <c r="H468" s="47"/>
      <c r="I468" s="47"/>
      <c r="J468" s="47"/>
      <c r="K468" s="49"/>
      <c r="L468" s="49" t="str">
        <f t="shared" si="1"/>
        <v xml:space="preserve"> </v>
      </c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2">
      <c r="A469" s="6" t="str">
        <f t="shared" si="2"/>
        <v xml:space="preserve"> </v>
      </c>
      <c r="B469" s="47"/>
      <c r="C469" s="83"/>
      <c r="D469" s="47"/>
      <c r="E469" s="47"/>
      <c r="F469" s="48"/>
      <c r="G469" s="47"/>
      <c r="H469" s="47"/>
      <c r="I469" s="47"/>
      <c r="J469" s="47"/>
      <c r="K469" s="49"/>
      <c r="L469" s="49" t="str">
        <f t="shared" si="1"/>
        <v xml:space="preserve"> </v>
      </c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x14ac:dyDescent="0.2">
      <c r="A470" s="6" t="str">
        <f t="shared" si="2"/>
        <v xml:space="preserve"> </v>
      </c>
      <c r="B470" s="47"/>
      <c r="C470" s="83"/>
      <c r="D470" s="47"/>
      <c r="E470" s="47"/>
      <c r="F470" s="48"/>
      <c r="G470" s="47"/>
      <c r="H470" s="47"/>
      <c r="I470" s="47"/>
      <c r="J470" s="47"/>
      <c r="K470" s="49"/>
      <c r="L470" s="49" t="str">
        <f t="shared" si="1"/>
        <v xml:space="preserve"> </v>
      </c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x14ac:dyDescent="0.2">
      <c r="A471" s="6" t="str">
        <f t="shared" si="2"/>
        <v xml:space="preserve"> </v>
      </c>
      <c r="B471" s="47"/>
      <c r="C471" s="83"/>
      <c r="D471" s="47"/>
      <c r="E471" s="47"/>
      <c r="F471" s="48"/>
      <c r="G471" s="47"/>
      <c r="H471" s="47"/>
      <c r="I471" s="47"/>
      <c r="J471" s="47"/>
      <c r="K471" s="49"/>
      <c r="L471" s="49" t="str">
        <f t="shared" si="1"/>
        <v xml:space="preserve"> </v>
      </c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x14ac:dyDescent="0.2">
      <c r="A472" s="6" t="str">
        <f t="shared" si="2"/>
        <v xml:space="preserve"> </v>
      </c>
      <c r="B472" s="47"/>
      <c r="C472" s="83"/>
      <c r="D472" s="47"/>
      <c r="E472" s="47"/>
      <c r="F472" s="48"/>
      <c r="G472" s="47"/>
      <c r="H472" s="47"/>
      <c r="I472" s="47"/>
      <c r="J472" s="47"/>
      <c r="K472" s="49"/>
      <c r="L472" s="49" t="str">
        <f t="shared" si="1"/>
        <v xml:space="preserve"> </v>
      </c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x14ac:dyDescent="0.2">
      <c r="A473" s="6" t="str">
        <f t="shared" si="2"/>
        <v xml:space="preserve"> </v>
      </c>
      <c r="B473" s="47"/>
      <c r="C473" s="83"/>
      <c r="D473" s="47"/>
      <c r="E473" s="47"/>
      <c r="F473" s="48"/>
      <c r="G473" s="47"/>
      <c r="H473" s="47"/>
      <c r="I473" s="47"/>
      <c r="J473" s="47"/>
      <c r="K473" s="49"/>
      <c r="L473" s="49" t="str">
        <f t="shared" si="1"/>
        <v xml:space="preserve"> </v>
      </c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x14ac:dyDescent="0.2">
      <c r="A474" s="6" t="str">
        <f t="shared" si="2"/>
        <v xml:space="preserve"> </v>
      </c>
      <c r="B474" s="47"/>
      <c r="C474" s="83"/>
      <c r="D474" s="47"/>
      <c r="E474" s="47"/>
      <c r="F474" s="48"/>
      <c r="G474" s="47"/>
      <c r="H474" s="47"/>
      <c r="I474" s="47"/>
      <c r="J474" s="47"/>
      <c r="K474" s="49"/>
      <c r="L474" s="49" t="str">
        <f t="shared" si="1"/>
        <v xml:space="preserve"> </v>
      </c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x14ac:dyDescent="0.2">
      <c r="A475" s="6" t="str">
        <f t="shared" si="2"/>
        <v xml:space="preserve"> </v>
      </c>
      <c r="B475" s="47"/>
      <c r="C475" s="83"/>
      <c r="D475" s="47"/>
      <c r="E475" s="47"/>
      <c r="F475" s="48"/>
      <c r="G475" s="47"/>
      <c r="H475" s="47"/>
      <c r="I475" s="47"/>
      <c r="J475" s="47"/>
      <c r="K475" s="49"/>
      <c r="L475" s="49" t="str">
        <f t="shared" si="1"/>
        <v xml:space="preserve"> </v>
      </c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x14ac:dyDescent="0.2">
      <c r="A476" s="6" t="str">
        <f t="shared" si="2"/>
        <v xml:space="preserve"> </v>
      </c>
      <c r="B476" s="47"/>
      <c r="C476" s="83"/>
      <c r="D476" s="47"/>
      <c r="E476" s="47"/>
      <c r="F476" s="48"/>
      <c r="G476" s="47"/>
      <c r="H476" s="47"/>
      <c r="I476" s="47"/>
      <c r="J476" s="47"/>
      <c r="K476" s="49"/>
      <c r="L476" s="49" t="str">
        <f t="shared" si="1"/>
        <v xml:space="preserve"> </v>
      </c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x14ac:dyDescent="0.2">
      <c r="A477" s="6" t="str">
        <f t="shared" si="2"/>
        <v xml:space="preserve"> </v>
      </c>
      <c r="B477" s="47"/>
      <c r="C477" s="83"/>
      <c r="D477" s="47"/>
      <c r="E477" s="47"/>
      <c r="F477" s="48"/>
      <c r="G477" s="47"/>
      <c r="H477" s="47"/>
      <c r="I477" s="47"/>
      <c r="J477" s="47"/>
      <c r="K477" s="49"/>
      <c r="L477" s="49" t="str">
        <f t="shared" si="1"/>
        <v xml:space="preserve"> </v>
      </c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x14ac:dyDescent="0.2">
      <c r="A478" s="6" t="str">
        <f t="shared" si="2"/>
        <v xml:space="preserve"> </v>
      </c>
      <c r="B478" s="47"/>
      <c r="C478" s="83"/>
      <c r="D478" s="47"/>
      <c r="E478" s="47"/>
      <c r="F478" s="48"/>
      <c r="G478" s="47"/>
      <c r="H478" s="47"/>
      <c r="I478" s="47"/>
      <c r="J478" s="47"/>
      <c r="K478" s="49"/>
      <c r="L478" s="49" t="str">
        <f t="shared" si="1"/>
        <v xml:space="preserve"> </v>
      </c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x14ac:dyDescent="0.2">
      <c r="A479" s="6" t="str">
        <f t="shared" si="2"/>
        <v xml:space="preserve"> </v>
      </c>
      <c r="B479" s="47"/>
      <c r="C479" s="83"/>
      <c r="D479" s="47"/>
      <c r="E479" s="47"/>
      <c r="F479" s="48"/>
      <c r="G479" s="47"/>
      <c r="H479" s="47"/>
      <c r="I479" s="47"/>
      <c r="J479" s="47"/>
      <c r="K479" s="49"/>
      <c r="L479" s="49" t="str">
        <f t="shared" si="1"/>
        <v xml:space="preserve"> </v>
      </c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x14ac:dyDescent="0.2">
      <c r="A480" s="6" t="str">
        <f t="shared" si="2"/>
        <v xml:space="preserve"> </v>
      </c>
      <c r="B480" s="47"/>
      <c r="C480" s="83"/>
      <c r="D480" s="47"/>
      <c r="E480" s="47"/>
      <c r="F480" s="48"/>
      <c r="G480" s="47"/>
      <c r="H480" s="47"/>
      <c r="I480" s="47"/>
      <c r="J480" s="47"/>
      <c r="K480" s="49"/>
      <c r="L480" s="49" t="str">
        <f t="shared" si="1"/>
        <v xml:space="preserve"> </v>
      </c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x14ac:dyDescent="0.2">
      <c r="A481" s="6" t="str">
        <f t="shared" si="2"/>
        <v xml:space="preserve"> </v>
      </c>
      <c r="B481" s="47"/>
      <c r="C481" s="83"/>
      <c r="D481" s="47"/>
      <c r="E481" s="47"/>
      <c r="F481" s="48"/>
      <c r="G481" s="47"/>
      <c r="H481" s="47"/>
      <c r="I481" s="47"/>
      <c r="J481" s="47"/>
      <c r="K481" s="49"/>
      <c r="L481" s="49" t="str">
        <f t="shared" si="1"/>
        <v xml:space="preserve"> </v>
      </c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x14ac:dyDescent="0.2">
      <c r="A482" s="6" t="str">
        <f t="shared" si="2"/>
        <v xml:space="preserve"> </v>
      </c>
      <c r="B482" s="47"/>
      <c r="C482" s="83"/>
      <c r="D482" s="47"/>
      <c r="E482" s="47"/>
      <c r="F482" s="48"/>
      <c r="G482" s="47"/>
      <c r="H482" s="47"/>
      <c r="I482" s="47"/>
      <c r="J482" s="47"/>
      <c r="K482" s="49"/>
      <c r="L482" s="49" t="str">
        <f t="shared" si="1"/>
        <v xml:space="preserve"> </v>
      </c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x14ac:dyDescent="0.2">
      <c r="A483" s="6" t="str">
        <f t="shared" si="2"/>
        <v xml:space="preserve"> </v>
      </c>
      <c r="B483" s="47"/>
      <c r="C483" s="83"/>
      <c r="D483" s="47"/>
      <c r="E483" s="47"/>
      <c r="F483" s="48"/>
      <c r="G483" s="47"/>
      <c r="H483" s="47"/>
      <c r="I483" s="47"/>
      <c r="J483" s="47"/>
      <c r="K483" s="49"/>
      <c r="L483" s="49" t="str">
        <f t="shared" si="1"/>
        <v xml:space="preserve"> </v>
      </c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x14ac:dyDescent="0.2">
      <c r="A484" s="6" t="str">
        <f t="shared" si="2"/>
        <v xml:space="preserve"> </v>
      </c>
      <c r="B484" s="47"/>
      <c r="C484" s="83"/>
      <c r="D484" s="47"/>
      <c r="E484" s="47"/>
      <c r="F484" s="48"/>
      <c r="G484" s="47"/>
      <c r="H484" s="47"/>
      <c r="I484" s="47"/>
      <c r="J484" s="47"/>
      <c r="K484" s="49"/>
      <c r="L484" s="49" t="str">
        <f t="shared" si="1"/>
        <v xml:space="preserve"> </v>
      </c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x14ac:dyDescent="0.2">
      <c r="A485" s="6" t="str">
        <f t="shared" si="2"/>
        <v xml:space="preserve"> </v>
      </c>
      <c r="B485" s="47"/>
      <c r="C485" s="83"/>
      <c r="D485" s="47"/>
      <c r="E485" s="47"/>
      <c r="F485" s="48"/>
      <c r="G485" s="47"/>
      <c r="H485" s="47"/>
      <c r="I485" s="47"/>
      <c r="J485" s="47"/>
      <c r="K485" s="49"/>
      <c r="L485" s="49" t="str">
        <f t="shared" si="1"/>
        <v xml:space="preserve"> </v>
      </c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x14ac:dyDescent="0.2">
      <c r="A486" s="6" t="str">
        <f t="shared" si="2"/>
        <v xml:space="preserve"> </v>
      </c>
      <c r="B486" s="47"/>
      <c r="C486" s="83"/>
      <c r="D486" s="47"/>
      <c r="E486" s="47"/>
      <c r="F486" s="48"/>
      <c r="G486" s="47"/>
      <c r="H486" s="47"/>
      <c r="I486" s="47"/>
      <c r="J486" s="47"/>
      <c r="K486" s="49"/>
      <c r="L486" s="49" t="str">
        <f t="shared" si="1"/>
        <v xml:space="preserve"> </v>
      </c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x14ac:dyDescent="0.2">
      <c r="A487" s="6" t="str">
        <f t="shared" si="2"/>
        <v xml:space="preserve"> </v>
      </c>
      <c r="B487" s="47"/>
      <c r="C487" s="83"/>
      <c r="D487" s="47"/>
      <c r="E487" s="47"/>
      <c r="F487" s="48"/>
      <c r="G487" s="47"/>
      <c r="H487" s="47"/>
      <c r="I487" s="47"/>
      <c r="J487" s="47"/>
      <c r="K487" s="49"/>
      <c r="L487" s="49" t="str">
        <f t="shared" si="1"/>
        <v xml:space="preserve"> </v>
      </c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x14ac:dyDescent="0.2">
      <c r="A488" s="6" t="str">
        <f t="shared" si="2"/>
        <v xml:space="preserve"> </v>
      </c>
      <c r="B488" s="47"/>
      <c r="C488" s="83"/>
      <c r="D488" s="47"/>
      <c r="E488" s="47"/>
      <c r="F488" s="48"/>
      <c r="G488" s="47"/>
      <c r="H488" s="47"/>
      <c r="I488" s="47"/>
      <c r="J488" s="47"/>
      <c r="K488" s="49"/>
      <c r="L488" s="49" t="str">
        <f t="shared" si="1"/>
        <v xml:space="preserve"> </v>
      </c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2">
      <c r="A489" s="6" t="str">
        <f t="shared" si="2"/>
        <v xml:space="preserve"> </v>
      </c>
      <c r="B489" s="47"/>
      <c r="C489" s="83"/>
      <c r="D489" s="47"/>
      <c r="E489" s="47"/>
      <c r="F489" s="48"/>
      <c r="G489" s="47"/>
      <c r="H489" s="47"/>
      <c r="I489" s="47"/>
      <c r="J489" s="47"/>
      <c r="K489" s="49"/>
      <c r="L489" s="49" t="str">
        <f t="shared" si="1"/>
        <v xml:space="preserve"> </v>
      </c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x14ac:dyDescent="0.2">
      <c r="A490" s="6" t="str">
        <f t="shared" si="2"/>
        <v xml:space="preserve"> </v>
      </c>
      <c r="B490" s="47"/>
      <c r="C490" s="83"/>
      <c r="D490" s="47"/>
      <c r="E490" s="47"/>
      <c r="F490" s="48"/>
      <c r="G490" s="47"/>
      <c r="H490" s="47"/>
      <c r="I490" s="47"/>
      <c r="J490" s="47"/>
      <c r="K490" s="49"/>
      <c r="L490" s="49" t="str">
        <f t="shared" si="1"/>
        <v xml:space="preserve"> </v>
      </c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x14ac:dyDescent="0.2">
      <c r="A491" s="6" t="str">
        <f t="shared" si="2"/>
        <v xml:space="preserve"> </v>
      </c>
      <c r="B491" s="47"/>
      <c r="C491" s="83"/>
      <c r="D491" s="47"/>
      <c r="E491" s="47"/>
      <c r="F491" s="48"/>
      <c r="G491" s="47"/>
      <c r="H491" s="47"/>
      <c r="I491" s="47"/>
      <c r="J491" s="47"/>
      <c r="K491" s="49"/>
      <c r="L491" s="49" t="str">
        <f t="shared" si="1"/>
        <v xml:space="preserve"> </v>
      </c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x14ac:dyDescent="0.2">
      <c r="A492" s="6" t="str">
        <f t="shared" si="2"/>
        <v xml:space="preserve"> </v>
      </c>
      <c r="B492" s="47"/>
      <c r="C492" s="83"/>
      <c r="D492" s="47"/>
      <c r="E492" s="47"/>
      <c r="F492" s="48"/>
      <c r="G492" s="47"/>
      <c r="H492" s="47"/>
      <c r="I492" s="47"/>
      <c r="J492" s="47"/>
      <c r="K492" s="49"/>
      <c r="L492" s="49" t="str">
        <f t="shared" si="1"/>
        <v xml:space="preserve"> </v>
      </c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x14ac:dyDescent="0.2">
      <c r="A493" s="6" t="str">
        <f t="shared" si="2"/>
        <v xml:space="preserve"> </v>
      </c>
      <c r="B493" s="47"/>
      <c r="C493" s="83"/>
      <c r="D493" s="47"/>
      <c r="E493" s="47"/>
      <c r="F493" s="48"/>
      <c r="G493" s="47"/>
      <c r="H493" s="47"/>
      <c r="I493" s="47"/>
      <c r="J493" s="47"/>
      <c r="K493" s="49"/>
      <c r="L493" s="49" t="str">
        <f t="shared" si="1"/>
        <v xml:space="preserve"> </v>
      </c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2">
      <c r="A494" s="6" t="str">
        <f t="shared" si="2"/>
        <v xml:space="preserve"> </v>
      </c>
      <c r="B494" s="47"/>
      <c r="C494" s="83"/>
      <c r="D494" s="47"/>
      <c r="E494" s="47"/>
      <c r="F494" s="48"/>
      <c r="G494" s="47"/>
      <c r="H494" s="47"/>
      <c r="I494" s="47"/>
      <c r="J494" s="47"/>
      <c r="K494" s="49"/>
      <c r="L494" s="49" t="str">
        <f t="shared" si="1"/>
        <v xml:space="preserve"> </v>
      </c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2">
      <c r="A495" s="6" t="str">
        <f t="shared" si="2"/>
        <v xml:space="preserve"> </v>
      </c>
      <c r="B495" s="47"/>
      <c r="C495" s="83"/>
      <c r="D495" s="47"/>
      <c r="E495" s="47"/>
      <c r="F495" s="48"/>
      <c r="G495" s="47"/>
      <c r="H495" s="47"/>
      <c r="I495" s="47"/>
      <c r="J495" s="47"/>
      <c r="K495" s="49"/>
      <c r="L495" s="49" t="str">
        <f t="shared" si="1"/>
        <v xml:space="preserve"> </v>
      </c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x14ac:dyDescent="0.2">
      <c r="A496" s="6" t="str">
        <f t="shared" si="2"/>
        <v xml:space="preserve"> </v>
      </c>
      <c r="B496" s="47"/>
      <c r="C496" s="83"/>
      <c r="D496" s="47"/>
      <c r="E496" s="47"/>
      <c r="F496" s="48"/>
      <c r="G496" s="47"/>
      <c r="H496" s="47"/>
      <c r="I496" s="47"/>
      <c r="J496" s="47"/>
      <c r="K496" s="49"/>
      <c r="L496" s="49" t="str">
        <f t="shared" si="1"/>
        <v xml:space="preserve"> </v>
      </c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x14ac:dyDescent="0.2">
      <c r="A497" s="6" t="str">
        <f t="shared" si="2"/>
        <v xml:space="preserve"> </v>
      </c>
      <c r="B497" s="47"/>
      <c r="C497" s="83"/>
      <c r="D497" s="47"/>
      <c r="E497" s="47"/>
      <c r="F497" s="48"/>
      <c r="G497" s="47"/>
      <c r="H497" s="47"/>
      <c r="I497" s="47"/>
      <c r="J497" s="47"/>
      <c r="K497" s="49"/>
      <c r="L497" s="49" t="str">
        <f t="shared" si="1"/>
        <v xml:space="preserve"> </v>
      </c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x14ac:dyDescent="0.2">
      <c r="A498" s="6" t="str">
        <f t="shared" si="2"/>
        <v xml:space="preserve"> </v>
      </c>
      <c r="B498" s="47"/>
      <c r="C498" s="83"/>
      <c r="D498" s="47"/>
      <c r="E498" s="47"/>
      <c r="F498" s="48"/>
      <c r="G498" s="47"/>
      <c r="H498" s="47"/>
      <c r="I498" s="47"/>
      <c r="J498" s="47"/>
      <c r="K498" s="49"/>
      <c r="L498" s="49" t="str">
        <f t="shared" si="1"/>
        <v xml:space="preserve"> </v>
      </c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2">
      <c r="A499" s="6" t="str">
        <f t="shared" si="2"/>
        <v xml:space="preserve"> </v>
      </c>
      <c r="B499" s="47"/>
      <c r="C499" s="83"/>
      <c r="D499" s="47"/>
      <c r="E499" s="47"/>
      <c r="F499" s="48"/>
      <c r="G499" s="47"/>
      <c r="H499" s="47"/>
      <c r="I499" s="47"/>
      <c r="J499" s="47"/>
      <c r="K499" s="49"/>
      <c r="L499" s="49" t="str">
        <f t="shared" si="1"/>
        <v xml:space="preserve"> </v>
      </c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x14ac:dyDescent="0.2">
      <c r="A500" s="6" t="str">
        <f t="shared" si="2"/>
        <v xml:space="preserve"> </v>
      </c>
      <c r="B500" s="47"/>
      <c r="C500" s="83"/>
      <c r="D500" s="47"/>
      <c r="E500" s="47"/>
      <c r="F500" s="48"/>
      <c r="G500" s="47"/>
      <c r="H500" s="47"/>
      <c r="I500" s="47"/>
      <c r="J500" s="47"/>
      <c r="K500" s="49"/>
      <c r="L500" s="49" t="str">
        <f t="shared" si="1"/>
        <v xml:space="preserve"> </v>
      </c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2">
      <c r="A501" s="6" t="str">
        <f t="shared" si="2"/>
        <v xml:space="preserve"> </v>
      </c>
      <c r="B501" s="47"/>
      <c r="C501" s="83"/>
      <c r="D501" s="47"/>
      <c r="E501" s="47"/>
      <c r="F501" s="48"/>
      <c r="G501" s="47"/>
      <c r="H501" s="47"/>
      <c r="I501" s="47"/>
      <c r="J501" s="47"/>
      <c r="K501" s="49"/>
      <c r="L501" s="49" t="str">
        <f t="shared" si="1"/>
        <v xml:space="preserve"> </v>
      </c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x14ac:dyDescent="0.2">
      <c r="A502" s="6" t="str">
        <f t="shared" si="2"/>
        <v xml:space="preserve"> </v>
      </c>
      <c r="B502" s="47"/>
      <c r="C502" s="83"/>
      <c r="D502" s="47"/>
      <c r="E502" s="47"/>
      <c r="F502" s="48"/>
      <c r="G502" s="47"/>
      <c r="H502" s="47"/>
      <c r="I502" s="47"/>
      <c r="J502" s="47"/>
      <c r="K502" s="49"/>
      <c r="L502" s="49" t="str">
        <f t="shared" si="1"/>
        <v xml:space="preserve"> </v>
      </c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x14ac:dyDescent="0.2">
      <c r="A503" s="6" t="str">
        <f t="shared" si="2"/>
        <v xml:space="preserve"> </v>
      </c>
      <c r="B503" s="47"/>
      <c r="C503" s="83"/>
      <c r="D503" s="47"/>
      <c r="E503" s="47"/>
      <c r="F503" s="48"/>
      <c r="G503" s="47"/>
      <c r="H503" s="47"/>
      <c r="I503" s="47"/>
      <c r="J503" s="47"/>
      <c r="K503" s="49"/>
      <c r="L503" s="49" t="str">
        <f t="shared" si="1"/>
        <v xml:space="preserve"> </v>
      </c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2">
      <c r="A504" s="6" t="str">
        <f t="shared" si="2"/>
        <v xml:space="preserve"> </v>
      </c>
      <c r="B504" s="47"/>
      <c r="C504" s="83"/>
      <c r="D504" s="47"/>
      <c r="E504" s="47"/>
      <c r="F504" s="48"/>
      <c r="G504" s="47"/>
      <c r="H504" s="47"/>
      <c r="I504" s="47"/>
      <c r="J504" s="47"/>
      <c r="K504" s="49"/>
      <c r="L504" s="49" t="str">
        <f t="shared" si="1"/>
        <v xml:space="preserve"> </v>
      </c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2">
      <c r="A505" s="6" t="str">
        <f t="shared" si="2"/>
        <v xml:space="preserve"> </v>
      </c>
      <c r="B505" s="47"/>
      <c r="C505" s="83"/>
      <c r="D505" s="47"/>
      <c r="E505" s="47"/>
      <c r="F505" s="48"/>
      <c r="G505" s="47"/>
      <c r="H505" s="47"/>
      <c r="I505" s="47"/>
      <c r="J505" s="47"/>
      <c r="K505" s="49"/>
      <c r="L505" s="49" t="str">
        <f t="shared" si="1"/>
        <v xml:space="preserve"> </v>
      </c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x14ac:dyDescent="0.2">
      <c r="A506" s="6" t="str">
        <f t="shared" si="2"/>
        <v xml:space="preserve"> </v>
      </c>
      <c r="B506" s="47"/>
      <c r="C506" s="83"/>
      <c r="D506" s="47"/>
      <c r="E506" s="47"/>
      <c r="F506" s="48"/>
      <c r="G506" s="47"/>
      <c r="H506" s="47"/>
      <c r="I506" s="47"/>
      <c r="J506" s="47"/>
      <c r="K506" s="49"/>
      <c r="L506" s="49" t="str">
        <f t="shared" si="1"/>
        <v xml:space="preserve"> </v>
      </c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x14ac:dyDescent="0.2">
      <c r="A507" s="6" t="str">
        <f t="shared" si="2"/>
        <v xml:space="preserve"> </v>
      </c>
      <c r="B507" s="47"/>
      <c r="C507" s="83"/>
      <c r="D507" s="47"/>
      <c r="E507" s="47"/>
      <c r="F507" s="48"/>
      <c r="G507" s="47"/>
      <c r="H507" s="47"/>
      <c r="I507" s="47"/>
      <c r="J507" s="47"/>
      <c r="K507" s="49"/>
      <c r="L507" s="49" t="str">
        <f t="shared" si="1"/>
        <v xml:space="preserve"> </v>
      </c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x14ac:dyDescent="0.2">
      <c r="A508" s="6" t="str">
        <f t="shared" si="2"/>
        <v xml:space="preserve"> </v>
      </c>
      <c r="B508" s="47"/>
      <c r="C508" s="83"/>
      <c r="D508" s="47"/>
      <c r="E508" s="47"/>
      <c r="F508" s="48"/>
      <c r="G508" s="47"/>
      <c r="H508" s="47"/>
      <c r="I508" s="47"/>
      <c r="J508" s="47"/>
      <c r="K508" s="49"/>
      <c r="L508" s="49" t="str">
        <f t="shared" si="1"/>
        <v xml:space="preserve"> </v>
      </c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x14ac:dyDescent="0.2">
      <c r="A509" s="6" t="str">
        <f t="shared" si="2"/>
        <v xml:space="preserve"> </v>
      </c>
      <c r="B509" s="47"/>
      <c r="C509" s="83"/>
      <c r="D509" s="47"/>
      <c r="E509" s="47"/>
      <c r="F509" s="48"/>
      <c r="G509" s="47"/>
      <c r="H509" s="47"/>
      <c r="I509" s="47"/>
      <c r="J509" s="47"/>
      <c r="K509" s="49"/>
      <c r="L509" s="49" t="str">
        <f t="shared" si="1"/>
        <v xml:space="preserve"> </v>
      </c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x14ac:dyDescent="0.2">
      <c r="A510" s="6" t="str">
        <f t="shared" si="2"/>
        <v xml:space="preserve"> </v>
      </c>
      <c r="B510" s="47"/>
      <c r="C510" s="83"/>
      <c r="D510" s="47"/>
      <c r="E510" s="47"/>
      <c r="F510" s="48"/>
      <c r="G510" s="47"/>
      <c r="H510" s="47"/>
      <c r="I510" s="47"/>
      <c r="J510" s="47"/>
      <c r="K510" s="49"/>
      <c r="L510" s="49" t="str">
        <f t="shared" si="1"/>
        <v xml:space="preserve"> </v>
      </c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x14ac:dyDescent="0.2">
      <c r="A511" s="6" t="str">
        <f t="shared" si="2"/>
        <v xml:space="preserve"> </v>
      </c>
      <c r="B511" s="47"/>
      <c r="C511" s="83"/>
      <c r="D511" s="47"/>
      <c r="E511" s="47"/>
      <c r="F511" s="48"/>
      <c r="G511" s="47"/>
      <c r="H511" s="47"/>
      <c r="I511" s="47"/>
      <c r="J511" s="47"/>
      <c r="K511" s="49"/>
      <c r="L511" s="49" t="str">
        <f t="shared" si="1"/>
        <v xml:space="preserve"> </v>
      </c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x14ac:dyDescent="0.2">
      <c r="A512" s="6" t="str">
        <f t="shared" si="2"/>
        <v xml:space="preserve"> </v>
      </c>
      <c r="B512" s="47"/>
      <c r="C512" s="83"/>
      <c r="D512" s="47"/>
      <c r="E512" s="47"/>
      <c r="F512" s="48"/>
      <c r="G512" s="47"/>
      <c r="H512" s="47"/>
      <c r="I512" s="47"/>
      <c r="J512" s="47"/>
      <c r="K512" s="49"/>
      <c r="L512" s="49" t="str">
        <f t="shared" si="1"/>
        <v xml:space="preserve"> </v>
      </c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x14ac:dyDescent="0.2">
      <c r="A513" s="6" t="str">
        <f t="shared" si="2"/>
        <v xml:space="preserve"> </v>
      </c>
      <c r="B513" s="47"/>
      <c r="C513" s="83"/>
      <c r="D513" s="47"/>
      <c r="E513" s="47"/>
      <c r="F513" s="48"/>
      <c r="G513" s="47"/>
      <c r="H513" s="47"/>
      <c r="I513" s="47"/>
      <c r="J513" s="47"/>
      <c r="K513" s="49"/>
      <c r="L513" s="49" t="str">
        <f t="shared" si="1"/>
        <v xml:space="preserve"> </v>
      </c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x14ac:dyDescent="0.2">
      <c r="A514" s="6" t="str">
        <f t="shared" si="2"/>
        <v xml:space="preserve"> </v>
      </c>
      <c r="B514" s="47"/>
      <c r="C514" s="83"/>
      <c r="D514" s="47"/>
      <c r="E514" s="47"/>
      <c r="F514" s="48"/>
      <c r="G514" s="47"/>
      <c r="H514" s="47"/>
      <c r="I514" s="47"/>
      <c r="J514" s="47"/>
      <c r="K514" s="49"/>
      <c r="L514" s="49" t="str">
        <f t="shared" si="1"/>
        <v xml:space="preserve"> </v>
      </c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x14ac:dyDescent="0.2">
      <c r="A515" s="6" t="str">
        <f t="shared" si="2"/>
        <v xml:space="preserve"> </v>
      </c>
      <c r="B515" s="47"/>
      <c r="C515" s="83"/>
      <c r="D515" s="47"/>
      <c r="E515" s="47"/>
      <c r="F515" s="48"/>
      <c r="G515" s="47"/>
      <c r="H515" s="47"/>
      <c r="I515" s="47"/>
      <c r="J515" s="47"/>
      <c r="K515" s="49"/>
      <c r="L515" s="49" t="str">
        <f t="shared" si="1"/>
        <v xml:space="preserve"> </v>
      </c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x14ac:dyDescent="0.2">
      <c r="A516" s="6" t="str">
        <f t="shared" si="2"/>
        <v xml:space="preserve"> </v>
      </c>
      <c r="B516" s="47"/>
      <c r="C516" s="83"/>
      <c r="D516" s="47"/>
      <c r="E516" s="47"/>
      <c r="F516" s="48"/>
      <c r="G516" s="47"/>
      <c r="H516" s="47"/>
      <c r="I516" s="47"/>
      <c r="J516" s="47"/>
      <c r="K516" s="49"/>
      <c r="L516" s="49" t="str">
        <f t="shared" si="1"/>
        <v xml:space="preserve"> </v>
      </c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x14ac:dyDescent="0.2">
      <c r="A517" s="6" t="str">
        <f t="shared" si="2"/>
        <v xml:space="preserve"> </v>
      </c>
      <c r="B517" s="47"/>
      <c r="C517" s="83"/>
      <c r="D517" s="47"/>
      <c r="E517" s="47"/>
      <c r="F517" s="48"/>
      <c r="G517" s="47"/>
      <c r="H517" s="47"/>
      <c r="I517" s="47"/>
      <c r="J517" s="47"/>
      <c r="K517" s="49"/>
      <c r="L517" s="49" t="str">
        <f t="shared" si="1"/>
        <v xml:space="preserve"> </v>
      </c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x14ac:dyDescent="0.2">
      <c r="A518" s="6" t="str">
        <f t="shared" si="2"/>
        <v xml:space="preserve"> </v>
      </c>
      <c r="B518" s="47"/>
      <c r="C518" s="83"/>
      <c r="D518" s="47"/>
      <c r="E518" s="47"/>
      <c r="F518" s="48"/>
      <c r="G518" s="47"/>
      <c r="H518" s="47"/>
      <c r="I518" s="47"/>
      <c r="J518" s="47"/>
      <c r="K518" s="49"/>
      <c r="L518" s="49" t="str">
        <f t="shared" si="1"/>
        <v xml:space="preserve"> </v>
      </c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x14ac:dyDescent="0.2">
      <c r="A519" s="6" t="str">
        <f t="shared" si="2"/>
        <v xml:space="preserve"> </v>
      </c>
      <c r="B519" s="47"/>
      <c r="C519" s="83"/>
      <c r="D519" s="47"/>
      <c r="E519" s="47"/>
      <c r="F519" s="48"/>
      <c r="G519" s="47"/>
      <c r="H519" s="47"/>
      <c r="I519" s="47"/>
      <c r="J519" s="47"/>
      <c r="K519" s="49"/>
      <c r="L519" s="49" t="str">
        <f t="shared" si="1"/>
        <v xml:space="preserve"> </v>
      </c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x14ac:dyDescent="0.2">
      <c r="A520" s="6" t="str">
        <f t="shared" si="2"/>
        <v xml:space="preserve"> </v>
      </c>
      <c r="B520" s="47"/>
      <c r="C520" s="83"/>
      <c r="D520" s="47"/>
      <c r="E520" s="47"/>
      <c r="F520" s="48"/>
      <c r="G520" s="47"/>
      <c r="H520" s="47"/>
      <c r="I520" s="47"/>
      <c r="J520" s="47"/>
      <c r="K520" s="49"/>
      <c r="L520" s="49" t="str">
        <f t="shared" si="1"/>
        <v xml:space="preserve"> </v>
      </c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x14ac:dyDescent="0.2">
      <c r="A521" s="6" t="str">
        <f t="shared" si="2"/>
        <v xml:space="preserve"> </v>
      </c>
      <c r="B521" s="47"/>
      <c r="C521" s="83"/>
      <c r="D521" s="47"/>
      <c r="E521" s="47"/>
      <c r="F521" s="48"/>
      <c r="G521" s="47"/>
      <c r="H521" s="47"/>
      <c r="I521" s="47"/>
      <c r="J521" s="47"/>
      <c r="K521" s="49"/>
      <c r="L521" s="49" t="str">
        <f t="shared" si="1"/>
        <v xml:space="preserve"> </v>
      </c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x14ac:dyDescent="0.2">
      <c r="A522" s="6" t="str">
        <f t="shared" si="2"/>
        <v xml:space="preserve"> </v>
      </c>
      <c r="B522" s="47"/>
      <c r="C522" s="83"/>
      <c r="D522" s="47"/>
      <c r="E522" s="47"/>
      <c r="F522" s="48"/>
      <c r="G522" s="47"/>
      <c r="H522" s="47"/>
      <c r="I522" s="47"/>
      <c r="J522" s="47"/>
      <c r="K522" s="49"/>
      <c r="L522" s="49" t="str">
        <f t="shared" si="1"/>
        <v xml:space="preserve"> </v>
      </c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x14ac:dyDescent="0.2">
      <c r="A523" s="6" t="str">
        <f t="shared" si="2"/>
        <v xml:space="preserve"> </v>
      </c>
      <c r="B523" s="47"/>
      <c r="C523" s="83"/>
      <c r="D523" s="47"/>
      <c r="E523" s="47"/>
      <c r="F523" s="48"/>
      <c r="G523" s="47"/>
      <c r="H523" s="47"/>
      <c r="I523" s="47"/>
      <c r="J523" s="47"/>
      <c r="K523" s="49"/>
      <c r="L523" s="49" t="str">
        <f t="shared" si="1"/>
        <v xml:space="preserve"> </v>
      </c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x14ac:dyDescent="0.2">
      <c r="A524" s="6" t="str">
        <f t="shared" si="2"/>
        <v xml:space="preserve"> </v>
      </c>
      <c r="B524" s="47"/>
      <c r="C524" s="83"/>
      <c r="D524" s="47"/>
      <c r="E524" s="47"/>
      <c r="F524" s="48"/>
      <c r="G524" s="47"/>
      <c r="H524" s="47"/>
      <c r="I524" s="47"/>
      <c r="J524" s="47"/>
      <c r="K524" s="49"/>
      <c r="L524" s="49" t="str">
        <f t="shared" si="1"/>
        <v xml:space="preserve"> </v>
      </c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x14ac:dyDescent="0.2">
      <c r="A525" s="6" t="str">
        <f t="shared" si="2"/>
        <v xml:space="preserve"> </v>
      </c>
      <c r="B525" s="47"/>
      <c r="C525" s="83"/>
      <c r="D525" s="47"/>
      <c r="E525" s="47"/>
      <c r="F525" s="48"/>
      <c r="G525" s="47"/>
      <c r="H525" s="47"/>
      <c r="I525" s="47"/>
      <c r="J525" s="47"/>
      <c r="K525" s="49"/>
      <c r="L525" s="49" t="str">
        <f t="shared" si="1"/>
        <v xml:space="preserve"> </v>
      </c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x14ac:dyDescent="0.2">
      <c r="A526" s="6" t="str">
        <f t="shared" si="2"/>
        <v xml:space="preserve"> </v>
      </c>
      <c r="B526" s="47"/>
      <c r="C526" s="83"/>
      <c r="D526" s="47"/>
      <c r="E526" s="47"/>
      <c r="F526" s="48"/>
      <c r="G526" s="47"/>
      <c r="H526" s="47"/>
      <c r="I526" s="47"/>
      <c r="J526" s="47"/>
      <c r="K526" s="49"/>
      <c r="L526" s="49" t="str">
        <f t="shared" si="1"/>
        <v xml:space="preserve"> </v>
      </c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x14ac:dyDescent="0.2">
      <c r="A527" s="6" t="str">
        <f t="shared" si="2"/>
        <v xml:space="preserve"> </v>
      </c>
      <c r="B527" s="47"/>
      <c r="C527" s="83"/>
      <c r="D527" s="47"/>
      <c r="E527" s="47"/>
      <c r="F527" s="48"/>
      <c r="G527" s="47"/>
      <c r="H527" s="47"/>
      <c r="I527" s="47"/>
      <c r="J527" s="47"/>
      <c r="K527" s="49"/>
      <c r="L527" s="49" t="str">
        <f t="shared" si="1"/>
        <v xml:space="preserve"> </v>
      </c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x14ac:dyDescent="0.2">
      <c r="A528" s="6" t="str">
        <f t="shared" si="2"/>
        <v xml:space="preserve"> </v>
      </c>
      <c r="B528" s="47"/>
      <c r="C528" s="83"/>
      <c r="D528" s="47"/>
      <c r="E528" s="47"/>
      <c r="F528" s="48"/>
      <c r="G528" s="47"/>
      <c r="H528" s="47"/>
      <c r="I528" s="47"/>
      <c r="J528" s="47"/>
      <c r="K528" s="49"/>
      <c r="L528" s="49" t="str">
        <f t="shared" si="1"/>
        <v xml:space="preserve"> </v>
      </c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x14ac:dyDescent="0.2">
      <c r="A529" s="6" t="str">
        <f t="shared" si="2"/>
        <v xml:space="preserve"> </v>
      </c>
      <c r="B529" s="47"/>
      <c r="C529" s="83"/>
      <c r="D529" s="47"/>
      <c r="E529" s="47"/>
      <c r="F529" s="48"/>
      <c r="G529" s="47"/>
      <c r="H529" s="47"/>
      <c r="I529" s="47"/>
      <c r="J529" s="47"/>
      <c r="K529" s="49"/>
      <c r="L529" s="49" t="str">
        <f t="shared" si="1"/>
        <v xml:space="preserve"> </v>
      </c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x14ac:dyDescent="0.2">
      <c r="A530" s="6" t="str">
        <f t="shared" si="2"/>
        <v xml:space="preserve"> </v>
      </c>
      <c r="B530" s="47"/>
      <c r="C530" s="83"/>
      <c r="D530" s="47"/>
      <c r="E530" s="47"/>
      <c r="F530" s="48"/>
      <c r="G530" s="47"/>
      <c r="H530" s="47"/>
      <c r="I530" s="47"/>
      <c r="J530" s="47"/>
      <c r="K530" s="49"/>
      <c r="L530" s="49" t="str">
        <f t="shared" si="1"/>
        <v xml:space="preserve"> </v>
      </c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x14ac:dyDescent="0.2">
      <c r="A531" s="6" t="str">
        <f t="shared" si="2"/>
        <v xml:space="preserve"> </v>
      </c>
      <c r="B531" s="47"/>
      <c r="C531" s="83"/>
      <c r="D531" s="47"/>
      <c r="E531" s="47"/>
      <c r="F531" s="48"/>
      <c r="G531" s="47"/>
      <c r="H531" s="47"/>
      <c r="I531" s="47"/>
      <c r="J531" s="47"/>
      <c r="K531" s="49"/>
      <c r="L531" s="49" t="str">
        <f t="shared" si="1"/>
        <v xml:space="preserve"> </v>
      </c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x14ac:dyDescent="0.2">
      <c r="A532" s="6" t="str">
        <f t="shared" si="2"/>
        <v xml:space="preserve"> </v>
      </c>
      <c r="B532" s="47"/>
      <c r="C532" s="83"/>
      <c r="D532" s="47"/>
      <c r="E532" s="47"/>
      <c r="F532" s="48"/>
      <c r="G532" s="47"/>
      <c r="H532" s="47"/>
      <c r="I532" s="47"/>
      <c r="J532" s="47"/>
      <c r="K532" s="49"/>
      <c r="L532" s="49" t="str">
        <f t="shared" si="1"/>
        <v xml:space="preserve"> </v>
      </c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x14ac:dyDescent="0.2">
      <c r="A533" s="6" t="str">
        <f t="shared" si="2"/>
        <v xml:space="preserve"> </v>
      </c>
      <c r="B533" s="47"/>
      <c r="C533" s="83"/>
      <c r="D533" s="47"/>
      <c r="E533" s="47"/>
      <c r="F533" s="48"/>
      <c r="G533" s="47"/>
      <c r="H533" s="47"/>
      <c r="I533" s="47"/>
      <c r="J533" s="47"/>
      <c r="K533" s="49"/>
      <c r="L533" s="49" t="str">
        <f t="shared" si="1"/>
        <v xml:space="preserve"> </v>
      </c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x14ac:dyDescent="0.2">
      <c r="A534" s="6" t="str">
        <f t="shared" si="2"/>
        <v xml:space="preserve"> </v>
      </c>
      <c r="B534" s="47"/>
      <c r="C534" s="83"/>
      <c r="D534" s="47"/>
      <c r="E534" s="47"/>
      <c r="F534" s="48"/>
      <c r="G534" s="47"/>
      <c r="H534" s="47"/>
      <c r="I534" s="47"/>
      <c r="J534" s="47"/>
      <c r="K534" s="49"/>
      <c r="L534" s="49" t="str">
        <f t="shared" si="1"/>
        <v xml:space="preserve"> </v>
      </c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x14ac:dyDescent="0.2">
      <c r="A535" s="6" t="str">
        <f t="shared" si="2"/>
        <v xml:space="preserve"> </v>
      </c>
      <c r="B535" s="47"/>
      <c r="C535" s="83"/>
      <c r="D535" s="47"/>
      <c r="E535" s="47"/>
      <c r="F535" s="48"/>
      <c r="G535" s="47"/>
      <c r="H535" s="47"/>
      <c r="I535" s="47"/>
      <c r="J535" s="47"/>
      <c r="K535" s="49"/>
      <c r="L535" s="49" t="str">
        <f t="shared" si="1"/>
        <v xml:space="preserve"> </v>
      </c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x14ac:dyDescent="0.2">
      <c r="A536" s="6" t="str">
        <f t="shared" si="2"/>
        <v xml:space="preserve"> </v>
      </c>
      <c r="B536" s="47"/>
      <c r="C536" s="83"/>
      <c r="D536" s="47"/>
      <c r="E536" s="47"/>
      <c r="F536" s="48"/>
      <c r="G536" s="47"/>
      <c r="H536" s="47"/>
      <c r="I536" s="47"/>
      <c r="J536" s="47"/>
      <c r="K536" s="49"/>
      <c r="L536" s="49" t="str">
        <f t="shared" si="1"/>
        <v xml:space="preserve"> </v>
      </c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x14ac:dyDescent="0.2">
      <c r="A537" s="6" t="str">
        <f t="shared" si="2"/>
        <v xml:space="preserve"> </v>
      </c>
      <c r="B537" s="47"/>
      <c r="C537" s="83"/>
      <c r="D537" s="47"/>
      <c r="E537" s="47"/>
      <c r="F537" s="48"/>
      <c r="G537" s="47"/>
      <c r="H537" s="47"/>
      <c r="I537" s="47"/>
      <c r="J537" s="47"/>
      <c r="K537" s="49"/>
      <c r="L537" s="49" t="str">
        <f t="shared" si="1"/>
        <v xml:space="preserve"> </v>
      </c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x14ac:dyDescent="0.2">
      <c r="A538" s="6" t="str">
        <f t="shared" si="2"/>
        <v xml:space="preserve"> </v>
      </c>
      <c r="B538" s="47"/>
      <c r="C538" s="83"/>
      <c r="D538" s="47"/>
      <c r="E538" s="47"/>
      <c r="F538" s="48"/>
      <c r="G538" s="47"/>
      <c r="H538" s="47"/>
      <c r="I538" s="47"/>
      <c r="J538" s="47"/>
      <c r="K538" s="49"/>
      <c r="L538" s="49" t="str">
        <f t="shared" si="1"/>
        <v xml:space="preserve"> </v>
      </c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x14ac:dyDescent="0.2">
      <c r="A539" s="6" t="str">
        <f t="shared" si="2"/>
        <v xml:space="preserve"> </v>
      </c>
      <c r="B539" s="47"/>
      <c r="C539" s="83"/>
      <c r="D539" s="47"/>
      <c r="E539" s="47"/>
      <c r="F539" s="48"/>
      <c r="G539" s="47"/>
      <c r="H539" s="47"/>
      <c r="I539" s="47"/>
      <c r="J539" s="47"/>
      <c r="K539" s="49"/>
      <c r="L539" s="49" t="str">
        <f t="shared" si="1"/>
        <v xml:space="preserve"> </v>
      </c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x14ac:dyDescent="0.2">
      <c r="A540" s="6" t="str">
        <f t="shared" si="2"/>
        <v xml:space="preserve"> </v>
      </c>
      <c r="B540" s="47"/>
      <c r="C540" s="83"/>
      <c r="D540" s="47"/>
      <c r="E540" s="47"/>
      <c r="F540" s="48"/>
      <c r="G540" s="47"/>
      <c r="H540" s="47"/>
      <c r="I540" s="47"/>
      <c r="J540" s="47"/>
      <c r="K540" s="49"/>
      <c r="L540" s="49" t="str">
        <f t="shared" si="1"/>
        <v xml:space="preserve"> </v>
      </c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x14ac:dyDescent="0.2">
      <c r="A541" s="6" t="str">
        <f t="shared" si="2"/>
        <v xml:space="preserve"> </v>
      </c>
      <c r="B541" s="47"/>
      <c r="C541" s="83"/>
      <c r="D541" s="47"/>
      <c r="E541" s="47"/>
      <c r="F541" s="48"/>
      <c r="G541" s="47"/>
      <c r="H541" s="47"/>
      <c r="I541" s="47"/>
      <c r="J541" s="47"/>
      <c r="K541" s="49"/>
      <c r="L541" s="49" t="str">
        <f t="shared" si="1"/>
        <v xml:space="preserve"> </v>
      </c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x14ac:dyDescent="0.2">
      <c r="A542" s="6" t="str">
        <f t="shared" si="2"/>
        <v xml:space="preserve"> </v>
      </c>
      <c r="B542" s="47"/>
      <c r="C542" s="83"/>
      <c r="D542" s="47"/>
      <c r="E542" s="47"/>
      <c r="F542" s="48"/>
      <c r="G542" s="47"/>
      <c r="H542" s="47"/>
      <c r="I542" s="47"/>
      <c r="J542" s="47"/>
      <c r="K542" s="49"/>
      <c r="L542" s="49" t="str">
        <f t="shared" si="1"/>
        <v xml:space="preserve"> </v>
      </c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x14ac:dyDescent="0.2">
      <c r="A543" s="6" t="str">
        <f t="shared" si="2"/>
        <v xml:space="preserve"> </v>
      </c>
      <c r="B543" s="47"/>
      <c r="C543" s="83"/>
      <c r="D543" s="47"/>
      <c r="E543" s="47"/>
      <c r="F543" s="48"/>
      <c r="G543" s="47"/>
      <c r="H543" s="47"/>
      <c r="I543" s="47"/>
      <c r="J543" s="47"/>
      <c r="K543" s="49"/>
      <c r="L543" s="49" t="str">
        <f t="shared" si="1"/>
        <v xml:space="preserve"> </v>
      </c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x14ac:dyDescent="0.2">
      <c r="A544" s="6" t="str">
        <f t="shared" si="2"/>
        <v xml:space="preserve"> </v>
      </c>
      <c r="B544" s="47"/>
      <c r="C544" s="83"/>
      <c r="D544" s="47"/>
      <c r="E544" s="47"/>
      <c r="F544" s="48"/>
      <c r="G544" s="47"/>
      <c r="H544" s="47"/>
      <c r="I544" s="47"/>
      <c r="J544" s="47"/>
      <c r="K544" s="49"/>
      <c r="L544" s="49" t="str">
        <f t="shared" si="1"/>
        <v xml:space="preserve"> </v>
      </c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x14ac:dyDescent="0.2">
      <c r="A545" s="6" t="str">
        <f t="shared" si="2"/>
        <v xml:space="preserve"> </v>
      </c>
      <c r="B545" s="47"/>
      <c r="C545" s="83"/>
      <c r="D545" s="47"/>
      <c r="E545" s="47"/>
      <c r="F545" s="48"/>
      <c r="G545" s="47"/>
      <c r="H545" s="47"/>
      <c r="I545" s="47"/>
      <c r="J545" s="47"/>
      <c r="K545" s="49"/>
      <c r="L545" s="49" t="str">
        <f t="shared" si="1"/>
        <v xml:space="preserve"> </v>
      </c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x14ac:dyDescent="0.2">
      <c r="A546" s="6" t="str">
        <f t="shared" si="2"/>
        <v xml:space="preserve"> </v>
      </c>
      <c r="B546" s="47"/>
      <c r="C546" s="83"/>
      <c r="D546" s="47"/>
      <c r="E546" s="47"/>
      <c r="F546" s="48"/>
      <c r="G546" s="47"/>
      <c r="H546" s="47"/>
      <c r="I546" s="47"/>
      <c r="J546" s="47"/>
      <c r="K546" s="49"/>
      <c r="L546" s="49" t="str">
        <f t="shared" si="1"/>
        <v xml:space="preserve"> </v>
      </c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x14ac:dyDescent="0.2">
      <c r="A547" s="6" t="str">
        <f t="shared" si="2"/>
        <v xml:space="preserve"> </v>
      </c>
      <c r="B547" s="47"/>
      <c r="C547" s="83"/>
      <c r="D547" s="47"/>
      <c r="E547" s="47"/>
      <c r="F547" s="48"/>
      <c r="G547" s="47"/>
      <c r="H547" s="47"/>
      <c r="I547" s="47"/>
      <c r="J547" s="47"/>
      <c r="K547" s="49"/>
      <c r="L547" s="49" t="str">
        <f t="shared" si="1"/>
        <v xml:space="preserve"> </v>
      </c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x14ac:dyDescent="0.2">
      <c r="A548" s="6" t="str">
        <f t="shared" si="2"/>
        <v xml:space="preserve"> </v>
      </c>
      <c r="B548" s="47"/>
      <c r="C548" s="83"/>
      <c r="D548" s="47"/>
      <c r="E548" s="47"/>
      <c r="F548" s="48"/>
      <c r="G548" s="47"/>
      <c r="H548" s="47"/>
      <c r="I548" s="47"/>
      <c r="J548" s="47"/>
      <c r="K548" s="49"/>
      <c r="L548" s="49" t="str">
        <f t="shared" si="1"/>
        <v xml:space="preserve"> </v>
      </c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x14ac:dyDescent="0.2">
      <c r="A549" s="6" t="str">
        <f t="shared" si="2"/>
        <v xml:space="preserve"> </v>
      </c>
      <c r="B549" s="47"/>
      <c r="C549" s="83"/>
      <c r="D549" s="47"/>
      <c r="E549" s="47"/>
      <c r="F549" s="48"/>
      <c r="G549" s="47"/>
      <c r="H549" s="47"/>
      <c r="I549" s="47"/>
      <c r="J549" s="47"/>
      <c r="K549" s="49"/>
      <c r="L549" s="49" t="str">
        <f t="shared" si="1"/>
        <v xml:space="preserve"> </v>
      </c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x14ac:dyDescent="0.2">
      <c r="A550" s="6" t="str">
        <f t="shared" si="2"/>
        <v xml:space="preserve"> </v>
      </c>
      <c r="B550" s="47"/>
      <c r="C550" s="83"/>
      <c r="D550" s="47"/>
      <c r="E550" s="47"/>
      <c r="F550" s="48"/>
      <c r="G550" s="47"/>
      <c r="H550" s="47"/>
      <c r="I550" s="47"/>
      <c r="J550" s="47"/>
      <c r="K550" s="49"/>
      <c r="L550" s="49" t="str">
        <f t="shared" si="1"/>
        <v xml:space="preserve"> </v>
      </c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x14ac:dyDescent="0.2">
      <c r="A551" s="6" t="str">
        <f t="shared" si="2"/>
        <v xml:space="preserve"> </v>
      </c>
      <c r="B551" s="47"/>
      <c r="C551" s="83"/>
      <c r="D551" s="47"/>
      <c r="E551" s="47"/>
      <c r="F551" s="48"/>
      <c r="G551" s="47"/>
      <c r="H551" s="47"/>
      <c r="I551" s="47"/>
      <c r="J551" s="47"/>
      <c r="K551" s="49"/>
      <c r="L551" s="49" t="str">
        <f t="shared" si="1"/>
        <v xml:space="preserve"> </v>
      </c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x14ac:dyDescent="0.2">
      <c r="A552" s="6" t="str">
        <f t="shared" si="2"/>
        <v xml:space="preserve"> </v>
      </c>
      <c r="B552" s="47"/>
      <c r="C552" s="83"/>
      <c r="D552" s="47"/>
      <c r="E552" s="47"/>
      <c r="F552" s="48"/>
      <c r="G552" s="47"/>
      <c r="H552" s="47"/>
      <c r="I552" s="47"/>
      <c r="J552" s="47"/>
      <c r="K552" s="49"/>
      <c r="L552" s="49" t="str">
        <f t="shared" si="1"/>
        <v xml:space="preserve"> </v>
      </c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x14ac:dyDescent="0.2">
      <c r="A553" s="6" t="str">
        <f t="shared" si="2"/>
        <v xml:space="preserve"> </v>
      </c>
      <c r="B553" s="47"/>
      <c r="C553" s="83"/>
      <c r="D553" s="47"/>
      <c r="E553" s="47"/>
      <c r="F553" s="48"/>
      <c r="G553" s="47"/>
      <c r="H553" s="47"/>
      <c r="I553" s="47"/>
      <c r="J553" s="47"/>
      <c r="K553" s="49"/>
      <c r="L553" s="49" t="str">
        <f t="shared" si="1"/>
        <v xml:space="preserve"> </v>
      </c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x14ac:dyDescent="0.2">
      <c r="A554" s="6" t="str">
        <f t="shared" si="2"/>
        <v xml:space="preserve"> </v>
      </c>
      <c r="B554" s="47"/>
      <c r="C554" s="83"/>
      <c r="D554" s="47"/>
      <c r="E554" s="47"/>
      <c r="F554" s="48"/>
      <c r="G554" s="47"/>
      <c r="H554" s="47"/>
      <c r="I554" s="47"/>
      <c r="J554" s="47"/>
      <c r="K554" s="49"/>
      <c r="L554" s="49" t="str">
        <f t="shared" si="1"/>
        <v xml:space="preserve"> </v>
      </c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x14ac:dyDescent="0.2">
      <c r="A555" s="6" t="str">
        <f t="shared" si="2"/>
        <v xml:space="preserve"> </v>
      </c>
      <c r="B555" s="47"/>
      <c r="C555" s="83"/>
      <c r="D555" s="47"/>
      <c r="E555" s="47"/>
      <c r="F555" s="48"/>
      <c r="G555" s="47"/>
      <c r="H555" s="47"/>
      <c r="I555" s="47"/>
      <c r="J555" s="47"/>
      <c r="K555" s="49"/>
      <c r="L555" s="49" t="str">
        <f t="shared" si="1"/>
        <v xml:space="preserve"> </v>
      </c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x14ac:dyDescent="0.2">
      <c r="A556" s="6" t="str">
        <f t="shared" si="2"/>
        <v xml:space="preserve"> </v>
      </c>
      <c r="B556" s="47"/>
      <c r="C556" s="83"/>
      <c r="D556" s="47"/>
      <c r="E556" s="47"/>
      <c r="F556" s="48"/>
      <c r="G556" s="47"/>
      <c r="H556" s="47"/>
      <c r="I556" s="47"/>
      <c r="J556" s="47"/>
      <c r="K556" s="49"/>
      <c r="L556" s="49" t="str">
        <f t="shared" si="1"/>
        <v xml:space="preserve"> </v>
      </c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x14ac:dyDescent="0.2">
      <c r="A557" s="6" t="str">
        <f t="shared" si="2"/>
        <v xml:space="preserve"> </v>
      </c>
      <c r="B557" s="47"/>
      <c r="C557" s="83"/>
      <c r="D557" s="47"/>
      <c r="E557" s="47"/>
      <c r="F557" s="48"/>
      <c r="G557" s="47"/>
      <c r="H557" s="47"/>
      <c r="I557" s="47"/>
      <c r="J557" s="47"/>
      <c r="K557" s="49"/>
      <c r="L557" s="49" t="str">
        <f t="shared" si="1"/>
        <v xml:space="preserve"> </v>
      </c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x14ac:dyDescent="0.2">
      <c r="A558" s="6" t="str">
        <f t="shared" si="2"/>
        <v xml:space="preserve"> </v>
      </c>
      <c r="B558" s="47"/>
      <c r="C558" s="83"/>
      <c r="D558" s="47"/>
      <c r="E558" s="47"/>
      <c r="F558" s="48"/>
      <c r="G558" s="47"/>
      <c r="H558" s="47"/>
      <c r="I558" s="47"/>
      <c r="J558" s="47"/>
      <c r="K558" s="49"/>
      <c r="L558" s="49" t="str">
        <f t="shared" si="1"/>
        <v xml:space="preserve"> </v>
      </c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x14ac:dyDescent="0.2">
      <c r="A559" s="6" t="str">
        <f t="shared" si="2"/>
        <v xml:space="preserve"> </v>
      </c>
      <c r="B559" s="47"/>
      <c r="C559" s="83"/>
      <c r="D559" s="47"/>
      <c r="E559" s="47"/>
      <c r="F559" s="48"/>
      <c r="G559" s="47"/>
      <c r="H559" s="47"/>
      <c r="I559" s="47"/>
      <c r="J559" s="47"/>
      <c r="K559" s="49"/>
      <c r="L559" s="49" t="str">
        <f t="shared" si="1"/>
        <v xml:space="preserve"> </v>
      </c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x14ac:dyDescent="0.2">
      <c r="A560" s="6" t="str">
        <f t="shared" si="2"/>
        <v xml:space="preserve"> </v>
      </c>
      <c r="B560" s="47"/>
      <c r="C560" s="83"/>
      <c r="D560" s="47"/>
      <c r="E560" s="47"/>
      <c r="F560" s="48"/>
      <c r="G560" s="47"/>
      <c r="H560" s="47"/>
      <c r="I560" s="47"/>
      <c r="J560" s="47"/>
      <c r="K560" s="49"/>
      <c r="L560" s="49" t="str">
        <f t="shared" si="1"/>
        <v xml:space="preserve"> </v>
      </c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x14ac:dyDescent="0.2">
      <c r="A561" s="6" t="str">
        <f t="shared" si="2"/>
        <v xml:space="preserve"> </v>
      </c>
      <c r="B561" s="47"/>
      <c r="C561" s="83"/>
      <c r="D561" s="47"/>
      <c r="E561" s="47"/>
      <c r="F561" s="48"/>
      <c r="G561" s="47"/>
      <c r="H561" s="47"/>
      <c r="I561" s="47"/>
      <c r="J561" s="47"/>
      <c r="K561" s="49"/>
      <c r="L561" s="49" t="str">
        <f t="shared" si="1"/>
        <v xml:space="preserve"> </v>
      </c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x14ac:dyDescent="0.2">
      <c r="A562" s="6" t="str">
        <f t="shared" si="2"/>
        <v xml:space="preserve"> </v>
      </c>
      <c r="B562" s="47"/>
      <c r="C562" s="83"/>
      <c r="D562" s="47"/>
      <c r="E562" s="47"/>
      <c r="F562" s="48"/>
      <c r="G562" s="47"/>
      <c r="H562" s="47"/>
      <c r="I562" s="47"/>
      <c r="J562" s="47"/>
      <c r="K562" s="49"/>
      <c r="L562" s="49" t="str">
        <f t="shared" si="1"/>
        <v xml:space="preserve"> </v>
      </c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x14ac:dyDescent="0.2">
      <c r="A563" s="6" t="str">
        <f t="shared" si="2"/>
        <v xml:space="preserve"> </v>
      </c>
      <c r="B563" s="47"/>
      <c r="C563" s="83"/>
      <c r="D563" s="47"/>
      <c r="E563" s="47"/>
      <c r="F563" s="48"/>
      <c r="G563" s="47"/>
      <c r="H563" s="47"/>
      <c r="I563" s="47"/>
      <c r="J563" s="47"/>
      <c r="K563" s="49"/>
      <c r="L563" s="49" t="str">
        <f t="shared" si="1"/>
        <v xml:space="preserve"> </v>
      </c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x14ac:dyDescent="0.2">
      <c r="A564" s="6" t="str">
        <f t="shared" si="2"/>
        <v xml:space="preserve"> </v>
      </c>
      <c r="B564" s="47"/>
      <c r="C564" s="83"/>
      <c r="D564" s="47"/>
      <c r="E564" s="47"/>
      <c r="F564" s="48"/>
      <c r="G564" s="47"/>
      <c r="H564" s="47"/>
      <c r="I564" s="47"/>
      <c r="J564" s="47"/>
      <c r="K564" s="49"/>
      <c r="L564" s="49" t="str">
        <f t="shared" si="1"/>
        <v xml:space="preserve"> </v>
      </c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x14ac:dyDescent="0.2">
      <c r="A565" s="6" t="str">
        <f t="shared" si="2"/>
        <v xml:space="preserve"> </v>
      </c>
      <c r="B565" s="47"/>
      <c r="C565" s="83"/>
      <c r="D565" s="47"/>
      <c r="E565" s="47"/>
      <c r="F565" s="48"/>
      <c r="G565" s="47"/>
      <c r="H565" s="47"/>
      <c r="I565" s="47"/>
      <c r="J565" s="47"/>
      <c r="K565" s="49"/>
      <c r="L565" s="49" t="str">
        <f t="shared" si="1"/>
        <v xml:space="preserve"> </v>
      </c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x14ac:dyDescent="0.2">
      <c r="A566" s="6" t="str">
        <f t="shared" si="2"/>
        <v xml:space="preserve"> </v>
      </c>
      <c r="B566" s="47"/>
      <c r="C566" s="83"/>
      <c r="D566" s="47"/>
      <c r="E566" s="47"/>
      <c r="F566" s="48"/>
      <c r="G566" s="47"/>
      <c r="H566" s="47"/>
      <c r="I566" s="47"/>
      <c r="J566" s="47"/>
      <c r="K566" s="49"/>
      <c r="L566" s="49" t="str">
        <f t="shared" si="1"/>
        <v xml:space="preserve"> </v>
      </c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x14ac:dyDescent="0.2">
      <c r="A567" s="6" t="str">
        <f t="shared" si="2"/>
        <v xml:space="preserve"> </v>
      </c>
      <c r="B567" s="47"/>
      <c r="C567" s="83"/>
      <c r="D567" s="47"/>
      <c r="E567" s="47"/>
      <c r="F567" s="48"/>
      <c r="G567" s="47"/>
      <c r="H567" s="47"/>
      <c r="I567" s="47"/>
      <c r="J567" s="47"/>
      <c r="K567" s="49"/>
      <c r="L567" s="49" t="str">
        <f t="shared" si="1"/>
        <v xml:space="preserve"> </v>
      </c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x14ac:dyDescent="0.2">
      <c r="A568" s="6" t="str">
        <f t="shared" si="2"/>
        <v xml:space="preserve"> </v>
      </c>
      <c r="B568" s="47"/>
      <c r="C568" s="83"/>
      <c r="D568" s="47"/>
      <c r="E568" s="47"/>
      <c r="F568" s="48"/>
      <c r="G568" s="47"/>
      <c r="H568" s="47"/>
      <c r="I568" s="47"/>
      <c r="J568" s="47"/>
      <c r="K568" s="49"/>
      <c r="L568" s="49" t="str">
        <f t="shared" si="1"/>
        <v xml:space="preserve"> </v>
      </c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x14ac:dyDescent="0.2">
      <c r="A569" s="6" t="str">
        <f t="shared" si="2"/>
        <v xml:space="preserve"> </v>
      </c>
      <c r="B569" s="47"/>
      <c r="C569" s="83"/>
      <c r="D569" s="47"/>
      <c r="E569" s="47"/>
      <c r="F569" s="48"/>
      <c r="G569" s="47"/>
      <c r="H569" s="47"/>
      <c r="I569" s="47"/>
      <c r="J569" s="47"/>
      <c r="K569" s="49"/>
      <c r="L569" s="49" t="str">
        <f t="shared" si="1"/>
        <v xml:space="preserve"> </v>
      </c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x14ac:dyDescent="0.2">
      <c r="A570" s="6" t="str">
        <f t="shared" si="2"/>
        <v xml:space="preserve"> </v>
      </c>
      <c r="B570" s="47"/>
      <c r="C570" s="83"/>
      <c r="D570" s="47"/>
      <c r="E570" s="47"/>
      <c r="F570" s="48"/>
      <c r="G570" s="47"/>
      <c r="H570" s="47"/>
      <c r="I570" s="47"/>
      <c r="J570" s="47"/>
      <c r="K570" s="49"/>
      <c r="L570" s="49" t="str">
        <f t="shared" si="1"/>
        <v xml:space="preserve"> </v>
      </c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x14ac:dyDescent="0.2">
      <c r="A571" s="6" t="str">
        <f t="shared" si="2"/>
        <v xml:space="preserve"> </v>
      </c>
      <c r="B571" s="47"/>
      <c r="C571" s="83"/>
      <c r="D571" s="47"/>
      <c r="E571" s="47"/>
      <c r="F571" s="48"/>
      <c r="G571" s="47"/>
      <c r="H571" s="47"/>
      <c r="I571" s="47"/>
      <c r="J571" s="47"/>
      <c r="K571" s="49"/>
      <c r="L571" s="49" t="str">
        <f t="shared" si="1"/>
        <v xml:space="preserve"> </v>
      </c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x14ac:dyDescent="0.2">
      <c r="A572" s="6" t="str">
        <f t="shared" si="2"/>
        <v xml:space="preserve"> </v>
      </c>
      <c r="B572" s="47"/>
      <c r="C572" s="83"/>
      <c r="D572" s="47"/>
      <c r="E572" s="47"/>
      <c r="F572" s="48"/>
      <c r="G572" s="47"/>
      <c r="H572" s="47"/>
      <c r="I572" s="47"/>
      <c r="J572" s="47"/>
      <c r="K572" s="49"/>
      <c r="L572" s="49" t="str">
        <f t="shared" si="1"/>
        <v xml:space="preserve"> </v>
      </c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x14ac:dyDescent="0.2">
      <c r="A573" s="6" t="str">
        <f t="shared" si="2"/>
        <v xml:space="preserve"> </v>
      </c>
      <c r="B573" s="47"/>
      <c r="C573" s="83"/>
      <c r="D573" s="47"/>
      <c r="E573" s="47"/>
      <c r="F573" s="48"/>
      <c r="G573" s="47"/>
      <c r="H573" s="47"/>
      <c r="I573" s="47"/>
      <c r="J573" s="47"/>
      <c r="K573" s="49"/>
      <c r="L573" s="49" t="str">
        <f t="shared" si="1"/>
        <v xml:space="preserve"> </v>
      </c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x14ac:dyDescent="0.2">
      <c r="A574" s="6" t="str">
        <f t="shared" si="2"/>
        <v xml:space="preserve"> </v>
      </c>
      <c r="B574" s="47"/>
      <c r="C574" s="83"/>
      <c r="D574" s="47"/>
      <c r="E574" s="47"/>
      <c r="F574" s="48"/>
      <c r="G574" s="47"/>
      <c r="H574" s="47"/>
      <c r="I574" s="47"/>
      <c r="J574" s="47"/>
      <c r="K574" s="49"/>
      <c r="L574" s="49" t="str">
        <f t="shared" si="1"/>
        <v xml:space="preserve"> </v>
      </c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x14ac:dyDescent="0.2">
      <c r="A575" s="6" t="str">
        <f t="shared" si="2"/>
        <v xml:space="preserve"> </v>
      </c>
      <c r="B575" s="47"/>
      <c r="C575" s="83"/>
      <c r="D575" s="47"/>
      <c r="E575" s="47"/>
      <c r="F575" s="48"/>
      <c r="G575" s="47"/>
      <c r="H575" s="47"/>
      <c r="I575" s="47"/>
      <c r="J575" s="47"/>
      <c r="K575" s="49"/>
      <c r="L575" s="49" t="str">
        <f t="shared" si="1"/>
        <v xml:space="preserve"> </v>
      </c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x14ac:dyDescent="0.2">
      <c r="A576" s="6" t="str">
        <f t="shared" si="2"/>
        <v xml:space="preserve"> </v>
      </c>
      <c r="B576" s="47"/>
      <c r="C576" s="83"/>
      <c r="D576" s="47"/>
      <c r="E576" s="47"/>
      <c r="F576" s="48"/>
      <c r="G576" s="47"/>
      <c r="H576" s="47"/>
      <c r="I576" s="47"/>
      <c r="J576" s="47"/>
      <c r="K576" s="49"/>
      <c r="L576" s="49" t="str">
        <f t="shared" si="1"/>
        <v xml:space="preserve"> </v>
      </c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x14ac:dyDescent="0.2">
      <c r="A577" s="6" t="str">
        <f t="shared" si="2"/>
        <v xml:space="preserve"> </v>
      </c>
      <c r="B577" s="47"/>
      <c r="C577" s="83"/>
      <c r="D577" s="47"/>
      <c r="E577" s="47"/>
      <c r="F577" s="48"/>
      <c r="G577" s="47"/>
      <c r="H577" s="47"/>
      <c r="I577" s="47"/>
      <c r="J577" s="47"/>
      <c r="K577" s="49"/>
      <c r="L577" s="49" t="str">
        <f t="shared" si="1"/>
        <v xml:space="preserve"> </v>
      </c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x14ac:dyDescent="0.2">
      <c r="A578" s="6" t="str">
        <f t="shared" si="2"/>
        <v xml:space="preserve"> </v>
      </c>
      <c r="B578" s="47"/>
      <c r="C578" s="83"/>
      <c r="D578" s="47"/>
      <c r="E578" s="47"/>
      <c r="F578" s="48"/>
      <c r="G578" s="47"/>
      <c r="H578" s="47"/>
      <c r="I578" s="47"/>
      <c r="J578" s="47"/>
      <c r="K578" s="49"/>
      <c r="L578" s="49" t="str">
        <f t="shared" si="1"/>
        <v xml:space="preserve"> </v>
      </c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x14ac:dyDescent="0.2">
      <c r="A579" s="6" t="str">
        <f t="shared" si="2"/>
        <v xml:space="preserve"> </v>
      </c>
      <c r="B579" s="47"/>
      <c r="C579" s="83"/>
      <c r="D579" s="47"/>
      <c r="E579" s="47"/>
      <c r="F579" s="48"/>
      <c r="G579" s="47"/>
      <c r="H579" s="47"/>
      <c r="I579" s="47"/>
      <c r="J579" s="47"/>
      <c r="K579" s="49"/>
      <c r="L579" s="49" t="str">
        <f t="shared" si="1"/>
        <v xml:space="preserve"> </v>
      </c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x14ac:dyDescent="0.2">
      <c r="A580" s="6" t="str">
        <f t="shared" si="2"/>
        <v xml:space="preserve"> </v>
      </c>
      <c r="B580" s="47"/>
      <c r="C580" s="83"/>
      <c r="D580" s="47"/>
      <c r="E580" s="47"/>
      <c r="F580" s="48"/>
      <c r="G580" s="47"/>
      <c r="H580" s="47"/>
      <c r="I580" s="47"/>
      <c r="J580" s="47"/>
      <c r="K580" s="49"/>
      <c r="L580" s="49" t="str">
        <f t="shared" si="1"/>
        <v xml:space="preserve"> </v>
      </c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x14ac:dyDescent="0.2">
      <c r="A581" s="6" t="str">
        <f t="shared" si="2"/>
        <v xml:space="preserve"> </v>
      </c>
      <c r="B581" s="47"/>
      <c r="C581" s="83"/>
      <c r="D581" s="47"/>
      <c r="E581" s="47"/>
      <c r="F581" s="48"/>
      <c r="G581" s="47"/>
      <c r="H581" s="47"/>
      <c r="I581" s="47"/>
      <c r="J581" s="47"/>
      <c r="K581" s="49"/>
      <c r="L581" s="49" t="str">
        <f t="shared" si="1"/>
        <v xml:space="preserve"> </v>
      </c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x14ac:dyDescent="0.2">
      <c r="A582" s="6" t="str">
        <f t="shared" si="2"/>
        <v xml:space="preserve"> </v>
      </c>
      <c r="B582" s="47"/>
      <c r="C582" s="83"/>
      <c r="D582" s="47"/>
      <c r="E582" s="47"/>
      <c r="F582" s="48"/>
      <c r="G582" s="47"/>
      <c r="H582" s="47"/>
      <c r="I582" s="47"/>
      <c r="J582" s="47"/>
      <c r="K582" s="49"/>
      <c r="L582" s="49" t="str">
        <f t="shared" si="1"/>
        <v xml:space="preserve"> </v>
      </c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x14ac:dyDescent="0.2">
      <c r="A583" s="6" t="str">
        <f t="shared" si="2"/>
        <v xml:space="preserve"> </v>
      </c>
      <c r="B583" s="47"/>
      <c r="C583" s="83"/>
      <c r="D583" s="47"/>
      <c r="E583" s="47"/>
      <c r="F583" s="48"/>
      <c r="G583" s="47"/>
      <c r="H583" s="47"/>
      <c r="I583" s="47"/>
      <c r="J583" s="47"/>
      <c r="K583" s="49"/>
      <c r="L583" s="49" t="str">
        <f t="shared" si="1"/>
        <v xml:space="preserve"> </v>
      </c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x14ac:dyDescent="0.2">
      <c r="A584" s="6" t="str">
        <f t="shared" si="2"/>
        <v xml:space="preserve"> </v>
      </c>
      <c r="B584" s="47"/>
      <c r="C584" s="83"/>
      <c r="D584" s="47"/>
      <c r="E584" s="47"/>
      <c r="F584" s="48"/>
      <c r="G584" s="47"/>
      <c r="H584" s="47"/>
      <c r="I584" s="47"/>
      <c r="J584" s="47"/>
      <c r="K584" s="49"/>
      <c r="L584" s="49" t="str">
        <f t="shared" si="1"/>
        <v xml:space="preserve"> </v>
      </c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x14ac:dyDescent="0.2">
      <c r="A585" s="6" t="str">
        <f t="shared" si="2"/>
        <v xml:space="preserve"> </v>
      </c>
      <c r="B585" s="47"/>
      <c r="C585" s="83"/>
      <c r="D585" s="47"/>
      <c r="E585" s="47"/>
      <c r="F585" s="48"/>
      <c r="G585" s="47"/>
      <c r="H585" s="47"/>
      <c r="I585" s="47"/>
      <c r="J585" s="47"/>
      <c r="K585" s="49"/>
      <c r="L585" s="49" t="str">
        <f t="shared" si="1"/>
        <v xml:space="preserve"> </v>
      </c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x14ac:dyDescent="0.2">
      <c r="A586" s="6" t="str">
        <f t="shared" si="2"/>
        <v xml:space="preserve"> </v>
      </c>
      <c r="B586" s="47"/>
      <c r="C586" s="83"/>
      <c r="D586" s="47"/>
      <c r="E586" s="47"/>
      <c r="F586" s="48"/>
      <c r="G586" s="47"/>
      <c r="H586" s="47"/>
      <c r="I586" s="47"/>
      <c r="J586" s="47"/>
      <c r="K586" s="49"/>
      <c r="L586" s="49" t="str">
        <f t="shared" si="1"/>
        <v xml:space="preserve"> </v>
      </c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x14ac:dyDescent="0.2">
      <c r="A587" s="6" t="str">
        <f t="shared" si="2"/>
        <v xml:space="preserve"> </v>
      </c>
      <c r="B587" s="47"/>
      <c r="C587" s="83"/>
      <c r="D587" s="47"/>
      <c r="E587" s="47"/>
      <c r="F587" s="48"/>
      <c r="G587" s="47"/>
      <c r="H587" s="47"/>
      <c r="I587" s="47"/>
      <c r="J587" s="47"/>
      <c r="K587" s="49"/>
      <c r="L587" s="49" t="str">
        <f t="shared" si="1"/>
        <v xml:space="preserve"> </v>
      </c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x14ac:dyDescent="0.2">
      <c r="A588" s="6" t="str">
        <f t="shared" si="2"/>
        <v xml:space="preserve"> </v>
      </c>
      <c r="B588" s="47"/>
      <c r="C588" s="83"/>
      <c r="D588" s="47"/>
      <c r="E588" s="47"/>
      <c r="F588" s="48"/>
      <c r="G588" s="47"/>
      <c r="H588" s="47"/>
      <c r="I588" s="47"/>
      <c r="J588" s="47"/>
      <c r="K588" s="49"/>
      <c r="L588" s="49" t="str">
        <f t="shared" si="1"/>
        <v xml:space="preserve"> </v>
      </c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x14ac:dyDescent="0.2">
      <c r="A589" s="6" t="str">
        <f t="shared" si="2"/>
        <v xml:space="preserve"> </v>
      </c>
      <c r="B589" s="47"/>
      <c r="C589" s="83"/>
      <c r="D589" s="47"/>
      <c r="E589" s="47"/>
      <c r="F589" s="48"/>
      <c r="G589" s="47"/>
      <c r="H589" s="47"/>
      <c r="I589" s="47"/>
      <c r="J589" s="47"/>
      <c r="K589" s="49"/>
      <c r="L589" s="49" t="str">
        <f t="shared" si="1"/>
        <v xml:space="preserve"> </v>
      </c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2">
      <c r="A590" s="6" t="str">
        <f t="shared" si="2"/>
        <v xml:space="preserve"> </v>
      </c>
      <c r="B590" s="47"/>
      <c r="C590" s="83"/>
      <c r="D590" s="47"/>
      <c r="E590" s="47"/>
      <c r="F590" s="48"/>
      <c r="G590" s="47"/>
      <c r="H590" s="47"/>
      <c r="I590" s="47"/>
      <c r="J590" s="47"/>
      <c r="K590" s="49"/>
      <c r="L590" s="49" t="str">
        <f t="shared" si="1"/>
        <v xml:space="preserve"> </v>
      </c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x14ac:dyDescent="0.2">
      <c r="A591" s="6" t="str">
        <f t="shared" si="2"/>
        <v xml:space="preserve"> </v>
      </c>
      <c r="B591" s="47"/>
      <c r="C591" s="83"/>
      <c r="D591" s="47"/>
      <c r="E591" s="47"/>
      <c r="F591" s="48"/>
      <c r="G591" s="47"/>
      <c r="H591" s="47"/>
      <c r="I591" s="47"/>
      <c r="J591" s="47"/>
      <c r="K591" s="49"/>
      <c r="L591" s="49" t="str">
        <f t="shared" si="1"/>
        <v xml:space="preserve"> </v>
      </c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x14ac:dyDescent="0.2">
      <c r="A592" s="6" t="str">
        <f t="shared" si="2"/>
        <v xml:space="preserve"> </v>
      </c>
      <c r="B592" s="47"/>
      <c r="C592" s="83"/>
      <c r="D592" s="47"/>
      <c r="E592" s="47"/>
      <c r="F592" s="48"/>
      <c r="G592" s="47"/>
      <c r="H592" s="47"/>
      <c r="I592" s="47"/>
      <c r="J592" s="47"/>
      <c r="K592" s="49"/>
      <c r="L592" s="49" t="str">
        <f t="shared" si="1"/>
        <v xml:space="preserve"> </v>
      </c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x14ac:dyDescent="0.2">
      <c r="A593" s="6" t="str">
        <f t="shared" si="2"/>
        <v xml:space="preserve"> </v>
      </c>
      <c r="B593" s="47"/>
      <c r="C593" s="83"/>
      <c r="D593" s="47"/>
      <c r="E593" s="47"/>
      <c r="F593" s="48"/>
      <c r="G593" s="47"/>
      <c r="H593" s="47"/>
      <c r="I593" s="47"/>
      <c r="J593" s="47"/>
      <c r="K593" s="49"/>
      <c r="L593" s="49" t="str">
        <f t="shared" si="1"/>
        <v xml:space="preserve"> </v>
      </c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x14ac:dyDescent="0.2">
      <c r="A594" s="6" t="str">
        <f t="shared" si="2"/>
        <v xml:space="preserve"> </v>
      </c>
      <c r="B594" s="47"/>
      <c r="C594" s="83"/>
      <c r="D594" s="47"/>
      <c r="E594" s="47"/>
      <c r="F594" s="48"/>
      <c r="G594" s="47"/>
      <c r="H594" s="47"/>
      <c r="I594" s="47"/>
      <c r="J594" s="47"/>
      <c r="K594" s="49"/>
      <c r="L594" s="49" t="str">
        <f t="shared" si="1"/>
        <v xml:space="preserve"> </v>
      </c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x14ac:dyDescent="0.2">
      <c r="A595" s="6" t="str">
        <f t="shared" si="2"/>
        <v xml:space="preserve"> </v>
      </c>
      <c r="B595" s="47"/>
      <c r="C595" s="83"/>
      <c r="D595" s="47"/>
      <c r="E595" s="47"/>
      <c r="F595" s="48"/>
      <c r="G595" s="47"/>
      <c r="H595" s="47"/>
      <c r="I595" s="47"/>
      <c r="J595" s="47"/>
      <c r="K595" s="49"/>
      <c r="L595" s="49" t="str">
        <f t="shared" si="1"/>
        <v xml:space="preserve"> </v>
      </c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x14ac:dyDescent="0.2">
      <c r="A596" s="6" t="str">
        <f t="shared" si="2"/>
        <v xml:space="preserve"> </v>
      </c>
      <c r="B596" s="47"/>
      <c r="C596" s="83"/>
      <c r="D596" s="47"/>
      <c r="E596" s="47"/>
      <c r="F596" s="48"/>
      <c r="G596" s="47"/>
      <c r="H596" s="47"/>
      <c r="I596" s="47"/>
      <c r="J596" s="47"/>
      <c r="K596" s="49"/>
      <c r="L596" s="49" t="str">
        <f t="shared" si="1"/>
        <v xml:space="preserve"> </v>
      </c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x14ac:dyDescent="0.2">
      <c r="A597" s="6" t="str">
        <f t="shared" si="2"/>
        <v xml:space="preserve"> </v>
      </c>
      <c r="B597" s="47"/>
      <c r="C597" s="83"/>
      <c r="D597" s="47"/>
      <c r="E597" s="47"/>
      <c r="F597" s="48"/>
      <c r="G597" s="47"/>
      <c r="H597" s="47"/>
      <c r="I597" s="47"/>
      <c r="J597" s="47"/>
      <c r="K597" s="49"/>
      <c r="L597" s="49" t="str">
        <f t="shared" si="1"/>
        <v xml:space="preserve"> </v>
      </c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x14ac:dyDescent="0.2">
      <c r="A598" s="6" t="str">
        <f t="shared" si="2"/>
        <v xml:space="preserve"> </v>
      </c>
      <c r="B598" s="47"/>
      <c r="C598" s="83"/>
      <c r="D598" s="47"/>
      <c r="E598" s="47"/>
      <c r="F598" s="48"/>
      <c r="G598" s="47"/>
      <c r="H598" s="47"/>
      <c r="I598" s="47"/>
      <c r="J598" s="47"/>
      <c r="K598" s="49"/>
      <c r="L598" s="49" t="str">
        <f t="shared" si="1"/>
        <v xml:space="preserve"> </v>
      </c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x14ac:dyDescent="0.2">
      <c r="A599" s="6" t="str">
        <f t="shared" si="2"/>
        <v xml:space="preserve"> </v>
      </c>
      <c r="B599" s="47"/>
      <c r="C599" s="83"/>
      <c r="D599" s="47"/>
      <c r="E599" s="47"/>
      <c r="F599" s="48"/>
      <c r="G599" s="47"/>
      <c r="H599" s="47"/>
      <c r="I599" s="47"/>
      <c r="J599" s="47"/>
      <c r="K599" s="49"/>
      <c r="L599" s="49" t="str">
        <f t="shared" si="1"/>
        <v xml:space="preserve"> </v>
      </c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x14ac:dyDescent="0.2">
      <c r="A600" s="6" t="str">
        <f t="shared" si="2"/>
        <v xml:space="preserve"> </v>
      </c>
      <c r="B600" s="47"/>
      <c r="C600" s="83"/>
      <c r="D600" s="47"/>
      <c r="E600" s="47"/>
      <c r="F600" s="48"/>
      <c r="G600" s="47"/>
      <c r="H600" s="47"/>
      <c r="I600" s="47"/>
      <c r="J600" s="47"/>
      <c r="K600" s="49"/>
      <c r="L600" s="49" t="str">
        <f t="shared" si="1"/>
        <v xml:space="preserve"> </v>
      </c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x14ac:dyDescent="0.2">
      <c r="A601" s="6" t="str">
        <f t="shared" si="2"/>
        <v xml:space="preserve"> </v>
      </c>
      <c r="B601" s="47"/>
      <c r="C601" s="83"/>
      <c r="D601" s="47"/>
      <c r="E601" s="47"/>
      <c r="F601" s="48"/>
      <c r="G601" s="47"/>
      <c r="H601" s="47"/>
      <c r="I601" s="47"/>
      <c r="J601" s="47"/>
      <c r="K601" s="49"/>
      <c r="L601" s="49" t="str">
        <f t="shared" si="1"/>
        <v xml:space="preserve"> </v>
      </c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x14ac:dyDescent="0.2">
      <c r="A602" s="6" t="str">
        <f t="shared" si="2"/>
        <v xml:space="preserve"> </v>
      </c>
      <c r="B602" s="47"/>
      <c r="C602" s="83"/>
      <c r="D602" s="47"/>
      <c r="E602" s="47"/>
      <c r="F602" s="48"/>
      <c r="G602" s="47"/>
      <c r="H602" s="47"/>
      <c r="I602" s="47"/>
      <c r="J602" s="47"/>
      <c r="K602" s="49"/>
      <c r="L602" s="49" t="str">
        <f t="shared" si="1"/>
        <v xml:space="preserve"> </v>
      </c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x14ac:dyDescent="0.2">
      <c r="A603" s="6" t="str">
        <f t="shared" si="2"/>
        <v xml:space="preserve"> </v>
      </c>
      <c r="B603" s="47"/>
      <c r="C603" s="83"/>
      <c r="D603" s="47"/>
      <c r="E603" s="47"/>
      <c r="F603" s="48"/>
      <c r="G603" s="47"/>
      <c r="H603" s="47"/>
      <c r="I603" s="47"/>
      <c r="J603" s="47"/>
      <c r="K603" s="49"/>
      <c r="L603" s="49" t="str">
        <f t="shared" si="1"/>
        <v xml:space="preserve"> </v>
      </c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x14ac:dyDescent="0.2">
      <c r="A604" s="6" t="str">
        <f t="shared" si="2"/>
        <v xml:space="preserve"> </v>
      </c>
      <c r="B604" s="47"/>
      <c r="C604" s="83"/>
      <c r="D604" s="47"/>
      <c r="E604" s="47"/>
      <c r="F604" s="48"/>
      <c r="G604" s="47"/>
      <c r="H604" s="47"/>
      <c r="I604" s="47"/>
      <c r="J604" s="47"/>
      <c r="K604" s="49"/>
      <c r="L604" s="49" t="str">
        <f t="shared" si="1"/>
        <v xml:space="preserve"> </v>
      </c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x14ac:dyDescent="0.2">
      <c r="A605" s="6" t="str">
        <f t="shared" si="2"/>
        <v xml:space="preserve"> </v>
      </c>
      <c r="B605" s="47"/>
      <c r="C605" s="83"/>
      <c r="D605" s="47"/>
      <c r="E605" s="47"/>
      <c r="F605" s="48"/>
      <c r="G605" s="47"/>
      <c r="H605" s="47"/>
      <c r="I605" s="47"/>
      <c r="J605" s="47"/>
      <c r="K605" s="49"/>
      <c r="L605" s="49" t="str">
        <f t="shared" si="1"/>
        <v xml:space="preserve"> </v>
      </c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x14ac:dyDescent="0.2">
      <c r="A606" s="6" t="str">
        <f t="shared" si="2"/>
        <v xml:space="preserve"> </v>
      </c>
      <c r="B606" s="47"/>
      <c r="C606" s="83"/>
      <c r="D606" s="47"/>
      <c r="E606" s="47"/>
      <c r="F606" s="48"/>
      <c r="G606" s="47"/>
      <c r="H606" s="47"/>
      <c r="I606" s="47"/>
      <c r="J606" s="47"/>
      <c r="K606" s="49"/>
      <c r="L606" s="49" t="str">
        <f t="shared" si="1"/>
        <v xml:space="preserve"> </v>
      </c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x14ac:dyDescent="0.2">
      <c r="A607" s="6" t="str">
        <f t="shared" si="2"/>
        <v xml:space="preserve"> </v>
      </c>
      <c r="B607" s="47"/>
      <c r="C607" s="83"/>
      <c r="D607" s="47"/>
      <c r="E607" s="47"/>
      <c r="F607" s="48"/>
      <c r="G607" s="47"/>
      <c r="H607" s="47"/>
      <c r="I607" s="47"/>
      <c r="J607" s="47"/>
      <c r="K607" s="49"/>
      <c r="L607" s="49" t="str">
        <f t="shared" si="1"/>
        <v xml:space="preserve"> </v>
      </c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x14ac:dyDescent="0.2">
      <c r="A608" s="6" t="str">
        <f t="shared" si="2"/>
        <v xml:space="preserve"> </v>
      </c>
      <c r="B608" s="47"/>
      <c r="C608" s="83"/>
      <c r="D608" s="47"/>
      <c r="E608" s="47"/>
      <c r="F608" s="48"/>
      <c r="G608" s="47"/>
      <c r="H608" s="47"/>
      <c r="I608" s="47"/>
      <c r="J608" s="47"/>
      <c r="K608" s="49"/>
      <c r="L608" s="49" t="str">
        <f t="shared" si="1"/>
        <v xml:space="preserve"> </v>
      </c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x14ac:dyDescent="0.2">
      <c r="A609" s="6" t="str">
        <f t="shared" si="2"/>
        <v xml:space="preserve"> </v>
      </c>
      <c r="B609" s="47"/>
      <c r="C609" s="83"/>
      <c r="D609" s="47"/>
      <c r="E609" s="47"/>
      <c r="F609" s="48"/>
      <c r="G609" s="47"/>
      <c r="H609" s="47"/>
      <c r="I609" s="47"/>
      <c r="J609" s="47"/>
      <c r="K609" s="49"/>
      <c r="L609" s="49" t="str">
        <f t="shared" si="1"/>
        <v xml:space="preserve"> </v>
      </c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x14ac:dyDescent="0.2">
      <c r="A610" s="6" t="str">
        <f t="shared" si="2"/>
        <v xml:space="preserve"> </v>
      </c>
      <c r="B610" s="47"/>
      <c r="C610" s="83"/>
      <c r="D610" s="47"/>
      <c r="E610" s="47"/>
      <c r="F610" s="48"/>
      <c r="G610" s="47"/>
      <c r="H610" s="47"/>
      <c r="I610" s="47"/>
      <c r="J610" s="47"/>
      <c r="K610" s="49"/>
      <c r="L610" s="49" t="str">
        <f t="shared" si="1"/>
        <v xml:space="preserve"> </v>
      </c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x14ac:dyDescent="0.2">
      <c r="A611" s="6" t="str">
        <f t="shared" si="2"/>
        <v xml:space="preserve"> </v>
      </c>
      <c r="B611" s="47"/>
      <c r="C611" s="83"/>
      <c r="D611" s="47"/>
      <c r="E611" s="47"/>
      <c r="F611" s="48"/>
      <c r="G611" s="47"/>
      <c r="H611" s="47"/>
      <c r="I611" s="47"/>
      <c r="J611" s="47"/>
      <c r="K611" s="49"/>
      <c r="L611" s="49" t="str">
        <f t="shared" si="1"/>
        <v xml:space="preserve"> </v>
      </c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x14ac:dyDescent="0.2">
      <c r="A612" s="6" t="str">
        <f t="shared" si="2"/>
        <v xml:space="preserve"> </v>
      </c>
      <c r="B612" s="47"/>
      <c r="C612" s="83"/>
      <c r="D612" s="47"/>
      <c r="E612" s="47"/>
      <c r="F612" s="48"/>
      <c r="G612" s="47"/>
      <c r="H612" s="47"/>
      <c r="I612" s="47"/>
      <c r="J612" s="47"/>
      <c r="K612" s="49"/>
      <c r="L612" s="49" t="str">
        <f t="shared" si="1"/>
        <v xml:space="preserve"> </v>
      </c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x14ac:dyDescent="0.2">
      <c r="A613" s="6" t="str">
        <f t="shared" si="2"/>
        <v xml:space="preserve"> </v>
      </c>
      <c r="B613" s="47"/>
      <c r="C613" s="83"/>
      <c r="D613" s="47"/>
      <c r="E613" s="47"/>
      <c r="F613" s="48"/>
      <c r="G613" s="47"/>
      <c r="H613" s="47"/>
      <c r="I613" s="47"/>
      <c r="J613" s="47"/>
      <c r="K613" s="49"/>
      <c r="L613" s="49" t="str">
        <f t="shared" si="1"/>
        <v xml:space="preserve"> </v>
      </c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x14ac:dyDescent="0.2">
      <c r="A614" s="6" t="str">
        <f t="shared" si="2"/>
        <v xml:space="preserve"> </v>
      </c>
      <c r="B614" s="47"/>
      <c r="C614" s="83"/>
      <c r="D614" s="47"/>
      <c r="E614" s="47"/>
      <c r="F614" s="48"/>
      <c r="G614" s="47"/>
      <c r="H614" s="47"/>
      <c r="I614" s="47"/>
      <c r="J614" s="47"/>
      <c r="K614" s="49"/>
      <c r="L614" s="49" t="str">
        <f t="shared" si="1"/>
        <v xml:space="preserve"> </v>
      </c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x14ac:dyDescent="0.2">
      <c r="A615" s="6" t="str">
        <f t="shared" si="2"/>
        <v xml:space="preserve"> </v>
      </c>
      <c r="B615" s="47"/>
      <c r="C615" s="83"/>
      <c r="D615" s="47"/>
      <c r="E615" s="47"/>
      <c r="F615" s="48"/>
      <c r="G615" s="47"/>
      <c r="H615" s="47"/>
      <c r="I615" s="47"/>
      <c r="J615" s="47"/>
      <c r="K615" s="49"/>
      <c r="L615" s="49" t="str">
        <f t="shared" si="1"/>
        <v xml:space="preserve"> </v>
      </c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x14ac:dyDescent="0.2">
      <c r="A616" s="6" t="str">
        <f t="shared" si="2"/>
        <v xml:space="preserve"> </v>
      </c>
      <c r="B616" s="47"/>
      <c r="C616" s="83"/>
      <c r="D616" s="47"/>
      <c r="E616" s="47"/>
      <c r="F616" s="48"/>
      <c r="G616" s="47"/>
      <c r="H616" s="47"/>
      <c r="I616" s="47"/>
      <c r="J616" s="47"/>
      <c r="K616" s="49"/>
      <c r="L616" s="49" t="str">
        <f t="shared" si="1"/>
        <v xml:space="preserve"> </v>
      </c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x14ac:dyDescent="0.2">
      <c r="A617" s="6" t="str">
        <f t="shared" si="2"/>
        <v xml:space="preserve"> </v>
      </c>
      <c r="B617" s="47"/>
      <c r="C617" s="83"/>
      <c r="D617" s="47"/>
      <c r="E617" s="47"/>
      <c r="F617" s="48"/>
      <c r="G617" s="47"/>
      <c r="H617" s="47"/>
      <c r="I617" s="47"/>
      <c r="J617" s="47"/>
      <c r="K617" s="49"/>
      <c r="L617" s="49" t="str">
        <f t="shared" si="1"/>
        <v xml:space="preserve"> </v>
      </c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x14ac:dyDescent="0.2">
      <c r="A618" s="6" t="str">
        <f t="shared" si="2"/>
        <v xml:space="preserve"> </v>
      </c>
      <c r="B618" s="47"/>
      <c r="C618" s="83"/>
      <c r="D618" s="47"/>
      <c r="E618" s="47"/>
      <c r="F618" s="48"/>
      <c r="G618" s="47"/>
      <c r="H618" s="47"/>
      <c r="I618" s="47"/>
      <c r="J618" s="47"/>
      <c r="K618" s="49"/>
      <c r="L618" s="49" t="str">
        <f t="shared" si="1"/>
        <v xml:space="preserve"> </v>
      </c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x14ac:dyDescent="0.2">
      <c r="A619" s="6" t="str">
        <f t="shared" si="2"/>
        <v xml:space="preserve"> </v>
      </c>
      <c r="B619" s="47"/>
      <c r="C619" s="83"/>
      <c r="D619" s="47"/>
      <c r="E619" s="47"/>
      <c r="F619" s="48"/>
      <c r="G619" s="47"/>
      <c r="H619" s="47"/>
      <c r="I619" s="47"/>
      <c r="J619" s="47"/>
      <c r="K619" s="49"/>
      <c r="L619" s="49" t="str">
        <f t="shared" si="1"/>
        <v xml:space="preserve"> </v>
      </c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x14ac:dyDescent="0.2">
      <c r="A620" s="6" t="str">
        <f t="shared" si="2"/>
        <v xml:space="preserve"> </v>
      </c>
      <c r="B620" s="47"/>
      <c r="C620" s="83"/>
      <c r="D620" s="47"/>
      <c r="E620" s="47"/>
      <c r="F620" s="48"/>
      <c r="G620" s="47"/>
      <c r="H620" s="47"/>
      <c r="I620" s="47"/>
      <c r="J620" s="47"/>
      <c r="K620" s="49"/>
      <c r="L620" s="49" t="str">
        <f t="shared" si="1"/>
        <v xml:space="preserve"> </v>
      </c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x14ac:dyDescent="0.2">
      <c r="A621" s="6" t="str">
        <f t="shared" si="2"/>
        <v xml:space="preserve"> </v>
      </c>
      <c r="B621" s="47"/>
      <c r="C621" s="83"/>
      <c r="D621" s="47"/>
      <c r="E621" s="47"/>
      <c r="F621" s="48"/>
      <c r="G621" s="47"/>
      <c r="H621" s="47"/>
      <c r="I621" s="47"/>
      <c r="J621" s="47"/>
      <c r="K621" s="49"/>
      <c r="L621" s="49" t="str">
        <f t="shared" si="1"/>
        <v xml:space="preserve"> </v>
      </c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x14ac:dyDescent="0.2">
      <c r="A622" s="6" t="str">
        <f t="shared" si="2"/>
        <v xml:space="preserve"> </v>
      </c>
      <c r="B622" s="47"/>
      <c r="C622" s="83"/>
      <c r="D622" s="47"/>
      <c r="E622" s="47"/>
      <c r="F622" s="48"/>
      <c r="G622" s="47"/>
      <c r="H622" s="47"/>
      <c r="I622" s="47"/>
      <c r="J622" s="47"/>
      <c r="K622" s="49"/>
      <c r="L622" s="49" t="str">
        <f t="shared" si="1"/>
        <v xml:space="preserve"> </v>
      </c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x14ac:dyDescent="0.2">
      <c r="A623" s="6" t="str">
        <f t="shared" si="2"/>
        <v xml:space="preserve"> </v>
      </c>
      <c r="B623" s="47"/>
      <c r="C623" s="83"/>
      <c r="D623" s="47"/>
      <c r="E623" s="47"/>
      <c r="F623" s="48"/>
      <c r="G623" s="47"/>
      <c r="H623" s="47"/>
      <c r="I623" s="47"/>
      <c r="J623" s="47"/>
      <c r="K623" s="49"/>
      <c r="L623" s="49" t="str">
        <f t="shared" si="1"/>
        <v xml:space="preserve"> </v>
      </c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x14ac:dyDescent="0.2">
      <c r="A624" s="6" t="str">
        <f t="shared" si="2"/>
        <v xml:space="preserve"> </v>
      </c>
      <c r="B624" s="47"/>
      <c r="C624" s="83"/>
      <c r="D624" s="47"/>
      <c r="E624" s="47"/>
      <c r="F624" s="48"/>
      <c r="G624" s="47"/>
      <c r="H624" s="47"/>
      <c r="I624" s="47"/>
      <c r="J624" s="47"/>
      <c r="K624" s="49"/>
      <c r="L624" s="49" t="str">
        <f t="shared" si="1"/>
        <v xml:space="preserve"> </v>
      </c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x14ac:dyDescent="0.2">
      <c r="A625" s="6" t="str">
        <f t="shared" si="2"/>
        <v xml:space="preserve"> </v>
      </c>
      <c r="B625" s="47"/>
      <c r="C625" s="83"/>
      <c r="D625" s="47"/>
      <c r="E625" s="47"/>
      <c r="F625" s="48"/>
      <c r="G625" s="47"/>
      <c r="H625" s="47"/>
      <c r="I625" s="47"/>
      <c r="J625" s="47"/>
      <c r="K625" s="49"/>
      <c r="L625" s="49" t="str">
        <f t="shared" si="1"/>
        <v xml:space="preserve"> </v>
      </c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x14ac:dyDescent="0.2">
      <c r="A626" s="6" t="str">
        <f t="shared" si="2"/>
        <v xml:space="preserve"> </v>
      </c>
      <c r="B626" s="47"/>
      <c r="C626" s="83"/>
      <c r="D626" s="47"/>
      <c r="E626" s="47"/>
      <c r="F626" s="48"/>
      <c r="G626" s="47"/>
      <c r="H626" s="47"/>
      <c r="I626" s="47"/>
      <c r="J626" s="47"/>
      <c r="K626" s="49"/>
      <c r="L626" s="49" t="str">
        <f t="shared" si="1"/>
        <v xml:space="preserve"> </v>
      </c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x14ac:dyDescent="0.2">
      <c r="A627" s="6" t="str">
        <f t="shared" si="2"/>
        <v xml:space="preserve"> </v>
      </c>
      <c r="B627" s="47"/>
      <c r="C627" s="83"/>
      <c r="D627" s="47"/>
      <c r="E627" s="47"/>
      <c r="F627" s="48"/>
      <c r="G627" s="47"/>
      <c r="H627" s="47"/>
      <c r="I627" s="47"/>
      <c r="J627" s="47"/>
      <c r="K627" s="49"/>
      <c r="L627" s="49" t="str">
        <f t="shared" si="1"/>
        <v xml:space="preserve"> </v>
      </c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x14ac:dyDescent="0.2">
      <c r="A628" s="6" t="str">
        <f t="shared" si="2"/>
        <v xml:space="preserve"> </v>
      </c>
      <c r="B628" s="47"/>
      <c r="C628" s="83"/>
      <c r="D628" s="47"/>
      <c r="E628" s="47"/>
      <c r="F628" s="48"/>
      <c r="G628" s="47"/>
      <c r="H628" s="47"/>
      <c r="I628" s="47"/>
      <c r="J628" s="47"/>
      <c r="K628" s="49"/>
      <c r="L628" s="49" t="str">
        <f t="shared" si="1"/>
        <v xml:space="preserve"> </v>
      </c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x14ac:dyDescent="0.2">
      <c r="A629" s="6" t="str">
        <f t="shared" si="2"/>
        <v xml:space="preserve"> </v>
      </c>
      <c r="B629" s="47"/>
      <c r="C629" s="83"/>
      <c r="D629" s="47"/>
      <c r="E629" s="47"/>
      <c r="F629" s="48"/>
      <c r="G629" s="47"/>
      <c r="H629" s="47"/>
      <c r="I629" s="47"/>
      <c r="J629" s="47"/>
      <c r="K629" s="49"/>
      <c r="L629" s="49" t="str">
        <f t="shared" si="1"/>
        <v xml:space="preserve"> </v>
      </c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x14ac:dyDescent="0.2">
      <c r="A630" s="6" t="str">
        <f t="shared" si="2"/>
        <v xml:space="preserve"> </v>
      </c>
      <c r="B630" s="47"/>
      <c r="C630" s="83"/>
      <c r="D630" s="47"/>
      <c r="E630" s="47"/>
      <c r="F630" s="48"/>
      <c r="G630" s="47"/>
      <c r="H630" s="47"/>
      <c r="I630" s="47"/>
      <c r="J630" s="47"/>
      <c r="K630" s="49"/>
      <c r="L630" s="49" t="str">
        <f t="shared" si="1"/>
        <v xml:space="preserve"> </v>
      </c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x14ac:dyDescent="0.2">
      <c r="A631" s="6" t="str">
        <f t="shared" si="2"/>
        <v xml:space="preserve"> </v>
      </c>
      <c r="B631" s="47"/>
      <c r="C631" s="83"/>
      <c r="D631" s="47"/>
      <c r="E631" s="47"/>
      <c r="F631" s="48"/>
      <c r="G631" s="47"/>
      <c r="H631" s="47"/>
      <c r="I631" s="47"/>
      <c r="J631" s="47"/>
      <c r="K631" s="49"/>
      <c r="L631" s="49" t="str">
        <f t="shared" si="1"/>
        <v xml:space="preserve"> </v>
      </c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x14ac:dyDescent="0.2">
      <c r="A632" s="6" t="str">
        <f t="shared" si="2"/>
        <v xml:space="preserve"> </v>
      </c>
      <c r="B632" s="47"/>
      <c r="C632" s="83"/>
      <c r="D632" s="47"/>
      <c r="E632" s="47"/>
      <c r="F632" s="48"/>
      <c r="G632" s="47"/>
      <c r="H632" s="47"/>
      <c r="I632" s="47"/>
      <c r="J632" s="47"/>
      <c r="K632" s="49"/>
      <c r="L632" s="49" t="str">
        <f t="shared" si="1"/>
        <v xml:space="preserve"> </v>
      </c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x14ac:dyDescent="0.2">
      <c r="A633" s="6" t="str">
        <f t="shared" si="2"/>
        <v xml:space="preserve"> </v>
      </c>
      <c r="B633" s="47"/>
      <c r="C633" s="83"/>
      <c r="D633" s="47"/>
      <c r="E633" s="47"/>
      <c r="F633" s="48"/>
      <c r="G633" s="47"/>
      <c r="H633" s="47"/>
      <c r="I633" s="47"/>
      <c r="J633" s="47"/>
      <c r="K633" s="49"/>
      <c r="L633" s="49" t="str">
        <f t="shared" si="1"/>
        <v xml:space="preserve"> </v>
      </c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x14ac:dyDescent="0.2">
      <c r="A634" s="6" t="str">
        <f t="shared" si="2"/>
        <v xml:space="preserve"> </v>
      </c>
      <c r="B634" s="47"/>
      <c r="C634" s="83"/>
      <c r="D634" s="47"/>
      <c r="E634" s="47"/>
      <c r="F634" s="48"/>
      <c r="G634" s="47"/>
      <c r="H634" s="47"/>
      <c r="I634" s="47"/>
      <c r="J634" s="47"/>
      <c r="K634" s="49"/>
      <c r="L634" s="49" t="str">
        <f t="shared" si="1"/>
        <v xml:space="preserve"> </v>
      </c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x14ac:dyDescent="0.2">
      <c r="A635" s="6" t="str">
        <f t="shared" si="2"/>
        <v xml:space="preserve"> </v>
      </c>
      <c r="B635" s="47"/>
      <c r="C635" s="83"/>
      <c r="D635" s="47"/>
      <c r="E635" s="47"/>
      <c r="F635" s="48"/>
      <c r="G635" s="47"/>
      <c r="H635" s="47"/>
      <c r="I635" s="47"/>
      <c r="J635" s="47"/>
      <c r="K635" s="49"/>
      <c r="L635" s="49" t="str">
        <f t="shared" si="1"/>
        <v xml:space="preserve"> </v>
      </c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x14ac:dyDescent="0.2">
      <c r="A636" s="6" t="str">
        <f t="shared" si="2"/>
        <v xml:space="preserve"> </v>
      </c>
      <c r="B636" s="47"/>
      <c r="C636" s="83"/>
      <c r="D636" s="47"/>
      <c r="E636" s="47"/>
      <c r="F636" s="48"/>
      <c r="G636" s="47"/>
      <c r="H636" s="47"/>
      <c r="I636" s="47"/>
      <c r="J636" s="47"/>
      <c r="K636" s="49"/>
      <c r="L636" s="49" t="str">
        <f t="shared" si="1"/>
        <v xml:space="preserve"> </v>
      </c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x14ac:dyDescent="0.2">
      <c r="A637" s="6" t="str">
        <f t="shared" si="2"/>
        <v xml:space="preserve"> </v>
      </c>
      <c r="B637" s="47"/>
      <c r="C637" s="83"/>
      <c r="D637" s="47"/>
      <c r="E637" s="47"/>
      <c r="F637" s="48"/>
      <c r="G637" s="47"/>
      <c r="H637" s="47"/>
      <c r="I637" s="47"/>
      <c r="J637" s="47"/>
      <c r="K637" s="49"/>
      <c r="L637" s="49" t="str">
        <f t="shared" si="1"/>
        <v xml:space="preserve"> </v>
      </c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x14ac:dyDescent="0.2">
      <c r="A638" s="6" t="str">
        <f t="shared" si="2"/>
        <v xml:space="preserve"> </v>
      </c>
      <c r="B638" s="47"/>
      <c r="C638" s="83"/>
      <c r="D638" s="47"/>
      <c r="E638" s="47"/>
      <c r="F638" s="48"/>
      <c r="G638" s="47"/>
      <c r="H638" s="47"/>
      <c r="I638" s="47"/>
      <c r="J638" s="47"/>
      <c r="K638" s="49"/>
      <c r="L638" s="49" t="str">
        <f t="shared" si="1"/>
        <v xml:space="preserve"> </v>
      </c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x14ac:dyDescent="0.2">
      <c r="A639" s="6" t="str">
        <f t="shared" si="2"/>
        <v xml:space="preserve"> </v>
      </c>
      <c r="B639" s="47"/>
      <c r="C639" s="83"/>
      <c r="D639" s="47"/>
      <c r="E639" s="47"/>
      <c r="F639" s="48"/>
      <c r="G639" s="47"/>
      <c r="H639" s="47"/>
      <c r="I639" s="47"/>
      <c r="J639" s="47"/>
      <c r="K639" s="49"/>
      <c r="L639" s="49" t="str">
        <f t="shared" si="1"/>
        <v xml:space="preserve"> </v>
      </c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x14ac:dyDescent="0.2">
      <c r="A640" s="6" t="str">
        <f t="shared" si="2"/>
        <v xml:space="preserve"> </v>
      </c>
      <c r="B640" s="47"/>
      <c r="C640" s="83"/>
      <c r="D640" s="47"/>
      <c r="E640" s="47"/>
      <c r="F640" s="48"/>
      <c r="G640" s="47"/>
      <c r="H640" s="47"/>
      <c r="I640" s="47"/>
      <c r="J640" s="47"/>
      <c r="K640" s="49"/>
      <c r="L640" s="49" t="str">
        <f t="shared" si="1"/>
        <v xml:space="preserve"> </v>
      </c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x14ac:dyDescent="0.2">
      <c r="A641" s="6" t="str">
        <f t="shared" si="2"/>
        <v xml:space="preserve"> </v>
      </c>
      <c r="B641" s="47"/>
      <c r="C641" s="83"/>
      <c r="D641" s="47"/>
      <c r="E641" s="47"/>
      <c r="F641" s="48"/>
      <c r="G641" s="47"/>
      <c r="H641" s="47"/>
      <c r="I641" s="47"/>
      <c r="J641" s="47"/>
      <c r="K641" s="49"/>
      <c r="L641" s="49" t="str">
        <f t="shared" si="1"/>
        <v xml:space="preserve"> </v>
      </c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x14ac:dyDescent="0.2">
      <c r="A642" s="6" t="str">
        <f t="shared" si="2"/>
        <v xml:space="preserve"> </v>
      </c>
      <c r="B642" s="47"/>
      <c r="C642" s="83"/>
      <c r="D642" s="47"/>
      <c r="E642" s="47"/>
      <c r="F642" s="48"/>
      <c r="G642" s="47"/>
      <c r="H642" s="47"/>
      <c r="I642" s="47"/>
      <c r="J642" s="47"/>
      <c r="K642" s="49"/>
      <c r="L642" s="49" t="str">
        <f t="shared" si="1"/>
        <v xml:space="preserve"> </v>
      </c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x14ac:dyDescent="0.2">
      <c r="A643" s="6" t="str">
        <f t="shared" si="2"/>
        <v xml:space="preserve"> </v>
      </c>
      <c r="B643" s="47"/>
      <c r="C643" s="83"/>
      <c r="D643" s="47"/>
      <c r="E643" s="47"/>
      <c r="F643" s="48"/>
      <c r="G643" s="47"/>
      <c r="H643" s="47"/>
      <c r="I643" s="47"/>
      <c r="J643" s="47"/>
      <c r="K643" s="49"/>
      <c r="L643" s="49" t="str">
        <f t="shared" si="1"/>
        <v xml:space="preserve"> </v>
      </c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x14ac:dyDescent="0.2">
      <c r="A644" s="6" t="str">
        <f t="shared" si="2"/>
        <v xml:space="preserve"> </v>
      </c>
      <c r="B644" s="47"/>
      <c r="C644" s="83"/>
      <c r="D644" s="47"/>
      <c r="E644" s="47"/>
      <c r="F644" s="48"/>
      <c r="G644" s="47"/>
      <c r="H644" s="47"/>
      <c r="I644" s="47"/>
      <c r="J644" s="47"/>
      <c r="K644" s="49"/>
      <c r="L644" s="49" t="str">
        <f t="shared" si="1"/>
        <v xml:space="preserve"> </v>
      </c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x14ac:dyDescent="0.2">
      <c r="A645" s="6" t="str">
        <f t="shared" si="2"/>
        <v xml:space="preserve"> </v>
      </c>
      <c r="B645" s="47"/>
      <c r="C645" s="83"/>
      <c r="D645" s="47"/>
      <c r="E645" s="47"/>
      <c r="F645" s="48"/>
      <c r="G645" s="47"/>
      <c r="H645" s="47"/>
      <c r="I645" s="47"/>
      <c r="J645" s="47"/>
      <c r="K645" s="49"/>
      <c r="L645" s="49" t="str">
        <f t="shared" si="1"/>
        <v xml:space="preserve"> </v>
      </c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x14ac:dyDescent="0.2">
      <c r="A646" s="6" t="str">
        <f t="shared" si="2"/>
        <v xml:space="preserve"> </v>
      </c>
      <c r="B646" s="47"/>
      <c r="C646" s="83"/>
      <c r="D646" s="47"/>
      <c r="E646" s="47"/>
      <c r="F646" s="48"/>
      <c r="G646" s="47"/>
      <c r="H646" s="47"/>
      <c r="I646" s="47"/>
      <c r="J646" s="47"/>
      <c r="K646" s="49"/>
      <c r="L646" s="49" t="str">
        <f t="shared" si="1"/>
        <v xml:space="preserve"> </v>
      </c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x14ac:dyDescent="0.2">
      <c r="A647" s="6" t="str">
        <f t="shared" si="2"/>
        <v xml:space="preserve"> </v>
      </c>
      <c r="B647" s="47"/>
      <c r="C647" s="83"/>
      <c r="D647" s="47"/>
      <c r="E647" s="47"/>
      <c r="F647" s="48"/>
      <c r="G647" s="47"/>
      <c r="H647" s="47"/>
      <c r="I647" s="47"/>
      <c r="J647" s="47"/>
      <c r="K647" s="49"/>
      <c r="L647" s="49" t="str">
        <f t="shared" si="1"/>
        <v xml:space="preserve"> </v>
      </c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x14ac:dyDescent="0.2">
      <c r="A648" s="6" t="str">
        <f t="shared" si="2"/>
        <v xml:space="preserve"> </v>
      </c>
      <c r="B648" s="47"/>
      <c r="C648" s="83"/>
      <c r="D648" s="47"/>
      <c r="E648" s="47"/>
      <c r="F648" s="48"/>
      <c r="G648" s="47"/>
      <c r="H648" s="47"/>
      <c r="I648" s="47"/>
      <c r="J648" s="47"/>
      <c r="K648" s="49"/>
      <c r="L648" s="49" t="str">
        <f t="shared" si="1"/>
        <v xml:space="preserve"> </v>
      </c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x14ac:dyDescent="0.2">
      <c r="A649" s="6" t="str">
        <f t="shared" si="2"/>
        <v xml:space="preserve"> </v>
      </c>
      <c r="B649" s="47"/>
      <c r="C649" s="83"/>
      <c r="D649" s="47"/>
      <c r="E649" s="47"/>
      <c r="F649" s="48"/>
      <c r="G649" s="47"/>
      <c r="H649" s="47"/>
      <c r="I649" s="47"/>
      <c r="J649" s="47"/>
      <c r="K649" s="49"/>
      <c r="L649" s="49" t="str">
        <f t="shared" si="1"/>
        <v xml:space="preserve"> </v>
      </c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x14ac:dyDescent="0.2">
      <c r="A650" s="6" t="str">
        <f t="shared" si="2"/>
        <v xml:space="preserve"> </v>
      </c>
      <c r="B650" s="47"/>
      <c r="C650" s="83"/>
      <c r="D650" s="47"/>
      <c r="E650" s="47"/>
      <c r="F650" s="48"/>
      <c r="G650" s="47"/>
      <c r="H650" s="47"/>
      <c r="I650" s="47"/>
      <c r="J650" s="47"/>
      <c r="K650" s="49"/>
      <c r="L650" s="49" t="str">
        <f t="shared" si="1"/>
        <v xml:space="preserve"> </v>
      </c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x14ac:dyDescent="0.2">
      <c r="A651" s="6" t="str">
        <f t="shared" si="2"/>
        <v xml:space="preserve"> </v>
      </c>
      <c r="B651" s="47"/>
      <c r="C651" s="83"/>
      <c r="D651" s="47"/>
      <c r="E651" s="47"/>
      <c r="F651" s="48"/>
      <c r="G651" s="47"/>
      <c r="H651" s="47"/>
      <c r="I651" s="47"/>
      <c r="J651" s="47"/>
      <c r="K651" s="49"/>
      <c r="L651" s="49" t="str">
        <f t="shared" si="1"/>
        <v xml:space="preserve"> </v>
      </c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x14ac:dyDescent="0.2">
      <c r="A652" s="6" t="str">
        <f t="shared" si="2"/>
        <v xml:space="preserve"> </v>
      </c>
      <c r="B652" s="47"/>
      <c r="C652" s="83"/>
      <c r="D652" s="47"/>
      <c r="E652" s="47"/>
      <c r="F652" s="48"/>
      <c r="G652" s="47"/>
      <c r="H652" s="47"/>
      <c r="I652" s="47"/>
      <c r="J652" s="47"/>
      <c r="K652" s="49"/>
      <c r="L652" s="49" t="str">
        <f t="shared" si="1"/>
        <v xml:space="preserve"> </v>
      </c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x14ac:dyDescent="0.2">
      <c r="A653" s="6" t="str">
        <f t="shared" si="2"/>
        <v xml:space="preserve"> </v>
      </c>
      <c r="B653" s="47"/>
      <c r="C653" s="83"/>
      <c r="D653" s="47"/>
      <c r="E653" s="47"/>
      <c r="F653" s="48"/>
      <c r="G653" s="47"/>
      <c r="H653" s="47"/>
      <c r="I653" s="47"/>
      <c r="J653" s="47"/>
      <c r="K653" s="49"/>
      <c r="L653" s="49" t="str">
        <f t="shared" si="1"/>
        <v xml:space="preserve"> </v>
      </c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x14ac:dyDescent="0.2">
      <c r="A654" s="6" t="str">
        <f t="shared" si="2"/>
        <v xml:space="preserve"> </v>
      </c>
      <c r="B654" s="47"/>
      <c r="C654" s="83"/>
      <c r="D654" s="47"/>
      <c r="E654" s="47"/>
      <c r="F654" s="48"/>
      <c r="G654" s="47"/>
      <c r="H654" s="47"/>
      <c r="I654" s="47"/>
      <c r="J654" s="47"/>
      <c r="K654" s="49"/>
      <c r="L654" s="49" t="str">
        <f t="shared" si="1"/>
        <v xml:space="preserve"> </v>
      </c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x14ac:dyDescent="0.2">
      <c r="A655" s="6" t="str">
        <f t="shared" si="2"/>
        <v xml:space="preserve"> </v>
      </c>
      <c r="B655" s="47"/>
      <c r="C655" s="83"/>
      <c r="D655" s="47"/>
      <c r="E655" s="47"/>
      <c r="F655" s="48"/>
      <c r="G655" s="47"/>
      <c r="H655" s="47"/>
      <c r="I655" s="47"/>
      <c r="J655" s="47"/>
      <c r="K655" s="49"/>
      <c r="L655" s="49" t="str">
        <f t="shared" si="1"/>
        <v xml:space="preserve"> </v>
      </c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x14ac:dyDescent="0.2">
      <c r="A656" s="6" t="str">
        <f t="shared" si="2"/>
        <v xml:space="preserve"> </v>
      </c>
      <c r="B656" s="47"/>
      <c r="C656" s="83"/>
      <c r="D656" s="47"/>
      <c r="E656" s="47"/>
      <c r="F656" s="48"/>
      <c r="G656" s="47"/>
      <c r="H656" s="47"/>
      <c r="I656" s="47"/>
      <c r="J656" s="47"/>
      <c r="K656" s="49"/>
      <c r="L656" s="49" t="str">
        <f t="shared" si="1"/>
        <v xml:space="preserve"> </v>
      </c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x14ac:dyDescent="0.2">
      <c r="A657" s="6" t="str">
        <f t="shared" si="2"/>
        <v xml:space="preserve"> </v>
      </c>
      <c r="B657" s="47"/>
      <c r="C657" s="83"/>
      <c r="D657" s="47"/>
      <c r="E657" s="47"/>
      <c r="F657" s="48"/>
      <c r="G657" s="47"/>
      <c r="H657" s="47"/>
      <c r="I657" s="47"/>
      <c r="J657" s="47"/>
      <c r="K657" s="49"/>
      <c r="L657" s="49" t="str">
        <f t="shared" si="1"/>
        <v xml:space="preserve"> </v>
      </c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x14ac:dyDescent="0.2">
      <c r="A658" s="6" t="str">
        <f t="shared" si="2"/>
        <v xml:space="preserve"> </v>
      </c>
      <c r="B658" s="47"/>
      <c r="C658" s="83"/>
      <c r="D658" s="47"/>
      <c r="E658" s="47"/>
      <c r="F658" s="48"/>
      <c r="G658" s="47"/>
      <c r="H658" s="47"/>
      <c r="I658" s="47"/>
      <c r="J658" s="47"/>
      <c r="K658" s="49"/>
      <c r="L658" s="49" t="str">
        <f t="shared" si="1"/>
        <v xml:space="preserve"> </v>
      </c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x14ac:dyDescent="0.2">
      <c r="A659" s="6" t="str">
        <f t="shared" si="2"/>
        <v xml:space="preserve"> </v>
      </c>
      <c r="B659" s="47"/>
      <c r="C659" s="83"/>
      <c r="D659" s="47"/>
      <c r="E659" s="47"/>
      <c r="F659" s="48"/>
      <c r="G659" s="47"/>
      <c r="H659" s="47"/>
      <c r="I659" s="47"/>
      <c r="J659" s="47"/>
      <c r="K659" s="49"/>
      <c r="L659" s="49" t="str">
        <f t="shared" si="1"/>
        <v xml:space="preserve"> </v>
      </c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x14ac:dyDescent="0.2">
      <c r="A660" s="6" t="str">
        <f t="shared" si="2"/>
        <v xml:space="preserve"> </v>
      </c>
      <c r="B660" s="47"/>
      <c r="C660" s="83"/>
      <c r="D660" s="47"/>
      <c r="E660" s="47"/>
      <c r="F660" s="48"/>
      <c r="G660" s="47"/>
      <c r="H660" s="47"/>
      <c r="I660" s="47"/>
      <c r="J660" s="47"/>
      <c r="K660" s="49"/>
      <c r="L660" s="49" t="str">
        <f t="shared" si="1"/>
        <v xml:space="preserve"> </v>
      </c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x14ac:dyDescent="0.2">
      <c r="A661" s="6" t="str">
        <f t="shared" si="2"/>
        <v xml:space="preserve"> </v>
      </c>
      <c r="B661" s="47"/>
      <c r="C661" s="83"/>
      <c r="D661" s="47"/>
      <c r="E661" s="47"/>
      <c r="F661" s="48"/>
      <c r="G661" s="47"/>
      <c r="H661" s="47"/>
      <c r="I661" s="47"/>
      <c r="J661" s="47"/>
      <c r="K661" s="49"/>
      <c r="L661" s="49" t="str">
        <f t="shared" si="1"/>
        <v xml:space="preserve"> </v>
      </c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x14ac:dyDescent="0.2">
      <c r="A662" s="6" t="str">
        <f t="shared" si="2"/>
        <v xml:space="preserve"> </v>
      </c>
      <c r="B662" s="47"/>
      <c r="C662" s="83"/>
      <c r="D662" s="47"/>
      <c r="E662" s="47"/>
      <c r="F662" s="48"/>
      <c r="G662" s="47"/>
      <c r="H662" s="47"/>
      <c r="I662" s="47"/>
      <c r="J662" s="47"/>
      <c r="K662" s="49"/>
      <c r="L662" s="49" t="str">
        <f t="shared" si="1"/>
        <v xml:space="preserve"> </v>
      </c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x14ac:dyDescent="0.2">
      <c r="A663" s="6" t="str">
        <f t="shared" si="2"/>
        <v xml:space="preserve"> </v>
      </c>
      <c r="B663" s="47"/>
      <c r="C663" s="83"/>
      <c r="D663" s="47"/>
      <c r="E663" s="47"/>
      <c r="F663" s="48"/>
      <c r="G663" s="47"/>
      <c r="H663" s="47"/>
      <c r="I663" s="47"/>
      <c r="J663" s="47"/>
      <c r="K663" s="49"/>
      <c r="L663" s="49" t="str">
        <f t="shared" si="1"/>
        <v xml:space="preserve"> </v>
      </c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x14ac:dyDescent="0.2">
      <c r="A664" s="6" t="str">
        <f t="shared" si="2"/>
        <v xml:space="preserve"> </v>
      </c>
      <c r="B664" s="47"/>
      <c r="C664" s="83"/>
      <c r="D664" s="47"/>
      <c r="E664" s="47"/>
      <c r="F664" s="48"/>
      <c r="G664" s="47"/>
      <c r="H664" s="47"/>
      <c r="I664" s="47"/>
      <c r="J664" s="47"/>
      <c r="K664" s="49"/>
      <c r="L664" s="49" t="str">
        <f t="shared" si="1"/>
        <v xml:space="preserve"> </v>
      </c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x14ac:dyDescent="0.2">
      <c r="A665" s="6" t="str">
        <f t="shared" si="2"/>
        <v xml:space="preserve"> </v>
      </c>
      <c r="B665" s="47"/>
      <c r="C665" s="83"/>
      <c r="D665" s="47"/>
      <c r="E665" s="47"/>
      <c r="F665" s="48"/>
      <c r="G665" s="47"/>
      <c r="H665" s="47"/>
      <c r="I665" s="47"/>
      <c r="J665" s="47"/>
      <c r="K665" s="49"/>
      <c r="L665" s="49" t="str">
        <f t="shared" si="1"/>
        <v xml:space="preserve"> </v>
      </c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x14ac:dyDescent="0.2">
      <c r="A666" s="6" t="str">
        <f t="shared" si="2"/>
        <v xml:space="preserve"> </v>
      </c>
      <c r="B666" s="47"/>
      <c r="C666" s="83"/>
      <c r="D666" s="47"/>
      <c r="E666" s="47"/>
      <c r="F666" s="48"/>
      <c r="G666" s="47"/>
      <c r="H666" s="47"/>
      <c r="I666" s="47"/>
      <c r="J666" s="47"/>
      <c r="K666" s="49"/>
      <c r="L666" s="49" t="str">
        <f t="shared" si="1"/>
        <v xml:space="preserve"> </v>
      </c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x14ac:dyDescent="0.2">
      <c r="A667" s="6" t="str">
        <f t="shared" si="2"/>
        <v xml:space="preserve"> </v>
      </c>
      <c r="B667" s="47"/>
      <c r="C667" s="83"/>
      <c r="D667" s="47"/>
      <c r="E667" s="47"/>
      <c r="F667" s="48"/>
      <c r="G667" s="47"/>
      <c r="H667" s="47"/>
      <c r="I667" s="47"/>
      <c r="J667" s="47"/>
      <c r="K667" s="49"/>
      <c r="L667" s="49" t="str">
        <f t="shared" si="1"/>
        <v xml:space="preserve"> </v>
      </c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x14ac:dyDescent="0.2">
      <c r="A668" s="6" t="str">
        <f t="shared" si="2"/>
        <v xml:space="preserve"> </v>
      </c>
      <c r="B668" s="47"/>
      <c r="C668" s="83"/>
      <c r="D668" s="47"/>
      <c r="E668" s="47"/>
      <c r="F668" s="48"/>
      <c r="G668" s="47"/>
      <c r="H668" s="47"/>
      <c r="I668" s="47"/>
      <c r="J668" s="47"/>
      <c r="K668" s="49"/>
      <c r="L668" s="49" t="str">
        <f t="shared" si="1"/>
        <v xml:space="preserve"> </v>
      </c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x14ac:dyDescent="0.2">
      <c r="A669" s="6" t="str">
        <f t="shared" si="2"/>
        <v xml:space="preserve"> </v>
      </c>
      <c r="B669" s="47"/>
      <c r="C669" s="83"/>
      <c r="D669" s="47"/>
      <c r="E669" s="47"/>
      <c r="F669" s="48"/>
      <c r="G669" s="47"/>
      <c r="H669" s="47"/>
      <c r="I669" s="47"/>
      <c r="J669" s="47"/>
      <c r="K669" s="49"/>
      <c r="L669" s="49" t="str">
        <f t="shared" si="1"/>
        <v xml:space="preserve"> </v>
      </c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x14ac:dyDescent="0.2">
      <c r="A670" s="6" t="str">
        <f t="shared" si="2"/>
        <v xml:space="preserve"> </v>
      </c>
      <c r="B670" s="47"/>
      <c r="C670" s="83"/>
      <c r="D670" s="47"/>
      <c r="E670" s="47"/>
      <c r="F670" s="48"/>
      <c r="G670" s="47"/>
      <c r="H670" s="47"/>
      <c r="I670" s="47"/>
      <c r="J670" s="47"/>
      <c r="K670" s="49"/>
      <c r="L670" s="49" t="str">
        <f t="shared" si="1"/>
        <v xml:space="preserve"> </v>
      </c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x14ac:dyDescent="0.2">
      <c r="A671" s="6" t="str">
        <f t="shared" si="2"/>
        <v xml:space="preserve"> </v>
      </c>
      <c r="B671" s="47"/>
      <c r="C671" s="83"/>
      <c r="D671" s="47"/>
      <c r="E671" s="47"/>
      <c r="F671" s="48"/>
      <c r="G671" s="47"/>
      <c r="H671" s="47"/>
      <c r="I671" s="47"/>
      <c r="J671" s="47"/>
      <c r="K671" s="49"/>
      <c r="L671" s="49" t="str">
        <f t="shared" si="1"/>
        <v xml:space="preserve"> </v>
      </c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x14ac:dyDescent="0.2">
      <c r="A672" s="6" t="str">
        <f t="shared" si="2"/>
        <v xml:space="preserve"> </v>
      </c>
      <c r="B672" s="47"/>
      <c r="C672" s="83"/>
      <c r="D672" s="47"/>
      <c r="E672" s="47"/>
      <c r="F672" s="48"/>
      <c r="G672" s="47"/>
      <c r="H672" s="47"/>
      <c r="I672" s="47"/>
      <c r="J672" s="47"/>
      <c r="K672" s="49"/>
      <c r="L672" s="49" t="str">
        <f t="shared" si="1"/>
        <v xml:space="preserve"> </v>
      </c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x14ac:dyDescent="0.2">
      <c r="A673" s="6" t="str">
        <f t="shared" si="2"/>
        <v xml:space="preserve"> </v>
      </c>
      <c r="B673" s="47"/>
      <c r="C673" s="83"/>
      <c r="D673" s="47"/>
      <c r="E673" s="47"/>
      <c r="F673" s="48"/>
      <c r="G673" s="47"/>
      <c r="H673" s="47"/>
      <c r="I673" s="47"/>
      <c r="J673" s="47"/>
      <c r="K673" s="49"/>
      <c r="L673" s="49" t="str">
        <f t="shared" si="1"/>
        <v xml:space="preserve"> </v>
      </c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x14ac:dyDescent="0.2">
      <c r="A674" s="6" t="str">
        <f t="shared" si="2"/>
        <v xml:space="preserve"> </v>
      </c>
      <c r="B674" s="47"/>
      <c r="C674" s="83"/>
      <c r="D674" s="47"/>
      <c r="E674" s="47"/>
      <c r="F674" s="48"/>
      <c r="G674" s="47"/>
      <c r="H674" s="47"/>
      <c r="I674" s="47"/>
      <c r="J674" s="47"/>
      <c r="K674" s="49"/>
      <c r="L674" s="49" t="str">
        <f t="shared" si="1"/>
        <v xml:space="preserve"> </v>
      </c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x14ac:dyDescent="0.2">
      <c r="A675" s="6" t="str">
        <f t="shared" si="2"/>
        <v xml:space="preserve"> </v>
      </c>
      <c r="B675" s="47"/>
      <c r="C675" s="83"/>
      <c r="D675" s="47"/>
      <c r="E675" s="47"/>
      <c r="F675" s="48"/>
      <c r="G675" s="47"/>
      <c r="H675" s="47"/>
      <c r="I675" s="47"/>
      <c r="J675" s="47"/>
      <c r="K675" s="49"/>
      <c r="L675" s="49" t="str">
        <f t="shared" si="1"/>
        <v xml:space="preserve"> </v>
      </c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x14ac:dyDescent="0.2">
      <c r="A676" s="6" t="str">
        <f t="shared" si="2"/>
        <v xml:space="preserve"> </v>
      </c>
      <c r="B676" s="47"/>
      <c r="C676" s="83"/>
      <c r="D676" s="47"/>
      <c r="E676" s="47"/>
      <c r="F676" s="48"/>
      <c r="G676" s="47"/>
      <c r="H676" s="47"/>
      <c r="I676" s="47"/>
      <c r="J676" s="47"/>
      <c r="K676" s="49"/>
      <c r="L676" s="49" t="str">
        <f t="shared" si="1"/>
        <v xml:space="preserve"> </v>
      </c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x14ac:dyDescent="0.2">
      <c r="A677" s="6" t="str">
        <f t="shared" si="2"/>
        <v xml:space="preserve"> </v>
      </c>
      <c r="B677" s="47"/>
      <c r="C677" s="83"/>
      <c r="D677" s="47"/>
      <c r="E677" s="47"/>
      <c r="F677" s="48"/>
      <c r="G677" s="47"/>
      <c r="H677" s="47"/>
      <c r="I677" s="47"/>
      <c r="J677" s="47"/>
      <c r="K677" s="49"/>
      <c r="L677" s="49" t="str">
        <f t="shared" si="1"/>
        <v xml:space="preserve"> </v>
      </c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x14ac:dyDescent="0.2">
      <c r="A678" s="6" t="str">
        <f t="shared" si="2"/>
        <v xml:space="preserve"> </v>
      </c>
      <c r="B678" s="47"/>
      <c r="C678" s="83"/>
      <c r="D678" s="47"/>
      <c r="E678" s="47"/>
      <c r="F678" s="48"/>
      <c r="G678" s="47"/>
      <c r="H678" s="47"/>
      <c r="I678" s="47"/>
      <c r="J678" s="47"/>
      <c r="K678" s="49"/>
      <c r="L678" s="49" t="str">
        <f t="shared" si="1"/>
        <v xml:space="preserve"> </v>
      </c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x14ac:dyDescent="0.2">
      <c r="A679" s="6" t="str">
        <f t="shared" si="2"/>
        <v xml:space="preserve"> </v>
      </c>
      <c r="B679" s="47"/>
      <c r="C679" s="83"/>
      <c r="D679" s="47"/>
      <c r="E679" s="47"/>
      <c r="F679" s="48"/>
      <c r="G679" s="47"/>
      <c r="H679" s="47"/>
      <c r="I679" s="47"/>
      <c r="J679" s="47"/>
      <c r="K679" s="49"/>
      <c r="L679" s="49" t="str">
        <f t="shared" si="1"/>
        <v xml:space="preserve"> </v>
      </c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x14ac:dyDescent="0.2">
      <c r="A680" s="6" t="str">
        <f t="shared" si="2"/>
        <v xml:space="preserve"> </v>
      </c>
      <c r="B680" s="47"/>
      <c r="C680" s="83"/>
      <c r="D680" s="47"/>
      <c r="E680" s="47"/>
      <c r="F680" s="48"/>
      <c r="G680" s="47"/>
      <c r="H680" s="47"/>
      <c r="I680" s="47"/>
      <c r="J680" s="47"/>
      <c r="K680" s="49"/>
      <c r="L680" s="49" t="str">
        <f t="shared" si="1"/>
        <v xml:space="preserve"> </v>
      </c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x14ac:dyDescent="0.2">
      <c r="A681" s="6" t="str">
        <f t="shared" si="2"/>
        <v xml:space="preserve"> </v>
      </c>
      <c r="B681" s="47"/>
      <c r="C681" s="83"/>
      <c r="D681" s="47"/>
      <c r="E681" s="47"/>
      <c r="F681" s="48"/>
      <c r="G681" s="47"/>
      <c r="H681" s="47"/>
      <c r="I681" s="47"/>
      <c r="J681" s="47"/>
      <c r="K681" s="49"/>
      <c r="L681" s="49" t="str">
        <f t="shared" si="1"/>
        <v xml:space="preserve"> </v>
      </c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x14ac:dyDescent="0.2">
      <c r="A682" s="6" t="str">
        <f t="shared" si="2"/>
        <v xml:space="preserve"> </v>
      </c>
      <c r="B682" s="47"/>
      <c r="C682" s="83"/>
      <c r="D682" s="47"/>
      <c r="E682" s="47"/>
      <c r="F682" s="48"/>
      <c r="G682" s="47"/>
      <c r="H682" s="47"/>
      <c r="I682" s="47"/>
      <c r="J682" s="47"/>
      <c r="K682" s="49"/>
      <c r="L682" s="49" t="str">
        <f t="shared" si="1"/>
        <v xml:space="preserve"> </v>
      </c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x14ac:dyDescent="0.2">
      <c r="A683" s="6" t="str">
        <f t="shared" si="2"/>
        <v xml:space="preserve"> </v>
      </c>
      <c r="B683" s="47"/>
      <c r="C683" s="83"/>
      <c r="D683" s="47"/>
      <c r="E683" s="47"/>
      <c r="F683" s="48"/>
      <c r="G683" s="47"/>
      <c r="H683" s="47"/>
      <c r="I683" s="47"/>
      <c r="J683" s="47"/>
      <c r="K683" s="49"/>
      <c r="L683" s="49" t="str">
        <f t="shared" si="1"/>
        <v xml:space="preserve"> </v>
      </c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x14ac:dyDescent="0.2">
      <c r="A684" s="6" t="str">
        <f t="shared" si="2"/>
        <v xml:space="preserve"> </v>
      </c>
      <c r="B684" s="47"/>
      <c r="C684" s="83"/>
      <c r="D684" s="47"/>
      <c r="E684" s="47"/>
      <c r="F684" s="48"/>
      <c r="G684" s="47"/>
      <c r="H684" s="47"/>
      <c r="I684" s="47"/>
      <c r="J684" s="47"/>
      <c r="K684" s="49"/>
      <c r="L684" s="49" t="str">
        <f t="shared" si="1"/>
        <v xml:space="preserve"> </v>
      </c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x14ac:dyDescent="0.2">
      <c r="A685" s="6" t="str">
        <f t="shared" si="2"/>
        <v xml:space="preserve"> </v>
      </c>
      <c r="B685" s="47"/>
      <c r="C685" s="83"/>
      <c r="D685" s="47"/>
      <c r="E685" s="47"/>
      <c r="F685" s="48"/>
      <c r="G685" s="47"/>
      <c r="H685" s="47"/>
      <c r="I685" s="47"/>
      <c r="J685" s="47"/>
      <c r="K685" s="49"/>
      <c r="L685" s="49" t="str">
        <f t="shared" si="1"/>
        <v xml:space="preserve"> </v>
      </c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x14ac:dyDescent="0.2">
      <c r="A686" s="6" t="str">
        <f t="shared" si="2"/>
        <v xml:space="preserve"> </v>
      </c>
      <c r="B686" s="47"/>
      <c r="C686" s="83"/>
      <c r="D686" s="47"/>
      <c r="E686" s="47"/>
      <c r="F686" s="48"/>
      <c r="G686" s="47"/>
      <c r="H686" s="47"/>
      <c r="I686" s="47"/>
      <c r="J686" s="47"/>
      <c r="K686" s="49"/>
      <c r="L686" s="49" t="str">
        <f t="shared" si="1"/>
        <v xml:space="preserve"> </v>
      </c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x14ac:dyDescent="0.2">
      <c r="A687" s="6" t="str">
        <f t="shared" si="2"/>
        <v xml:space="preserve"> </v>
      </c>
      <c r="B687" s="47"/>
      <c r="C687" s="83"/>
      <c r="D687" s="47"/>
      <c r="E687" s="47"/>
      <c r="F687" s="48"/>
      <c r="G687" s="47"/>
      <c r="H687" s="47"/>
      <c r="I687" s="47"/>
      <c r="J687" s="47"/>
      <c r="K687" s="49"/>
      <c r="L687" s="49" t="str">
        <f t="shared" si="1"/>
        <v xml:space="preserve"> </v>
      </c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x14ac:dyDescent="0.2">
      <c r="A688" s="6" t="str">
        <f t="shared" si="2"/>
        <v xml:space="preserve"> </v>
      </c>
      <c r="B688" s="47"/>
      <c r="C688" s="83"/>
      <c r="D688" s="47"/>
      <c r="E688" s="47"/>
      <c r="F688" s="48"/>
      <c r="G688" s="47"/>
      <c r="H688" s="47"/>
      <c r="I688" s="47"/>
      <c r="J688" s="47"/>
      <c r="K688" s="49"/>
      <c r="L688" s="49" t="str">
        <f t="shared" si="1"/>
        <v xml:space="preserve"> </v>
      </c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x14ac:dyDescent="0.2">
      <c r="A689" s="6" t="str">
        <f t="shared" si="2"/>
        <v xml:space="preserve"> </v>
      </c>
      <c r="B689" s="47"/>
      <c r="C689" s="83"/>
      <c r="D689" s="47"/>
      <c r="E689" s="47"/>
      <c r="F689" s="48"/>
      <c r="G689" s="47"/>
      <c r="H689" s="47"/>
      <c r="I689" s="47"/>
      <c r="J689" s="47"/>
      <c r="K689" s="49"/>
      <c r="L689" s="49" t="str">
        <f t="shared" si="1"/>
        <v xml:space="preserve"> </v>
      </c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x14ac:dyDescent="0.2">
      <c r="A690" s="6" t="str">
        <f t="shared" si="2"/>
        <v xml:space="preserve"> </v>
      </c>
      <c r="B690" s="47"/>
      <c r="C690" s="83"/>
      <c r="D690" s="47"/>
      <c r="E690" s="47"/>
      <c r="F690" s="48"/>
      <c r="G690" s="47"/>
      <c r="H690" s="47"/>
      <c r="I690" s="47"/>
      <c r="J690" s="47"/>
      <c r="K690" s="49"/>
      <c r="L690" s="49" t="str">
        <f t="shared" si="1"/>
        <v xml:space="preserve"> </v>
      </c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x14ac:dyDescent="0.2">
      <c r="A691" s="6" t="str">
        <f t="shared" si="2"/>
        <v xml:space="preserve"> </v>
      </c>
      <c r="B691" s="47"/>
      <c r="C691" s="83"/>
      <c r="D691" s="47"/>
      <c r="E691" s="47"/>
      <c r="F691" s="48"/>
      <c r="G691" s="47"/>
      <c r="H691" s="47"/>
      <c r="I691" s="47"/>
      <c r="J691" s="47"/>
      <c r="K691" s="49"/>
      <c r="L691" s="49" t="str">
        <f t="shared" si="1"/>
        <v xml:space="preserve"> </v>
      </c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x14ac:dyDescent="0.2">
      <c r="A692" s="6" t="str">
        <f t="shared" si="2"/>
        <v xml:space="preserve"> </v>
      </c>
      <c r="B692" s="47"/>
      <c r="C692" s="83"/>
      <c r="D692" s="47"/>
      <c r="E692" s="47"/>
      <c r="F692" s="48"/>
      <c r="G692" s="47"/>
      <c r="H692" s="47"/>
      <c r="I692" s="47"/>
      <c r="J692" s="47"/>
      <c r="K692" s="49"/>
      <c r="L692" s="49" t="str">
        <f t="shared" si="1"/>
        <v xml:space="preserve"> </v>
      </c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x14ac:dyDescent="0.2">
      <c r="A693" s="6" t="str">
        <f t="shared" si="2"/>
        <v xml:space="preserve"> </v>
      </c>
      <c r="B693" s="47"/>
      <c r="C693" s="83"/>
      <c r="D693" s="47"/>
      <c r="E693" s="47"/>
      <c r="F693" s="48"/>
      <c r="G693" s="47"/>
      <c r="H693" s="47"/>
      <c r="I693" s="47"/>
      <c r="J693" s="47"/>
      <c r="K693" s="49"/>
      <c r="L693" s="49" t="str">
        <f t="shared" si="1"/>
        <v xml:space="preserve"> </v>
      </c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x14ac:dyDescent="0.2">
      <c r="A694" s="6" t="str">
        <f t="shared" si="2"/>
        <v xml:space="preserve"> </v>
      </c>
      <c r="B694" s="47"/>
      <c r="C694" s="83"/>
      <c r="D694" s="47"/>
      <c r="E694" s="47"/>
      <c r="F694" s="48"/>
      <c r="G694" s="47"/>
      <c r="H694" s="47"/>
      <c r="I694" s="47"/>
      <c r="J694" s="47"/>
      <c r="K694" s="49"/>
      <c r="L694" s="49" t="str">
        <f t="shared" si="1"/>
        <v xml:space="preserve"> </v>
      </c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x14ac:dyDescent="0.2">
      <c r="A695" s="6" t="str">
        <f t="shared" si="2"/>
        <v xml:space="preserve"> </v>
      </c>
      <c r="B695" s="47"/>
      <c r="C695" s="83"/>
      <c r="D695" s="47"/>
      <c r="E695" s="47"/>
      <c r="F695" s="48"/>
      <c r="G695" s="47"/>
      <c r="H695" s="47"/>
      <c r="I695" s="47"/>
      <c r="J695" s="47"/>
      <c r="K695" s="49"/>
      <c r="L695" s="49" t="str">
        <f t="shared" si="1"/>
        <v xml:space="preserve"> </v>
      </c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x14ac:dyDescent="0.2">
      <c r="A696" s="6" t="str">
        <f t="shared" si="2"/>
        <v xml:space="preserve"> </v>
      </c>
      <c r="B696" s="47"/>
      <c r="C696" s="83"/>
      <c r="D696" s="47"/>
      <c r="E696" s="47"/>
      <c r="F696" s="48"/>
      <c r="G696" s="47"/>
      <c r="H696" s="47"/>
      <c r="I696" s="47"/>
      <c r="J696" s="47"/>
      <c r="K696" s="49"/>
      <c r="L696" s="49" t="str">
        <f t="shared" si="1"/>
        <v xml:space="preserve"> </v>
      </c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x14ac:dyDescent="0.2">
      <c r="A697" s="6" t="str">
        <f t="shared" si="2"/>
        <v xml:space="preserve"> </v>
      </c>
      <c r="B697" s="47"/>
      <c r="C697" s="83"/>
      <c r="D697" s="47"/>
      <c r="E697" s="47"/>
      <c r="F697" s="48"/>
      <c r="G697" s="47"/>
      <c r="H697" s="47"/>
      <c r="I697" s="47"/>
      <c r="J697" s="47"/>
      <c r="K697" s="49"/>
      <c r="L697" s="49" t="str">
        <f t="shared" si="1"/>
        <v xml:space="preserve"> </v>
      </c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x14ac:dyDescent="0.2">
      <c r="A698" s="6" t="str">
        <f t="shared" si="2"/>
        <v xml:space="preserve"> </v>
      </c>
      <c r="B698" s="47"/>
      <c r="C698" s="83"/>
      <c r="D698" s="47"/>
      <c r="E698" s="47"/>
      <c r="F698" s="48"/>
      <c r="G698" s="47"/>
      <c r="H698" s="47"/>
      <c r="I698" s="47"/>
      <c r="J698" s="47"/>
      <c r="K698" s="49"/>
      <c r="L698" s="49" t="str">
        <f t="shared" si="1"/>
        <v xml:space="preserve"> </v>
      </c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x14ac:dyDescent="0.2">
      <c r="A699" s="6" t="str">
        <f t="shared" si="2"/>
        <v xml:space="preserve"> </v>
      </c>
      <c r="B699" s="47"/>
      <c r="C699" s="83"/>
      <c r="D699" s="47"/>
      <c r="E699" s="47"/>
      <c r="F699" s="48"/>
      <c r="G699" s="47"/>
      <c r="H699" s="47"/>
      <c r="I699" s="47"/>
      <c r="J699" s="47"/>
      <c r="K699" s="49"/>
      <c r="L699" s="49" t="str">
        <f t="shared" si="1"/>
        <v xml:space="preserve"> </v>
      </c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x14ac:dyDescent="0.2">
      <c r="A700" s="6" t="str">
        <f t="shared" si="2"/>
        <v xml:space="preserve"> </v>
      </c>
      <c r="B700" s="47"/>
      <c r="C700" s="83"/>
      <c r="D700" s="47"/>
      <c r="E700" s="47"/>
      <c r="F700" s="48"/>
      <c r="G700" s="47"/>
      <c r="H700" s="47"/>
      <c r="I700" s="47"/>
      <c r="J700" s="47"/>
      <c r="K700" s="49"/>
      <c r="L700" s="49" t="str">
        <f t="shared" si="1"/>
        <v xml:space="preserve"> </v>
      </c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x14ac:dyDescent="0.2">
      <c r="A701" s="6" t="str">
        <f t="shared" si="2"/>
        <v xml:space="preserve"> </v>
      </c>
      <c r="B701" s="47"/>
      <c r="C701" s="83"/>
      <c r="D701" s="47"/>
      <c r="E701" s="47"/>
      <c r="F701" s="48"/>
      <c r="G701" s="47"/>
      <c r="H701" s="47"/>
      <c r="I701" s="47"/>
      <c r="J701" s="47"/>
      <c r="K701" s="49"/>
      <c r="L701" s="49" t="str">
        <f t="shared" si="1"/>
        <v xml:space="preserve"> </v>
      </c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x14ac:dyDescent="0.2">
      <c r="A702" s="6" t="str">
        <f t="shared" si="2"/>
        <v xml:space="preserve"> </v>
      </c>
      <c r="B702" s="47"/>
      <c r="C702" s="83"/>
      <c r="D702" s="47"/>
      <c r="E702" s="47"/>
      <c r="F702" s="48"/>
      <c r="G702" s="47"/>
      <c r="H702" s="47"/>
      <c r="I702" s="47"/>
      <c r="J702" s="47"/>
      <c r="K702" s="49"/>
      <c r="L702" s="49" t="str">
        <f t="shared" si="1"/>
        <v xml:space="preserve"> </v>
      </c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x14ac:dyDescent="0.2">
      <c r="A703" s="6" t="str">
        <f t="shared" si="2"/>
        <v xml:space="preserve"> </v>
      </c>
      <c r="B703" s="47"/>
      <c r="C703" s="83"/>
      <c r="D703" s="47"/>
      <c r="E703" s="47"/>
      <c r="F703" s="48"/>
      <c r="G703" s="47"/>
      <c r="H703" s="47"/>
      <c r="I703" s="47"/>
      <c r="J703" s="47"/>
      <c r="K703" s="49"/>
      <c r="L703" s="49" t="str">
        <f t="shared" si="1"/>
        <v xml:space="preserve"> </v>
      </c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x14ac:dyDescent="0.2">
      <c r="A704" s="6" t="str">
        <f t="shared" si="2"/>
        <v xml:space="preserve"> </v>
      </c>
      <c r="B704" s="47"/>
      <c r="C704" s="83"/>
      <c r="D704" s="47"/>
      <c r="E704" s="47"/>
      <c r="F704" s="48"/>
      <c r="G704" s="47"/>
      <c r="H704" s="47"/>
      <c r="I704" s="47"/>
      <c r="J704" s="47"/>
      <c r="K704" s="49"/>
      <c r="L704" s="49" t="str">
        <f t="shared" si="1"/>
        <v xml:space="preserve"> </v>
      </c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x14ac:dyDescent="0.2">
      <c r="A705" s="6" t="str">
        <f t="shared" si="2"/>
        <v xml:space="preserve"> </v>
      </c>
      <c r="B705" s="47"/>
      <c r="C705" s="83"/>
      <c r="D705" s="47"/>
      <c r="E705" s="47"/>
      <c r="F705" s="48"/>
      <c r="G705" s="47"/>
      <c r="H705" s="47"/>
      <c r="I705" s="47"/>
      <c r="J705" s="47"/>
      <c r="K705" s="49"/>
      <c r="L705" s="49" t="str">
        <f t="shared" si="1"/>
        <v xml:space="preserve"> </v>
      </c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x14ac:dyDescent="0.2">
      <c r="A706" s="6" t="str">
        <f t="shared" si="2"/>
        <v xml:space="preserve"> </v>
      </c>
      <c r="B706" s="47"/>
      <c r="C706" s="83"/>
      <c r="D706" s="47"/>
      <c r="E706" s="47"/>
      <c r="F706" s="48"/>
      <c r="G706" s="47"/>
      <c r="H706" s="47"/>
      <c r="I706" s="47"/>
      <c r="J706" s="47"/>
      <c r="K706" s="49"/>
      <c r="L706" s="49" t="str">
        <f t="shared" si="1"/>
        <v xml:space="preserve"> </v>
      </c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x14ac:dyDescent="0.2">
      <c r="A707" s="6" t="str">
        <f t="shared" si="2"/>
        <v xml:space="preserve"> </v>
      </c>
      <c r="B707" s="47"/>
      <c r="C707" s="83"/>
      <c r="D707" s="47"/>
      <c r="E707" s="47"/>
      <c r="F707" s="48"/>
      <c r="G707" s="47"/>
      <c r="H707" s="47"/>
      <c r="I707" s="47"/>
      <c r="J707" s="47"/>
      <c r="K707" s="49"/>
      <c r="L707" s="49" t="str">
        <f t="shared" si="1"/>
        <v xml:space="preserve"> </v>
      </c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x14ac:dyDescent="0.2">
      <c r="A708" s="6" t="str">
        <f t="shared" si="2"/>
        <v xml:space="preserve"> </v>
      </c>
      <c r="B708" s="47"/>
      <c r="C708" s="83"/>
      <c r="D708" s="47"/>
      <c r="E708" s="47"/>
      <c r="F708" s="48"/>
      <c r="G708" s="47"/>
      <c r="H708" s="47"/>
      <c r="I708" s="47"/>
      <c r="J708" s="47"/>
      <c r="K708" s="49"/>
      <c r="L708" s="49" t="str">
        <f t="shared" si="1"/>
        <v xml:space="preserve"> </v>
      </c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x14ac:dyDescent="0.2">
      <c r="A709" s="6" t="str">
        <f t="shared" si="2"/>
        <v xml:space="preserve"> </v>
      </c>
      <c r="B709" s="47"/>
      <c r="C709" s="83"/>
      <c r="D709" s="47"/>
      <c r="E709" s="47"/>
      <c r="F709" s="48"/>
      <c r="G709" s="47"/>
      <c r="H709" s="47"/>
      <c r="I709" s="47"/>
      <c r="J709" s="47"/>
      <c r="K709" s="49"/>
      <c r="L709" s="49" t="str">
        <f t="shared" si="1"/>
        <v xml:space="preserve"> </v>
      </c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x14ac:dyDescent="0.2">
      <c r="A710" s="6" t="str">
        <f t="shared" si="2"/>
        <v xml:space="preserve"> </v>
      </c>
      <c r="B710" s="47"/>
      <c r="C710" s="83"/>
      <c r="D710" s="47"/>
      <c r="E710" s="47"/>
      <c r="F710" s="48"/>
      <c r="G710" s="47"/>
      <c r="H710" s="47"/>
      <c r="I710" s="47"/>
      <c r="J710" s="47"/>
      <c r="K710" s="49"/>
      <c r="L710" s="49" t="str">
        <f t="shared" si="1"/>
        <v xml:space="preserve"> </v>
      </c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x14ac:dyDescent="0.2">
      <c r="A711" s="6" t="str">
        <f t="shared" si="2"/>
        <v xml:space="preserve"> </v>
      </c>
      <c r="B711" s="47"/>
      <c r="C711" s="83"/>
      <c r="D711" s="47"/>
      <c r="E711" s="47"/>
      <c r="F711" s="48"/>
      <c r="G711" s="47"/>
      <c r="H711" s="47"/>
      <c r="I711" s="47"/>
      <c r="J711" s="47"/>
      <c r="K711" s="49"/>
      <c r="L711" s="49" t="str">
        <f t="shared" si="1"/>
        <v xml:space="preserve"> </v>
      </c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x14ac:dyDescent="0.2">
      <c r="A712" s="6" t="str">
        <f t="shared" si="2"/>
        <v xml:space="preserve"> </v>
      </c>
      <c r="B712" s="47"/>
      <c r="C712" s="83"/>
      <c r="D712" s="47"/>
      <c r="E712" s="47"/>
      <c r="F712" s="48"/>
      <c r="G712" s="47"/>
      <c r="H712" s="47"/>
      <c r="I712" s="47"/>
      <c r="J712" s="47"/>
      <c r="K712" s="49"/>
      <c r="L712" s="49" t="str">
        <f t="shared" si="1"/>
        <v xml:space="preserve"> </v>
      </c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x14ac:dyDescent="0.2">
      <c r="A713" s="6" t="str">
        <f t="shared" si="2"/>
        <v xml:space="preserve"> </v>
      </c>
      <c r="B713" s="47"/>
      <c r="C713" s="83"/>
      <c r="D713" s="47"/>
      <c r="E713" s="47"/>
      <c r="F713" s="48"/>
      <c r="G713" s="47"/>
      <c r="H713" s="47"/>
      <c r="I713" s="47"/>
      <c r="J713" s="47"/>
      <c r="K713" s="49"/>
      <c r="L713" s="49" t="str">
        <f t="shared" si="1"/>
        <v xml:space="preserve"> </v>
      </c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x14ac:dyDescent="0.2">
      <c r="A714" s="6" t="str">
        <f t="shared" si="2"/>
        <v xml:space="preserve"> </v>
      </c>
      <c r="B714" s="47"/>
      <c r="C714" s="83"/>
      <c r="D714" s="47"/>
      <c r="E714" s="47"/>
      <c r="F714" s="48"/>
      <c r="G714" s="47"/>
      <c r="H714" s="47"/>
      <c r="I714" s="47"/>
      <c r="J714" s="47"/>
      <c r="K714" s="49"/>
      <c r="L714" s="49" t="str">
        <f t="shared" si="1"/>
        <v xml:space="preserve"> </v>
      </c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x14ac:dyDescent="0.2">
      <c r="A715" s="6" t="str">
        <f t="shared" si="2"/>
        <v xml:space="preserve"> </v>
      </c>
      <c r="B715" s="47"/>
      <c r="C715" s="83"/>
      <c r="D715" s="47"/>
      <c r="E715" s="47"/>
      <c r="F715" s="48"/>
      <c r="G715" s="47"/>
      <c r="H715" s="47"/>
      <c r="I715" s="47"/>
      <c r="J715" s="47"/>
      <c r="K715" s="49"/>
      <c r="L715" s="49" t="str">
        <f t="shared" si="1"/>
        <v xml:space="preserve"> </v>
      </c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x14ac:dyDescent="0.2">
      <c r="A716" s="6" t="str">
        <f t="shared" si="2"/>
        <v xml:space="preserve"> </v>
      </c>
      <c r="B716" s="47"/>
      <c r="C716" s="83"/>
      <c r="D716" s="47"/>
      <c r="E716" s="47"/>
      <c r="F716" s="48"/>
      <c r="G716" s="47"/>
      <c r="H716" s="47"/>
      <c r="I716" s="47"/>
      <c r="J716" s="47"/>
      <c r="K716" s="49"/>
      <c r="L716" s="49" t="str">
        <f t="shared" si="1"/>
        <v xml:space="preserve"> </v>
      </c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x14ac:dyDescent="0.2">
      <c r="A717" s="6" t="str">
        <f t="shared" si="2"/>
        <v xml:space="preserve"> </v>
      </c>
      <c r="B717" s="47"/>
      <c r="C717" s="83"/>
      <c r="D717" s="47"/>
      <c r="E717" s="47"/>
      <c r="F717" s="48"/>
      <c r="G717" s="47"/>
      <c r="H717" s="47"/>
      <c r="I717" s="47"/>
      <c r="J717" s="47"/>
      <c r="K717" s="49"/>
      <c r="L717" s="49" t="str">
        <f t="shared" si="1"/>
        <v xml:space="preserve"> </v>
      </c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x14ac:dyDescent="0.2">
      <c r="A718" s="6" t="str">
        <f t="shared" si="2"/>
        <v xml:space="preserve"> </v>
      </c>
      <c r="B718" s="47"/>
      <c r="C718" s="83"/>
      <c r="D718" s="47"/>
      <c r="E718" s="47"/>
      <c r="F718" s="48"/>
      <c r="G718" s="47"/>
      <c r="H718" s="47"/>
      <c r="I718" s="47"/>
      <c r="J718" s="47"/>
      <c r="K718" s="49"/>
      <c r="L718" s="49" t="str">
        <f t="shared" si="1"/>
        <v xml:space="preserve"> </v>
      </c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x14ac:dyDescent="0.2">
      <c r="A719" s="6" t="str">
        <f t="shared" si="2"/>
        <v xml:space="preserve"> </v>
      </c>
      <c r="B719" s="47"/>
      <c r="C719" s="83"/>
      <c r="D719" s="47"/>
      <c r="E719" s="47"/>
      <c r="F719" s="48"/>
      <c r="G719" s="47"/>
      <c r="H719" s="47"/>
      <c r="I719" s="47"/>
      <c r="J719" s="47"/>
      <c r="K719" s="49"/>
      <c r="L719" s="49" t="str">
        <f t="shared" si="1"/>
        <v xml:space="preserve"> </v>
      </c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x14ac:dyDescent="0.2">
      <c r="A720" s="6" t="str">
        <f t="shared" si="2"/>
        <v xml:space="preserve"> </v>
      </c>
      <c r="B720" s="47"/>
      <c r="C720" s="83"/>
      <c r="D720" s="47"/>
      <c r="E720" s="47"/>
      <c r="F720" s="48"/>
      <c r="G720" s="47"/>
      <c r="H720" s="47"/>
      <c r="I720" s="47"/>
      <c r="J720" s="47"/>
      <c r="K720" s="49"/>
      <c r="L720" s="49" t="str">
        <f t="shared" si="1"/>
        <v xml:space="preserve"> </v>
      </c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x14ac:dyDescent="0.2">
      <c r="A721" s="6" t="str">
        <f t="shared" si="2"/>
        <v xml:space="preserve"> </v>
      </c>
      <c r="B721" s="47"/>
      <c r="C721" s="83"/>
      <c r="D721" s="47"/>
      <c r="E721" s="47"/>
      <c r="F721" s="48"/>
      <c r="G721" s="47"/>
      <c r="H721" s="47"/>
      <c r="I721" s="47"/>
      <c r="J721" s="47"/>
      <c r="K721" s="49"/>
      <c r="L721" s="49" t="str">
        <f t="shared" si="1"/>
        <v xml:space="preserve"> </v>
      </c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x14ac:dyDescent="0.2">
      <c r="A722" s="6" t="str">
        <f t="shared" si="2"/>
        <v xml:space="preserve"> </v>
      </c>
      <c r="B722" s="47"/>
      <c r="C722" s="83"/>
      <c r="D722" s="47"/>
      <c r="E722" s="47"/>
      <c r="F722" s="48"/>
      <c r="G722" s="47"/>
      <c r="H722" s="47"/>
      <c r="I722" s="47"/>
      <c r="J722" s="47"/>
      <c r="K722" s="49"/>
      <c r="L722" s="49" t="str">
        <f t="shared" si="1"/>
        <v xml:space="preserve"> </v>
      </c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x14ac:dyDescent="0.2">
      <c r="A723" s="6" t="str">
        <f t="shared" si="2"/>
        <v xml:space="preserve"> </v>
      </c>
      <c r="B723" s="47"/>
      <c r="C723" s="83"/>
      <c r="D723" s="47"/>
      <c r="E723" s="47"/>
      <c r="F723" s="48"/>
      <c r="G723" s="47"/>
      <c r="H723" s="47"/>
      <c r="I723" s="47"/>
      <c r="J723" s="47"/>
      <c r="K723" s="49"/>
      <c r="L723" s="49" t="str">
        <f t="shared" si="1"/>
        <v xml:space="preserve"> </v>
      </c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x14ac:dyDescent="0.2">
      <c r="A724" s="6" t="str">
        <f t="shared" si="2"/>
        <v xml:space="preserve"> </v>
      </c>
      <c r="B724" s="47"/>
      <c r="C724" s="83"/>
      <c r="D724" s="47"/>
      <c r="E724" s="47"/>
      <c r="F724" s="48"/>
      <c r="G724" s="47"/>
      <c r="H724" s="47"/>
      <c r="I724" s="47"/>
      <c r="J724" s="47"/>
      <c r="K724" s="49"/>
      <c r="L724" s="49" t="str">
        <f t="shared" si="1"/>
        <v xml:space="preserve"> </v>
      </c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x14ac:dyDescent="0.2">
      <c r="A725" s="6" t="str">
        <f t="shared" si="2"/>
        <v xml:space="preserve"> </v>
      </c>
      <c r="B725" s="47"/>
      <c r="C725" s="83"/>
      <c r="D725" s="47"/>
      <c r="E725" s="47"/>
      <c r="F725" s="48"/>
      <c r="G725" s="47"/>
      <c r="H725" s="47"/>
      <c r="I725" s="47"/>
      <c r="J725" s="47"/>
      <c r="K725" s="49"/>
      <c r="L725" s="49" t="str">
        <f t="shared" si="1"/>
        <v xml:space="preserve"> </v>
      </c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x14ac:dyDescent="0.2">
      <c r="A726" s="6" t="str">
        <f t="shared" si="2"/>
        <v xml:space="preserve"> </v>
      </c>
      <c r="B726" s="47"/>
      <c r="C726" s="83"/>
      <c r="D726" s="47"/>
      <c r="E726" s="47"/>
      <c r="F726" s="48"/>
      <c r="G726" s="47"/>
      <c r="H726" s="47"/>
      <c r="I726" s="47"/>
      <c r="J726" s="47"/>
      <c r="K726" s="49"/>
      <c r="L726" s="49" t="str">
        <f t="shared" si="1"/>
        <v xml:space="preserve"> </v>
      </c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x14ac:dyDescent="0.2">
      <c r="A727" s="6" t="str">
        <f t="shared" si="2"/>
        <v xml:space="preserve"> </v>
      </c>
      <c r="B727" s="47"/>
      <c r="C727" s="83"/>
      <c r="D727" s="47"/>
      <c r="E727" s="47"/>
      <c r="F727" s="48"/>
      <c r="G727" s="47"/>
      <c r="H727" s="47"/>
      <c r="I727" s="47"/>
      <c r="J727" s="47"/>
      <c r="K727" s="49"/>
      <c r="L727" s="49" t="str">
        <f t="shared" si="1"/>
        <v xml:space="preserve"> </v>
      </c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x14ac:dyDescent="0.2">
      <c r="A728" s="6" t="str">
        <f t="shared" si="2"/>
        <v xml:space="preserve"> </v>
      </c>
      <c r="B728" s="47"/>
      <c r="C728" s="83"/>
      <c r="D728" s="47"/>
      <c r="E728" s="47"/>
      <c r="F728" s="48"/>
      <c r="G728" s="47"/>
      <c r="H728" s="47"/>
      <c r="I728" s="47"/>
      <c r="J728" s="47"/>
      <c r="K728" s="49"/>
      <c r="L728" s="49" t="str">
        <f t="shared" si="1"/>
        <v xml:space="preserve"> </v>
      </c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x14ac:dyDescent="0.2">
      <c r="A729" s="6" t="str">
        <f t="shared" si="2"/>
        <v xml:space="preserve"> </v>
      </c>
      <c r="B729" s="47"/>
      <c r="C729" s="83"/>
      <c r="D729" s="47"/>
      <c r="E729" s="47"/>
      <c r="F729" s="48"/>
      <c r="G729" s="47"/>
      <c r="H729" s="47"/>
      <c r="I729" s="47"/>
      <c r="J729" s="47"/>
      <c r="K729" s="49"/>
      <c r="L729" s="49" t="str">
        <f t="shared" si="1"/>
        <v xml:space="preserve"> </v>
      </c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x14ac:dyDescent="0.2">
      <c r="A730" s="6" t="str">
        <f t="shared" si="2"/>
        <v xml:space="preserve"> </v>
      </c>
      <c r="B730" s="47"/>
      <c r="C730" s="83"/>
      <c r="D730" s="47"/>
      <c r="E730" s="47"/>
      <c r="F730" s="48"/>
      <c r="G730" s="47"/>
      <c r="H730" s="47"/>
      <c r="I730" s="47"/>
      <c r="J730" s="47"/>
      <c r="K730" s="49"/>
      <c r="L730" s="49" t="str">
        <f t="shared" si="1"/>
        <v xml:space="preserve"> </v>
      </c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x14ac:dyDescent="0.2">
      <c r="A731" s="6" t="str">
        <f t="shared" si="2"/>
        <v xml:space="preserve"> </v>
      </c>
      <c r="B731" s="47"/>
      <c r="C731" s="83"/>
      <c r="D731" s="47"/>
      <c r="E731" s="47"/>
      <c r="F731" s="48"/>
      <c r="G731" s="47"/>
      <c r="H731" s="47"/>
      <c r="I731" s="47"/>
      <c r="J731" s="47"/>
      <c r="K731" s="49"/>
      <c r="L731" s="49" t="str">
        <f t="shared" si="1"/>
        <v xml:space="preserve"> </v>
      </c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x14ac:dyDescent="0.2">
      <c r="A732" s="6" t="str">
        <f t="shared" si="2"/>
        <v xml:space="preserve"> </v>
      </c>
      <c r="B732" s="47"/>
      <c r="C732" s="83"/>
      <c r="D732" s="47"/>
      <c r="E732" s="47"/>
      <c r="F732" s="48"/>
      <c r="G732" s="47"/>
      <c r="H732" s="47"/>
      <c r="I732" s="47"/>
      <c r="J732" s="47"/>
      <c r="K732" s="49"/>
      <c r="L732" s="49" t="str">
        <f t="shared" si="1"/>
        <v xml:space="preserve"> </v>
      </c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x14ac:dyDescent="0.2">
      <c r="A733" s="6" t="str">
        <f t="shared" si="2"/>
        <v xml:space="preserve"> </v>
      </c>
      <c r="B733" s="47"/>
      <c r="C733" s="83"/>
      <c r="D733" s="47"/>
      <c r="E733" s="47"/>
      <c r="F733" s="48"/>
      <c r="G733" s="47"/>
      <c r="H733" s="47"/>
      <c r="I733" s="47"/>
      <c r="J733" s="47"/>
      <c r="K733" s="49"/>
      <c r="L733" s="49" t="str">
        <f t="shared" si="1"/>
        <v xml:space="preserve"> </v>
      </c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x14ac:dyDescent="0.2">
      <c r="A734" s="6" t="str">
        <f t="shared" si="2"/>
        <v xml:space="preserve"> </v>
      </c>
      <c r="B734" s="47"/>
      <c r="C734" s="83"/>
      <c r="D734" s="47"/>
      <c r="E734" s="47"/>
      <c r="F734" s="48"/>
      <c r="G734" s="47"/>
      <c r="H734" s="47"/>
      <c r="I734" s="47"/>
      <c r="J734" s="47"/>
      <c r="K734" s="49"/>
      <c r="L734" s="49" t="str">
        <f t="shared" si="1"/>
        <v xml:space="preserve"> </v>
      </c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x14ac:dyDescent="0.2">
      <c r="A735" s="6" t="str">
        <f t="shared" si="2"/>
        <v xml:space="preserve"> </v>
      </c>
      <c r="B735" s="47"/>
      <c r="C735" s="83"/>
      <c r="D735" s="47"/>
      <c r="E735" s="47"/>
      <c r="F735" s="48"/>
      <c r="G735" s="47"/>
      <c r="H735" s="47"/>
      <c r="I735" s="47"/>
      <c r="J735" s="47"/>
      <c r="K735" s="49"/>
      <c r="L735" s="49" t="str">
        <f t="shared" si="1"/>
        <v xml:space="preserve"> </v>
      </c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x14ac:dyDescent="0.2">
      <c r="A736" s="6" t="str">
        <f t="shared" si="2"/>
        <v xml:space="preserve"> </v>
      </c>
      <c r="B736" s="47"/>
      <c r="C736" s="83"/>
      <c r="D736" s="47"/>
      <c r="E736" s="47"/>
      <c r="F736" s="48"/>
      <c r="G736" s="47"/>
      <c r="H736" s="47"/>
      <c r="I736" s="47"/>
      <c r="J736" s="47"/>
      <c r="K736" s="49"/>
      <c r="L736" s="49" t="str">
        <f t="shared" si="1"/>
        <v xml:space="preserve"> </v>
      </c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x14ac:dyDescent="0.2">
      <c r="A737" s="6" t="str">
        <f t="shared" si="2"/>
        <v xml:space="preserve"> </v>
      </c>
      <c r="B737" s="47"/>
      <c r="C737" s="83"/>
      <c r="D737" s="47"/>
      <c r="E737" s="47"/>
      <c r="F737" s="48"/>
      <c r="G737" s="47"/>
      <c r="H737" s="47"/>
      <c r="I737" s="47"/>
      <c r="J737" s="47"/>
      <c r="K737" s="49"/>
      <c r="L737" s="49" t="str">
        <f t="shared" si="1"/>
        <v xml:space="preserve"> </v>
      </c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x14ac:dyDescent="0.2">
      <c r="A738" s="6" t="str">
        <f t="shared" si="2"/>
        <v xml:space="preserve"> </v>
      </c>
      <c r="B738" s="47"/>
      <c r="C738" s="83"/>
      <c r="D738" s="47"/>
      <c r="E738" s="47"/>
      <c r="F738" s="48"/>
      <c r="G738" s="47"/>
      <c r="H738" s="47"/>
      <c r="I738" s="47"/>
      <c r="J738" s="47"/>
      <c r="K738" s="49"/>
      <c r="L738" s="49" t="str">
        <f t="shared" si="1"/>
        <v xml:space="preserve"> </v>
      </c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x14ac:dyDescent="0.2">
      <c r="A739" s="6" t="str">
        <f t="shared" si="2"/>
        <v xml:space="preserve"> </v>
      </c>
      <c r="B739" s="47"/>
      <c r="C739" s="83"/>
      <c r="D739" s="47"/>
      <c r="E739" s="47"/>
      <c r="F739" s="48"/>
      <c r="G739" s="47"/>
      <c r="H739" s="47"/>
      <c r="I739" s="47"/>
      <c r="J739" s="47"/>
      <c r="K739" s="49"/>
      <c r="L739" s="49" t="str">
        <f t="shared" si="1"/>
        <v xml:space="preserve"> </v>
      </c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x14ac:dyDescent="0.2">
      <c r="A740" s="6" t="str">
        <f t="shared" si="2"/>
        <v xml:space="preserve"> </v>
      </c>
      <c r="B740" s="47"/>
      <c r="C740" s="83"/>
      <c r="D740" s="47"/>
      <c r="E740" s="47"/>
      <c r="F740" s="48"/>
      <c r="G740" s="47"/>
      <c r="H740" s="47"/>
      <c r="I740" s="47"/>
      <c r="J740" s="47"/>
      <c r="K740" s="49"/>
      <c r="L740" s="49" t="str">
        <f t="shared" si="1"/>
        <v xml:space="preserve"> </v>
      </c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x14ac:dyDescent="0.2">
      <c r="A741" s="6" t="str">
        <f t="shared" si="2"/>
        <v xml:space="preserve"> </v>
      </c>
      <c r="B741" s="47"/>
      <c r="C741" s="83"/>
      <c r="D741" s="47"/>
      <c r="E741" s="47"/>
      <c r="F741" s="48"/>
      <c r="G741" s="47"/>
      <c r="H741" s="47"/>
      <c r="I741" s="47"/>
      <c r="J741" s="47"/>
      <c r="K741" s="49"/>
      <c r="L741" s="49" t="str">
        <f t="shared" si="1"/>
        <v xml:space="preserve"> </v>
      </c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x14ac:dyDescent="0.2">
      <c r="A742" s="6" t="str">
        <f t="shared" si="2"/>
        <v xml:space="preserve"> </v>
      </c>
      <c r="B742" s="47"/>
      <c r="C742" s="83"/>
      <c r="D742" s="47"/>
      <c r="E742" s="47"/>
      <c r="F742" s="48"/>
      <c r="G742" s="47"/>
      <c r="H742" s="47"/>
      <c r="I742" s="47"/>
      <c r="J742" s="47"/>
      <c r="K742" s="49"/>
      <c r="L742" s="49" t="str">
        <f t="shared" si="1"/>
        <v xml:space="preserve"> </v>
      </c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x14ac:dyDescent="0.2">
      <c r="A743" s="6" t="str">
        <f t="shared" si="2"/>
        <v xml:space="preserve"> </v>
      </c>
      <c r="B743" s="47"/>
      <c r="C743" s="83"/>
      <c r="D743" s="47"/>
      <c r="E743" s="47"/>
      <c r="F743" s="48"/>
      <c r="G743" s="47"/>
      <c r="H743" s="47"/>
      <c r="I743" s="47"/>
      <c r="J743" s="47"/>
      <c r="K743" s="49"/>
      <c r="L743" s="49" t="str">
        <f t="shared" si="1"/>
        <v xml:space="preserve"> </v>
      </c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x14ac:dyDescent="0.2">
      <c r="A744" s="6" t="str">
        <f t="shared" si="2"/>
        <v xml:space="preserve"> </v>
      </c>
      <c r="B744" s="47"/>
      <c r="C744" s="83"/>
      <c r="D744" s="47"/>
      <c r="E744" s="47"/>
      <c r="F744" s="48"/>
      <c r="G744" s="47"/>
      <c r="H744" s="47"/>
      <c r="I744" s="47"/>
      <c r="J744" s="47"/>
      <c r="K744" s="49"/>
      <c r="L744" s="49" t="str">
        <f t="shared" si="1"/>
        <v xml:space="preserve"> </v>
      </c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x14ac:dyDescent="0.2">
      <c r="A745" s="6" t="str">
        <f t="shared" si="2"/>
        <v xml:space="preserve"> </v>
      </c>
      <c r="B745" s="47"/>
      <c r="C745" s="83"/>
      <c r="D745" s="47"/>
      <c r="E745" s="47"/>
      <c r="F745" s="48"/>
      <c r="G745" s="47"/>
      <c r="H745" s="47"/>
      <c r="I745" s="47"/>
      <c r="J745" s="47"/>
      <c r="K745" s="49"/>
      <c r="L745" s="49" t="str">
        <f t="shared" si="1"/>
        <v xml:space="preserve"> </v>
      </c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x14ac:dyDescent="0.2">
      <c r="A746" s="6" t="str">
        <f t="shared" si="2"/>
        <v xml:space="preserve"> </v>
      </c>
      <c r="B746" s="47"/>
      <c r="C746" s="83"/>
      <c r="D746" s="47"/>
      <c r="E746" s="47"/>
      <c r="F746" s="48"/>
      <c r="G746" s="47"/>
      <c r="H746" s="47"/>
      <c r="I746" s="47"/>
      <c r="J746" s="47"/>
      <c r="K746" s="49"/>
      <c r="L746" s="49" t="str">
        <f t="shared" si="1"/>
        <v xml:space="preserve"> </v>
      </c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x14ac:dyDescent="0.2">
      <c r="A747" s="6" t="str">
        <f t="shared" si="2"/>
        <v xml:space="preserve"> </v>
      </c>
      <c r="B747" s="47"/>
      <c r="C747" s="83"/>
      <c r="D747" s="47"/>
      <c r="E747" s="47"/>
      <c r="F747" s="48"/>
      <c r="G747" s="47"/>
      <c r="H747" s="47"/>
      <c r="I747" s="47"/>
      <c r="J747" s="47"/>
      <c r="K747" s="49"/>
      <c r="L747" s="49" t="str">
        <f t="shared" si="1"/>
        <v xml:space="preserve"> </v>
      </c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x14ac:dyDescent="0.2">
      <c r="A748" s="6" t="str">
        <f t="shared" si="2"/>
        <v xml:space="preserve"> </v>
      </c>
      <c r="B748" s="47"/>
      <c r="C748" s="83"/>
      <c r="D748" s="47"/>
      <c r="E748" s="47"/>
      <c r="F748" s="48"/>
      <c r="G748" s="47"/>
      <c r="H748" s="47"/>
      <c r="I748" s="47"/>
      <c r="J748" s="47"/>
      <c r="K748" s="49"/>
      <c r="L748" s="49" t="str">
        <f t="shared" si="1"/>
        <v xml:space="preserve"> </v>
      </c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x14ac:dyDescent="0.2">
      <c r="A749" s="6" t="str">
        <f t="shared" si="2"/>
        <v xml:space="preserve"> </v>
      </c>
      <c r="B749" s="47"/>
      <c r="C749" s="83"/>
      <c r="D749" s="47"/>
      <c r="E749" s="47"/>
      <c r="F749" s="48"/>
      <c r="G749" s="47"/>
      <c r="H749" s="47"/>
      <c r="I749" s="47"/>
      <c r="J749" s="47"/>
      <c r="K749" s="49"/>
      <c r="L749" s="49" t="str">
        <f t="shared" si="1"/>
        <v xml:space="preserve"> </v>
      </c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x14ac:dyDescent="0.2">
      <c r="A750" s="6" t="str">
        <f t="shared" si="2"/>
        <v xml:space="preserve"> </v>
      </c>
      <c r="B750" s="47"/>
      <c r="C750" s="83"/>
      <c r="D750" s="47"/>
      <c r="E750" s="47"/>
      <c r="F750" s="48"/>
      <c r="G750" s="47"/>
      <c r="H750" s="47"/>
      <c r="I750" s="47"/>
      <c r="J750" s="47"/>
      <c r="K750" s="49"/>
      <c r="L750" s="49" t="str">
        <f t="shared" si="1"/>
        <v xml:space="preserve"> </v>
      </c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x14ac:dyDescent="0.2">
      <c r="A751" s="6" t="str">
        <f t="shared" si="2"/>
        <v xml:space="preserve"> </v>
      </c>
      <c r="B751" s="47"/>
      <c r="C751" s="83"/>
      <c r="D751" s="47"/>
      <c r="E751" s="47"/>
      <c r="F751" s="48"/>
      <c r="G751" s="47"/>
      <c r="H751" s="47"/>
      <c r="I751" s="47"/>
      <c r="J751" s="47"/>
      <c r="K751" s="49"/>
      <c r="L751" s="49" t="str">
        <f t="shared" si="1"/>
        <v xml:space="preserve"> </v>
      </c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x14ac:dyDescent="0.2">
      <c r="A752" s="6" t="str">
        <f t="shared" si="2"/>
        <v xml:space="preserve"> </v>
      </c>
      <c r="B752" s="47"/>
      <c r="C752" s="83"/>
      <c r="D752" s="47"/>
      <c r="E752" s="47"/>
      <c r="F752" s="48"/>
      <c r="G752" s="47"/>
      <c r="H752" s="47"/>
      <c r="I752" s="47"/>
      <c r="J752" s="47"/>
      <c r="K752" s="49"/>
      <c r="L752" s="49" t="str">
        <f t="shared" si="1"/>
        <v xml:space="preserve"> </v>
      </c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x14ac:dyDescent="0.2">
      <c r="A753" s="6" t="str">
        <f t="shared" si="2"/>
        <v xml:space="preserve"> </v>
      </c>
      <c r="B753" s="47"/>
      <c r="C753" s="83"/>
      <c r="D753" s="47"/>
      <c r="E753" s="47"/>
      <c r="F753" s="48"/>
      <c r="G753" s="47"/>
      <c r="H753" s="47"/>
      <c r="I753" s="47"/>
      <c r="J753" s="47"/>
      <c r="K753" s="49"/>
      <c r="L753" s="49" t="str">
        <f t="shared" si="1"/>
        <v xml:space="preserve"> </v>
      </c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x14ac:dyDescent="0.2">
      <c r="A754" s="6" t="str">
        <f t="shared" si="2"/>
        <v xml:space="preserve"> </v>
      </c>
      <c r="B754" s="47"/>
      <c r="C754" s="83"/>
      <c r="D754" s="47"/>
      <c r="E754" s="47"/>
      <c r="F754" s="48"/>
      <c r="G754" s="47"/>
      <c r="H754" s="47"/>
      <c r="I754" s="47"/>
      <c r="J754" s="47"/>
      <c r="K754" s="49"/>
      <c r="L754" s="49" t="str">
        <f t="shared" si="1"/>
        <v xml:space="preserve"> </v>
      </c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x14ac:dyDescent="0.2">
      <c r="A755" s="6" t="str">
        <f t="shared" si="2"/>
        <v xml:space="preserve"> </v>
      </c>
      <c r="B755" s="47"/>
      <c r="C755" s="83"/>
      <c r="D755" s="47"/>
      <c r="E755" s="47"/>
      <c r="F755" s="48"/>
      <c r="G755" s="47"/>
      <c r="H755" s="47"/>
      <c r="I755" s="47"/>
      <c r="J755" s="47"/>
      <c r="K755" s="49"/>
      <c r="L755" s="49" t="str">
        <f t="shared" si="1"/>
        <v xml:space="preserve"> </v>
      </c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x14ac:dyDescent="0.2">
      <c r="A756" s="6" t="str">
        <f t="shared" si="2"/>
        <v xml:space="preserve"> </v>
      </c>
      <c r="B756" s="47"/>
      <c r="C756" s="83"/>
      <c r="D756" s="47"/>
      <c r="E756" s="47"/>
      <c r="F756" s="48"/>
      <c r="G756" s="47"/>
      <c r="H756" s="47"/>
      <c r="I756" s="47"/>
      <c r="J756" s="47"/>
      <c r="K756" s="49"/>
      <c r="L756" s="49" t="str">
        <f t="shared" si="1"/>
        <v xml:space="preserve"> </v>
      </c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x14ac:dyDescent="0.2">
      <c r="A757" s="6" t="str">
        <f t="shared" si="2"/>
        <v xml:space="preserve"> </v>
      </c>
      <c r="B757" s="47"/>
      <c r="C757" s="83"/>
      <c r="D757" s="47"/>
      <c r="E757" s="47"/>
      <c r="F757" s="48"/>
      <c r="G757" s="47"/>
      <c r="H757" s="47"/>
      <c r="I757" s="47"/>
      <c r="J757" s="47"/>
      <c r="K757" s="49"/>
      <c r="L757" s="49" t="str">
        <f t="shared" si="1"/>
        <v xml:space="preserve"> </v>
      </c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x14ac:dyDescent="0.2">
      <c r="A758" s="6" t="str">
        <f t="shared" si="2"/>
        <v xml:space="preserve"> </v>
      </c>
      <c r="B758" s="47"/>
      <c r="C758" s="83"/>
      <c r="D758" s="47"/>
      <c r="E758" s="47"/>
      <c r="F758" s="48"/>
      <c r="G758" s="47"/>
      <c r="H758" s="47"/>
      <c r="I758" s="47"/>
      <c r="J758" s="47"/>
      <c r="K758" s="49"/>
      <c r="L758" s="49" t="str">
        <f t="shared" si="1"/>
        <v xml:space="preserve"> </v>
      </c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x14ac:dyDescent="0.2">
      <c r="A759" s="6" t="str">
        <f t="shared" si="2"/>
        <v xml:space="preserve"> </v>
      </c>
      <c r="B759" s="47"/>
      <c r="C759" s="83"/>
      <c r="D759" s="47"/>
      <c r="E759" s="47"/>
      <c r="F759" s="48"/>
      <c r="G759" s="47"/>
      <c r="H759" s="47"/>
      <c r="I759" s="47"/>
      <c r="J759" s="47"/>
      <c r="K759" s="49"/>
      <c r="L759" s="49" t="str">
        <f t="shared" si="1"/>
        <v xml:space="preserve"> </v>
      </c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x14ac:dyDescent="0.2">
      <c r="A760" s="6" t="str">
        <f t="shared" si="2"/>
        <v xml:space="preserve"> </v>
      </c>
      <c r="B760" s="47"/>
      <c r="C760" s="83"/>
      <c r="D760" s="47"/>
      <c r="E760" s="47"/>
      <c r="F760" s="48"/>
      <c r="G760" s="47"/>
      <c r="H760" s="47"/>
      <c r="I760" s="47"/>
      <c r="J760" s="47"/>
      <c r="K760" s="49"/>
      <c r="L760" s="49" t="str">
        <f t="shared" si="1"/>
        <v xml:space="preserve"> </v>
      </c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x14ac:dyDescent="0.2">
      <c r="A761" s="6" t="str">
        <f t="shared" si="2"/>
        <v xml:space="preserve"> </v>
      </c>
      <c r="B761" s="47"/>
      <c r="C761" s="83"/>
      <c r="D761" s="47"/>
      <c r="E761" s="47"/>
      <c r="F761" s="48"/>
      <c r="G761" s="47"/>
      <c r="H761" s="47"/>
      <c r="I761" s="47"/>
      <c r="J761" s="47"/>
      <c r="K761" s="49"/>
      <c r="L761" s="49" t="str">
        <f t="shared" si="1"/>
        <v xml:space="preserve"> </v>
      </c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x14ac:dyDescent="0.2">
      <c r="A762" s="6" t="str">
        <f t="shared" si="2"/>
        <v xml:space="preserve"> </v>
      </c>
      <c r="B762" s="47"/>
      <c r="C762" s="83"/>
      <c r="D762" s="47"/>
      <c r="E762" s="47"/>
      <c r="F762" s="48"/>
      <c r="G762" s="47"/>
      <c r="H762" s="47"/>
      <c r="I762" s="47"/>
      <c r="J762" s="47"/>
      <c r="K762" s="49"/>
      <c r="L762" s="49" t="str">
        <f t="shared" si="1"/>
        <v xml:space="preserve"> </v>
      </c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x14ac:dyDescent="0.2">
      <c r="A763" s="6" t="str">
        <f t="shared" si="2"/>
        <v xml:space="preserve"> </v>
      </c>
      <c r="B763" s="47"/>
      <c r="C763" s="83"/>
      <c r="D763" s="47"/>
      <c r="E763" s="47"/>
      <c r="F763" s="48"/>
      <c r="G763" s="47"/>
      <c r="H763" s="47"/>
      <c r="I763" s="47"/>
      <c r="J763" s="47"/>
      <c r="K763" s="49"/>
      <c r="L763" s="49" t="str">
        <f t="shared" si="1"/>
        <v xml:space="preserve"> </v>
      </c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x14ac:dyDescent="0.2">
      <c r="A764" s="6" t="str">
        <f t="shared" si="2"/>
        <v xml:space="preserve"> </v>
      </c>
      <c r="B764" s="47"/>
      <c r="C764" s="83"/>
      <c r="D764" s="47"/>
      <c r="E764" s="47"/>
      <c r="F764" s="48"/>
      <c r="G764" s="47"/>
      <c r="H764" s="47"/>
      <c r="I764" s="47"/>
      <c r="J764" s="47"/>
      <c r="K764" s="49"/>
      <c r="L764" s="49" t="str">
        <f t="shared" si="1"/>
        <v xml:space="preserve"> </v>
      </c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x14ac:dyDescent="0.2">
      <c r="A765" s="6" t="str">
        <f t="shared" si="2"/>
        <v xml:space="preserve"> </v>
      </c>
      <c r="B765" s="47"/>
      <c r="C765" s="83"/>
      <c r="D765" s="47"/>
      <c r="E765" s="47"/>
      <c r="F765" s="48"/>
      <c r="G765" s="47"/>
      <c r="H765" s="47"/>
      <c r="I765" s="47"/>
      <c r="J765" s="47"/>
      <c r="K765" s="49"/>
      <c r="L765" s="49" t="str">
        <f t="shared" si="1"/>
        <v xml:space="preserve"> </v>
      </c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x14ac:dyDescent="0.2">
      <c r="A766" s="6" t="str">
        <f t="shared" si="2"/>
        <v xml:space="preserve"> </v>
      </c>
      <c r="B766" s="47"/>
      <c r="C766" s="83"/>
      <c r="D766" s="47"/>
      <c r="E766" s="47"/>
      <c r="F766" s="48"/>
      <c r="G766" s="47"/>
      <c r="H766" s="47"/>
      <c r="I766" s="47"/>
      <c r="J766" s="47"/>
      <c r="K766" s="49"/>
      <c r="L766" s="49" t="str">
        <f t="shared" si="1"/>
        <v xml:space="preserve"> </v>
      </c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x14ac:dyDescent="0.2">
      <c r="A767" s="6" t="str">
        <f t="shared" si="2"/>
        <v xml:space="preserve"> </v>
      </c>
      <c r="B767" s="47"/>
      <c r="C767" s="83"/>
      <c r="D767" s="47"/>
      <c r="E767" s="47"/>
      <c r="F767" s="48"/>
      <c r="G767" s="47"/>
      <c r="H767" s="47"/>
      <c r="I767" s="47"/>
      <c r="J767" s="47"/>
      <c r="K767" s="49"/>
      <c r="L767" s="49" t="str">
        <f t="shared" si="1"/>
        <v xml:space="preserve"> </v>
      </c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x14ac:dyDescent="0.2">
      <c r="A768" s="6" t="str">
        <f t="shared" si="2"/>
        <v xml:space="preserve"> </v>
      </c>
      <c r="B768" s="47"/>
      <c r="C768" s="83"/>
      <c r="D768" s="47"/>
      <c r="E768" s="47"/>
      <c r="F768" s="48"/>
      <c r="G768" s="47"/>
      <c r="H768" s="47"/>
      <c r="I768" s="47"/>
      <c r="J768" s="47"/>
      <c r="K768" s="49"/>
      <c r="L768" s="49" t="str">
        <f t="shared" si="1"/>
        <v xml:space="preserve"> </v>
      </c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x14ac:dyDescent="0.2">
      <c r="A769" s="6" t="str">
        <f t="shared" si="2"/>
        <v xml:space="preserve"> </v>
      </c>
      <c r="B769" s="47"/>
      <c r="C769" s="83"/>
      <c r="D769" s="47"/>
      <c r="E769" s="47"/>
      <c r="F769" s="48"/>
      <c r="G769" s="47"/>
      <c r="H769" s="47"/>
      <c r="I769" s="47"/>
      <c r="J769" s="47"/>
      <c r="K769" s="49"/>
      <c r="L769" s="49" t="str">
        <f t="shared" si="1"/>
        <v xml:space="preserve"> </v>
      </c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x14ac:dyDescent="0.2">
      <c r="A770" s="6" t="str">
        <f t="shared" si="2"/>
        <v xml:space="preserve"> </v>
      </c>
      <c r="B770" s="47"/>
      <c r="C770" s="83"/>
      <c r="D770" s="47"/>
      <c r="E770" s="47"/>
      <c r="F770" s="48"/>
      <c r="G770" s="47"/>
      <c r="H770" s="47"/>
      <c r="I770" s="47"/>
      <c r="J770" s="47"/>
      <c r="K770" s="49"/>
      <c r="L770" s="49" t="str">
        <f t="shared" si="1"/>
        <v xml:space="preserve"> </v>
      </c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x14ac:dyDescent="0.2">
      <c r="A771" s="6" t="str">
        <f t="shared" si="2"/>
        <v xml:space="preserve"> </v>
      </c>
      <c r="B771" s="47"/>
      <c r="C771" s="83"/>
      <c r="D771" s="47"/>
      <c r="E771" s="47"/>
      <c r="F771" s="48"/>
      <c r="G771" s="47"/>
      <c r="H771" s="47"/>
      <c r="I771" s="47"/>
      <c r="J771" s="47"/>
      <c r="K771" s="49"/>
      <c r="L771" s="49" t="str">
        <f t="shared" si="1"/>
        <v xml:space="preserve"> </v>
      </c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x14ac:dyDescent="0.2">
      <c r="A772" s="6" t="str">
        <f t="shared" si="2"/>
        <v xml:space="preserve"> </v>
      </c>
      <c r="B772" s="47"/>
      <c r="C772" s="83"/>
      <c r="D772" s="47"/>
      <c r="E772" s="47"/>
      <c r="F772" s="48"/>
      <c r="G772" s="47"/>
      <c r="H772" s="47"/>
      <c r="I772" s="47"/>
      <c r="J772" s="47"/>
      <c r="K772" s="49"/>
      <c r="L772" s="49" t="str">
        <f t="shared" si="1"/>
        <v xml:space="preserve"> </v>
      </c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x14ac:dyDescent="0.2">
      <c r="A773" s="6" t="str">
        <f t="shared" si="2"/>
        <v xml:space="preserve"> </v>
      </c>
      <c r="B773" s="47"/>
      <c r="C773" s="83"/>
      <c r="D773" s="47"/>
      <c r="E773" s="47"/>
      <c r="F773" s="48"/>
      <c r="G773" s="47"/>
      <c r="H773" s="47"/>
      <c r="I773" s="47"/>
      <c r="J773" s="47"/>
      <c r="K773" s="49"/>
      <c r="L773" s="49" t="str">
        <f t="shared" si="1"/>
        <v xml:space="preserve"> </v>
      </c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x14ac:dyDescent="0.2">
      <c r="A774" s="6" t="str">
        <f t="shared" si="2"/>
        <v xml:space="preserve"> </v>
      </c>
      <c r="B774" s="47"/>
      <c r="C774" s="83"/>
      <c r="D774" s="47"/>
      <c r="E774" s="47"/>
      <c r="F774" s="48"/>
      <c r="G774" s="47"/>
      <c r="H774" s="47"/>
      <c r="I774" s="47"/>
      <c r="J774" s="47"/>
      <c r="K774" s="49"/>
      <c r="L774" s="49" t="str">
        <f t="shared" si="1"/>
        <v xml:space="preserve"> </v>
      </c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x14ac:dyDescent="0.2">
      <c r="A775" s="6" t="str">
        <f t="shared" si="2"/>
        <v xml:space="preserve"> </v>
      </c>
      <c r="B775" s="47"/>
      <c r="C775" s="83"/>
      <c r="D775" s="47"/>
      <c r="E775" s="47"/>
      <c r="F775" s="48"/>
      <c r="G775" s="47"/>
      <c r="H775" s="47"/>
      <c r="I775" s="47"/>
      <c r="J775" s="47"/>
      <c r="K775" s="49"/>
      <c r="L775" s="49" t="str">
        <f t="shared" si="1"/>
        <v xml:space="preserve"> </v>
      </c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x14ac:dyDescent="0.2">
      <c r="A776" s="6" t="str">
        <f t="shared" si="2"/>
        <v xml:space="preserve"> </v>
      </c>
      <c r="B776" s="47"/>
      <c r="C776" s="83"/>
      <c r="D776" s="47"/>
      <c r="E776" s="47"/>
      <c r="F776" s="48"/>
      <c r="G776" s="47"/>
      <c r="H776" s="47"/>
      <c r="I776" s="47"/>
      <c r="J776" s="47"/>
      <c r="K776" s="49"/>
      <c r="L776" s="49" t="str">
        <f t="shared" si="1"/>
        <v xml:space="preserve"> </v>
      </c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x14ac:dyDescent="0.2">
      <c r="A777" s="6" t="str">
        <f t="shared" si="2"/>
        <v xml:space="preserve"> </v>
      </c>
      <c r="B777" s="47"/>
      <c r="C777" s="83"/>
      <c r="D777" s="47"/>
      <c r="E777" s="47"/>
      <c r="F777" s="48"/>
      <c r="G777" s="47"/>
      <c r="H777" s="47"/>
      <c r="I777" s="47"/>
      <c r="J777" s="47"/>
      <c r="K777" s="49"/>
      <c r="L777" s="49" t="str">
        <f t="shared" si="1"/>
        <v xml:space="preserve"> </v>
      </c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x14ac:dyDescent="0.2">
      <c r="A778" s="6" t="str">
        <f t="shared" si="2"/>
        <v xml:space="preserve"> </v>
      </c>
      <c r="B778" s="47"/>
      <c r="C778" s="83"/>
      <c r="D778" s="47"/>
      <c r="E778" s="47"/>
      <c r="F778" s="48"/>
      <c r="G778" s="47"/>
      <c r="H778" s="47"/>
      <c r="I778" s="47"/>
      <c r="J778" s="47"/>
      <c r="K778" s="49"/>
      <c r="L778" s="49" t="str">
        <f t="shared" si="1"/>
        <v xml:space="preserve"> </v>
      </c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x14ac:dyDescent="0.2">
      <c r="A779" s="6" t="str">
        <f t="shared" si="2"/>
        <v xml:space="preserve"> </v>
      </c>
      <c r="B779" s="47"/>
      <c r="C779" s="83"/>
      <c r="D779" s="47"/>
      <c r="E779" s="47"/>
      <c r="F779" s="48"/>
      <c r="G779" s="47"/>
      <c r="H779" s="47"/>
      <c r="I779" s="47"/>
      <c r="J779" s="47"/>
      <c r="K779" s="49"/>
      <c r="L779" s="49" t="str">
        <f t="shared" si="1"/>
        <v xml:space="preserve"> </v>
      </c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x14ac:dyDescent="0.2">
      <c r="A780" s="6" t="str">
        <f t="shared" si="2"/>
        <v xml:space="preserve"> </v>
      </c>
      <c r="B780" s="47"/>
      <c r="C780" s="83"/>
      <c r="D780" s="47"/>
      <c r="E780" s="47"/>
      <c r="F780" s="48"/>
      <c r="G780" s="47"/>
      <c r="H780" s="47"/>
      <c r="I780" s="47"/>
      <c r="J780" s="47"/>
      <c r="K780" s="49"/>
      <c r="L780" s="49" t="str">
        <f t="shared" si="1"/>
        <v xml:space="preserve"> </v>
      </c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x14ac:dyDescent="0.2">
      <c r="A781" s="6" t="str">
        <f t="shared" si="2"/>
        <v xml:space="preserve"> </v>
      </c>
      <c r="B781" s="47"/>
      <c r="C781" s="83"/>
      <c r="D781" s="47"/>
      <c r="E781" s="47"/>
      <c r="F781" s="48"/>
      <c r="G781" s="47"/>
      <c r="H781" s="47"/>
      <c r="I781" s="47"/>
      <c r="J781" s="47"/>
      <c r="K781" s="49"/>
      <c r="L781" s="49" t="str">
        <f t="shared" si="1"/>
        <v xml:space="preserve"> </v>
      </c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x14ac:dyDescent="0.2">
      <c r="A782" s="6" t="str">
        <f t="shared" si="2"/>
        <v xml:space="preserve"> </v>
      </c>
      <c r="B782" s="47"/>
      <c r="C782" s="83"/>
      <c r="D782" s="47"/>
      <c r="E782" s="47"/>
      <c r="F782" s="48"/>
      <c r="G782" s="47"/>
      <c r="H782" s="47"/>
      <c r="I782" s="47"/>
      <c r="J782" s="47"/>
      <c r="K782" s="49"/>
      <c r="L782" s="49" t="str">
        <f t="shared" si="1"/>
        <v xml:space="preserve"> </v>
      </c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x14ac:dyDescent="0.2">
      <c r="A783" s="6" t="str">
        <f t="shared" si="2"/>
        <v xml:space="preserve"> </v>
      </c>
      <c r="B783" s="47"/>
      <c r="C783" s="83"/>
      <c r="D783" s="47"/>
      <c r="E783" s="47"/>
      <c r="F783" s="48"/>
      <c r="G783" s="47"/>
      <c r="H783" s="47"/>
      <c r="I783" s="47"/>
      <c r="J783" s="47"/>
      <c r="K783" s="49"/>
      <c r="L783" s="49" t="str">
        <f t="shared" si="1"/>
        <v xml:space="preserve"> </v>
      </c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x14ac:dyDescent="0.2">
      <c r="A784" s="6" t="str">
        <f t="shared" si="2"/>
        <v xml:space="preserve"> </v>
      </c>
      <c r="B784" s="47"/>
      <c r="C784" s="83"/>
      <c r="D784" s="47"/>
      <c r="E784" s="47"/>
      <c r="F784" s="48"/>
      <c r="G784" s="47"/>
      <c r="H784" s="47"/>
      <c r="I784" s="47"/>
      <c r="J784" s="47"/>
      <c r="K784" s="49"/>
      <c r="L784" s="49" t="str">
        <f t="shared" si="1"/>
        <v xml:space="preserve"> </v>
      </c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x14ac:dyDescent="0.2">
      <c r="A785" s="6" t="str">
        <f t="shared" si="2"/>
        <v xml:space="preserve"> </v>
      </c>
      <c r="B785" s="47"/>
      <c r="C785" s="83"/>
      <c r="D785" s="47"/>
      <c r="E785" s="47"/>
      <c r="F785" s="48"/>
      <c r="G785" s="47"/>
      <c r="H785" s="47"/>
      <c r="I785" s="47"/>
      <c r="J785" s="47"/>
      <c r="K785" s="49"/>
      <c r="L785" s="49" t="str">
        <f t="shared" si="1"/>
        <v xml:space="preserve"> </v>
      </c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x14ac:dyDescent="0.2">
      <c r="A786" s="6" t="str">
        <f t="shared" si="2"/>
        <v xml:space="preserve"> </v>
      </c>
      <c r="B786" s="47"/>
      <c r="C786" s="83"/>
      <c r="D786" s="47"/>
      <c r="E786" s="47"/>
      <c r="F786" s="48"/>
      <c r="G786" s="47"/>
      <c r="H786" s="47"/>
      <c r="I786" s="47"/>
      <c r="J786" s="47"/>
      <c r="K786" s="49"/>
      <c r="L786" s="49" t="str">
        <f t="shared" si="1"/>
        <v xml:space="preserve"> </v>
      </c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x14ac:dyDescent="0.2">
      <c r="A787" s="6" t="str">
        <f t="shared" si="2"/>
        <v xml:space="preserve"> </v>
      </c>
      <c r="B787" s="47"/>
      <c r="C787" s="83"/>
      <c r="D787" s="47"/>
      <c r="E787" s="47"/>
      <c r="F787" s="48"/>
      <c r="G787" s="47"/>
      <c r="H787" s="47"/>
      <c r="I787" s="47"/>
      <c r="J787" s="47"/>
      <c r="K787" s="49"/>
      <c r="L787" s="49" t="str">
        <f t="shared" si="1"/>
        <v xml:space="preserve"> </v>
      </c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x14ac:dyDescent="0.2">
      <c r="A788" s="6" t="str">
        <f t="shared" si="2"/>
        <v xml:space="preserve"> </v>
      </c>
      <c r="B788" s="47"/>
      <c r="C788" s="83"/>
      <c r="D788" s="47"/>
      <c r="E788" s="47"/>
      <c r="F788" s="48"/>
      <c r="G788" s="47"/>
      <c r="H788" s="47"/>
      <c r="I788" s="47"/>
      <c r="J788" s="47"/>
      <c r="K788" s="49"/>
      <c r="L788" s="49" t="str">
        <f t="shared" si="1"/>
        <v xml:space="preserve"> </v>
      </c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x14ac:dyDescent="0.2">
      <c r="A789" s="6" t="str">
        <f t="shared" si="2"/>
        <v xml:space="preserve"> </v>
      </c>
      <c r="B789" s="47"/>
      <c r="C789" s="83"/>
      <c r="D789" s="47"/>
      <c r="E789" s="47"/>
      <c r="F789" s="48"/>
      <c r="G789" s="47"/>
      <c r="H789" s="47"/>
      <c r="I789" s="47"/>
      <c r="J789" s="47"/>
      <c r="K789" s="49"/>
      <c r="L789" s="49" t="str">
        <f t="shared" si="1"/>
        <v xml:space="preserve"> </v>
      </c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x14ac:dyDescent="0.2">
      <c r="A790" s="6" t="str">
        <f t="shared" si="2"/>
        <v xml:space="preserve"> </v>
      </c>
      <c r="B790" s="47"/>
      <c r="C790" s="83"/>
      <c r="D790" s="47"/>
      <c r="E790" s="47"/>
      <c r="F790" s="48"/>
      <c r="G790" s="47"/>
      <c r="H790" s="47"/>
      <c r="I790" s="47"/>
      <c r="J790" s="47"/>
      <c r="K790" s="49"/>
      <c r="L790" s="49" t="str">
        <f t="shared" si="1"/>
        <v xml:space="preserve"> </v>
      </c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x14ac:dyDescent="0.2">
      <c r="A791" s="6" t="str">
        <f t="shared" si="2"/>
        <v xml:space="preserve"> </v>
      </c>
      <c r="B791" s="47"/>
      <c r="C791" s="83"/>
      <c r="D791" s="47"/>
      <c r="E791" s="47"/>
      <c r="F791" s="48"/>
      <c r="G791" s="47"/>
      <c r="H791" s="47"/>
      <c r="I791" s="47"/>
      <c r="J791" s="47"/>
      <c r="K791" s="49"/>
      <c r="L791" s="49" t="str">
        <f t="shared" si="1"/>
        <v xml:space="preserve"> </v>
      </c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x14ac:dyDescent="0.2">
      <c r="A792" s="6" t="str">
        <f t="shared" si="2"/>
        <v xml:space="preserve"> </v>
      </c>
      <c r="B792" s="47"/>
      <c r="C792" s="83"/>
      <c r="D792" s="47"/>
      <c r="E792" s="47"/>
      <c r="F792" s="48"/>
      <c r="G792" s="47"/>
      <c r="H792" s="47"/>
      <c r="I792" s="47"/>
      <c r="J792" s="47"/>
      <c r="K792" s="49"/>
      <c r="L792" s="49" t="str">
        <f t="shared" si="1"/>
        <v xml:space="preserve"> </v>
      </c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x14ac:dyDescent="0.2">
      <c r="A793" s="6" t="str">
        <f t="shared" si="2"/>
        <v xml:space="preserve"> </v>
      </c>
      <c r="B793" s="47"/>
      <c r="C793" s="83"/>
      <c r="D793" s="47"/>
      <c r="E793" s="47"/>
      <c r="F793" s="48"/>
      <c r="G793" s="47"/>
      <c r="H793" s="47"/>
      <c r="I793" s="47"/>
      <c r="J793" s="47"/>
      <c r="K793" s="49"/>
      <c r="L793" s="49" t="str">
        <f t="shared" si="1"/>
        <v xml:space="preserve"> </v>
      </c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x14ac:dyDescent="0.2">
      <c r="A794" s="6" t="str">
        <f t="shared" si="2"/>
        <v xml:space="preserve"> </v>
      </c>
      <c r="B794" s="47"/>
      <c r="C794" s="83"/>
      <c r="D794" s="47"/>
      <c r="E794" s="47"/>
      <c r="F794" s="48"/>
      <c r="G794" s="47"/>
      <c r="H794" s="47"/>
      <c r="I794" s="47"/>
      <c r="J794" s="47"/>
      <c r="K794" s="49"/>
      <c r="L794" s="49" t="str">
        <f t="shared" si="1"/>
        <v xml:space="preserve"> </v>
      </c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x14ac:dyDescent="0.2">
      <c r="A795" s="6" t="str">
        <f t="shared" si="2"/>
        <v xml:space="preserve"> </v>
      </c>
      <c r="B795" s="47"/>
      <c r="C795" s="83"/>
      <c r="D795" s="47"/>
      <c r="E795" s="47"/>
      <c r="F795" s="48"/>
      <c r="G795" s="47"/>
      <c r="H795" s="47"/>
      <c r="I795" s="47"/>
      <c r="J795" s="47"/>
      <c r="K795" s="49"/>
      <c r="L795" s="49" t="str">
        <f t="shared" si="1"/>
        <v xml:space="preserve"> </v>
      </c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x14ac:dyDescent="0.2">
      <c r="A796" s="6" t="str">
        <f t="shared" si="2"/>
        <v xml:space="preserve"> </v>
      </c>
      <c r="B796" s="47"/>
      <c r="C796" s="83"/>
      <c r="D796" s="47"/>
      <c r="E796" s="47"/>
      <c r="F796" s="48"/>
      <c r="G796" s="47"/>
      <c r="H796" s="47"/>
      <c r="I796" s="47"/>
      <c r="J796" s="47"/>
      <c r="K796" s="49"/>
      <c r="L796" s="49" t="str">
        <f t="shared" si="1"/>
        <v xml:space="preserve"> </v>
      </c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x14ac:dyDescent="0.2">
      <c r="A797" s="6" t="str">
        <f t="shared" si="2"/>
        <v xml:space="preserve"> </v>
      </c>
      <c r="B797" s="47"/>
      <c r="C797" s="83"/>
      <c r="D797" s="47"/>
      <c r="E797" s="47"/>
      <c r="F797" s="48"/>
      <c r="G797" s="47"/>
      <c r="H797" s="47"/>
      <c r="I797" s="47"/>
      <c r="J797" s="47"/>
      <c r="K797" s="49"/>
      <c r="L797" s="49" t="str">
        <f t="shared" si="1"/>
        <v xml:space="preserve"> </v>
      </c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x14ac:dyDescent="0.2">
      <c r="A798" s="6" t="str">
        <f t="shared" si="2"/>
        <v xml:space="preserve"> </v>
      </c>
      <c r="B798" s="47"/>
      <c r="C798" s="83"/>
      <c r="D798" s="47"/>
      <c r="E798" s="47"/>
      <c r="F798" s="48"/>
      <c r="G798" s="47"/>
      <c r="H798" s="47"/>
      <c r="I798" s="47"/>
      <c r="J798" s="47"/>
      <c r="K798" s="49"/>
      <c r="L798" s="49" t="str">
        <f t="shared" si="1"/>
        <v xml:space="preserve"> </v>
      </c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x14ac:dyDescent="0.2">
      <c r="A799" s="6" t="str">
        <f t="shared" si="2"/>
        <v xml:space="preserve"> </v>
      </c>
      <c r="B799" s="47"/>
      <c r="C799" s="83"/>
      <c r="D799" s="47"/>
      <c r="E799" s="47"/>
      <c r="F799" s="48"/>
      <c r="G799" s="47"/>
      <c r="H799" s="47"/>
      <c r="I799" s="47"/>
      <c r="J799" s="47"/>
      <c r="K799" s="49"/>
      <c r="L799" s="49" t="str">
        <f t="shared" si="1"/>
        <v xml:space="preserve"> </v>
      </c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x14ac:dyDescent="0.2">
      <c r="A800" s="6" t="str">
        <f t="shared" si="2"/>
        <v xml:space="preserve"> </v>
      </c>
      <c r="B800" s="47"/>
      <c r="C800" s="83"/>
      <c r="D800" s="47"/>
      <c r="E800" s="47"/>
      <c r="F800" s="48"/>
      <c r="G800" s="47"/>
      <c r="H800" s="47"/>
      <c r="I800" s="47"/>
      <c r="J800" s="47"/>
      <c r="K800" s="49"/>
      <c r="L800" s="49" t="str">
        <f t="shared" si="1"/>
        <v xml:space="preserve"> </v>
      </c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x14ac:dyDescent="0.2">
      <c r="A801" s="6" t="str">
        <f t="shared" si="2"/>
        <v xml:space="preserve"> </v>
      </c>
      <c r="B801" s="47"/>
      <c r="C801" s="83"/>
      <c r="D801" s="47"/>
      <c r="E801" s="47"/>
      <c r="F801" s="48"/>
      <c r="G801" s="47"/>
      <c r="H801" s="47"/>
      <c r="I801" s="47"/>
      <c r="J801" s="47"/>
      <c r="K801" s="49"/>
      <c r="L801" s="49" t="str">
        <f t="shared" si="1"/>
        <v xml:space="preserve"> </v>
      </c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x14ac:dyDescent="0.2">
      <c r="A802" s="6" t="str">
        <f t="shared" si="2"/>
        <v xml:space="preserve"> </v>
      </c>
      <c r="B802" s="47"/>
      <c r="C802" s="83"/>
      <c r="D802" s="47"/>
      <c r="E802" s="47"/>
      <c r="F802" s="48"/>
      <c r="G802" s="47"/>
      <c r="H802" s="47"/>
      <c r="I802" s="47"/>
      <c r="J802" s="47"/>
      <c r="K802" s="49"/>
      <c r="L802" s="49" t="str">
        <f t="shared" si="1"/>
        <v xml:space="preserve"> </v>
      </c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x14ac:dyDescent="0.2">
      <c r="A803" s="6" t="str">
        <f t="shared" si="2"/>
        <v xml:space="preserve"> </v>
      </c>
      <c r="B803" s="47"/>
      <c r="C803" s="83"/>
      <c r="D803" s="47"/>
      <c r="E803" s="47"/>
      <c r="F803" s="48"/>
      <c r="G803" s="47"/>
      <c r="H803" s="47"/>
      <c r="I803" s="47"/>
      <c r="J803" s="47"/>
      <c r="K803" s="49"/>
      <c r="L803" s="49" t="str">
        <f t="shared" si="1"/>
        <v xml:space="preserve"> </v>
      </c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x14ac:dyDescent="0.2">
      <c r="A804" s="6" t="str">
        <f t="shared" si="2"/>
        <v xml:space="preserve"> </v>
      </c>
      <c r="B804" s="47"/>
      <c r="C804" s="83"/>
      <c r="D804" s="47"/>
      <c r="E804" s="47"/>
      <c r="F804" s="48"/>
      <c r="G804" s="47"/>
      <c r="H804" s="47"/>
      <c r="I804" s="47"/>
      <c r="J804" s="47"/>
      <c r="K804" s="49"/>
      <c r="L804" s="49" t="str">
        <f t="shared" si="1"/>
        <v xml:space="preserve"> </v>
      </c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x14ac:dyDescent="0.2">
      <c r="A805" s="6" t="str">
        <f t="shared" si="2"/>
        <v xml:space="preserve"> </v>
      </c>
      <c r="B805" s="47"/>
      <c r="C805" s="83"/>
      <c r="D805" s="47"/>
      <c r="E805" s="47"/>
      <c r="F805" s="48"/>
      <c r="G805" s="47"/>
      <c r="H805" s="47"/>
      <c r="I805" s="47"/>
      <c r="J805" s="47"/>
      <c r="K805" s="49"/>
      <c r="L805" s="49" t="str">
        <f t="shared" si="1"/>
        <v xml:space="preserve"> </v>
      </c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x14ac:dyDescent="0.2">
      <c r="A806" s="6" t="str">
        <f t="shared" si="2"/>
        <v xml:space="preserve"> </v>
      </c>
      <c r="B806" s="47"/>
      <c r="C806" s="83"/>
      <c r="D806" s="47"/>
      <c r="E806" s="47"/>
      <c r="F806" s="48"/>
      <c r="G806" s="47"/>
      <c r="H806" s="47"/>
      <c r="I806" s="47"/>
      <c r="J806" s="47"/>
      <c r="K806" s="49"/>
      <c r="L806" s="49" t="str">
        <f t="shared" si="1"/>
        <v xml:space="preserve"> </v>
      </c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x14ac:dyDescent="0.2">
      <c r="A807" s="6" t="str">
        <f t="shared" si="2"/>
        <v xml:space="preserve"> </v>
      </c>
      <c r="B807" s="47"/>
      <c r="C807" s="83"/>
      <c r="D807" s="47"/>
      <c r="E807" s="47"/>
      <c r="F807" s="48"/>
      <c r="G807" s="47"/>
      <c r="H807" s="47"/>
      <c r="I807" s="47"/>
      <c r="J807" s="47"/>
      <c r="K807" s="49"/>
      <c r="L807" s="49" t="str">
        <f t="shared" si="1"/>
        <v xml:space="preserve"> </v>
      </c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x14ac:dyDescent="0.2">
      <c r="A808" s="6" t="str">
        <f t="shared" si="2"/>
        <v xml:space="preserve"> </v>
      </c>
      <c r="B808" s="47"/>
      <c r="C808" s="83"/>
      <c r="D808" s="47"/>
      <c r="E808" s="47"/>
      <c r="F808" s="48"/>
      <c r="G808" s="47"/>
      <c r="H808" s="47"/>
      <c r="I808" s="47"/>
      <c r="J808" s="47"/>
      <c r="K808" s="49"/>
      <c r="L808" s="49" t="str">
        <f t="shared" si="1"/>
        <v xml:space="preserve"> </v>
      </c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x14ac:dyDescent="0.2">
      <c r="A809" s="6" t="str">
        <f t="shared" si="2"/>
        <v xml:space="preserve"> </v>
      </c>
      <c r="B809" s="47"/>
      <c r="C809" s="83"/>
      <c r="D809" s="47"/>
      <c r="E809" s="47"/>
      <c r="F809" s="48"/>
      <c r="G809" s="47"/>
      <c r="H809" s="47"/>
      <c r="I809" s="47"/>
      <c r="J809" s="47"/>
      <c r="K809" s="49"/>
      <c r="L809" s="49" t="str">
        <f t="shared" si="1"/>
        <v xml:space="preserve"> </v>
      </c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x14ac:dyDescent="0.2">
      <c r="A810" s="6" t="str">
        <f t="shared" si="2"/>
        <v xml:space="preserve"> </v>
      </c>
      <c r="B810" s="47"/>
      <c r="C810" s="83"/>
      <c r="D810" s="47"/>
      <c r="E810" s="47"/>
      <c r="F810" s="48"/>
      <c r="G810" s="47"/>
      <c r="H810" s="47"/>
      <c r="I810" s="47"/>
      <c r="J810" s="47"/>
      <c r="K810" s="49"/>
      <c r="L810" s="49" t="str">
        <f t="shared" si="1"/>
        <v xml:space="preserve"> </v>
      </c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x14ac:dyDescent="0.2">
      <c r="A811" s="6" t="str">
        <f t="shared" si="2"/>
        <v xml:space="preserve"> </v>
      </c>
      <c r="B811" s="47"/>
      <c r="C811" s="83"/>
      <c r="D811" s="47"/>
      <c r="E811" s="47"/>
      <c r="F811" s="48"/>
      <c r="G811" s="47"/>
      <c r="H811" s="47"/>
      <c r="I811" s="47"/>
      <c r="J811" s="47"/>
      <c r="K811" s="49"/>
      <c r="L811" s="49" t="str">
        <f t="shared" si="1"/>
        <v xml:space="preserve"> </v>
      </c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x14ac:dyDescent="0.2">
      <c r="A812" s="6" t="str">
        <f t="shared" si="2"/>
        <v xml:space="preserve"> </v>
      </c>
      <c r="B812" s="47"/>
      <c r="C812" s="83"/>
      <c r="D812" s="47"/>
      <c r="E812" s="47"/>
      <c r="F812" s="48"/>
      <c r="G812" s="47"/>
      <c r="H812" s="47"/>
      <c r="I812" s="47"/>
      <c r="J812" s="47"/>
      <c r="K812" s="49"/>
      <c r="L812" s="49" t="str">
        <f t="shared" si="1"/>
        <v xml:space="preserve"> </v>
      </c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x14ac:dyDescent="0.2">
      <c r="A813" s="6" t="str">
        <f t="shared" si="2"/>
        <v xml:space="preserve"> </v>
      </c>
      <c r="B813" s="47"/>
      <c r="C813" s="83"/>
      <c r="D813" s="47"/>
      <c r="E813" s="47"/>
      <c r="F813" s="48"/>
      <c r="G813" s="47"/>
      <c r="H813" s="47"/>
      <c r="I813" s="47"/>
      <c r="J813" s="47"/>
      <c r="K813" s="49"/>
      <c r="L813" s="49" t="str">
        <f t="shared" si="1"/>
        <v xml:space="preserve"> </v>
      </c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x14ac:dyDescent="0.2">
      <c r="A814" s="6" t="str">
        <f t="shared" si="2"/>
        <v xml:space="preserve"> </v>
      </c>
      <c r="B814" s="47"/>
      <c r="C814" s="83"/>
      <c r="D814" s="47"/>
      <c r="E814" s="47"/>
      <c r="F814" s="48"/>
      <c r="G814" s="47"/>
      <c r="H814" s="47"/>
      <c r="I814" s="47"/>
      <c r="J814" s="47"/>
      <c r="K814" s="49"/>
      <c r="L814" s="49" t="str">
        <f t="shared" si="1"/>
        <v xml:space="preserve"> </v>
      </c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x14ac:dyDescent="0.2">
      <c r="A815" s="6" t="str">
        <f t="shared" si="2"/>
        <v xml:space="preserve"> </v>
      </c>
      <c r="B815" s="47"/>
      <c r="C815" s="83"/>
      <c r="D815" s="47"/>
      <c r="E815" s="47"/>
      <c r="F815" s="48"/>
      <c r="G815" s="47"/>
      <c r="H815" s="47"/>
      <c r="I815" s="47"/>
      <c r="J815" s="47"/>
      <c r="K815" s="49"/>
      <c r="L815" s="49" t="str">
        <f t="shared" si="1"/>
        <v xml:space="preserve"> </v>
      </c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x14ac:dyDescent="0.2">
      <c r="A816" s="6" t="str">
        <f t="shared" si="2"/>
        <v xml:space="preserve"> </v>
      </c>
      <c r="B816" s="47"/>
      <c r="C816" s="83"/>
      <c r="D816" s="47"/>
      <c r="E816" s="47"/>
      <c r="F816" s="48"/>
      <c r="G816" s="47"/>
      <c r="H816" s="47"/>
      <c r="I816" s="47"/>
      <c r="J816" s="47"/>
      <c r="K816" s="49"/>
      <c r="L816" s="49" t="str">
        <f t="shared" si="1"/>
        <v xml:space="preserve"> </v>
      </c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x14ac:dyDescent="0.2">
      <c r="A817" s="6" t="str">
        <f t="shared" si="2"/>
        <v xml:space="preserve"> </v>
      </c>
      <c r="B817" s="47"/>
      <c r="C817" s="83"/>
      <c r="D817" s="47"/>
      <c r="E817" s="47"/>
      <c r="F817" s="48"/>
      <c r="G817" s="47"/>
      <c r="H817" s="47"/>
      <c r="I817" s="47"/>
      <c r="J817" s="47"/>
      <c r="K817" s="49"/>
      <c r="L817" s="49" t="str">
        <f t="shared" si="1"/>
        <v xml:space="preserve"> </v>
      </c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x14ac:dyDescent="0.2">
      <c r="A818" s="6" t="str">
        <f t="shared" si="2"/>
        <v xml:space="preserve"> </v>
      </c>
      <c r="B818" s="47"/>
      <c r="C818" s="83"/>
      <c r="D818" s="47"/>
      <c r="E818" s="47"/>
      <c r="F818" s="48"/>
      <c r="G818" s="47"/>
      <c r="H818" s="47"/>
      <c r="I818" s="47"/>
      <c r="J818" s="47"/>
      <c r="K818" s="49"/>
      <c r="L818" s="49" t="str">
        <f t="shared" si="1"/>
        <v xml:space="preserve"> </v>
      </c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x14ac:dyDescent="0.2">
      <c r="A819" s="6" t="str">
        <f t="shared" si="2"/>
        <v xml:space="preserve"> </v>
      </c>
      <c r="B819" s="47"/>
      <c r="C819" s="83"/>
      <c r="D819" s="47"/>
      <c r="E819" s="47"/>
      <c r="F819" s="48"/>
      <c r="G819" s="47"/>
      <c r="H819" s="47"/>
      <c r="I819" s="47"/>
      <c r="J819" s="47"/>
      <c r="K819" s="49"/>
      <c r="L819" s="49" t="str">
        <f t="shared" si="1"/>
        <v xml:space="preserve"> </v>
      </c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x14ac:dyDescent="0.2">
      <c r="A820" s="6" t="str">
        <f t="shared" si="2"/>
        <v xml:space="preserve"> </v>
      </c>
      <c r="B820" s="47"/>
      <c r="C820" s="83"/>
      <c r="D820" s="47"/>
      <c r="E820" s="47"/>
      <c r="F820" s="48"/>
      <c r="G820" s="47"/>
      <c r="H820" s="47"/>
      <c r="I820" s="47"/>
      <c r="J820" s="47"/>
      <c r="K820" s="49"/>
      <c r="L820" s="49" t="str">
        <f t="shared" si="1"/>
        <v xml:space="preserve"> </v>
      </c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x14ac:dyDescent="0.2">
      <c r="A821" s="6" t="str">
        <f t="shared" si="2"/>
        <v xml:space="preserve"> </v>
      </c>
      <c r="B821" s="47"/>
      <c r="C821" s="83"/>
      <c r="D821" s="47"/>
      <c r="E821" s="47"/>
      <c r="F821" s="48"/>
      <c r="G821" s="47"/>
      <c r="H821" s="47"/>
      <c r="I821" s="47"/>
      <c r="J821" s="47"/>
      <c r="K821" s="49"/>
      <c r="L821" s="49" t="str">
        <f t="shared" si="1"/>
        <v xml:space="preserve"> </v>
      </c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x14ac:dyDescent="0.2">
      <c r="A822" s="6" t="str">
        <f t="shared" si="2"/>
        <v xml:space="preserve"> </v>
      </c>
      <c r="B822" s="47"/>
      <c r="C822" s="83"/>
      <c r="D822" s="47"/>
      <c r="E822" s="47"/>
      <c r="F822" s="48"/>
      <c r="G822" s="47"/>
      <c r="H822" s="47"/>
      <c r="I822" s="47"/>
      <c r="J822" s="47"/>
      <c r="K822" s="49"/>
      <c r="L822" s="49" t="str">
        <f t="shared" si="1"/>
        <v xml:space="preserve"> </v>
      </c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x14ac:dyDescent="0.2">
      <c r="A823" s="6" t="str">
        <f t="shared" si="2"/>
        <v xml:space="preserve"> </v>
      </c>
      <c r="B823" s="47"/>
      <c r="C823" s="83"/>
      <c r="D823" s="47"/>
      <c r="E823" s="47"/>
      <c r="F823" s="48"/>
      <c r="G823" s="47"/>
      <c r="H823" s="47"/>
      <c r="I823" s="47"/>
      <c r="J823" s="47"/>
      <c r="K823" s="49"/>
      <c r="L823" s="49" t="str">
        <f t="shared" si="1"/>
        <v xml:space="preserve"> </v>
      </c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x14ac:dyDescent="0.2">
      <c r="A824" s="6" t="str">
        <f t="shared" si="2"/>
        <v xml:space="preserve"> </v>
      </c>
      <c r="B824" s="47"/>
      <c r="C824" s="83"/>
      <c r="D824" s="47"/>
      <c r="E824" s="47"/>
      <c r="F824" s="48"/>
      <c r="G824" s="47"/>
      <c r="H824" s="47"/>
      <c r="I824" s="47"/>
      <c r="J824" s="47"/>
      <c r="K824" s="49"/>
      <c r="L824" s="49" t="str">
        <f t="shared" si="1"/>
        <v xml:space="preserve"> </v>
      </c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x14ac:dyDescent="0.2">
      <c r="A825" s="6" t="str">
        <f t="shared" si="2"/>
        <v xml:space="preserve"> </v>
      </c>
      <c r="B825" s="47"/>
      <c r="C825" s="83"/>
      <c r="D825" s="47"/>
      <c r="E825" s="47"/>
      <c r="F825" s="48"/>
      <c r="G825" s="47"/>
      <c r="H825" s="47"/>
      <c r="I825" s="47"/>
      <c r="J825" s="47"/>
      <c r="K825" s="49"/>
      <c r="L825" s="49" t="str">
        <f t="shared" si="1"/>
        <v xml:space="preserve"> </v>
      </c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x14ac:dyDescent="0.2">
      <c r="A826" s="6" t="str">
        <f t="shared" si="2"/>
        <v xml:space="preserve"> </v>
      </c>
      <c r="B826" s="47"/>
      <c r="C826" s="83"/>
      <c r="D826" s="47"/>
      <c r="E826" s="47"/>
      <c r="F826" s="48"/>
      <c r="G826" s="47"/>
      <c r="H826" s="47"/>
      <c r="I826" s="47"/>
      <c r="J826" s="47"/>
      <c r="K826" s="49"/>
      <c r="L826" s="49" t="str">
        <f t="shared" si="1"/>
        <v xml:space="preserve"> </v>
      </c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x14ac:dyDescent="0.2">
      <c r="A827" s="6" t="str">
        <f t="shared" si="2"/>
        <v xml:space="preserve"> </v>
      </c>
      <c r="B827" s="47"/>
      <c r="C827" s="83"/>
      <c r="D827" s="47"/>
      <c r="E827" s="47"/>
      <c r="F827" s="48"/>
      <c r="G827" s="47"/>
      <c r="H827" s="47"/>
      <c r="I827" s="47"/>
      <c r="J827" s="47"/>
      <c r="K827" s="49"/>
      <c r="L827" s="49" t="str">
        <f t="shared" si="1"/>
        <v xml:space="preserve"> </v>
      </c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x14ac:dyDescent="0.2">
      <c r="A828" s="6" t="str">
        <f t="shared" si="2"/>
        <v xml:space="preserve"> </v>
      </c>
      <c r="B828" s="47"/>
      <c r="C828" s="83"/>
      <c r="D828" s="47"/>
      <c r="E828" s="47"/>
      <c r="F828" s="48"/>
      <c r="G828" s="47"/>
      <c r="H828" s="47"/>
      <c r="I828" s="47"/>
      <c r="J828" s="47"/>
      <c r="K828" s="49"/>
      <c r="L828" s="49" t="str">
        <f t="shared" si="1"/>
        <v xml:space="preserve"> </v>
      </c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x14ac:dyDescent="0.2">
      <c r="A829" s="6" t="str">
        <f t="shared" si="2"/>
        <v xml:space="preserve"> </v>
      </c>
      <c r="B829" s="47"/>
      <c r="C829" s="83"/>
      <c r="D829" s="47"/>
      <c r="E829" s="47"/>
      <c r="F829" s="48"/>
      <c r="G829" s="47"/>
      <c r="H829" s="47"/>
      <c r="I829" s="47"/>
      <c r="J829" s="47"/>
      <c r="K829" s="49"/>
      <c r="L829" s="49" t="str">
        <f t="shared" si="1"/>
        <v xml:space="preserve"> </v>
      </c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x14ac:dyDescent="0.2">
      <c r="A830" s="6" t="str">
        <f t="shared" si="2"/>
        <v xml:space="preserve"> </v>
      </c>
      <c r="B830" s="47"/>
      <c r="C830" s="83"/>
      <c r="D830" s="47"/>
      <c r="E830" s="47"/>
      <c r="F830" s="48"/>
      <c r="G830" s="47"/>
      <c r="H830" s="47"/>
      <c r="I830" s="47"/>
      <c r="J830" s="47"/>
      <c r="K830" s="49"/>
      <c r="L830" s="49" t="str">
        <f t="shared" si="1"/>
        <v xml:space="preserve"> </v>
      </c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x14ac:dyDescent="0.2">
      <c r="A831" s="6" t="str">
        <f t="shared" si="2"/>
        <v xml:space="preserve"> </v>
      </c>
      <c r="B831" s="47"/>
      <c r="C831" s="83"/>
      <c r="D831" s="47"/>
      <c r="E831" s="47"/>
      <c r="F831" s="48"/>
      <c r="G831" s="47"/>
      <c r="H831" s="47"/>
      <c r="I831" s="47"/>
      <c r="J831" s="47"/>
      <c r="K831" s="49"/>
      <c r="L831" s="49" t="str">
        <f t="shared" si="1"/>
        <v xml:space="preserve"> </v>
      </c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x14ac:dyDescent="0.2">
      <c r="A832" s="6" t="str">
        <f t="shared" si="2"/>
        <v xml:space="preserve"> </v>
      </c>
      <c r="B832" s="47"/>
      <c r="C832" s="83"/>
      <c r="D832" s="47"/>
      <c r="E832" s="47"/>
      <c r="F832" s="48"/>
      <c r="G832" s="47"/>
      <c r="H832" s="47"/>
      <c r="I832" s="47"/>
      <c r="J832" s="47"/>
      <c r="K832" s="49"/>
      <c r="L832" s="49" t="str">
        <f t="shared" si="1"/>
        <v xml:space="preserve"> </v>
      </c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x14ac:dyDescent="0.2">
      <c r="A833" s="6" t="str">
        <f t="shared" si="2"/>
        <v xml:space="preserve"> </v>
      </c>
      <c r="B833" s="47"/>
      <c r="C833" s="83"/>
      <c r="D833" s="47"/>
      <c r="E833" s="47"/>
      <c r="F833" s="48"/>
      <c r="G833" s="47"/>
      <c r="H833" s="47"/>
      <c r="I833" s="47"/>
      <c r="J833" s="47"/>
      <c r="K833" s="49"/>
      <c r="L833" s="49" t="str">
        <f t="shared" si="1"/>
        <v xml:space="preserve"> </v>
      </c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x14ac:dyDescent="0.2">
      <c r="A834" s="6" t="str">
        <f t="shared" si="2"/>
        <v xml:space="preserve"> </v>
      </c>
      <c r="B834" s="47"/>
      <c r="C834" s="83"/>
      <c r="D834" s="47"/>
      <c r="E834" s="47"/>
      <c r="F834" s="48"/>
      <c r="G834" s="47"/>
      <c r="H834" s="47"/>
      <c r="I834" s="47"/>
      <c r="J834" s="47"/>
      <c r="K834" s="49"/>
      <c r="L834" s="49" t="str">
        <f t="shared" si="1"/>
        <v xml:space="preserve"> </v>
      </c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x14ac:dyDescent="0.2">
      <c r="A835" s="6" t="str">
        <f t="shared" si="2"/>
        <v xml:space="preserve"> </v>
      </c>
      <c r="B835" s="47"/>
      <c r="C835" s="83"/>
      <c r="D835" s="47"/>
      <c r="E835" s="47"/>
      <c r="F835" s="48"/>
      <c r="G835" s="47"/>
      <c r="H835" s="47"/>
      <c r="I835" s="47"/>
      <c r="J835" s="47"/>
      <c r="K835" s="49"/>
      <c r="L835" s="49" t="str">
        <f t="shared" si="1"/>
        <v xml:space="preserve"> </v>
      </c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x14ac:dyDescent="0.2">
      <c r="A836" s="6" t="str">
        <f t="shared" si="2"/>
        <v xml:space="preserve"> </v>
      </c>
      <c r="B836" s="47"/>
      <c r="C836" s="83"/>
      <c r="D836" s="47"/>
      <c r="E836" s="47"/>
      <c r="F836" s="48"/>
      <c r="G836" s="47"/>
      <c r="H836" s="47"/>
      <c r="I836" s="47"/>
      <c r="J836" s="47"/>
      <c r="K836" s="49"/>
      <c r="L836" s="49" t="str">
        <f t="shared" si="1"/>
        <v xml:space="preserve"> </v>
      </c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x14ac:dyDescent="0.2">
      <c r="A837" s="6" t="str">
        <f t="shared" si="2"/>
        <v xml:space="preserve"> </v>
      </c>
      <c r="B837" s="47"/>
      <c r="C837" s="83"/>
      <c r="D837" s="47"/>
      <c r="E837" s="47"/>
      <c r="F837" s="48"/>
      <c r="G837" s="47"/>
      <c r="H837" s="47"/>
      <c r="I837" s="47"/>
      <c r="J837" s="47"/>
      <c r="K837" s="49"/>
      <c r="L837" s="49" t="str">
        <f t="shared" si="1"/>
        <v xml:space="preserve"> </v>
      </c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x14ac:dyDescent="0.2">
      <c r="A838" s="6" t="str">
        <f t="shared" si="2"/>
        <v xml:space="preserve"> </v>
      </c>
      <c r="B838" s="47"/>
      <c r="C838" s="83"/>
      <c r="D838" s="47"/>
      <c r="E838" s="47"/>
      <c r="F838" s="48"/>
      <c r="G838" s="47"/>
      <c r="H838" s="47"/>
      <c r="I838" s="47"/>
      <c r="J838" s="47"/>
      <c r="K838" s="49"/>
      <c r="L838" s="49" t="str">
        <f t="shared" si="1"/>
        <v xml:space="preserve"> </v>
      </c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x14ac:dyDescent="0.2">
      <c r="A839" s="6" t="str">
        <f t="shared" si="2"/>
        <v xml:space="preserve"> </v>
      </c>
      <c r="B839" s="47"/>
      <c r="C839" s="83"/>
      <c r="D839" s="47"/>
      <c r="E839" s="47"/>
      <c r="F839" s="48"/>
      <c r="G839" s="47"/>
      <c r="H839" s="47"/>
      <c r="I839" s="47"/>
      <c r="J839" s="47"/>
      <c r="K839" s="49"/>
      <c r="L839" s="49" t="str">
        <f t="shared" si="1"/>
        <v xml:space="preserve"> </v>
      </c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x14ac:dyDescent="0.2">
      <c r="A840" s="6" t="str">
        <f t="shared" si="2"/>
        <v xml:space="preserve"> </v>
      </c>
      <c r="B840" s="47"/>
      <c r="C840" s="83"/>
      <c r="D840" s="47"/>
      <c r="E840" s="47"/>
      <c r="F840" s="48"/>
      <c r="G840" s="47"/>
      <c r="H840" s="47"/>
      <c r="I840" s="47"/>
      <c r="J840" s="47"/>
      <c r="K840" s="49"/>
      <c r="L840" s="49" t="str">
        <f t="shared" si="1"/>
        <v xml:space="preserve"> </v>
      </c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x14ac:dyDescent="0.2">
      <c r="A841" s="6" t="str">
        <f t="shared" si="2"/>
        <v xml:space="preserve"> </v>
      </c>
      <c r="B841" s="47"/>
      <c r="C841" s="83"/>
      <c r="D841" s="47"/>
      <c r="E841" s="47"/>
      <c r="F841" s="48"/>
      <c r="G841" s="47"/>
      <c r="H841" s="47"/>
      <c r="I841" s="47"/>
      <c r="J841" s="47"/>
      <c r="K841" s="49"/>
      <c r="L841" s="49" t="str">
        <f t="shared" si="1"/>
        <v xml:space="preserve"> </v>
      </c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x14ac:dyDescent="0.2">
      <c r="A842" s="6" t="str">
        <f t="shared" si="2"/>
        <v xml:space="preserve"> </v>
      </c>
      <c r="B842" s="47"/>
      <c r="C842" s="83"/>
      <c r="D842" s="47"/>
      <c r="E842" s="47"/>
      <c r="F842" s="48"/>
      <c r="G842" s="47"/>
      <c r="H842" s="47"/>
      <c r="I842" s="47"/>
      <c r="J842" s="47"/>
      <c r="K842" s="49"/>
      <c r="L842" s="49" t="str">
        <f t="shared" si="1"/>
        <v xml:space="preserve"> </v>
      </c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x14ac:dyDescent="0.2">
      <c r="A843" s="6" t="str">
        <f t="shared" si="2"/>
        <v xml:space="preserve"> </v>
      </c>
      <c r="B843" s="47"/>
      <c r="C843" s="83"/>
      <c r="D843" s="47"/>
      <c r="E843" s="47"/>
      <c r="F843" s="48"/>
      <c r="G843" s="47"/>
      <c r="H843" s="47"/>
      <c r="I843" s="47"/>
      <c r="J843" s="47"/>
      <c r="K843" s="49"/>
      <c r="L843" s="49" t="str">
        <f t="shared" si="1"/>
        <v xml:space="preserve"> </v>
      </c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x14ac:dyDescent="0.2">
      <c r="A844" s="6" t="str">
        <f t="shared" si="2"/>
        <v xml:space="preserve"> </v>
      </c>
      <c r="B844" s="47"/>
      <c r="C844" s="83"/>
      <c r="D844" s="47"/>
      <c r="E844" s="47"/>
      <c r="F844" s="48"/>
      <c r="G844" s="47"/>
      <c r="H844" s="47"/>
      <c r="I844" s="47"/>
      <c r="J844" s="47"/>
      <c r="K844" s="49"/>
      <c r="L844" s="49" t="str">
        <f t="shared" si="1"/>
        <v xml:space="preserve"> </v>
      </c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x14ac:dyDescent="0.2">
      <c r="A845" s="6" t="str">
        <f t="shared" si="2"/>
        <v xml:space="preserve"> </v>
      </c>
      <c r="B845" s="47"/>
      <c r="C845" s="83"/>
      <c r="D845" s="47"/>
      <c r="E845" s="47"/>
      <c r="F845" s="48"/>
      <c r="G845" s="47"/>
      <c r="H845" s="47"/>
      <c r="I845" s="47"/>
      <c r="J845" s="47"/>
      <c r="K845" s="49"/>
      <c r="L845" s="49" t="str">
        <f t="shared" si="1"/>
        <v xml:space="preserve"> </v>
      </c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x14ac:dyDescent="0.2">
      <c r="A846" s="6" t="str">
        <f t="shared" si="2"/>
        <v xml:space="preserve"> </v>
      </c>
      <c r="B846" s="47"/>
      <c r="C846" s="83"/>
      <c r="D846" s="47"/>
      <c r="E846" s="47"/>
      <c r="F846" s="48"/>
      <c r="G846" s="47"/>
      <c r="H846" s="47"/>
      <c r="I846" s="47"/>
      <c r="J846" s="47"/>
      <c r="K846" s="49"/>
      <c r="L846" s="49" t="str">
        <f t="shared" si="1"/>
        <v xml:space="preserve"> </v>
      </c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x14ac:dyDescent="0.2">
      <c r="A847" s="6" t="str">
        <f t="shared" si="2"/>
        <v xml:space="preserve"> </v>
      </c>
      <c r="B847" s="47"/>
      <c r="C847" s="83"/>
      <c r="D847" s="47"/>
      <c r="E847" s="47"/>
      <c r="F847" s="48"/>
      <c r="G847" s="47"/>
      <c r="H847" s="47"/>
      <c r="I847" s="47"/>
      <c r="J847" s="47"/>
      <c r="K847" s="49"/>
      <c r="L847" s="49" t="str">
        <f t="shared" si="1"/>
        <v xml:space="preserve"> </v>
      </c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x14ac:dyDescent="0.2">
      <c r="A848" s="6" t="str">
        <f t="shared" si="2"/>
        <v xml:space="preserve"> </v>
      </c>
      <c r="B848" s="47"/>
      <c r="C848" s="83"/>
      <c r="D848" s="47"/>
      <c r="E848" s="47"/>
      <c r="F848" s="48"/>
      <c r="G848" s="47"/>
      <c r="H848" s="47"/>
      <c r="I848" s="47"/>
      <c r="J848" s="47"/>
      <c r="K848" s="49"/>
      <c r="L848" s="49" t="str">
        <f t="shared" si="1"/>
        <v xml:space="preserve"> </v>
      </c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x14ac:dyDescent="0.2">
      <c r="A849" s="6" t="str">
        <f t="shared" si="2"/>
        <v xml:space="preserve"> </v>
      </c>
      <c r="B849" s="47"/>
      <c r="C849" s="83"/>
      <c r="D849" s="47"/>
      <c r="E849" s="47"/>
      <c r="F849" s="48"/>
      <c r="G849" s="47"/>
      <c r="H849" s="47"/>
      <c r="I849" s="47"/>
      <c r="J849" s="47"/>
      <c r="K849" s="49"/>
      <c r="L849" s="49" t="str">
        <f t="shared" si="1"/>
        <v xml:space="preserve"> </v>
      </c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x14ac:dyDescent="0.2">
      <c r="A850" s="6" t="str">
        <f t="shared" si="2"/>
        <v xml:space="preserve"> </v>
      </c>
      <c r="B850" s="47"/>
      <c r="C850" s="83"/>
      <c r="D850" s="47"/>
      <c r="E850" s="47"/>
      <c r="F850" s="48"/>
      <c r="G850" s="47"/>
      <c r="H850" s="47"/>
      <c r="I850" s="47"/>
      <c r="J850" s="47"/>
      <c r="K850" s="49"/>
      <c r="L850" s="49" t="str">
        <f t="shared" si="1"/>
        <v xml:space="preserve"> </v>
      </c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x14ac:dyDescent="0.2">
      <c r="A851" s="6" t="str">
        <f t="shared" si="2"/>
        <v xml:space="preserve"> </v>
      </c>
      <c r="B851" s="47"/>
      <c r="C851" s="83"/>
      <c r="D851" s="47"/>
      <c r="E851" s="47"/>
      <c r="F851" s="48"/>
      <c r="G851" s="47"/>
      <c r="H851" s="47"/>
      <c r="I851" s="47"/>
      <c r="J851" s="47"/>
      <c r="K851" s="49"/>
      <c r="L851" s="49" t="str">
        <f t="shared" si="1"/>
        <v xml:space="preserve"> </v>
      </c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x14ac:dyDescent="0.2">
      <c r="A852" s="6" t="str">
        <f t="shared" si="2"/>
        <v xml:space="preserve"> </v>
      </c>
      <c r="B852" s="47"/>
      <c r="C852" s="83"/>
      <c r="D852" s="47"/>
      <c r="E852" s="47"/>
      <c r="F852" s="48"/>
      <c r="G852" s="47"/>
      <c r="H852" s="47"/>
      <c r="I852" s="47"/>
      <c r="J852" s="47"/>
      <c r="K852" s="49"/>
      <c r="L852" s="49" t="str">
        <f t="shared" si="1"/>
        <v xml:space="preserve"> </v>
      </c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x14ac:dyDescent="0.2">
      <c r="A853" s="6" t="str">
        <f t="shared" si="2"/>
        <v xml:space="preserve"> </v>
      </c>
      <c r="B853" s="47"/>
      <c r="C853" s="83"/>
      <c r="D853" s="47"/>
      <c r="E853" s="47"/>
      <c r="F853" s="48"/>
      <c r="G853" s="47"/>
      <c r="H853" s="47"/>
      <c r="I853" s="47"/>
      <c r="J853" s="47"/>
      <c r="K853" s="49"/>
      <c r="L853" s="49" t="str">
        <f t="shared" si="1"/>
        <v xml:space="preserve"> </v>
      </c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x14ac:dyDescent="0.2">
      <c r="A854" s="6" t="str">
        <f t="shared" si="2"/>
        <v xml:space="preserve"> </v>
      </c>
      <c r="B854" s="47"/>
      <c r="C854" s="83"/>
      <c r="D854" s="47"/>
      <c r="E854" s="47"/>
      <c r="F854" s="48"/>
      <c r="G854" s="47"/>
      <c r="H854" s="47"/>
      <c r="I854" s="47"/>
      <c r="J854" s="47"/>
      <c r="K854" s="49"/>
      <c r="L854" s="49" t="str">
        <f t="shared" si="1"/>
        <v xml:space="preserve"> </v>
      </c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x14ac:dyDescent="0.2">
      <c r="A855" s="6" t="str">
        <f t="shared" si="2"/>
        <v xml:space="preserve"> </v>
      </c>
      <c r="B855" s="47"/>
      <c r="C855" s="83"/>
      <c r="D855" s="47"/>
      <c r="E855" s="47"/>
      <c r="F855" s="48"/>
      <c r="G855" s="47"/>
      <c r="H855" s="47"/>
      <c r="I855" s="47"/>
      <c r="J855" s="47"/>
      <c r="K855" s="49"/>
      <c r="L855" s="49" t="str">
        <f t="shared" si="1"/>
        <v xml:space="preserve"> </v>
      </c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x14ac:dyDescent="0.2">
      <c r="A856" s="6" t="str">
        <f t="shared" si="2"/>
        <v xml:space="preserve"> </v>
      </c>
      <c r="B856" s="47"/>
      <c r="C856" s="83"/>
      <c r="D856" s="47"/>
      <c r="E856" s="47"/>
      <c r="F856" s="48"/>
      <c r="G856" s="47"/>
      <c r="H856" s="47"/>
      <c r="I856" s="47"/>
      <c r="J856" s="47"/>
      <c r="K856" s="49"/>
      <c r="L856" s="49" t="str">
        <f t="shared" si="1"/>
        <v xml:space="preserve"> </v>
      </c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x14ac:dyDescent="0.2">
      <c r="A857" s="6" t="str">
        <f t="shared" si="2"/>
        <v xml:space="preserve"> </v>
      </c>
      <c r="B857" s="47"/>
      <c r="C857" s="83"/>
      <c r="D857" s="47"/>
      <c r="E857" s="47"/>
      <c r="F857" s="48"/>
      <c r="G857" s="47"/>
      <c r="H857" s="47"/>
      <c r="I857" s="47"/>
      <c r="J857" s="47"/>
      <c r="K857" s="49"/>
      <c r="L857" s="49" t="str">
        <f t="shared" si="1"/>
        <v xml:space="preserve"> </v>
      </c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x14ac:dyDescent="0.2">
      <c r="A858" s="6" t="str">
        <f t="shared" si="2"/>
        <v xml:space="preserve"> </v>
      </c>
      <c r="B858" s="47"/>
      <c r="C858" s="83"/>
      <c r="D858" s="47"/>
      <c r="E858" s="47"/>
      <c r="F858" s="48"/>
      <c r="G858" s="47"/>
      <c r="H858" s="47"/>
      <c r="I858" s="47"/>
      <c r="J858" s="47"/>
      <c r="K858" s="49"/>
      <c r="L858" s="49" t="str">
        <f t="shared" si="1"/>
        <v xml:space="preserve"> </v>
      </c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x14ac:dyDescent="0.2">
      <c r="A859" s="6" t="str">
        <f t="shared" si="2"/>
        <v xml:space="preserve"> </v>
      </c>
      <c r="B859" s="47"/>
      <c r="C859" s="83"/>
      <c r="D859" s="47"/>
      <c r="E859" s="47"/>
      <c r="F859" s="48"/>
      <c r="G859" s="47"/>
      <c r="H859" s="47"/>
      <c r="I859" s="47"/>
      <c r="J859" s="47"/>
      <c r="K859" s="49"/>
      <c r="L859" s="49" t="str">
        <f t="shared" si="1"/>
        <v xml:space="preserve"> </v>
      </c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x14ac:dyDescent="0.2">
      <c r="A860" s="6" t="str">
        <f t="shared" si="2"/>
        <v xml:space="preserve"> </v>
      </c>
      <c r="B860" s="47"/>
      <c r="C860" s="83"/>
      <c r="D860" s="47"/>
      <c r="E860" s="47"/>
      <c r="F860" s="48"/>
      <c r="G860" s="47"/>
      <c r="H860" s="47"/>
      <c r="I860" s="47"/>
      <c r="J860" s="47"/>
      <c r="K860" s="49"/>
      <c r="L860" s="49" t="str">
        <f t="shared" si="1"/>
        <v xml:space="preserve"> </v>
      </c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x14ac:dyDescent="0.2">
      <c r="A861" s="6" t="str">
        <f t="shared" si="2"/>
        <v xml:space="preserve"> </v>
      </c>
      <c r="B861" s="47"/>
      <c r="C861" s="83"/>
      <c r="D861" s="47"/>
      <c r="E861" s="47"/>
      <c r="F861" s="48"/>
      <c r="G861" s="47"/>
      <c r="H861" s="47"/>
      <c r="I861" s="47"/>
      <c r="J861" s="47"/>
      <c r="K861" s="49"/>
      <c r="L861" s="49" t="str">
        <f t="shared" si="1"/>
        <v xml:space="preserve"> </v>
      </c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x14ac:dyDescent="0.2">
      <c r="A862" s="6" t="str">
        <f t="shared" si="2"/>
        <v xml:space="preserve"> </v>
      </c>
      <c r="B862" s="47"/>
      <c r="C862" s="83"/>
      <c r="D862" s="47"/>
      <c r="E862" s="47"/>
      <c r="F862" s="48"/>
      <c r="G862" s="47"/>
      <c r="H862" s="47"/>
      <c r="I862" s="47"/>
      <c r="J862" s="47"/>
      <c r="K862" s="49"/>
      <c r="L862" s="49" t="str">
        <f t="shared" si="1"/>
        <v xml:space="preserve"> </v>
      </c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x14ac:dyDescent="0.2">
      <c r="A863" s="6" t="str">
        <f t="shared" si="2"/>
        <v xml:space="preserve"> </v>
      </c>
      <c r="B863" s="47"/>
      <c r="C863" s="83"/>
      <c r="D863" s="47"/>
      <c r="E863" s="47"/>
      <c r="F863" s="48"/>
      <c r="G863" s="47"/>
      <c r="H863" s="47"/>
      <c r="I863" s="47"/>
      <c r="J863" s="47"/>
      <c r="K863" s="49"/>
      <c r="L863" s="49" t="str">
        <f t="shared" si="1"/>
        <v xml:space="preserve"> </v>
      </c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x14ac:dyDescent="0.2">
      <c r="A864" s="6" t="str">
        <f t="shared" si="2"/>
        <v xml:space="preserve"> </v>
      </c>
      <c r="B864" s="47"/>
      <c r="C864" s="83"/>
      <c r="D864" s="47"/>
      <c r="E864" s="47"/>
      <c r="F864" s="48"/>
      <c r="G864" s="47"/>
      <c r="H864" s="47"/>
      <c r="I864" s="47"/>
      <c r="J864" s="47"/>
      <c r="K864" s="49"/>
      <c r="L864" s="49" t="str">
        <f t="shared" si="1"/>
        <v xml:space="preserve"> </v>
      </c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x14ac:dyDescent="0.2">
      <c r="A865" s="6" t="str">
        <f t="shared" si="2"/>
        <v xml:space="preserve"> </v>
      </c>
      <c r="B865" s="47"/>
      <c r="C865" s="83"/>
      <c r="D865" s="47"/>
      <c r="E865" s="47"/>
      <c r="F865" s="48"/>
      <c r="G865" s="47"/>
      <c r="H865" s="47"/>
      <c r="I865" s="47"/>
      <c r="J865" s="47"/>
      <c r="K865" s="49"/>
      <c r="L865" s="49" t="str">
        <f t="shared" si="1"/>
        <v xml:space="preserve"> </v>
      </c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x14ac:dyDescent="0.2">
      <c r="A866" s="6" t="str">
        <f t="shared" si="2"/>
        <v xml:space="preserve"> </v>
      </c>
      <c r="B866" s="47"/>
      <c r="C866" s="83"/>
      <c r="D866" s="47"/>
      <c r="E866" s="47"/>
      <c r="F866" s="48"/>
      <c r="G866" s="47"/>
      <c r="H866" s="47"/>
      <c r="I866" s="47"/>
      <c r="J866" s="47"/>
      <c r="K866" s="49"/>
      <c r="L866" s="49" t="str">
        <f t="shared" si="1"/>
        <v xml:space="preserve"> </v>
      </c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x14ac:dyDescent="0.2">
      <c r="A867" s="6" t="str">
        <f t="shared" si="2"/>
        <v xml:space="preserve"> </v>
      </c>
      <c r="B867" s="47"/>
      <c r="C867" s="83"/>
      <c r="D867" s="47"/>
      <c r="E867" s="47"/>
      <c r="F867" s="48"/>
      <c r="G867" s="47"/>
      <c r="H867" s="47"/>
      <c r="I867" s="47"/>
      <c r="J867" s="47"/>
      <c r="K867" s="49"/>
      <c r="L867" s="49" t="str">
        <f t="shared" si="1"/>
        <v xml:space="preserve"> </v>
      </c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x14ac:dyDescent="0.2">
      <c r="A868" s="6" t="str">
        <f t="shared" si="2"/>
        <v xml:space="preserve"> </v>
      </c>
      <c r="B868" s="47"/>
      <c r="C868" s="83"/>
      <c r="D868" s="47"/>
      <c r="E868" s="47"/>
      <c r="F868" s="48"/>
      <c r="G868" s="47"/>
      <c r="H868" s="47"/>
      <c r="I868" s="47"/>
      <c r="J868" s="47"/>
      <c r="K868" s="49"/>
      <c r="L868" s="49" t="str">
        <f t="shared" si="1"/>
        <v xml:space="preserve"> </v>
      </c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x14ac:dyDescent="0.2">
      <c r="A869" s="6" t="str">
        <f t="shared" si="2"/>
        <v xml:space="preserve"> </v>
      </c>
      <c r="B869" s="47"/>
      <c r="C869" s="83"/>
      <c r="D869" s="47"/>
      <c r="E869" s="47"/>
      <c r="F869" s="48"/>
      <c r="G869" s="47"/>
      <c r="H869" s="47"/>
      <c r="I869" s="47"/>
      <c r="J869" s="47"/>
      <c r="K869" s="49"/>
      <c r="L869" s="49" t="str">
        <f t="shared" si="1"/>
        <v xml:space="preserve"> </v>
      </c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x14ac:dyDescent="0.2">
      <c r="A870" s="6" t="str">
        <f t="shared" si="2"/>
        <v xml:space="preserve"> </v>
      </c>
      <c r="B870" s="47"/>
      <c r="C870" s="83"/>
      <c r="D870" s="47"/>
      <c r="E870" s="47"/>
      <c r="F870" s="48"/>
      <c r="G870" s="47"/>
      <c r="H870" s="47"/>
      <c r="I870" s="47"/>
      <c r="J870" s="47"/>
      <c r="K870" s="49"/>
      <c r="L870" s="49" t="str">
        <f t="shared" si="1"/>
        <v xml:space="preserve"> </v>
      </c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x14ac:dyDescent="0.2">
      <c r="A871" s="6" t="str">
        <f t="shared" si="2"/>
        <v xml:space="preserve"> </v>
      </c>
      <c r="B871" s="47"/>
      <c r="C871" s="83"/>
      <c r="D871" s="47"/>
      <c r="E871" s="47"/>
      <c r="F871" s="48"/>
      <c r="G871" s="47"/>
      <c r="H871" s="47"/>
      <c r="I871" s="47"/>
      <c r="J871" s="47"/>
      <c r="K871" s="49"/>
      <c r="L871" s="49" t="str">
        <f t="shared" si="1"/>
        <v xml:space="preserve"> </v>
      </c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x14ac:dyDescent="0.2">
      <c r="A872" s="6" t="str">
        <f t="shared" si="2"/>
        <v xml:space="preserve"> </v>
      </c>
      <c r="B872" s="47"/>
      <c r="C872" s="83"/>
      <c r="D872" s="47"/>
      <c r="E872" s="47"/>
      <c r="F872" s="48"/>
      <c r="G872" s="47"/>
      <c r="H872" s="47"/>
      <c r="I872" s="47"/>
      <c r="J872" s="47"/>
      <c r="K872" s="49"/>
      <c r="L872" s="49" t="str">
        <f t="shared" si="1"/>
        <v xml:space="preserve"> </v>
      </c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x14ac:dyDescent="0.2">
      <c r="A873" s="6" t="str">
        <f t="shared" si="2"/>
        <v xml:space="preserve"> </v>
      </c>
      <c r="B873" s="47"/>
      <c r="C873" s="83"/>
      <c r="D873" s="47"/>
      <c r="E873" s="47"/>
      <c r="F873" s="48"/>
      <c r="G873" s="47"/>
      <c r="H873" s="47"/>
      <c r="I873" s="47"/>
      <c r="J873" s="47"/>
      <c r="K873" s="49"/>
      <c r="L873" s="49" t="str">
        <f t="shared" si="1"/>
        <v xml:space="preserve"> </v>
      </c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x14ac:dyDescent="0.2">
      <c r="A874" s="6" t="str">
        <f t="shared" si="2"/>
        <v xml:space="preserve"> </v>
      </c>
      <c r="B874" s="47"/>
      <c r="C874" s="83"/>
      <c r="D874" s="47"/>
      <c r="E874" s="47"/>
      <c r="F874" s="48"/>
      <c r="G874" s="47"/>
      <c r="H874" s="47"/>
      <c r="I874" s="47"/>
      <c r="J874" s="47"/>
      <c r="K874" s="49"/>
      <c r="L874" s="49" t="str">
        <f t="shared" si="1"/>
        <v xml:space="preserve"> </v>
      </c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x14ac:dyDescent="0.2">
      <c r="A875" s="6" t="str">
        <f t="shared" si="2"/>
        <v xml:space="preserve"> </v>
      </c>
      <c r="B875" s="47"/>
      <c r="C875" s="83"/>
      <c r="D875" s="47"/>
      <c r="E875" s="47"/>
      <c r="F875" s="48"/>
      <c r="G875" s="47"/>
      <c r="H875" s="47"/>
      <c r="I875" s="47"/>
      <c r="J875" s="47"/>
      <c r="K875" s="49"/>
      <c r="L875" s="49" t="str">
        <f t="shared" si="1"/>
        <v xml:space="preserve"> </v>
      </c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x14ac:dyDescent="0.2">
      <c r="A876" s="6" t="str">
        <f t="shared" si="2"/>
        <v xml:space="preserve"> </v>
      </c>
      <c r="B876" s="47"/>
      <c r="C876" s="83"/>
      <c r="D876" s="47"/>
      <c r="E876" s="47"/>
      <c r="F876" s="48"/>
      <c r="G876" s="47"/>
      <c r="H876" s="47"/>
      <c r="I876" s="47"/>
      <c r="J876" s="47"/>
      <c r="K876" s="49"/>
      <c r="L876" s="49" t="str">
        <f t="shared" si="1"/>
        <v xml:space="preserve"> </v>
      </c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x14ac:dyDescent="0.2">
      <c r="A877" s="6" t="str">
        <f t="shared" si="2"/>
        <v xml:space="preserve"> </v>
      </c>
      <c r="B877" s="47"/>
      <c r="C877" s="83"/>
      <c r="D877" s="47"/>
      <c r="E877" s="47"/>
      <c r="F877" s="48"/>
      <c r="G877" s="47"/>
      <c r="H877" s="47"/>
      <c r="I877" s="47"/>
      <c r="J877" s="47"/>
      <c r="K877" s="49"/>
      <c r="L877" s="49" t="str">
        <f t="shared" si="1"/>
        <v xml:space="preserve"> </v>
      </c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x14ac:dyDescent="0.2">
      <c r="A878" s="6" t="str">
        <f t="shared" si="2"/>
        <v xml:space="preserve"> </v>
      </c>
      <c r="B878" s="47"/>
      <c r="C878" s="83"/>
      <c r="D878" s="47"/>
      <c r="E878" s="47"/>
      <c r="F878" s="48"/>
      <c r="G878" s="47"/>
      <c r="H878" s="47"/>
      <c r="I878" s="47"/>
      <c r="J878" s="47"/>
      <c r="K878" s="49"/>
      <c r="L878" s="49" t="str">
        <f t="shared" si="1"/>
        <v xml:space="preserve"> </v>
      </c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x14ac:dyDescent="0.2">
      <c r="A879" s="6" t="str">
        <f t="shared" si="2"/>
        <v xml:space="preserve"> </v>
      </c>
      <c r="B879" s="47"/>
      <c r="C879" s="83"/>
      <c r="D879" s="47"/>
      <c r="E879" s="47"/>
      <c r="F879" s="48"/>
      <c r="G879" s="47"/>
      <c r="H879" s="47"/>
      <c r="I879" s="47"/>
      <c r="J879" s="47"/>
      <c r="K879" s="49"/>
      <c r="L879" s="49" t="str">
        <f t="shared" si="1"/>
        <v xml:space="preserve"> </v>
      </c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x14ac:dyDescent="0.2">
      <c r="A880" s="6" t="str">
        <f t="shared" si="2"/>
        <v xml:space="preserve"> </v>
      </c>
      <c r="B880" s="47"/>
      <c r="C880" s="83"/>
      <c r="D880" s="47"/>
      <c r="E880" s="47"/>
      <c r="F880" s="48"/>
      <c r="G880" s="47"/>
      <c r="H880" s="47"/>
      <c r="I880" s="47"/>
      <c r="J880" s="47"/>
      <c r="K880" s="49"/>
      <c r="L880" s="49" t="str">
        <f t="shared" si="1"/>
        <v xml:space="preserve"> </v>
      </c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x14ac:dyDescent="0.2">
      <c r="A881" s="6" t="str">
        <f t="shared" si="2"/>
        <v xml:space="preserve"> </v>
      </c>
      <c r="B881" s="47"/>
      <c r="C881" s="83"/>
      <c r="D881" s="47"/>
      <c r="E881" s="47"/>
      <c r="F881" s="48"/>
      <c r="G881" s="47"/>
      <c r="H881" s="47"/>
      <c r="I881" s="47"/>
      <c r="J881" s="47"/>
      <c r="K881" s="49"/>
      <c r="L881" s="49" t="str">
        <f t="shared" si="1"/>
        <v xml:space="preserve"> </v>
      </c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x14ac:dyDescent="0.2">
      <c r="A882" s="6" t="str">
        <f t="shared" si="2"/>
        <v xml:space="preserve"> </v>
      </c>
      <c r="B882" s="47"/>
      <c r="C882" s="83"/>
      <c r="D882" s="47"/>
      <c r="E882" s="47"/>
      <c r="F882" s="48"/>
      <c r="G882" s="47"/>
      <c r="H882" s="47"/>
      <c r="I882" s="47"/>
      <c r="J882" s="47"/>
      <c r="K882" s="49"/>
      <c r="L882" s="49" t="str">
        <f t="shared" si="1"/>
        <v xml:space="preserve"> </v>
      </c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x14ac:dyDescent="0.2">
      <c r="A883" s="6" t="str">
        <f t="shared" si="2"/>
        <v xml:space="preserve"> </v>
      </c>
      <c r="B883" s="47"/>
      <c r="C883" s="83"/>
      <c r="D883" s="47"/>
      <c r="E883" s="47"/>
      <c r="F883" s="48"/>
      <c r="G883" s="47"/>
      <c r="H883" s="47"/>
      <c r="I883" s="47"/>
      <c r="J883" s="47"/>
      <c r="K883" s="49"/>
      <c r="L883" s="49" t="str">
        <f t="shared" si="1"/>
        <v xml:space="preserve"> </v>
      </c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x14ac:dyDescent="0.2">
      <c r="A884" s="6" t="str">
        <f t="shared" si="2"/>
        <v xml:space="preserve"> </v>
      </c>
      <c r="B884" s="47"/>
      <c r="C884" s="83"/>
      <c r="D884" s="47"/>
      <c r="E884" s="47"/>
      <c r="F884" s="48"/>
      <c r="G884" s="47"/>
      <c r="H884" s="47"/>
      <c r="I884" s="47"/>
      <c r="J884" s="47"/>
      <c r="K884" s="49"/>
      <c r="L884" s="49" t="str">
        <f t="shared" si="1"/>
        <v xml:space="preserve"> </v>
      </c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x14ac:dyDescent="0.2">
      <c r="A885" s="6" t="str">
        <f t="shared" si="2"/>
        <v xml:space="preserve"> </v>
      </c>
      <c r="B885" s="47"/>
      <c r="C885" s="83"/>
      <c r="D885" s="47"/>
      <c r="E885" s="47"/>
      <c r="F885" s="48"/>
      <c r="G885" s="47"/>
      <c r="H885" s="47"/>
      <c r="I885" s="47"/>
      <c r="J885" s="47"/>
      <c r="K885" s="49"/>
      <c r="L885" s="49" t="str">
        <f t="shared" si="1"/>
        <v xml:space="preserve"> </v>
      </c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x14ac:dyDescent="0.2">
      <c r="A886" s="6" t="str">
        <f t="shared" si="2"/>
        <v xml:space="preserve"> </v>
      </c>
      <c r="B886" s="47"/>
      <c r="C886" s="83"/>
      <c r="D886" s="47"/>
      <c r="E886" s="47"/>
      <c r="F886" s="48"/>
      <c r="G886" s="47"/>
      <c r="H886" s="47"/>
      <c r="I886" s="47"/>
      <c r="J886" s="47"/>
      <c r="K886" s="49"/>
      <c r="L886" s="49" t="str">
        <f t="shared" si="1"/>
        <v xml:space="preserve"> </v>
      </c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x14ac:dyDescent="0.2">
      <c r="A887" s="6" t="str">
        <f t="shared" si="2"/>
        <v xml:space="preserve"> </v>
      </c>
      <c r="B887" s="47"/>
      <c r="C887" s="83"/>
      <c r="D887" s="47"/>
      <c r="E887" s="47"/>
      <c r="F887" s="48"/>
      <c r="G887" s="47"/>
      <c r="H887" s="47"/>
      <c r="I887" s="47"/>
      <c r="J887" s="47"/>
      <c r="K887" s="49"/>
      <c r="L887" s="49" t="str">
        <f t="shared" si="1"/>
        <v xml:space="preserve"> </v>
      </c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x14ac:dyDescent="0.2">
      <c r="A888" s="6" t="str">
        <f t="shared" si="2"/>
        <v xml:space="preserve"> </v>
      </c>
      <c r="B888" s="47"/>
      <c r="C888" s="83"/>
      <c r="D888" s="47"/>
      <c r="E888" s="47"/>
      <c r="F888" s="48"/>
      <c r="G888" s="47"/>
      <c r="H888" s="47"/>
      <c r="I888" s="47"/>
      <c r="J888" s="47"/>
      <c r="K888" s="49"/>
      <c r="L888" s="49" t="str">
        <f t="shared" si="1"/>
        <v xml:space="preserve"> </v>
      </c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x14ac:dyDescent="0.2">
      <c r="A889" s="6" t="str">
        <f t="shared" si="2"/>
        <v xml:space="preserve"> </v>
      </c>
      <c r="B889" s="47"/>
      <c r="C889" s="83"/>
      <c r="D889" s="47"/>
      <c r="E889" s="47"/>
      <c r="F889" s="48"/>
      <c r="G889" s="47"/>
      <c r="H889" s="47"/>
      <c r="I889" s="47"/>
      <c r="J889" s="47"/>
      <c r="K889" s="49"/>
      <c r="L889" s="49" t="str">
        <f t="shared" si="1"/>
        <v xml:space="preserve"> </v>
      </c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x14ac:dyDescent="0.2">
      <c r="A890" s="6" t="str">
        <f t="shared" si="2"/>
        <v xml:space="preserve"> </v>
      </c>
      <c r="B890" s="47"/>
      <c r="C890" s="83"/>
      <c r="D890" s="47"/>
      <c r="E890" s="47"/>
      <c r="F890" s="48"/>
      <c r="G890" s="47"/>
      <c r="H890" s="47"/>
      <c r="I890" s="47"/>
      <c r="J890" s="47"/>
      <c r="K890" s="49"/>
      <c r="L890" s="49" t="str">
        <f t="shared" si="1"/>
        <v xml:space="preserve"> </v>
      </c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x14ac:dyDescent="0.2">
      <c r="A891" s="6" t="str">
        <f t="shared" si="2"/>
        <v xml:space="preserve"> </v>
      </c>
      <c r="B891" s="47"/>
      <c r="C891" s="83"/>
      <c r="D891" s="47"/>
      <c r="E891" s="47"/>
      <c r="F891" s="48"/>
      <c r="G891" s="47"/>
      <c r="H891" s="47"/>
      <c r="I891" s="47"/>
      <c r="J891" s="47"/>
      <c r="K891" s="49"/>
      <c r="L891" s="49" t="str">
        <f t="shared" si="1"/>
        <v xml:space="preserve"> </v>
      </c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x14ac:dyDescent="0.2">
      <c r="A892" s="6" t="str">
        <f t="shared" si="2"/>
        <v xml:space="preserve"> </v>
      </c>
      <c r="B892" s="47"/>
      <c r="C892" s="83"/>
      <c r="D892" s="47"/>
      <c r="E892" s="47"/>
      <c r="F892" s="48"/>
      <c r="G892" s="47"/>
      <c r="H892" s="47"/>
      <c r="I892" s="47"/>
      <c r="J892" s="47"/>
      <c r="K892" s="49"/>
      <c r="L892" s="49" t="str">
        <f t="shared" si="1"/>
        <v xml:space="preserve"> </v>
      </c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x14ac:dyDescent="0.2">
      <c r="A893" s="6" t="str">
        <f t="shared" si="2"/>
        <v xml:space="preserve"> </v>
      </c>
      <c r="B893" s="47"/>
      <c r="C893" s="83"/>
      <c r="D893" s="47"/>
      <c r="E893" s="47"/>
      <c r="F893" s="48"/>
      <c r="G893" s="47"/>
      <c r="H893" s="47"/>
      <c r="I893" s="47"/>
      <c r="J893" s="47"/>
      <c r="K893" s="49"/>
      <c r="L893" s="49" t="str">
        <f t="shared" si="1"/>
        <v xml:space="preserve"> </v>
      </c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x14ac:dyDescent="0.2">
      <c r="A894" s="6" t="str">
        <f t="shared" si="2"/>
        <v xml:space="preserve"> </v>
      </c>
      <c r="B894" s="47"/>
      <c r="C894" s="83"/>
      <c r="D894" s="47"/>
      <c r="E894" s="47"/>
      <c r="F894" s="48"/>
      <c r="G894" s="47"/>
      <c r="H894" s="47"/>
      <c r="I894" s="47"/>
      <c r="J894" s="47"/>
      <c r="K894" s="49"/>
      <c r="L894" s="49" t="str">
        <f t="shared" si="1"/>
        <v xml:space="preserve"> </v>
      </c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x14ac:dyDescent="0.2">
      <c r="A895" s="6" t="str">
        <f t="shared" si="2"/>
        <v xml:space="preserve"> </v>
      </c>
      <c r="B895" s="47"/>
      <c r="C895" s="83"/>
      <c r="D895" s="47"/>
      <c r="E895" s="47"/>
      <c r="F895" s="48"/>
      <c r="G895" s="47"/>
      <c r="H895" s="47"/>
      <c r="I895" s="47"/>
      <c r="J895" s="47"/>
      <c r="K895" s="49"/>
      <c r="L895" s="49" t="str">
        <f t="shared" si="1"/>
        <v xml:space="preserve"> </v>
      </c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x14ac:dyDescent="0.2">
      <c r="A896" s="6" t="str">
        <f t="shared" si="2"/>
        <v xml:space="preserve"> </v>
      </c>
      <c r="B896" s="47"/>
      <c r="C896" s="83"/>
      <c r="D896" s="47"/>
      <c r="E896" s="47"/>
      <c r="F896" s="48"/>
      <c r="G896" s="47"/>
      <c r="H896" s="47"/>
      <c r="I896" s="47"/>
      <c r="J896" s="47"/>
      <c r="K896" s="49"/>
      <c r="L896" s="49" t="str">
        <f t="shared" si="1"/>
        <v xml:space="preserve"> </v>
      </c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x14ac:dyDescent="0.2">
      <c r="A897" s="6" t="str">
        <f t="shared" si="2"/>
        <v xml:space="preserve"> </v>
      </c>
      <c r="B897" s="47"/>
      <c r="C897" s="83"/>
      <c r="D897" s="47"/>
      <c r="E897" s="47"/>
      <c r="F897" s="48"/>
      <c r="G897" s="47"/>
      <c r="H897" s="47"/>
      <c r="I897" s="47"/>
      <c r="J897" s="47"/>
      <c r="K897" s="49"/>
      <c r="L897" s="49" t="str">
        <f t="shared" si="1"/>
        <v xml:space="preserve"> </v>
      </c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x14ac:dyDescent="0.2">
      <c r="A898" s="6" t="str">
        <f t="shared" si="2"/>
        <v xml:space="preserve"> </v>
      </c>
      <c r="B898" s="47"/>
      <c r="C898" s="83"/>
      <c r="D898" s="47"/>
      <c r="E898" s="47"/>
      <c r="F898" s="48"/>
      <c r="G898" s="47"/>
      <c r="H898" s="47"/>
      <c r="I898" s="47"/>
      <c r="J898" s="47"/>
      <c r="K898" s="49"/>
      <c r="L898" s="49" t="str">
        <f t="shared" si="1"/>
        <v xml:space="preserve"> </v>
      </c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x14ac:dyDescent="0.2">
      <c r="A899" s="6" t="str">
        <f t="shared" si="2"/>
        <v xml:space="preserve"> </v>
      </c>
      <c r="B899" s="47"/>
      <c r="C899" s="83"/>
      <c r="D899" s="47"/>
      <c r="E899" s="47"/>
      <c r="F899" s="48"/>
      <c r="G899" s="47"/>
      <c r="H899" s="47"/>
      <c r="I899" s="47"/>
      <c r="J899" s="47"/>
      <c r="K899" s="49"/>
      <c r="L899" s="49" t="str">
        <f t="shared" si="1"/>
        <v xml:space="preserve"> </v>
      </c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x14ac:dyDescent="0.2">
      <c r="A900" s="6" t="str">
        <f t="shared" si="2"/>
        <v xml:space="preserve"> </v>
      </c>
      <c r="B900" s="47"/>
      <c r="C900" s="83"/>
      <c r="D900" s="47"/>
      <c r="E900" s="47"/>
      <c r="F900" s="48"/>
      <c r="G900" s="47"/>
      <c r="H900" s="47"/>
      <c r="I900" s="47"/>
      <c r="J900" s="47"/>
      <c r="K900" s="49"/>
      <c r="L900" s="49" t="str">
        <f t="shared" si="1"/>
        <v xml:space="preserve"> </v>
      </c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x14ac:dyDescent="0.2">
      <c r="A901" s="6" t="str">
        <f t="shared" si="2"/>
        <v xml:space="preserve"> </v>
      </c>
      <c r="B901" s="47"/>
      <c r="C901" s="83"/>
      <c r="D901" s="47"/>
      <c r="E901" s="47"/>
      <c r="F901" s="48"/>
      <c r="G901" s="47"/>
      <c r="H901" s="47"/>
      <c r="I901" s="47"/>
      <c r="J901" s="47"/>
      <c r="K901" s="49"/>
      <c r="L901" s="49" t="str">
        <f t="shared" si="1"/>
        <v xml:space="preserve"> </v>
      </c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x14ac:dyDescent="0.2">
      <c r="A902" s="6" t="str">
        <f t="shared" si="2"/>
        <v xml:space="preserve"> </v>
      </c>
      <c r="B902" s="47"/>
      <c r="C902" s="83"/>
      <c r="D902" s="47"/>
      <c r="E902" s="47"/>
      <c r="F902" s="48"/>
      <c r="G902" s="47"/>
      <c r="H902" s="47"/>
      <c r="I902" s="47"/>
      <c r="J902" s="47"/>
      <c r="K902" s="49"/>
      <c r="L902" s="49" t="str">
        <f t="shared" si="1"/>
        <v xml:space="preserve"> </v>
      </c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x14ac:dyDescent="0.2">
      <c r="A903" s="6" t="str">
        <f t="shared" si="2"/>
        <v xml:space="preserve"> </v>
      </c>
      <c r="B903" s="47"/>
      <c r="C903" s="83"/>
      <c r="D903" s="47"/>
      <c r="E903" s="47"/>
      <c r="F903" s="48"/>
      <c r="G903" s="47"/>
      <c r="H903" s="47"/>
      <c r="I903" s="47"/>
      <c r="J903" s="47"/>
      <c r="K903" s="49"/>
      <c r="L903" s="49" t="str">
        <f t="shared" si="1"/>
        <v xml:space="preserve"> </v>
      </c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x14ac:dyDescent="0.2">
      <c r="A904" s="6" t="str">
        <f t="shared" si="2"/>
        <v xml:space="preserve"> </v>
      </c>
      <c r="B904" s="47"/>
      <c r="C904" s="83"/>
      <c r="D904" s="47"/>
      <c r="E904" s="47"/>
      <c r="F904" s="48"/>
      <c r="G904" s="47"/>
      <c r="H904" s="47"/>
      <c r="I904" s="47"/>
      <c r="J904" s="47"/>
      <c r="K904" s="49"/>
      <c r="L904" s="49" t="str">
        <f t="shared" si="1"/>
        <v xml:space="preserve"> </v>
      </c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x14ac:dyDescent="0.2">
      <c r="A905" s="6" t="str">
        <f t="shared" si="2"/>
        <v xml:space="preserve"> </v>
      </c>
      <c r="B905" s="47"/>
      <c r="C905" s="83"/>
      <c r="D905" s="47"/>
      <c r="E905" s="47"/>
      <c r="F905" s="48"/>
      <c r="G905" s="47"/>
      <c r="H905" s="47"/>
      <c r="I905" s="47"/>
      <c r="J905" s="47"/>
      <c r="K905" s="49"/>
      <c r="L905" s="49" t="str">
        <f t="shared" si="1"/>
        <v xml:space="preserve"> </v>
      </c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x14ac:dyDescent="0.2">
      <c r="A906" s="6" t="str">
        <f t="shared" si="2"/>
        <v xml:space="preserve"> </v>
      </c>
      <c r="B906" s="47"/>
      <c r="C906" s="83"/>
      <c r="D906" s="47"/>
      <c r="E906" s="47"/>
      <c r="F906" s="48"/>
      <c r="G906" s="47"/>
      <c r="H906" s="47"/>
      <c r="I906" s="47"/>
      <c r="J906" s="47"/>
      <c r="K906" s="49"/>
      <c r="L906" s="49" t="str">
        <f t="shared" si="1"/>
        <v xml:space="preserve"> </v>
      </c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x14ac:dyDescent="0.2">
      <c r="A907" s="6" t="str">
        <f t="shared" si="2"/>
        <v xml:space="preserve"> </v>
      </c>
      <c r="B907" s="47"/>
      <c r="C907" s="83"/>
      <c r="D907" s="47"/>
      <c r="E907" s="47"/>
      <c r="F907" s="48"/>
      <c r="G907" s="47"/>
      <c r="H907" s="47"/>
      <c r="I907" s="47"/>
      <c r="J907" s="47"/>
      <c r="K907" s="49"/>
      <c r="L907" s="49" t="str">
        <f t="shared" si="1"/>
        <v xml:space="preserve"> </v>
      </c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x14ac:dyDescent="0.2">
      <c r="A908" s="6" t="str">
        <f t="shared" si="2"/>
        <v xml:space="preserve"> </v>
      </c>
      <c r="B908" s="47"/>
      <c r="C908" s="83"/>
      <c r="D908" s="47"/>
      <c r="E908" s="47"/>
      <c r="F908" s="48"/>
      <c r="G908" s="47"/>
      <c r="H908" s="47"/>
      <c r="I908" s="47"/>
      <c r="J908" s="47"/>
      <c r="K908" s="49"/>
      <c r="L908" s="49" t="str">
        <f t="shared" si="1"/>
        <v xml:space="preserve"> </v>
      </c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x14ac:dyDescent="0.2">
      <c r="A909" s="6" t="str">
        <f t="shared" si="2"/>
        <v xml:space="preserve"> </v>
      </c>
      <c r="B909" s="47"/>
      <c r="C909" s="83"/>
      <c r="D909" s="47"/>
      <c r="E909" s="47"/>
      <c r="F909" s="48"/>
      <c r="G909" s="47"/>
      <c r="H909" s="47"/>
      <c r="I909" s="47"/>
      <c r="J909" s="47"/>
      <c r="K909" s="49"/>
      <c r="L909" s="49" t="str">
        <f t="shared" si="1"/>
        <v xml:space="preserve"> </v>
      </c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x14ac:dyDescent="0.2">
      <c r="A910" s="6" t="str">
        <f t="shared" si="2"/>
        <v xml:space="preserve"> </v>
      </c>
      <c r="B910" s="47"/>
      <c r="C910" s="83"/>
      <c r="D910" s="47"/>
      <c r="E910" s="47"/>
      <c r="F910" s="48"/>
      <c r="G910" s="47"/>
      <c r="H910" s="47"/>
      <c r="I910" s="47"/>
      <c r="J910" s="47"/>
      <c r="K910" s="49"/>
      <c r="L910" s="49" t="str">
        <f t="shared" si="1"/>
        <v xml:space="preserve"> </v>
      </c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x14ac:dyDescent="0.2">
      <c r="A911" s="6" t="str">
        <f t="shared" si="2"/>
        <v xml:space="preserve"> </v>
      </c>
      <c r="B911" s="47"/>
      <c r="C911" s="83"/>
      <c r="D911" s="47"/>
      <c r="E911" s="47"/>
      <c r="F911" s="48"/>
      <c r="G911" s="47"/>
      <c r="H911" s="47"/>
      <c r="I911" s="47"/>
      <c r="J911" s="47"/>
      <c r="K911" s="49"/>
      <c r="L911" s="49" t="str">
        <f t="shared" si="1"/>
        <v xml:space="preserve"> </v>
      </c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x14ac:dyDescent="0.2">
      <c r="A912" s="6" t="str">
        <f t="shared" si="2"/>
        <v xml:space="preserve"> </v>
      </c>
      <c r="B912" s="47"/>
      <c r="C912" s="83"/>
      <c r="D912" s="47"/>
      <c r="E912" s="47"/>
      <c r="F912" s="48"/>
      <c r="G912" s="47"/>
      <c r="H912" s="47"/>
      <c r="I912" s="47"/>
      <c r="J912" s="47"/>
      <c r="K912" s="49"/>
      <c r="L912" s="49" t="str">
        <f t="shared" si="1"/>
        <v xml:space="preserve"> </v>
      </c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x14ac:dyDescent="0.2">
      <c r="A913" s="6" t="str">
        <f t="shared" si="2"/>
        <v xml:space="preserve"> </v>
      </c>
      <c r="B913" s="47"/>
      <c r="C913" s="83"/>
      <c r="D913" s="47"/>
      <c r="E913" s="47"/>
      <c r="F913" s="48"/>
      <c r="G913" s="47"/>
      <c r="H913" s="47"/>
      <c r="I913" s="47"/>
      <c r="J913" s="47"/>
      <c r="K913" s="49"/>
      <c r="L913" s="49" t="str">
        <f t="shared" si="1"/>
        <v xml:space="preserve"> </v>
      </c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x14ac:dyDescent="0.2">
      <c r="A914" s="6" t="str">
        <f t="shared" si="2"/>
        <v xml:space="preserve"> </v>
      </c>
      <c r="B914" s="47"/>
      <c r="C914" s="83"/>
      <c r="D914" s="47"/>
      <c r="E914" s="47"/>
      <c r="F914" s="48"/>
      <c r="G914" s="47"/>
      <c r="H914" s="47"/>
      <c r="I914" s="47"/>
      <c r="J914" s="47"/>
      <c r="K914" s="49"/>
      <c r="L914" s="49" t="str">
        <f t="shared" si="1"/>
        <v xml:space="preserve"> </v>
      </c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x14ac:dyDescent="0.2">
      <c r="A915" s="6" t="str">
        <f t="shared" si="2"/>
        <v xml:space="preserve"> </v>
      </c>
      <c r="B915" s="47"/>
      <c r="C915" s="83"/>
      <c r="D915" s="47"/>
      <c r="E915" s="47"/>
      <c r="F915" s="48"/>
      <c r="G915" s="47"/>
      <c r="H915" s="47"/>
      <c r="I915" s="47"/>
      <c r="J915" s="47"/>
      <c r="K915" s="49"/>
      <c r="L915" s="49" t="str">
        <f t="shared" si="1"/>
        <v xml:space="preserve"> </v>
      </c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x14ac:dyDescent="0.2">
      <c r="A916" s="6" t="str">
        <f t="shared" si="2"/>
        <v xml:space="preserve"> </v>
      </c>
      <c r="B916" s="47"/>
      <c r="C916" s="83"/>
      <c r="D916" s="47"/>
      <c r="E916" s="47"/>
      <c r="F916" s="48"/>
      <c r="G916" s="47"/>
      <c r="H916" s="47"/>
      <c r="I916" s="47"/>
      <c r="J916" s="47"/>
      <c r="K916" s="49"/>
      <c r="L916" s="49" t="str">
        <f t="shared" si="1"/>
        <v xml:space="preserve"> </v>
      </c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x14ac:dyDescent="0.2">
      <c r="A917" s="6" t="str">
        <f t="shared" si="2"/>
        <v xml:space="preserve"> </v>
      </c>
      <c r="B917" s="47"/>
      <c r="C917" s="83"/>
      <c r="D917" s="47"/>
      <c r="E917" s="47"/>
      <c r="F917" s="48"/>
      <c r="G917" s="47"/>
      <c r="H917" s="47"/>
      <c r="I917" s="47"/>
      <c r="J917" s="47"/>
      <c r="K917" s="49"/>
      <c r="L917" s="49" t="str">
        <f t="shared" si="1"/>
        <v xml:space="preserve"> </v>
      </c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x14ac:dyDescent="0.2">
      <c r="A918" s="6" t="str">
        <f t="shared" si="2"/>
        <v xml:space="preserve"> </v>
      </c>
      <c r="B918" s="47"/>
      <c r="C918" s="83"/>
      <c r="D918" s="47"/>
      <c r="E918" s="47"/>
      <c r="F918" s="48"/>
      <c r="G918" s="47"/>
      <c r="H918" s="47"/>
      <c r="I918" s="47"/>
      <c r="J918" s="47"/>
      <c r="K918" s="49"/>
      <c r="L918" s="49" t="str">
        <f t="shared" si="1"/>
        <v xml:space="preserve"> </v>
      </c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x14ac:dyDescent="0.2">
      <c r="A919" s="6" t="str">
        <f t="shared" si="2"/>
        <v xml:space="preserve"> </v>
      </c>
      <c r="B919" s="47"/>
      <c r="C919" s="83"/>
      <c r="D919" s="47"/>
      <c r="E919" s="47"/>
      <c r="F919" s="48"/>
      <c r="G919" s="47"/>
      <c r="H919" s="47"/>
      <c r="I919" s="47"/>
      <c r="J919" s="47"/>
      <c r="K919" s="49"/>
      <c r="L919" s="49" t="str">
        <f t="shared" si="1"/>
        <v xml:space="preserve"> </v>
      </c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x14ac:dyDescent="0.2">
      <c r="A920" s="6" t="str">
        <f t="shared" si="2"/>
        <v xml:space="preserve"> </v>
      </c>
      <c r="B920" s="47"/>
      <c r="C920" s="83"/>
      <c r="D920" s="47"/>
      <c r="E920" s="47"/>
      <c r="F920" s="48"/>
      <c r="G920" s="47"/>
      <c r="H920" s="47"/>
      <c r="I920" s="47"/>
      <c r="J920" s="47"/>
      <c r="K920" s="49"/>
      <c r="L920" s="49" t="str">
        <f t="shared" si="1"/>
        <v xml:space="preserve"> </v>
      </c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x14ac:dyDescent="0.2">
      <c r="A921" s="6" t="str">
        <f t="shared" si="2"/>
        <v xml:space="preserve"> </v>
      </c>
      <c r="B921" s="47"/>
      <c r="C921" s="83"/>
      <c r="D921" s="47"/>
      <c r="E921" s="47"/>
      <c r="F921" s="48"/>
      <c r="G921" s="47"/>
      <c r="H921" s="47"/>
      <c r="I921" s="47"/>
      <c r="J921" s="47"/>
      <c r="K921" s="49"/>
      <c r="L921" s="49" t="str">
        <f t="shared" si="1"/>
        <v xml:space="preserve"> </v>
      </c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x14ac:dyDescent="0.2">
      <c r="A922" s="6" t="str">
        <f t="shared" si="2"/>
        <v xml:space="preserve"> </v>
      </c>
      <c r="B922" s="47"/>
      <c r="C922" s="83"/>
      <c r="D922" s="47"/>
      <c r="E922" s="47"/>
      <c r="F922" s="48"/>
      <c r="G922" s="47"/>
      <c r="H922" s="47"/>
      <c r="I922" s="47"/>
      <c r="J922" s="47"/>
      <c r="K922" s="49"/>
      <c r="L922" s="49" t="str">
        <f t="shared" si="1"/>
        <v xml:space="preserve"> </v>
      </c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x14ac:dyDescent="0.2">
      <c r="A923" s="6" t="str">
        <f t="shared" si="2"/>
        <v xml:space="preserve"> </v>
      </c>
      <c r="B923" s="47"/>
      <c r="C923" s="83"/>
      <c r="D923" s="47"/>
      <c r="E923" s="47"/>
      <c r="F923" s="48"/>
      <c r="G923" s="47"/>
      <c r="H923" s="47"/>
      <c r="I923" s="47"/>
      <c r="J923" s="47"/>
      <c r="K923" s="49"/>
      <c r="L923" s="49" t="str">
        <f t="shared" si="1"/>
        <v xml:space="preserve"> </v>
      </c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x14ac:dyDescent="0.2">
      <c r="A924" s="6" t="str">
        <f t="shared" si="2"/>
        <v xml:space="preserve"> </v>
      </c>
      <c r="B924" s="47"/>
      <c r="C924" s="83"/>
      <c r="D924" s="47"/>
      <c r="E924" s="47"/>
      <c r="F924" s="48"/>
      <c r="G924" s="47"/>
      <c r="H924" s="47"/>
      <c r="I924" s="47"/>
      <c r="J924" s="47"/>
      <c r="K924" s="49"/>
      <c r="L924" s="49" t="str">
        <f t="shared" si="1"/>
        <v xml:space="preserve"> </v>
      </c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x14ac:dyDescent="0.2">
      <c r="A925" s="6" t="str">
        <f t="shared" si="2"/>
        <v xml:space="preserve"> </v>
      </c>
      <c r="B925" s="47"/>
      <c r="C925" s="83"/>
      <c r="D925" s="47"/>
      <c r="E925" s="47"/>
      <c r="F925" s="48"/>
      <c r="G925" s="47"/>
      <c r="H925" s="47"/>
      <c r="I925" s="47"/>
      <c r="J925" s="47"/>
      <c r="K925" s="49"/>
      <c r="L925" s="49" t="str">
        <f t="shared" si="1"/>
        <v xml:space="preserve"> </v>
      </c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x14ac:dyDescent="0.2">
      <c r="A926" s="6" t="str">
        <f t="shared" si="2"/>
        <v xml:space="preserve"> </v>
      </c>
      <c r="B926" s="47"/>
      <c r="C926" s="83"/>
      <c r="D926" s="47"/>
      <c r="E926" s="47"/>
      <c r="F926" s="48"/>
      <c r="G926" s="47"/>
      <c r="H926" s="47"/>
      <c r="I926" s="47"/>
      <c r="J926" s="47"/>
      <c r="K926" s="49"/>
      <c r="L926" s="49" t="str">
        <f t="shared" si="1"/>
        <v xml:space="preserve"> </v>
      </c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x14ac:dyDescent="0.2">
      <c r="A927" s="6" t="str">
        <f t="shared" si="2"/>
        <v xml:space="preserve"> </v>
      </c>
      <c r="B927" s="47"/>
      <c r="C927" s="83"/>
      <c r="D927" s="47"/>
      <c r="E927" s="47"/>
      <c r="F927" s="48"/>
      <c r="G927" s="47"/>
      <c r="H927" s="47"/>
      <c r="I927" s="47"/>
      <c r="J927" s="47"/>
      <c r="K927" s="49"/>
      <c r="L927" s="49" t="str">
        <f t="shared" si="1"/>
        <v xml:space="preserve"> </v>
      </c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x14ac:dyDescent="0.2">
      <c r="A928" s="6" t="str">
        <f t="shared" si="2"/>
        <v xml:space="preserve"> </v>
      </c>
      <c r="B928" s="47"/>
      <c r="C928" s="83"/>
      <c r="D928" s="47"/>
      <c r="E928" s="47"/>
      <c r="F928" s="48"/>
      <c r="G928" s="47"/>
      <c r="H928" s="47"/>
      <c r="I928" s="47"/>
      <c r="J928" s="47"/>
      <c r="K928" s="49"/>
      <c r="L928" s="49" t="str">
        <f t="shared" si="1"/>
        <v xml:space="preserve"> </v>
      </c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x14ac:dyDescent="0.2">
      <c r="A929" s="6" t="str">
        <f t="shared" si="2"/>
        <v xml:space="preserve"> </v>
      </c>
      <c r="B929" s="47"/>
      <c r="C929" s="83"/>
      <c r="D929" s="47"/>
      <c r="E929" s="47"/>
      <c r="F929" s="48"/>
      <c r="G929" s="47"/>
      <c r="H929" s="47"/>
      <c r="I929" s="47"/>
      <c r="J929" s="47"/>
      <c r="K929" s="49"/>
      <c r="L929" s="49" t="str">
        <f t="shared" si="1"/>
        <v xml:space="preserve"> </v>
      </c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x14ac:dyDescent="0.2">
      <c r="A930" s="6" t="str">
        <f t="shared" si="2"/>
        <v xml:space="preserve"> </v>
      </c>
      <c r="B930" s="47"/>
      <c r="C930" s="83"/>
      <c r="D930" s="47"/>
      <c r="E930" s="47"/>
      <c r="F930" s="48"/>
      <c r="G930" s="47"/>
      <c r="H930" s="47"/>
      <c r="I930" s="47"/>
      <c r="J930" s="47"/>
      <c r="K930" s="49"/>
      <c r="L930" s="49" t="str">
        <f t="shared" si="1"/>
        <v xml:space="preserve"> </v>
      </c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x14ac:dyDescent="0.2">
      <c r="A931" s="6" t="str">
        <f t="shared" si="2"/>
        <v xml:space="preserve"> </v>
      </c>
      <c r="B931" s="47"/>
      <c r="C931" s="83"/>
      <c r="D931" s="47"/>
      <c r="E931" s="47"/>
      <c r="F931" s="48"/>
      <c r="G931" s="47"/>
      <c r="H931" s="47"/>
      <c r="I931" s="47"/>
      <c r="J931" s="47"/>
      <c r="K931" s="49"/>
      <c r="L931" s="49" t="str">
        <f t="shared" si="1"/>
        <v xml:space="preserve"> </v>
      </c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x14ac:dyDescent="0.2">
      <c r="A932" s="6" t="str">
        <f t="shared" si="2"/>
        <v xml:space="preserve"> </v>
      </c>
      <c r="B932" s="47"/>
      <c r="C932" s="83"/>
      <c r="D932" s="47"/>
      <c r="E932" s="47"/>
      <c r="F932" s="48"/>
      <c r="G932" s="47"/>
      <c r="H932" s="47"/>
      <c r="I932" s="47"/>
      <c r="J932" s="47"/>
      <c r="K932" s="49"/>
      <c r="L932" s="49" t="str">
        <f t="shared" si="1"/>
        <v xml:space="preserve"> </v>
      </c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x14ac:dyDescent="0.2">
      <c r="A933" s="6" t="str">
        <f t="shared" si="2"/>
        <v xml:space="preserve"> </v>
      </c>
      <c r="B933" s="47"/>
      <c r="C933" s="83"/>
      <c r="D933" s="47"/>
      <c r="E933" s="47"/>
      <c r="F933" s="48"/>
      <c r="G933" s="47"/>
      <c r="H933" s="47"/>
      <c r="I933" s="47"/>
      <c r="J933" s="47"/>
      <c r="K933" s="49"/>
      <c r="L933" s="49" t="str">
        <f t="shared" si="1"/>
        <v xml:space="preserve"> </v>
      </c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x14ac:dyDescent="0.2">
      <c r="A934" s="6" t="str">
        <f t="shared" si="2"/>
        <v xml:space="preserve"> </v>
      </c>
      <c r="B934" s="47"/>
      <c r="C934" s="83"/>
      <c r="D934" s="47"/>
      <c r="E934" s="47"/>
      <c r="F934" s="48"/>
      <c r="G934" s="47"/>
      <c r="H934" s="47"/>
      <c r="I934" s="47"/>
      <c r="J934" s="47"/>
      <c r="K934" s="49"/>
      <c r="L934" s="49" t="str">
        <f t="shared" si="1"/>
        <v xml:space="preserve"> </v>
      </c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x14ac:dyDescent="0.2">
      <c r="A935" s="6" t="str">
        <f t="shared" si="2"/>
        <v xml:space="preserve"> </v>
      </c>
      <c r="B935" s="47"/>
      <c r="C935" s="83"/>
      <c r="D935" s="47"/>
      <c r="E935" s="47"/>
      <c r="F935" s="48"/>
      <c r="G935" s="47"/>
      <c r="H935" s="47"/>
      <c r="I935" s="47"/>
      <c r="J935" s="47"/>
      <c r="K935" s="49"/>
      <c r="L935" s="49" t="str">
        <f t="shared" si="1"/>
        <v xml:space="preserve"> </v>
      </c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x14ac:dyDescent="0.2">
      <c r="A936" s="6" t="str">
        <f t="shared" si="2"/>
        <v xml:space="preserve"> </v>
      </c>
      <c r="B936" s="47"/>
      <c r="C936" s="83"/>
      <c r="D936" s="47"/>
      <c r="E936" s="47"/>
      <c r="F936" s="48"/>
      <c r="G936" s="47"/>
      <c r="H936" s="47"/>
      <c r="I936" s="47"/>
      <c r="J936" s="47"/>
      <c r="K936" s="49"/>
      <c r="L936" s="49" t="str">
        <f t="shared" si="1"/>
        <v xml:space="preserve"> </v>
      </c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x14ac:dyDescent="0.2">
      <c r="A937" s="6" t="str">
        <f t="shared" si="2"/>
        <v xml:space="preserve"> </v>
      </c>
      <c r="B937" s="47"/>
      <c r="C937" s="83"/>
      <c r="D937" s="47"/>
      <c r="E937" s="47"/>
      <c r="F937" s="48"/>
      <c r="G937" s="47"/>
      <c r="H937" s="47"/>
      <c r="I937" s="47"/>
      <c r="J937" s="47"/>
      <c r="K937" s="49"/>
      <c r="L937" s="49" t="str">
        <f t="shared" si="1"/>
        <v xml:space="preserve"> </v>
      </c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x14ac:dyDescent="0.2">
      <c r="A938" s="6" t="str">
        <f t="shared" si="2"/>
        <v xml:space="preserve"> </v>
      </c>
      <c r="B938" s="47"/>
      <c r="C938" s="83"/>
      <c r="D938" s="47"/>
      <c r="E938" s="47"/>
      <c r="F938" s="48"/>
      <c r="G938" s="47"/>
      <c r="H938" s="47"/>
      <c r="I938" s="47"/>
      <c r="J938" s="47"/>
      <c r="K938" s="49"/>
      <c r="L938" s="49" t="str">
        <f t="shared" si="1"/>
        <v xml:space="preserve"> </v>
      </c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x14ac:dyDescent="0.2">
      <c r="A939" s="6" t="str">
        <f t="shared" si="2"/>
        <v xml:space="preserve"> </v>
      </c>
      <c r="B939" s="47"/>
      <c r="C939" s="83"/>
      <c r="D939" s="47"/>
      <c r="E939" s="47"/>
      <c r="F939" s="48"/>
      <c r="G939" s="47"/>
      <c r="H939" s="47"/>
      <c r="I939" s="47"/>
      <c r="J939" s="47"/>
      <c r="K939" s="49"/>
      <c r="L939" s="49" t="str">
        <f t="shared" si="1"/>
        <v xml:space="preserve"> </v>
      </c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x14ac:dyDescent="0.2">
      <c r="A940" s="6" t="str">
        <f t="shared" si="2"/>
        <v xml:space="preserve"> </v>
      </c>
      <c r="B940" s="47"/>
      <c r="C940" s="83"/>
      <c r="D940" s="47"/>
      <c r="E940" s="47"/>
      <c r="F940" s="48"/>
      <c r="G940" s="47"/>
      <c r="H940" s="47"/>
      <c r="I940" s="47"/>
      <c r="J940" s="47"/>
      <c r="K940" s="49"/>
      <c r="L940" s="49" t="str">
        <f t="shared" si="1"/>
        <v xml:space="preserve"> </v>
      </c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x14ac:dyDescent="0.2">
      <c r="A941" s="6" t="str">
        <f t="shared" si="2"/>
        <v xml:space="preserve"> </v>
      </c>
      <c r="B941" s="47"/>
      <c r="C941" s="83"/>
      <c r="D941" s="47"/>
      <c r="E941" s="47"/>
      <c r="F941" s="48"/>
      <c r="G941" s="47"/>
      <c r="H941" s="47"/>
      <c r="I941" s="47"/>
      <c r="J941" s="47"/>
      <c r="K941" s="49"/>
      <c r="L941" s="49" t="str">
        <f t="shared" si="1"/>
        <v xml:space="preserve"> </v>
      </c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x14ac:dyDescent="0.2">
      <c r="A942" s="6" t="str">
        <f t="shared" si="2"/>
        <v xml:space="preserve"> </v>
      </c>
      <c r="B942" s="47"/>
      <c r="C942" s="83"/>
      <c r="D942" s="47"/>
      <c r="E942" s="47"/>
      <c r="F942" s="48"/>
      <c r="G942" s="47"/>
      <c r="H942" s="47"/>
      <c r="I942" s="47"/>
      <c r="J942" s="47"/>
      <c r="K942" s="49"/>
      <c r="L942" s="49" t="str">
        <f t="shared" si="1"/>
        <v xml:space="preserve"> </v>
      </c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x14ac:dyDescent="0.2">
      <c r="A943" s="6" t="str">
        <f t="shared" si="2"/>
        <v xml:space="preserve"> </v>
      </c>
      <c r="B943" s="47"/>
      <c r="C943" s="83"/>
      <c r="D943" s="47"/>
      <c r="E943" s="47"/>
      <c r="F943" s="48"/>
      <c r="G943" s="47"/>
      <c r="H943" s="47"/>
      <c r="I943" s="47"/>
      <c r="J943" s="47"/>
      <c r="K943" s="49"/>
      <c r="L943" s="49" t="str">
        <f t="shared" si="1"/>
        <v xml:space="preserve"> </v>
      </c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x14ac:dyDescent="0.2">
      <c r="A944" s="6" t="str">
        <f t="shared" si="2"/>
        <v xml:space="preserve"> </v>
      </c>
      <c r="B944" s="47"/>
      <c r="C944" s="83"/>
      <c r="D944" s="47"/>
      <c r="E944" s="47"/>
      <c r="F944" s="48"/>
      <c r="G944" s="47"/>
      <c r="H944" s="47"/>
      <c r="I944" s="47"/>
      <c r="J944" s="47"/>
      <c r="K944" s="49"/>
      <c r="L944" s="49" t="str">
        <f t="shared" si="1"/>
        <v xml:space="preserve"> </v>
      </c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x14ac:dyDescent="0.2">
      <c r="A945" s="6" t="str">
        <f t="shared" si="2"/>
        <v xml:space="preserve"> </v>
      </c>
      <c r="B945" s="47"/>
      <c r="C945" s="83"/>
      <c r="D945" s="47"/>
      <c r="E945" s="47"/>
      <c r="F945" s="48"/>
      <c r="G945" s="47"/>
      <c r="H945" s="47"/>
      <c r="I945" s="47"/>
      <c r="J945" s="47"/>
      <c r="K945" s="49"/>
      <c r="L945" s="49" t="str">
        <f t="shared" si="1"/>
        <v xml:space="preserve"> </v>
      </c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x14ac:dyDescent="0.2">
      <c r="A946" s="6" t="str">
        <f t="shared" si="2"/>
        <v xml:space="preserve"> </v>
      </c>
      <c r="B946" s="47"/>
      <c r="C946" s="83"/>
      <c r="D946" s="47"/>
      <c r="E946" s="47"/>
      <c r="F946" s="48"/>
      <c r="G946" s="47"/>
      <c r="H946" s="47"/>
      <c r="I946" s="47"/>
      <c r="J946" s="47"/>
      <c r="K946" s="49"/>
      <c r="L946" s="49" t="str">
        <f t="shared" si="1"/>
        <v xml:space="preserve"> </v>
      </c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x14ac:dyDescent="0.2">
      <c r="A947" s="6" t="str">
        <f t="shared" si="2"/>
        <v xml:space="preserve"> </v>
      </c>
      <c r="B947" s="47"/>
      <c r="C947" s="83"/>
      <c r="D947" s="47"/>
      <c r="E947" s="47"/>
      <c r="F947" s="48"/>
      <c r="G947" s="47"/>
      <c r="H947" s="47"/>
      <c r="I947" s="47"/>
      <c r="J947" s="47"/>
      <c r="K947" s="49"/>
      <c r="L947" s="49" t="str">
        <f t="shared" si="1"/>
        <v xml:space="preserve"> </v>
      </c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x14ac:dyDescent="0.2">
      <c r="A948" s="6" t="str">
        <f t="shared" si="2"/>
        <v xml:space="preserve"> </v>
      </c>
      <c r="B948" s="47"/>
      <c r="C948" s="83"/>
      <c r="D948" s="47"/>
      <c r="E948" s="47"/>
      <c r="F948" s="48"/>
      <c r="G948" s="47"/>
      <c r="H948" s="47"/>
      <c r="I948" s="47"/>
      <c r="J948" s="47"/>
      <c r="K948" s="49"/>
      <c r="L948" s="49" t="str">
        <f t="shared" si="1"/>
        <v xml:space="preserve"> </v>
      </c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x14ac:dyDescent="0.2">
      <c r="A949" s="6" t="str">
        <f t="shared" si="2"/>
        <v xml:space="preserve"> </v>
      </c>
      <c r="B949" s="47"/>
      <c r="C949" s="83"/>
      <c r="D949" s="47"/>
      <c r="E949" s="47"/>
      <c r="F949" s="48"/>
      <c r="G949" s="47"/>
      <c r="H949" s="47"/>
      <c r="I949" s="47"/>
      <c r="J949" s="47"/>
      <c r="K949" s="49"/>
      <c r="L949" s="49" t="str">
        <f t="shared" si="1"/>
        <v xml:space="preserve"> </v>
      </c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x14ac:dyDescent="0.2">
      <c r="A950" s="6" t="str">
        <f t="shared" si="2"/>
        <v xml:space="preserve"> </v>
      </c>
      <c r="B950" s="47"/>
      <c r="C950" s="83"/>
      <c r="D950" s="47"/>
      <c r="E950" s="47"/>
      <c r="F950" s="48"/>
      <c r="G950" s="47"/>
      <c r="H950" s="47"/>
      <c r="I950" s="47"/>
      <c r="J950" s="47"/>
      <c r="K950" s="49"/>
      <c r="L950" s="49" t="str">
        <f t="shared" si="1"/>
        <v xml:space="preserve"> </v>
      </c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x14ac:dyDescent="0.2">
      <c r="A951" s="6" t="str">
        <f t="shared" si="2"/>
        <v xml:space="preserve"> </v>
      </c>
      <c r="B951" s="47"/>
      <c r="C951" s="83"/>
      <c r="D951" s="47"/>
      <c r="E951" s="47"/>
      <c r="F951" s="48"/>
      <c r="G951" s="47"/>
      <c r="H951" s="47"/>
      <c r="I951" s="47"/>
      <c r="J951" s="47"/>
      <c r="K951" s="49"/>
      <c r="L951" s="49" t="str">
        <f t="shared" si="1"/>
        <v xml:space="preserve"> </v>
      </c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x14ac:dyDescent="0.2">
      <c r="A952" s="6" t="str">
        <f t="shared" si="2"/>
        <v xml:space="preserve"> </v>
      </c>
      <c r="B952" s="47"/>
      <c r="C952" s="83"/>
      <c r="D952" s="47"/>
      <c r="E952" s="47"/>
      <c r="F952" s="48"/>
      <c r="G952" s="47"/>
      <c r="H952" s="47"/>
      <c r="I952" s="47"/>
      <c r="J952" s="47"/>
      <c r="K952" s="49"/>
      <c r="L952" s="49" t="str">
        <f t="shared" si="1"/>
        <v xml:space="preserve"> </v>
      </c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x14ac:dyDescent="0.2">
      <c r="A953" s="6" t="str">
        <f t="shared" si="2"/>
        <v xml:space="preserve"> </v>
      </c>
      <c r="B953" s="47"/>
      <c r="C953" s="83"/>
      <c r="D953" s="47"/>
      <c r="E953" s="47"/>
      <c r="F953" s="48"/>
      <c r="G953" s="47"/>
      <c r="H953" s="47"/>
      <c r="I953" s="47"/>
      <c r="J953" s="47"/>
      <c r="K953" s="49"/>
      <c r="L953" s="49" t="str">
        <f t="shared" si="1"/>
        <v xml:space="preserve"> </v>
      </c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x14ac:dyDescent="0.2">
      <c r="A954" s="6" t="str">
        <f t="shared" si="2"/>
        <v xml:space="preserve"> </v>
      </c>
      <c r="B954" s="47"/>
      <c r="C954" s="83"/>
      <c r="D954" s="47"/>
      <c r="E954" s="47"/>
      <c r="F954" s="48"/>
      <c r="G954" s="47"/>
      <c r="H954" s="47"/>
      <c r="I954" s="47"/>
      <c r="J954" s="47"/>
      <c r="K954" s="49"/>
      <c r="L954" s="49" t="str">
        <f t="shared" si="1"/>
        <v xml:space="preserve"> </v>
      </c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x14ac:dyDescent="0.2">
      <c r="A955" s="6" t="str">
        <f t="shared" si="2"/>
        <v xml:space="preserve"> </v>
      </c>
      <c r="B955" s="47"/>
      <c r="C955" s="83"/>
      <c r="D955" s="47"/>
      <c r="E955" s="47"/>
      <c r="F955" s="48"/>
      <c r="G955" s="47"/>
      <c r="H955" s="47"/>
      <c r="I955" s="47"/>
      <c r="J955" s="47"/>
      <c r="K955" s="49"/>
      <c r="L955" s="49" t="str">
        <f t="shared" si="1"/>
        <v xml:space="preserve"> </v>
      </c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x14ac:dyDescent="0.2">
      <c r="A956" s="6" t="str">
        <f t="shared" si="2"/>
        <v xml:space="preserve"> </v>
      </c>
      <c r="B956" s="47"/>
      <c r="C956" s="83"/>
      <c r="D956" s="47"/>
      <c r="E956" s="47"/>
      <c r="F956" s="48"/>
      <c r="G956" s="47"/>
      <c r="H956" s="47"/>
      <c r="I956" s="47"/>
      <c r="J956" s="47"/>
      <c r="K956" s="49"/>
      <c r="L956" s="49" t="str">
        <f t="shared" si="1"/>
        <v xml:space="preserve"> </v>
      </c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x14ac:dyDescent="0.2">
      <c r="A957" s="6" t="str">
        <f t="shared" si="2"/>
        <v xml:space="preserve"> </v>
      </c>
      <c r="B957" s="47"/>
      <c r="C957" s="83"/>
      <c r="D957" s="47"/>
      <c r="E957" s="47"/>
      <c r="F957" s="48"/>
      <c r="G957" s="47"/>
      <c r="H957" s="47"/>
      <c r="I957" s="47"/>
      <c r="J957" s="47"/>
      <c r="K957" s="49"/>
      <c r="L957" s="49" t="str">
        <f t="shared" si="1"/>
        <v xml:space="preserve"> </v>
      </c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x14ac:dyDescent="0.2">
      <c r="A958" s="6" t="str">
        <f t="shared" si="2"/>
        <v xml:space="preserve"> </v>
      </c>
      <c r="B958" s="47"/>
      <c r="C958" s="83"/>
      <c r="D958" s="47"/>
      <c r="E958" s="47"/>
      <c r="F958" s="48"/>
      <c r="G958" s="47"/>
      <c r="H958" s="47"/>
      <c r="I958" s="47"/>
      <c r="J958" s="47"/>
      <c r="K958" s="49"/>
      <c r="L958" s="49" t="str">
        <f t="shared" si="1"/>
        <v xml:space="preserve"> </v>
      </c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x14ac:dyDescent="0.2">
      <c r="A959" s="6" t="str">
        <f t="shared" si="2"/>
        <v xml:space="preserve"> </v>
      </c>
      <c r="B959" s="47"/>
      <c r="C959" s="83"/>
      <c r="D959" s="47"/>
      <c r="E959" s="47"/>
      <c r="F959" s="48"/>
      <c r="G959" s="47"/>
      <c r="H959" s="47"/>
      <c r="I959" s="47"/>
      <c r="J959" s="47"/>
      <c r="K959" s="49"/>
      <c r="L959" s="49" t="str">
        <f t="shared" si="1"/>
        <v xml:space="preserve"> </v>
      </c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x14ac:dyDescent="0.2">
      <c r="A960" s="6" t="str">
        <f t="shared" si="2"/>
        <v xml:space="preserve"> </v>
      </c>
      <c r="B960" s="47"/>
      <c r="C960" s="83"/>
      <c r="D960" s="47"/>
      <c r="E960" s="47"/>
      <c r="F960" s="48"/>
      <c r="G960" s="47"/>
      <c r="H960" s="47"/>
      <c r="I960" s="47"/>
      <c r="J960" s="47"/>
      <c r="K960" s="49"/>
      <c r="L960" s="49" t="str">
        <f t="shared" si="1"/>
        <v xml:space="preserve"> </v>
      </c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x14ac:dyDescent="0.2">
      <c r="A961" s="6" t="str">
        <f t="shared" si="2"/>
        <v xml:space="preserve"> </v>
      </c>
      <c r="B961" s="47"/>
      <c r="C961" s="83"/>
      <c r="D961" s="47"/>
      <c r="E961" s="47"/>
      <c r="F961" s="48"/>
      <c r="G961" s="47"/>
      <c r="H961" s="47"/>
      <c r="I961" s="47"/>
      <c r="J961" s="47"/>
      <c r="K961" s="49"/>
      <c r="L961" s="49" t="str">
        <f t="shared" si="1"/>
        <v xml:space="preserve"> </v>
      </c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x14ac:dyDescent="0.2">
      <c r="A962" s="6" t="str">
        <f t="shared" si="2"/>
        <v xml:space="preserve"> </v>
      </c>
      <c r="B962" s="47"/>
      <c r="C962" s="83"/>
      <c r="D962" s="47"/>
      <c r="E962" s="47"/>
      <c r="F962" s="48"/>
      <c r="G962" s="47"/>
      <c r="H962" s="47"/>
      <c r="I962" s="47"/>
      <c r="J962" s="47"/>
      <c r="K962" s="49"/>
      <c r="L962" s="49" t="str">
        <f t="shared" si="1"/>
        <v xml:space="preserve"> </v>
      </c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x14ac:dyDescent="0.2">
      <c r="A963" s="6" t="str">
        <f t="shared" si="2"/>
        <v xml:space="preserve"> </v>
      </c>
      <c r="B963" s="47"/>
      <c r="C963" s="83"/>
      <c r="D963" s="47"/>
      <c r="E963" s="47"/>
      <c r="F963" s="48"/>
      <c r="G963" s="47"/>
      <c r="H963" s="47"/>
      <c r="I963" s="47"/>
      <c r="J963" s="47"/>
      <c r="K963" s="49"/>
      <c r="L963" s="49" t="str">
        <f t="shared" si="1"/>
        <v xml:space="preserve"> </v>
      </c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x14ac:dyDescent="0.2">
      <c r="A964" s="6" t="str">
        <f t="shared" si="2"/>
        <v xml:space="preserve"> </v>
      </c>
      <c r="B964" s="47"/>
      <c r="C964" s="83"/>
      <c r="D964" s="47"/>
      <c r="E964" s="47"/>
      <c r="F964" s="48"/>
      <c r="G964" s="47"/>
      <c r="H964" s="47"/>
      <c r="I964" s="47"/>
      <c r="J964" s="47"/>
      <c r="K964" s="49"/>
      <c r="L964" s="49" t="str">
        <f t="shared" si="1"/>
        <v xml:space="preserve"> </v>
      </c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x14ac:dyDescent="0.2">
      <c r="A965" s="6" t="str">
        <f t="shared" si="2"/>
        <v xml:space="preserve"> </v>
      </c>
      <c r="B965" s="47"/>
      <c r="C965" s="83"/>
      <c r="D965" s="47"/>
      <c r="E965" s="47"/>
      <c r="F965" s="48"/>
      <c r="G965" s="47"/>
      <c r="H965" s="47"/>
      <c r="I965" s="47"/>
      <c r="J965" s="47"/>
      <c r="K965" s="49"/>
      <c r="L965" s="49" t="str">
        <f t="shared" si="1"/>
        <v xml:space="preserve"> </v>
      </c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x14ac:dyDescent="0.2">
      <c r="A966" s="6" t="str">
        <f t="shared" si="2"/>
        <v xml:space="preserve"> </v>
      </c>
      <c r="B966" s="47"/>
      <c r="C966" s="83"/>
      <c r="D966" s="47"/>
      <c r="E966" s="47"/>
      <c r="F966" s="48"/>
      <c r="G966" s="47"/>
      <c r="H966" s="47"/>
      <c r="I966" s="47"/>
      <c r="J966" s="47"/>
      <c r="K966" s="49"/>
      <c r="L966" s="49" t="str">
        <f t="shared" si="1"/>
        <v xml:space="preserve"> </v>
      </c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x14ac:dyDescent="0.2">
      <c r="A967" s="6" t="str">
        <f t="shared" si="2"/>
        <v xml:space="preserve"> </v>
      </c>
      <c r="B967" s="47"/>
      <c r="C967" s="83"/>
      <c r="D967" s="47"/>
      <c r="E967" s="47"/>
      <c r="F967" s="48"/>
      <c r="G967" s="47"/>
      <c r="H967" s="47"/>
      <c r="I967" s="47"/>
      <c r="J967" s="47"/>
      <c r="K967" s="49"/>
      <c r="L967" s="49" t="str">
        <f t="shared" si="1"/>
        <v xml:space="preserve"> </v>
      </c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x14ac:dyDescent="0.2">
      <c r="A968" s="6" t="str">
        <f t="shared" si="2"/>
        <v xml:space="preserve"> </v>
      </c>
      <c r="B968" s="47"/>
      <c r="C968" s="83"/>
      <c r="D968" s="47"/>
      <c r="E968" s="47"/>
      <c r="F968" s="48"/>
      <c r="G968" s="47"/>
      <c r="H968" s="47"/>
      <c r="I968" s="47"/>
      <c r="J968" s="47"/>
      <c r="K968" s="49"/>
      <c r="L968" s="49" t="str">
        <f t="shared" si="1"/>
        <v xml:space="preserve"> </v>
      </c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x14ac:dyDescent="0.2">
      <c r="A969" s="6" t="str">
        <f t="shared" si="2"/>
        <v xml:space="preserve"> </v>
      </c>
      <c r="B969" s="47"/>
      <c r="C969" s="83"/>
      <c r="D969" s="47"/>
      <c r="E969" s="47"/>
      <c r="F969" s="48"/>
      <c r="G969" s="47"/>
      <c r="H969" s="47"/>
      <c r="I969" s="47"/>
      <c r="J969" s="47"/>
      <c r="K969" s="49"/>
      <c r="L969" s="49" t="str">
        <f t="shared" si="1"/>
        <v xml:space="preserve"> </v>
      </c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x14ac:dyDescent="0.2">
      <c r="A970" s="6" t="str">
        <f t="shared" si="2"/>
        <v xml:space="preserve"> </v>
      </c>
      <c r="B970" s="47"/>
      <c r="C970" s="83"/>
      <c r="D970" s="47"/>
      <c r="E970" s="47"/>
      <c r="F970" s="48"/>
      <c r="G970" s="47"/>
      <c r="H970" s="47"/>
      <c r="I970" s="47"/>
      <c r="J970" s="47"/>
      <c r="K970" s="49"/>
      <c r="L970" s="49" t="str">
        <f t="shared" si="1"/>
        <v xml:space="preserve"> </v>
      </c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x14ac:dyDescent="0.2">
      <c r="A971" s="6" t="str">
        <f t="shared" si="2"/>
        <v xml:space="preserve"> </v>
      </c>
      <c r="B971" s="47"/>
      <c r="C971" s="83"/>
      <c r="D971" s="47"/>
      <c r="E971" s="47"/>
      <c r="F971" s="48"/>
      <c r="G971" s="47"/>
      <c r="H971" s="47"/>
      <c r="I971" s="47"/>
      <c r="J971" s="47"/>
      <c r="K971" s="49"/>
      <c r="L971" s="49" t="str">
        <f t="shared" si="1"/>
        <v xml:space="preserve"> </v>
      </c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x14ac:dyDescent="0.2">
      <c r="A972" s="6" t="str">
        <f t="shared" si="2"/>
        <v xml:space="preserve"> </v>
      </c>
      <c r="B972" s="47"/>
      <c r="C972" s="83"/>
      <c r="D972" s="47"/>
      <c r="E972" s="47"/>
      <c r="F972" s="48"/>
      <c r="G972" s="47"/>
      <c r="H972" s="47"/>
      <c r="I972" s="47"/>
      <c r="J972" s="47"/>
      <c r="K972" s="49"/>
      <c r="L972" s="49" t="str">
        <f t="shared" si="1"/>
        <v xml:space="preserve"> </v>
      </c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x14ac:dyDescent="0.2">
      <c r="A973" s="6" t="str">
        <f t="shared" si="2"/>
        <v xml:space="preserve"> </v>
      </c>
      <c r="B973" s="47"/>
      <c r="C973" s="83"/>
      <c r="D973" s="47"/>
      <c r="E973" s="47"/>
      <c r="F973" s="48"/>
      <c r="G973" s="47"/>
      <c r="H973" s="47"/>
      <c r="I973" s="47"/>
      <c r="J973" s="47"/>
      <c r="K973" s="49"/>
      <c r="L973" s="49" t="str">
        <f t="shared" si="1"/>
        <v xml:space="preserve"> </v>
      </c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x14ac:dyDescent="0.2">
      <c r="A974" s="6" t="str">
        <f t="shared" si="2"/>
        <v xml:space="preserve"> </v>
      </c>
      <c r="B974" s="47"/>
      <c r="C974" s="83"/>
      <c r="D974" s="47"/>
      <c r="E974" s="47"/>
      <c r="F974" s="48"/>
      <c r="G974" s="47"/>
      <c r="H974" s="47"/>
      <c r="I974" s="47"/>
      <c r="J974" s="47"/>
      <c r="K974" s="49"/>
      <c r="L974" s="49" t="str">
        <f t="shared" si="1"/>
        <v xml:space="preserve"> </v>
      </c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x14ac:dyDescent="0.2">
      <c r="A975" s="6" t="str">
        <f t="shared" si="2"/>
        <v xml:space="preserve"> </v>
      </c>
      <c r="B975" s="47"/>
      <c r="C975" s="83"/>
      <c r="D975" s="47"/>
      <c r="E975" s="47"/>
      <c r="F975" s="48"/>
      <c r="G975" s="47"/>
      <c r="H975" s="47"/>
      <c r="I975" s="47"/>
      <c r="J975" s="47"/>
      <c r="K975" s="49"/>
      <c r="L975" s="49" t="str">
        <f t="shared" si="1"/>
        <v xml:space="preserve"> </v>
      </c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x14ac:dyDescent="0.2">
      <c r="A976" s="6" t="str">
        <f t="shared" si="2"/>
        <v xml:space="preserve"> </v>
      </c>
      <c r="B976" s="47"/>
      <c r="C976" s="83"/>
      <c r="D976" s="47"/>
      <c r="E976" s="47"/>
      <c r="F976" s="48"/>
      <c r="G976" s="47"/>
      <c r="H976" s="47"/>
      <c r="I976" s="47"/>
      <c r="J976" s="47"/>
      <c r="K976" s="49"/>
      <c r="L976" s="49" t="str">
        <f t="shared" si="1"/>
        <v xml:space="preserve"> </v>
      </c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x14ac:dyDescent="0.2">
      <c r="A977" s="6" t="str">
        <f t="shared" si="2"/>
        <v xml:space="preserve"> </v>
      </c>
      <c r="B977" s="47"/>
      <c r="C977" s="83"/>
      <c r="D977" s="47"/>
      <c r="E977" s="47"/>
      <c r="F977" s="48"/>
      <c r="G977" s="47"/>
      <c r="H977" s="47"/>
      <c r="I977" s="47"/>
      <c r="J977" s="47"/>
      <c r="K977" s="49"/>
      <c r="L977" s="49" t="str">
        <f t="shared" si="1"/>
        <v xml:space="preserve"> </v>
      </c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x14ac:dyDescent="0.2">
      <c r="A978" s="6" t="str">
        <f t="shared" si="2"/>
        <v xml:space="preserve"> </v>
      </c>
      <c r="B978" s="47"/>
      <c r="C978" s="83"/>
      <c r="D978" s="47"/>
      <c r="E978" s="47"/>
      <c r="F978" s="48"/>
      <c r="G978" s="47"/>
      <c r="H978" s="47"/>
      <c r="I978" s="47"/>
      <c r="J978" s="47"/>
      <c r="K978" s="49"/>
      <c r="L978" s="49" t="str">
        <f t="shared" si="1"/>
        <v xml:space="preserve"> </v>
      </c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x14ac:dyDescent="0.2">
      <c r="A979" s="6" t="str">
        <f t="shared" si="2"/>
        <v xml:space="preserve"> </v>
      </c>
      <c r="B979" s="47"/>
      <c r="C979" s="83"/>
      <c r="D979" s="47"/>
      <c r="E979" s="47"/>
      <c r="F979" s="48"/>
      <c r="G979" s="47"/>
      <c r="H979" s="47"/>
      <c r="I979" s="47"/>
      <c r="J979" s="47"/>
      <c r="K979" s="49"/>
      <c r="L979" s="49" t="str">
        <f t="shared" si="1"/>
        <v xml:space="preserve"> </v>
      </c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x14ac:dyDescent="0.2">
      <c r="A980" s="6" t="str">
        <f t="shared" si="2"/>
        <v xml:space="preserve"> </v>
      </c>
      <c r="B980" s="47"/>
      <c r="C980" s="83"/>
      <c r="D980" s="47"/>
      <c r="E980" s="47"/>
      <c r="F980" s="48"/>
      <c r="G980" s="47"/>
      <c r="H980" s="47"/>
      <c r="I980" s="47"/>
      <c r="J980" s="47"/>
      <c r="K980" s="49"/>
      <c r="L980" s="49" t="str">
        <f t="shared" si="1"/>
        <v xml:space="preserve"> </v>
      </c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x14ac:dyDescent="0.2">
      <c r="A981" s="6" t="str">
        <f t="shared" si="2"/>
        <v xml:space="preserve"> </v>
      </c>
      <c r="B981" s="47"/>
      <c r="C981" s="83"/>
      <c r="D981" s="47"/>
      <c r="E981" s="47"/>
      <c r="F981" s="48"/>
      <c r="G981" s="47"/>
      <c r="H981" s="47"/>
      <c r="I981" s="47"/>
      <c r="J981" s="47"/>
      <c r="K981" s="49"/>
      <c r="L981" s="49" t="str">
        <f t="shared" si="1"/>
        <v xml:space="preserve"> </v>
      </c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x14ac:dyDescent="0.2">
      <c r="A982" s="6" t="str">
        <f t="shared" si="2"/>
        <v xml:space="preserve"> </v>
      </c>
      <c r="B982" s="47"/>
      <c r="C982" s="83"/>
      <c r="D982" s="47"/>
      <c r="E982" s="47"/>
      <c r="F982" s="48"/>
      <c r="G982" s="47"/>
      <c r="H982" s="47"/>
      <c r="I982" s="47"/>
      <c r="J982" s="47"/>
      <c r="K982" s="49"/>
      <c r="L982" s="49" t="str">
        <f t="shared" si="1"/>
        <v xml:space="preserve"> </v>
      </c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x14ac:dyDescent="0.2">
      <c r="A983" s="6" t="str">
        <f t="shared" si="2"/>
        <v xml:space="preserve"> </v>
      </c>
      <c r="B983" s="47"/>
      <c r="C983" s="83"/>
      <c r="D983" s="47"/>
      <c r="E983" s="47"/>
      <c r="F983" s="48"/>
      <c r="G983" s="47"/>
      <c r="H983" s="47"/>
      <c r="I983" s="47"/>
      <c r="J983" s="47"/>
      <c r="K983" s="49"/>
      <c r="L983" s="49" t="str">
        <f t="shared" si="1"/>
        <v xml:space="preserve"> </v>
      </c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x14ac:dyDescent="0.2">
      <c r="A984" s="6" t="str">
        <f t="shared" si="2"/>
        <v xml:space="preserve"> </v>
      </c>
      <c r="B984" s="47"/>
      <c r="C984" s="83"/>
      <c r="D984" s="47"/>
      <c r="E984" s="47"/>
      <c r="F984" s="48"/>
      <c r="G984" s="47"/>
      <c r="H984" s="47"/>
      <c r="I984" s="47"/>
      <c r="J984" s="47"/>
      <c r="K984" s="49"/>
      <c r="L984" s="49" t="str">
        <f t="shared" si="1"/>
        <v xml:space="preserve"> </v>
      </c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x14ac:dyDescent="0.2">
      <c r="A985" s="6" t="str">
        <f t="shared" si="2"/>
        <v xml:space="preserve"> </v>
      </c>
      <c r="B985" s="47"/>
      <c r="C985" s="83"/>
      <c r="D985" s="47"/>
      <c r="E985" s="47"/>
      <c r="F985" s="48"/>
      <c r="G985" s="47"/>
      <c r="H985" s="47"/>
      <c r="I985" s="47"/>
      <c r="J985" s="47"/>
      <c r="K985" s="49"/>
      <c r="L985" s="49" t="str">
        <f t="shared" si="1"/>
        <v xml:space="preserve"> </v>
      </c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x14ac:dyDescent="0.2">
      <c r="A986" s="6" t="str">
        <f t="shared" si="2"/>
        <v xml:space="preserve"> </v>
      </c>
      <c r="B986" s="47"/>
      <c r="C986" s="83"/>
      <c r="D986" s="47"/>
      <c r="E986" s="47"/>
      <c r="F986" s="48"/>
      <c r="G986" s="47"/>
      <c r="H986" s="47"/>
      <c r="I986" s="47"/>
      <c r="J986" s="47"/>
      <c r="K986" s="49"/>
      <c r="L986" s="49" t="str">
        <f t="shared" si="1"/>
        <v xml:space="preserve"> </v>
      </c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x14ac:dyDescent="0.2">
      <c r="A987" s="6" t="str">
        <f t="shared" si="2"/>
        <v xml:space="preserve"> </v>
      </c>
      <c r="B987" s="47"/>
      <c r="C987" s="83"/>
      <c r="D987" s="47"/>
      <c r="E987" s="47"/>
      <c r="F987" s="48"/>
      <c r="G987" s="47"/>
      <c r="H987" s="47"/>
      <c r="I987" s="47"/>
      <c r="J987" s="47"/>
      <c r="K987" s="49"/>
      <c r="L987" s="49" t="str">
        <f t="shared" si="1"/>
        <v xml:space="preserve"> </v>
      </c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x14ac:dyDescent="0.2">
      <c r="A988" s="6" t="str">
        <f t="shared" si="2"/>
        <v xml:space="preserve"> </v>
      </c>
      <c r="B988" s="47"/>
      <c r="C988" s="83"/>
      <c r="D988" s="47"/>
      <c r="E988" s="47"/>
      <c r="F988" s="48"/>
      <c r="G988" s="47"/>
      <c r="H988" s="47"/>
      <c r="I988" s="47"/>
      <c r="J988" s="47"/>
      <c r="K988" s="49"/>
      <c r="L988" s="49" t="str">
        <f t="shared" si="1"/>
        <v xml:space="preserve"> </v>
      </c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x14ac:dyDescent="0.2">
      <c r="A989" s="6" t="str">
        <f t="shared" si="2"/>
        <v xml:space="preserve"> </v>
      </c>
      <c r="B989" s="47"/>
      <c r="C989" s="83"/>
      <c r="D989" s="47"/>
      <c r="E989" s="47"/>
      <c r="F989" s="48"/>
      <c r="G989" s="47"/>
      <c r="H989" s="47"/>
      <c r="I989" s="47"/>
      <c r="J989" s="47"/>
      <c r="K989" s="49"/>
      <c r="L989" s="49" t="str">
        <f t="shared" si="1"/>
        <v xml:space="preserve"> </v>
      </c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x14ac:dyDescent="0.2">
      <c r="A990" s="6" t="str">
        <f t="shared" si="2"/>
        <v xml:space="preserve"> </v>
      </c>
      <c r="B990" s="47"/>
      <c r="C990" s="83"/>
      <c r="D990" s="47"/>
      <c r="E990" s="47"/>
      <c r="F990" s="48"/>
      <c r="G990" s="47"/>
      <c r="H990" s="47"/>
      <c r="I990" s="47"/>
      <c r="J990" s="47"/>
      <c r="K990" s="49"/>
      <c r="L990" s="49" t="str">
        <f t="shared" si="1"/>
        <v xml:space="preserve"> </v>
      </c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x14ac:dyDescent="0.2">
      <c r="A991" s="6" t="str">
        <f t="shared" si="2"/>
        <v xml:space="preserve"> </v>
      </c>
      <c r="B991" s="47"/>
      <c r="C991" s="83"/>
      <c r="D991" s="47"/>
      <c r="E991" s="47"/>
      <c r="F991" s="48"/>
      <c r="G991" s="47"/>
      <c r="H991" s="47"/>
      <c r="I991" s="47"/>
      <c r="J991" s="47"/>
      <c r="K991" s="49"/>
      <c r="L991" s="49" t="str">
        <f t="shared" si="1"/>
        <v xml:space="preserve"> </v>
      </c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x14ac:dyDescent="0.2">
      <c r="A992" s="6" t="str">
        <f t="shared" si="2"/>
        <v xml:space="preserve"> </v>
      </c>
      <c r="B992" s="47"/>
      <c r="C992" s="83"/>
      <c r="D992" s="47"/>
      <c r="E992" s="47"/>
      <c r="F992" s="48"/>
      <c r="G992" s="47"/>
      <c r="H992" s="47"/>
      <c r="I992" s="47"/>
      <c r="J992" s="47"/>
      <c r="K992" s="49"/>
      <c r="L992" s="49" t="str">
        <f t="shared" si="1"/>
        <v xml:space="preserve"> </v>
      </c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x14ac:dyDescent="0.2">
      <c r="A993" s="6" t="str">
        <f t="shared" si="2"/>
        <v xml:space="preserve"> </v>
      </c>
      <c r="B993" s="47"/>
      <c r="C993" s="83"/>
      <c r="D993" s="47"/>
      <c r="E993" s="47"/>
      <c r="F993" s="48"/>
      <c r="G993" s="47"/>
      <c r="H993" s="47"/>
      <c r="I993" s="47"/>
      <c r="J993" s="47"/>
      <c r="K993" s="49"/>
      <c r="L993" s="49" t="str">
        <f t="shared" si="1"/>
        <v xml:space="preserve"> </v>
      </c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x14ac:dyDescent="0.2">
      <c r="A994" s="6" t="str">
        <f t="shared" si="2"/>
        <v xml:space="preserve"> </v>
      </c>
      <c r="B994" s="47"/>
      <c r="C994" s="83"/>
      <c r="D994" s="47"/>
      <c r="E994" s="47"/>
      <c r="F994" s="48"/>
      <c r="G994" s="47"/>
      <c r="H994" s="47"/>
      <c r="I994" s="47"/>
      <c r="J994" s="47"/>
      <c r="K994" s="49"/>
      <c r="L994" s="49" t="str">
        <f t="shared" si="1"/>
        <v xml:space="preserve"> </v>
      </c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x14ac:dyDescent="0.2">
      <c r="A995" s="6" t="str">
        <f t="shared" si="2"/>
        <v xml:space="preserve"> </v>
      </c>
      <c r="B995" s="47"/>
      <c r="C995" s="83"/>
      <c r="D995" s="47"/>
      <c r="E995" s="47"/>
      <c r="F995" s="48"/>
      <c r="G995" s="47"/>
      <c r="H995" s="47"/>
      <c r="I995" s="47"/>
      <c r="J995" s="47"/>
      <c r="K995" s="49"/>
      <c r="L995" s="49" t="str">
        <f t="shared" si="1"/>
        <v xml:space="preserve"> </v>
      </c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x14ac:dyDescent="0.2">
      <c r="A996" s="6" t="str">
        <f t="shared" si="2"/>
        <v xml:space="preserve"> </v>
      </c>
      <c r="B996" s="47"/>
      <c r="C996" s="83"/>
      <c r="D996" s="47"/>
      <c r="E996" s="47"/>
      <c r="F996" s="48"/>
      <c r="G996" s="47"/>
      <c r="H996" s="47"/>
      <c r="I996" s="47"/>
      <c r="J996" s="47"/>
      <c r="K996" s="49"/>
      <c r="L996" s="49" t="str">
        <f t="shared" si="1"/>
        <v xml:space="preserve"> </v>
      </c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x14ac:dyDescent="0.2">
      <c r="A997" s="6" t="str">
        <f t="shared" si="2"/>
        <v xml:space="preserve"> </v>
      </c>
      <c r="B997" s="47"/>
      <c r="C997" s="83"/>
      <c r="D997" s="47"/>
      <c r="E997" s="47"/>
      <c r="F997" s="48"/>
      <c r="G997" s="47"/>
      <c r="H997" s="47"/>
      <c r="I997" s="47"/>
      <c r="J997" s="47"/>
      <c r="K997" s="49"/>
      <c r="L997" s="49" t="str">
        <f t="shared" si="1"/>
        <v xml:space="preserve"> </v>
      </c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x14ac:dyDescent="0.2">
      <c r="A998" s="6" t="str">
        <f t="shared" si="2"/>
        <v xml:space="preserve"> </v>
      </c>
      <c r="B998" s="47"/>
      <c r="C998" s="83"/>
      <c r="D998" s="47"/>
      <c r="E998" s="47"/>
      <c r="F998" s="48"/>
      <c r="G998" s="47"/>
      <c r="H998" s="47"/>
      <c r="I998" s="47"/>
      <c r="J998" s="47"/>
      <c r="K998" s="49"/>
      <c r="L998" s="49" t="str">
        <f t="shared" si="1"/>
        <v xml:space="preserve"> </v>
      </c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x14ac:dyDescent="0.2">
      <c r="A999" s="6" t="str">
        <f t="shared" si="2"/>
        <v xml:space="preserve"> </v>
      </c>
      <c r="B999" s="47"/>
      <c r="C999" s="83"/>
      <c r="D999" s="47"/>
      <c r="E999" s="47"/>
      <c r="F999" s="48"/>
      <c r="G999" s="47"/>
      <c r="H999" s="47"/>
      <c r="I999" s="47"/>
      <c r="J999" s="47"/>
      <c r="K999" s="49"/>
      <c r="L999" s="49" t="str">
        <f t="shared" si="1"/>
        <v xml:space="preserve"> </v>
      </c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x14ac:dyDescent="0.2">
      <c r="A1000" s="6" t="str">
        <f t="shared" si="2"/>
        <v xml:space="preserve"> </v>
      </c>
      <c r="B1000" s="47"/>
      <c r="C1000" s="83"/>
      <c r="D1000" s="47"/>
      <c r="E1000" s="47"/>
      <c r="F1000" s="48"/>
      <c r="G1000" s="47"/>
      <c r="H1000" s="47"/>
      <c r="I1000" s="47"/>
      <c r="J1000" s="47"/>
      <c r="K1000" s="49"/>
      <c r="L1000" s="49" t="str">
        <f t="shared" si="1"/>
        <v xml:space="preserve"> </v>
      </c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AA1000"/>
  <sheetViews>
    <sheetView workbookViewId="0">
      <selection activeCell="G13" sqref="G13"/>
    </sheetView>
  </sheetViews>
  <sheetFormatPr defaultColWidth="12.5703125" defaultRowHeight="15.75" customHeight="1" x14ac:dyDescent="0.2"/>
  <cols>
    <col min="1" max="1" width="5.42578125" customWidth="1"/>
    <col min="2" max="2" width="16.140625" customWidth="1"/>
    <col min="3" max="3" width="30.28515625" style="84" bestFit="1" customWidth="1"/>
    <col min="4" max="4" width="16.140625" customWidth="1"/>
    <col min="5" max="5" width="13.5703125" customWidth="1"/>
    <col min="6" max="6" width="3" customWidth="1"/>
    <col min="7" max="12" width="13.5703125" customWidth="1"/>
    <col min="13" max="27" width="16.140625" customWidth="1"/>
  </cols>
  <sheetData>
    <row r="1" spans="1:27" x14ac:dyDescent="0.2">
      <c r="A1" s="15" t="s">
        <v>29</v>
      </c>
      <c r="B1" s="1"/>
      <c r="C1" s="79"/>
      <c r="D1" s="1"/>
      <c r="E1" s="1"/>
      <c r="F1" s="35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">
      <c r="A2" s="36"/>
      <c r="B2" s="36"/>
      <c r="C2" s="80" t="s">
        <v>52</v>
      </c>
      <c r="D2" s="1"/>
      <c r="E2" s="37" t="s">
        <v>53</v>
      </c>
      <c r="F2" s="38"/>
      <c r="G2" s="39" t="s">
        <v>54</v>
      </c>
      <c r="H2" s="39" t="s">
        <v>55</v>
      </c>
      <c r="I2" s="39" t="s">
        <v>56</v>
      </c>
      <c r="J2" s="39" t="s">
        <v>57</v>
      </c>
      <c r="K2" s="39" t="s">
        <v>60</v>
      </c>
      <c r="L2" s="39" t="s">
        <v>58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">
      <c r="A3" s="1"/>
      <c r="B3" s="36"/>
      <c r="C3" s="80"/>
      <c r="D3" s="1"/>
      <c r="E3" s="40">
        <f>SUM(E6:E1000)</f>
        <v>0</v>
      </c>
      <c r="F3" s="41"/>
      <c r="G3" s="40">
        <f t="shared" ref="G3:L3" si="0">SUM(G6:G1000)</f>
        <v>0</v>
      </c>
      <c r="H3" s="40">
        <f t="shared" si="0"/>
        <v>0</v>
      </c>
      <c r="I3" s="40">
        <f t="shared" si="0"/>
        <v>0</v>
      </c>
      <c r="J3" s="40">
        <f t="shared" si="0"/>
        <v>0</v>
      </c>
      <c r="K3" s="40">
        <f t="shared" si="0"/>
        <v>0</v>
      </c>
      <c r="L3" s="40">
        <f t="shared" si="0"/>
        <v>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">
      <c r="A4" s="1"/>
      <c r="B4" s="1"/>
      <c r="C4" s="79"/>
      <c r="D4" s="1"/>
      <c r="E4" s="1"/>
      <c r="F4" s="35"/>
      <c r="G4" s="1"/>
      <c r="H4" s="1"/>
      <c r="I4" s="1"/>
      <c r="J4" s="1"/>
      <c r="K4" s="1"/>
      <c r="L4" s="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">
      <c r="A5" s="37" t="s">
        <v>3</v>
      </c>
      <c r="B5" s="37" t="str">
        <f ca="1">IFERROR(__xludf.DUMMYFUNCTION("QUERY(importdata,""Select Col1,Col3,Col4,Col5,Col9,Col10,Col6,Col8, '0', Col7 where Col2='""&amp;'Акт сверки'!A2&amp;""' and Col12='""&amp;A1&amp;""' and Col11&lt;0 order by Col2 label '0' 'Сбор П.'"")"),"Дата")</f>
        <v>Дата</v>
      </c>
      <c r="C5" s="81" t="str">
        <f ca="1">IFERROR(__xludf.DUMMYFUNCTION("""COMPUTED_VALUE"""),"Номер билета")</f>
        <v>Номер билета</v>
      </c>
      <c r="D5" s="37" t="str">
        <f ca="1">IFERROR(__xludf.DUMMYFUNCTION("""COMPUTED_VALUE"""),"Маршрут")</f>
        <v>Маршрут</v>
      </c>
      <c r="E5" s="37" t="str">
        <f ca="1">IFERROR(__xludf.DUMMYFUNCTION("""COMPUTED_VALUE"""),"Тариф")</f>
        <v>Тариф</v>
      </c>
      <c r="F5" s="37" t="str">
        <f ca="1">IFERROR(__xludf.DUMMYFUNCTION("""COMPUTED_VALUE"""),"%")</f>
        <v>%</v>
      </c>
      <c r="G5" s="37" t="str">
        <f ca="1">IFERROR(__xludf.DUMMYFUNCTION("""COMPUTED_VALUE"""),"Комиссия")</f>
        <v>Комиссия</v>
      </c>
      <c r="H5" s="37" t="str">
        <f ca="1">IFERROR(__xludf.DUMMYFUNCTION("""COMPUTED_VALUE"""),"Такса")</f>
        <v>Такса</v>
      </c>
      <c r="I5" s="37" t="str">
        <f ca="1">IFERROR(__xludf.DUMMYFUNCTION("""COMPUTED_VALUE"""),"С.Сбор")</f>
        <v>С.Сбор</v>
      </c>
      <c r="J5" s="37" t="str">
        <f ca="1">IFERROR(__xludf.DUMMYFUNCTION("""COMPUTED_VALUE"""),"Сбор П.")</f>
        <v>Сбор П.</v>
      </c>
      <c r="K5" s="37" t="str">
        <f ca="1">IFERROR(__xludf.DUMMYFUNCTION("""COMPUTED_VALUE"""),"Штраф")</f>
        <v>Штраф</v>
      </c>
      <c r="L5" s="37" t="s">
        <v>59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">
      <c r="A6" s="6" t="str">
        <f>IF(B6=""," ",1)</f>
        <v xml:space="preserve"> </v>
      </c>
      <c r="B6" s="12"/>
      <c r="C6" s="83"/>
      <c r="D6" s="61"/>
      <c r="E6" s="7"/>
      <c r="F6" s="62"/>
      <c r="G6" s="62"/>
      <c r="H6" s="7"/>
      <c r="I6" s="7"/>
      <c r="J6" s="7"/>
      <c r="K6" s="49"/>
      <c r="L6" s="49" t="str">
        <f t="shared" ref="L6:L1000" si="1">IF(B6=""," ",E6+H6+I6+J6+K6)</f>
        <v xml:space="preserve"> 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">
      <c r="A7" s="6" t="str">
        <f t="shared" ref="A7:A1000" si="2">IF(B7=""," ",A6+1)</f>
        <v xml:space="preserve"> </v>
      </c>
      <c r="B7" s="12"/>
      <c r="C7" s="83"/>
      <c r="D7" s="7"/>
      <c r="E7" s="7"/>
      <c r="F7" s="62"/>
      <c r="G7" s="62"/>
      <c r="H7" s="7"/>
      <c r="I7" s="7"/>
      <c r="J7" s="7"/>
      <c r="K7" s="49"/>
      <c r="L7" s="49" t="str">
        <f t="shared" si="1"/>
        <v xml:space="preserve"> 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">
      <c r="A8" s="6" t="str">
        <f t="shared" si="2"/>
        <v xml:space="preserve"> </v>
      </c>
      <c r="B8" s="12"/>
      <c r="C8" s="83"/>
      <c r="D8" s="7"/>
      <c r="E8" s="7"/>
      <c r="F8" s="62"/>
      <c r="G8" s="62"/>
      <c r="H8" s="7"/>
      <c r="I8" s="7"/>
      <c r="J8" s="7"/>
      <c r="K8" s="49"/>
      <c r="L8" s="49" t="str">
        <f t="shared" si="1"/>
        <v xml:space="preserve"> 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">
      <c r="A9" s="6" t="str">
        <f t="shared" si="2"/>
        <v xml:space="preserve"> </v>
      </c>
      <c r="B9" s="12"/>
      <c r="C9" s="83"/>
      <c r="D9" s="7"/>
      <c r="E9" s="7"/>
      <c r="F9" s="62"/>
      <c r="G9" s="62"/>
      <c r="H9" s="7"/>
      <c r="I9" s="7"/>
      <c r="J9" s="7"/>
      <c r="K9" s="49"/>
      <c r="L9" s="49" t="str">
        <f t="shared" si="1"/>
        <v xml:space="preserve"> 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">
      <c r="A10" s="6" t="str">
        <f t="shared" si="2"/>
        <v xml:space="preserve"> </v>
      </c>
      <c r="B10" s="12"/>
      <c r="C10" s="83"/>
      <c r="D10" s="7"/>
      <c r="E10" s="7"/>
      <c r="F10" s="62"/>
      <c r="G10" s="62"/>
      <c r="H10" s="7"/>
      <c r="I10" s="7"/>
      <c r="J10" s="7"/>
      <c r="K10" s="49"/>
      <c r="L10" s="49" t="str">
        <f t="shared" si="1"/>
        <v xml:space="preserve"> 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">
      <c r="A11" s="6" t="str">
        <f t="shared" si="2"/>
        <v xml:space="preserve"> </v>
      </c>
      <c r="B11" s="63"/>
      <c r="C11" s="83"/>
      <c r="D11" s="47"/>
      <c r="E11" s="47"/>
      <c r="F11" s="48"/>
      <c r="G11" s="47"/>
      <c r="H11" s="47"/>
      <c r="I11" s="47"/>
      <c r="J11" s="47"/>
      <c r="K11" s="49"/>
      <c r="L11" s="49" t="str">
        <f t="shared" si="1"/>
        <v xml:space="preserve"> 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">
      <c r="A12" s="6" t="str">
        <f t="shared" si="2"/>
        <v xml:space="preserve"> </v>
      </c>
      <c r="B12" s="63"/>
      <c r="C12" s="83"/>
      <c r="D12" s="47"/>
      <c r="E12" s="47"/>
      <c r="F12" s="48"/>
      <c r="G12" s="47"/>
      <c r="H12" s="47"/>
      <c r="I12" s="47"/>
      <c r="J12" s="47"/>
      <c r="K12" s="49"/>
      <c r="L12" s="49" t="str">
        <f t="shared" si="1"/>
        <v xml:space="preserve"> 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">
      <c r="A13" s="6" t="str">
        <f t="shared" si="2"/>
        <v xml:space="preserve"> </v>
      </c>
      <c r="B13" s="63"/>
      <c r="C13" s="83"/>
      <c r="D13" s="47"/>
      <c r="E13" s="47"/>
      <c r="F13" s="48"/>
      <c r="G13" s="47"/>
      <c r="H13" s="47"/>
      <c r="I13" s="47"/>
      <c r="J13" s="47"/>
      <c r="K13" s="49"/>
      <c r="L13" s="49" t="str">
        <f t="shared" si="1"/>
        <v xml:space="preserve"> 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">
      <c r="A14" s="6" t="str">
        <f t="shared" si="2"/>
        <v xml:space="preserve"> </v>
      </c>
      <c r="B14" s="63"/>
      <c r="C14" s="83"/>
      <c r="D14" s="63"/>
      <c r="E14" s="47"/>
      <c r="F14" s="48"/>
      <c r="G14" s="47"/>
      <c r="H14" s="47"/>
      <c r="I14" s="47"/>
      <c r="J14" s="47"/>
      <c r="K14" s="49"/>
      <c r="L14" s="49" t="str">
        <f t="shared" si="1"/>
        <v xml:space="preserve"> 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">
      <c r="A15" s="6" t="str">
        <f t="shared" si="2"/>
        <v xml:space="preserve"> </v>
      </c>
      <c r="B15" s="63"/>
      <c r="C15" s="83"/>
      <c r="D15" s="47"/>
      <c r="E15" s="47"/>
      <c r="F15" s="48"/>
      <c r="G15" s="47"/>
      <c r="H15" s="47"/>
      <c r="I15" s="47"/>
      <c r="J15" s="47"/>
      <c r="K15" s="49"/>
      <c r="L15" s="49" t="str">
        <f t="shared" si="1"/>
        <v xml:space="preserve"> 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">
      <c r="A16" s="6" t="str">
        <f t="shared" si="2"/>
        <v xml:space="preserve"> </v>
      </c>
      <c r="B16" s="63"/>
      <c r="C16" s="83"/>
      <c r="D16" s="47"/>
      <c r="E16" s="47"/>
      <c r="F16" s="48"/>
      <c r="G16" s="47"/>
      <c r="H16" s="47"/>
      <c r="I16" s="47"/>
      <c r="J16" s="47"/>
      <c r="K16" s="49"/>
      <c r="L16" s="49" t="str">
        <f t="shared" si="1"/>
        <v xml:space="preserve"> 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">
      <c r="A17" s="6" t="str">
        <f t="shared" si="2"/>
        <v xml:space="preserve"> </v>
      </c>
      <c r="B17" s="63"/>
      <c r="C17" s="83"/>
      <c r="D17" s="47"/>
      <c r="E17" s="47"/>
      <c r="F17" s="48"/>
      <c r="G17" s="47"/>
      <c r="H17" s="47"/>
      <c r="I17" s="47"/>
      <c r="J17" s="47"/>
      <c r="K17" s="49"/>
      <c r="L17" s="49" t="str">
        <f t="shared" si="1"/>
        <v xml:space="preserve"> 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">
      <c r="A18" s="6" t="str">
        <f t="shared" si="2"/>
        <v xml:space="preserve"> </v>
      </c>
      <c r="B18" s="63"/>
      <c r="C18" s="83"/>
      <c r="D18" s="47"/>
      <c r="E18" s="47"/>
      <c r="F18" s="48"/>
      <c r="G18" s="47"/>
      <c r="H18" s="47"/>
      <c r="I18" s="47"/>
      <c r="J18" s="47"/>
      <c r="K18" s="49"/>
      <c r="L18" s="49" t="str">
        <f t="shared" si="1"/>
        <v xml:space="preserve"> 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">
      <c r="A19" s="6" t="str">
        <f t="shared" si="2"/>
        <v xml:space="preserve"> </v>
      </c>
      <c r="B19" s="47"/>
      <c r="C19" s="83"/>
      <c r="D19" s="47"/>
      <c r="E19" s="47"/>
      <c r="F19" s="48"/>
      <c r="G19" s="47"/>
      <c r="H19" s="47"/>
      <c r="I19" s="47"/>
      <c r="J19" s="47"/>
      <c r="K19" s="49"/>
      <c r="L19" s="49" t="str">
        <f t="shared" si="1"/>
        <v xml:space="preserve"> 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">
      <c r="A20" s="6" t="str">
        <f t="shared" si="2"/>
        <v xml:space="preserve"> </v>
      </c>
      <c r="B20" s="47"/>
      <c r="C20" s="83"/>
      <c r="D20" s="47"/>
      <c r="E20" s="47"/>
      <c r="F20" s="48"/>
      <c r="G20" s="47"/>
      <c r="H20" s="47"/>
      <c r="I20" s="47"/>
      <c r="J20" s="47"/>
      <c r="K20" s="49"/>
      <c r="L20" s="49" t="str">
        <f t="shared" si="1"/>
        <v xml:space="preserve"> 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">
      <c r="A21" s="6" t="str">
        <f t="shared" si="2"/>
        <v xml:space="preserve"> </v>
      </c>
      <c r="B21" s="47"/>
      <c r="C21" s="83"/>
      <c r="D21" s="47"/>
      <c r="E21" s="47"/>
      <c r="F21" s="48"/>
      <c r="G21" s="47"/>
      <c r="H21" s="47"/>
      <c r="I21" s="47"/>
      <c r="J21" s="47"/>
      <c r="K21" s="49"/>
      <c r="L21" s="49" t="str">
        <f t="shared" si="1"/>
        <v xml:space="preserve"> 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">
      <c r="A22" s="6" t="str">
        <f t="shared" si="2"/>
        <v xml:space="preserve"> </v>
      </c>
      <c r="B22" s="63"/>
      <c r="C22" s="83"/>
      <c r="D22" s="47"/>
      <c r="E22" s="47"/>
      <c r="F22" s="48"/>
      <c r="G22" s="47"/>
      <c r="H22" s="47"/>
      <c r="I22" s="47"/>
      <c r="J22" s="47"/>
      <c r="K22" s="49"/>
      <c r="L22" s="49" t="str">
        <f t="shared" si="1"/>
        <v xml:space="preserve"> 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">
      <c r="A23" s="6" t="str">
        <f t="shared" si="2"/>
        <v xml:space="preserve"> </v>
      </c>
      <c r="B23" s="47"/>
      <c r="C23" s="83"/>
      <c r="D23" s="47"/>
      <c r="E23" s="47"/>
      <c r="F23" s="48"/>
      <c r="G23" s="47"/>
      <c r="H23" s="47"/>
      <c r="I23" s="47"/>
      <c r="J23" s="47"/>
      <c r="K23" s="49"/>
      <c r="L23" s="49" t="str">
        <f t="shared" si="1"/>
        <v xml:space="preserve"> 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">
      <c r="A24" s="6" t="str">
        <f t="shared" si="2"/>
        <v xml:space="preserve"> </v>
      </c>
      <c r="B24" s="47"/>
      <c r="C24" s="83"/>
      <c r="D24" s="47"/>
      <c r="E24" s="47"/>
      <c r="F24" s="48"/>
      <c r="G24" s="47"/>
      <c r="H24" s="47"/>
      <c r="I24" s="47"/>
      <c r="J24" s="47"/>
      <c r="K24" s="49"/>
      <c r="L24" s="49" t="str">
        <f t="shared" si="1"/>
        <v xml:space="preserve"> 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">
      <c r="A25" s="6" t="str">
        <f t="shared" si="2"/>
        <v xml:space="preserve"> </v>
      </c>
      <c r="B25" s="47"/>
      <c r="C25" s="83"/>
      <c r="D25" s="47"/>
      <c r="E25" s="47"/>
      <c r="F25" s="48"/>
      <c r="G25" s="47"/>
      <c r="H25" s="47"/>
      <c r="I25" s="47"/>
      <c r="J25" s="47"/>
      <c r="K25" s="49"/>
      <c r="L25" s="49" t="str">
        <f t="shared" si="1"/>
        <v xml:space="preserve"> 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">
      <c r="A26" s="6" t="str">
        <f t="shared" si="2"/>
        <v xml:space="preserve"> </v>
      </c>
      <c r="B26" s="47"/>
      <c r="C26" s="83"/>
      <c r="D26" s="47"/>
      <c r="E26" s="47"/>
      <c r="F26" s="48"/>
      <c r="G26" s="47"/>
      <c r="H26" s="47"/>
      <c r="I26" s="47"/>
      <c r="J26" s="47"/>
      <c r="K26" s="49"/>
      <c r="L26" s="49" t="str">
        <f t="shared" si="1"/>
        <v xml:space="preserve"> 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">
      <c r="A27" s="6" t="str">
        <f t="shared" si="2"/>
        <v xml:space="preserve"> </v>
      </c>
      <c r="B27" s="47"/>
      <c r="C27" s="83"/>
      <c r="D27" s="47"/>
      <c r="E27" s="47"/>
      <c r="F27" s="48"/>
      <c r="G27" s="47"/>
      <c r="H27" s="47"/>
      <c r="I27" s="47"/>
      <c r="J27" s="47"/>
      <c r="K27" s="49"/>
      <c r="L27" s="49" t="str">
        <f t="shared" si="1"/>
        <v xml:space="preserve"> 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2">
      <c r="A28" s="6" t="str">
        <f t="shared" si="2"/>
        <v xml:space="preserve"> </v>
      </c>
      <c r="B28" s="47"/>
      <c r="C28" s="83"/>
      <c r="D28" s="47"/>
      <c r="E28" s="47"/>
      <c r="F28" s="48"/>
      <c r="G28" s="47"/>
      <c r="H28" s="47"/>
      <c r="I28" s="47"/>
      <c r="J28" s="47"/>
      <c r="K28" s="49"/>
      <c r="L28" s="49" t="str">
        <f t="shared" si="1"/>
        <v xml:space="preserve"> 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2">
      <c r="A29" s="6" t="str">
        <f t="shared" si="2"/>
        <v xml:space="preserve"> </v>
      </c>
      <c r="B29" s="47"/>
      <c r="C29" s="83"/>
      <c r="D29" s="47"/>
      <c r="E29" s="47"/>
      <c r="F29" s="48"/>
      <c r="G29" s="47"/>
      <c r="H29" s="47"/>
      <c r="I29" s="47"/>
      <c r="J29" s="47"/>
      <c r="K29" s="49"/>
      <c r="L29" s="49" t="str">
        <f t="shared" si="1"/>
        <v xml:space="preserve"> 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2">
      <c r="A30" s="6" t="str">
        <f t="shared" si="2"/>
        <v xml:space="preserve"> </v>
      </c>
      <c r="B30" s="47"/>
      <c r="C30" s="83"/>
      <c r="D30" s="47"/>
      <c r="E30" s="47"/>
      <c r="F30" s="48"/>
      <c r="G30" s="47"/>
      <c r="H30" s="47"/>
      <c r="I30" s="47"/>
      <c r="J30" s="47"/>
      <c r="K30" s="49"/>
      <c r="L30" s="49" t="str">
        <f t="shared" si="1"/>
        <v xml:space="preserve"> 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2">
      <c r="A31" s="6" t="str">
        <f t="shared" si="2"/>
        <v xml:space="preserve"> </v>
      </c>
      <c r="B31" s="47"/>
      <c r="C31" s="83"/>
      <c r="D31" s="47"/>
      <c r="E31" s="47"/>
      <c r="F31" s="48"/>
      <c r="G31" s="47"/>
      <c r="H31" s="47"/>
      <c r="I31" s="47"/>
      <c r="J31" s="47"/>
      <c r="K31" s="49"/>
      <c r="L31" s="49" t="str">
        <f t="shared" si="1"/>
        <v xml:space="preserve"> 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2">
      <c r="A32" s="6" t="str">
        <f t="shared" si="2"/>
        <v xml:space="preserve"> </v>
      </c>
      <c r="B32" s="47"/>
      <c r="C32" s="83"/>
      <c r="D32" s="47"/>
      <c r="E32" s="47"/>
      <c r="F32" s="48"/>
      <c r="G32" s="47"/>
      <c r="H32" s="47"/>
      <c r="I32" s="47"/>
      <c r="J32" s="47"/>
      <c r="K32" s="49"/>
      <c r="L32" s="49" t="str">
        <f t="shared" si="1"/>
        <v xml:space="preserve"> 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">
      <c r="A33" s="6" t="str">
        <f t="shared" si="2"/>
        <v xml:space="preserve"> </v>
      </c>
      <c r="B33" s="47"/>
      <c r="C33" s="83"/>
      <c r="D33" s="47"/>
      <c r="E33" s="47"/>
      <c r="F33" s="48"/>
      <c r="G33" s="47"/>
      <c r="H33" s="47"/>
      <c r="I33" s="47"/>
      <c r="J33" s="47"/>
      <c r="K33" s="49"/>
      <c r="L33" s="49" t="str">
        <f t="shared" si="1"/>
        <v xml:space="preserve"> 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">
      <c r="A34" s="6" t="str">
        <f t="shared" si="2"/>
        <v xml:space="preserve"> </v>
      </c>
      <c r="B34" s="47"/>
      <c r="C34" s="83"/>
      <c r="D34" s="47"/>
      <c r="E34" s="47"/>
      <c r="F34" s="48"/>
      <c r="G34" s="47"/>
      <c r="H34" s="47"/>
      <c r="I34" s="47"/>
      <c r="J34" s="47"/>
      <c r="K34" s="49"/>
      <c r="L34" s="49" t="str">
        <f t="shared" si="1"/>
        <v xml:space="preserve"> 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">
      <c r="A35" s="6" t="str">
        <f t="shared" si="2"/>
        <v xml:space="preserve"> </v>
      </c>
      <c r="B35" s="47"/>
      <c r="C35" s="83"/>
      <c r="D35" s="47"/>
      <c r="E35" s="47"/>
      <c r="F35" s="48"/>
      <c r="G35" s="47"/>
      <c r="H35" s="47"/>
      <c r="I35" s="47"/>
      <c r="J35" s="47"/>
      <c r="K35" s="49"/>
      <c r="L35" s="49" t="str">
        <f t="shared" si="1"/>
        <v xml:space="preserve"> 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">
      <c r="A36" s="6" t="str">
        <f t="shared" si="2"/>
        <v xml:space="preserve"> </v>
      </c>
      <c r="B36" s="47"/>
      <c r="C36" s="83"/>
      <c r="D36" s="47"/>
      <c r="E36" s="47"/>
      <c r="F36" s="48"/>
      <c r="G36" s="47"/>
      <c r="H36" s="47"/>
      <c r="I36" s="47"/>
      <c r="J36" s="47"/>
      <c r="K36" s="49"/>
      <c r="L36" s="49" t="str">
        <f t="shared" si="1"/>
        <v xml:space="preserve"> 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">
      <c r="A37" s="6" t="str">
        <f t="shared" si="2"/>
        <v xml:space="preserve"> </v>
      </c>
      <c r="B37" s="47"/>
      <c r="C37" s="83"/>
      <c r="D37" s="47"/>
      <c r="E37" s="47"/>
      <c r="F37" s="48"/>
      <c r="G37" s="47"/>
      <c r="H37" s="47"/>
      <c r="I37" s="47"/>
      <c r="J37" s="47"/>
      <c r="K37" s="49"/>
      <c r="L37" s="49" t="str">
        <f t="shared" si="1"/>
        <v xml:space="preserve"> 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">
      <c r="A38" s="6" t="str">
        <f t="shared" si="2"/>
        <v xml:space="preserve"> </v>
      </c>
      <c r="B38" s="47"/>
      <c r="C38" s="83"/>
      <c r="D38" s="47"/>
      <c r="E38" s="47"/>
      <c r="F38" s="48"/>
      <c r="G38" s="47"/>
      <c r="H38" s="47"/>
      <c r="I38" s="47"/>
      <c r="J38" s="47"/>
      <c r="K38" s="49"/>
      <c r="L38" s="49" t="str">
        <f t="shared" si="1"/>
        <v xml:space="preserve"> 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">
      <c r="A39" s="6" t="str">
        <f t="shared" si="2"/>
        <v xml:space="preserve"> </v>
      </c>
      <c r="B39" s="47"/>
      <c r="C39" s="83"/>
      <c r="D39" s="47"/>
      <c r="E39" s="47"/>
      <c r="F39" s="48"/>
      <c r="G39" s="47"/>
      <c r="H39" s="47"/>
      <c r="I39" s="47"/>
      <c r="J39" s="47"/>
      <c r="K39" s="49"/>
      <c r="L39" s="49" t="str">
        <f t="shared" si="1"/>
        <v xml:space="preserve"> 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">
      <c r="A40" s="6" t="str">
        <f t="shared" si="2"/>
        <v xml:space="preserve"> </v>
      </c>
      <c r="B40" s="47"/>
      <c r="C40" s="83"/>
      <c r="D40" s="47"/>
      <c r="E40" s="47"/>
      <c r="F40" s="48"/>
      <c r="G40" s="47"/>
      <c r="H40" s="47"/>
      <c r="I40" s="47"/>
      <c r="J40" s="47"/>
      <c r="K40" s="49"/>
      <c r="L40" s="49" t="str">
        <f t="shared" si="1"/>
        <v xml:space="preserve"> 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">
      <c r="A41" s="6" t="str">
        <f t="shared" si="2"/>
        <v xml:space="preserve"> </v>
      </c>
      <c r="B41" s="47"/>
      <c r="C41" s="83"/>
      <c r="D41" s="47"/>
      <c r="E41" s="47"/>
      <c r="F41" s="48"/>
      <c r="G41" s="47"/>
      <c r="H41" s="47"/>
      <c r="I41" s="47"/>
      <c r="J41" s="47"/>
      <c r="K41" s="49"/>
      <c r="L41" s="49" t="str">
        <f t="shared" si="1"/>
        <v xml:space="preserve"> 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">
      <c r="A42" s="6" t="str">
        <f t="shared" si="2"/>
        <v xml:space="preserve"> </v>
      </c>
      <c r="B42" s="47"/>
      <c r="C42" s="83"/>
      <c r="D42" s="47"/>
      <c r="E42" s="47"/>
      <c r="F42" s="48"/>
      <c r="G42" s="47"/>
      <c r="H42" s="47"/>
      <c r="I42" s="47"/>
      <c r="J42" s="47"/>
      <c r="K42" s="49"/>
      <c r="L42" s="49" t="str">
        <f t="shared" si="1"/>
        <v xml:space="preserve"> 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">
      <c r="A43" s="6" t="str">
        <f t="shared" si="2"/>
        <v xml:space="preserve"> </v>
      </c>
      <c r="B43" s="47"/>
      <c r="C43" s="83"/>
      <c r="D43" s="47"/>
      <c r="E43" s="47"/>
      <c r="F43" s="48"/>
      <c r="G43" s="47"/>
      <c r="H43" s="47"/>
      <c r="I43" s="47"/>
      <c r="J43" s="47"/>
      <c r="K43" s="49"/>
      <c r="L43" s="49" t="str">
        <f t="shared" si="1"/>
        <v xml:space="preserve"> 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">
      <c r="A44" s="6" t="str">
        <f t="shared" si="2"/>
        <v xml:space="preserve"> </v>
      </c>
      <c r="B44" s="47"/>
      <c r="C44" s="83"/>
      <c r="D44" s="47"/>
      <c r="E44" s="47"/>
      <c r="F44" s="48"/>
      <c r="G44" s="47"/>
      <c r="H44" s="47"/>
      <c r="I44" s="47"/>
      <c r="J44" s="47"/>
      <c r="K44" s="49"/>
      <c r="L44" s="49" t="str">
        <f t="shared" si="1"/>
        <v xml:space="preserve"> 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">
      <c r="A45" s="6" t="str">
        <f t="shared" si="2"/>
        <v xml:space="preserve"> </v>
      </c>
      <c r="B45" s="47"/>
      <c r="C45" s="83"/>
      <c r="D45" s="47"/>
      <c r="E45" s="47"/>
      <c r="F45" s="48"/>
      <c r="G45" s="47"/>
      <c r="H45" s="47"/>
      <c r="I45" s="47"/>
      <c r="J45" s="47"/>
      <c r="K45" s="49"/>
      <c r="L45" s="49" t="str">
        <f t="shared" si="1"/>
        <v xml:space="preserve"> 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">
      <c r="A46" s="6" t="str">
        <f t="shared" si="2"/>
        <v xml:space="preserve"> </v>
      </c>
      <c r="B46" s="47"/>
      <c r="C46" s="83"/>
      <c r="D46" s="47"/>
      <c r="E46" s="47"/>
      <c r="F46" s="48"/>
      <c r="G46" s="47"/>
      <c r="H46" s="47"/>
      <c r="I46" s="47"/>
      <c r="J46" s="47"/>
      <c r="K46" s="49"/>
      <c r="L46" s="49" t="str">
        <f t="shared" si="1"/>
        <v xml:space="preserve"> 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">
      <c r="A47" s="6" t="str">
        <f t="shared" si="2"/>
        <v xml:space="preserve"> </v>
      </c>
      <c r="B47" s="47"/>
      <c r="C47" s="83"/>
      <c r="D47" s="47"/>
      <c r="E47" s="47"/>
      <c r="F47" s="48"/>
      <c r="G47" s="47"/>
      <c r="H47" s="47"/>
      <c r="I47" s="47"/>
      <c r="J47" s="47"/>
      <c r="K47" s="49"/>
      <c r="L47" s="49" t="str">
        <f t="shared" si="1"/>
        <v xml:space="preserve"> 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">
      <c r="A48" s="6" t="str">
        <f t="shared" si="2"/>
        <v xml:space="preserve"> </v>
      </c>
      <c r="B48" s="47"/>
      <c r="C48" s="83"/>
      <c r="D48" s="47"/>
      <c r="E48" s="47"/>
      <c r="F48" s="48"/>
      <c r="G48" s="47"/>
      <c r="H48" s="47"/>
      <c r="I48" s="47"/>
      <c r="J48" s="47"/>
      <c r="K48" s="49"/>
      <c r="L48" s="49" t="str">
        <f t="shared" si="1"/>
        <v xml:space="preserve"> 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">
      <c r="A49" s="6" t="str">
        <f t="shared" si="2"/>
        <v xml:space="preserve"> </v>
      </c>
      <c r="B49" s="47"/>
      <c r="C49" s="83"/>
      <c r="D49" s="47"/>
      <c r="E49" s="47"/>
      <c r="F49" s="48"/>
      <c r="G49" s="47"/>
      <c r="H49" s="47"/>
      <c r="I49" s="47"/>
      <c r="J49" s="47"/>
      <c r="K49" s="49"/>
      <c r="L49" s="49" t="str">
        <f t="shared" si="1"/>
        <v xml:space="preserve"> 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">
      <c r="A50" s="6" t="str">
        <f t="shared" si="2"/>
        <v xml:space="preserve"> </v>
      </c>
      <c r="B50" s="47"/>
      <c r="C50" s="83"/>
      <c r="D50" s="47"/>
      <c r="E50" s="47"/>
      <c r="F50" s="48"/>
      <c r="G50" s="47"/>
      <c r="H50" s="47"/>
      <c r="I50" s="47"/>
      <c r="J50" s="47"/>
      <c r="K50" s="49"/>
      <c r="L50" s="49" t="str">
        <f t="shared" si="1"/>
        <v xml:space="preserve"> 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">
      <c r="A51" s="6" t="str">
        <f t="shared" si="2"/>
        <v xml:space="preserve"> </v>
      </c>
      <c r="B51" s="47"/>
      <c r="C51" s="83"/>
      <c r="D51" s="47"/>
      <c r="E51" s="47"/>
      <c r="F51" s="48"/>
      <c r="G51" s="47"/>
      <c r="H51" s="47"/>
      <c r="I51" s="47"/>
      <c r="J51" s="47"/>
      <c r="K51" s="49"/>
      <c r="L51" s="49" t="str">
        <f t="shared" si="1"/>
        <v xml:space="preserve"> 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">
      <c r="A52" s="6" t="str">
        <f t="shared" si="2"/>
        <v xml:space="preserve"> </v>
      </c>
      <c r="B52" s="47"/>
      <c r="C52" s="83"/>
      <c r="D52" s="47"/>
      <c r="E52" s="47"/>
      <c r="F52" s="48"/>
      <c r="G52" s="47"/>
      <c r="H52" s="47"/>
      <c r="I52" s="47"/>
      <c r="J52" s="47"/>
      <c r="K52" s="49"/>
      <c r="L52" s="49" t="str">
        <f t="shared" si="1"/>
        <v xml:space="preserve"> 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">
      <c r="A53" s="6" t="str">
        <f t="shared" si="2"/>
        <v xml:space="preserve"> </v>
      </c>
      <c r="B53" s="47"/>
      <c r="C53" s="83"/>
      <c r="D53" s="47"/>
      <c r="E53" s="47"/>
      <c r="F53" s="48"/>
      <c r="G53" s="47"/>
      <c r="H53" s="47"/>
      <c r="I53" s="47"/>
      <c r="J53" s="47"/>
      <c r="K53" s="49"/>
      <c r="L53" s="49" t="str">
        <f t="shared" si="1"/>
        <v xml:space="preserve"> 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">
      <c r="A54" s="6" t="str">
        <f t="shared" si="2"/>
        <v xml:space="preserve"> </v>
      </c>
      <c r="B54" s="47"/>
      <c r="C54" s="83"/>
      <c r="D54" s="47"/>
      <c r="E54" s="47"/>
      <c r="F54" s="48"/>
      <c r="G54" s="47"/>
      <c r="H54" s="47"/>
      <c r="I54" s="47"/>
      <c r="J54" s="47"/>
      <c r="K54" s="49"/>
      <c r="L54" s="49" t="str">
        <f t="shared" si="1"/>
        <v xml:space="preserve"> 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">
      <c r="A55" s="6" t="str">
        <f t="shared" si="2"/>
        <v xml:space="preserve"> </v>
      </c>
      <c r="B55" s="47"/>
      <c r="C55" s="83"/>
      <c r="D55" s="47"/>
      <c r="E55" s="47"/>
      <c r="F55" s="48"/>
      <c r="G55" s="47"/>
      <c r="H55" s="47"/>
      <c r="I55" s="47"/>
      <c r="J55" s="47"/>
      <c r="K55" s="49"/>
      <c r="L55" s="49" t="str">
        <f t="shared" si="1"/>
        <v xml:space="preserve"> 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">
      <c r="A56" s="6" t="str">
        <f t="shared" si="2"/>
        <v xml:space="preserve"> </v>
      </c>
      <c r="B56" s="47"/>
      <c r="C56" s="83"/>
      <c r="D56" s="47"/>
      <c r="E56" s="47"/>
      <c r="F56" s="48"/>
      <c r="G56" s="47"/>
      <c r="H56" s="47"/>
      <c r="I56" s="47"/>
      <c r="J56" s="47"/>
      <c r="K56" s="49"/>
      <c r="L56" s="49" t="str">
        <f t="shared" si="1"/>
        <v xml:space="preserve"> 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">
      <c r="A57" s="6" t="str">
        <f t="shared" si="2"/>
        <v xml:space="preserve"> </v>
      </c>
      <c r="B57" s="47"/>
      <c r="C57" s="83"/>
      <c r="D57" s="47"/>
      <c r="E57" s="47"/>
      <c r="F57" s="48"/>
      <c r="G57" s="47"/>
      <c r="H57" s="47"/>
      <c r="I57" s="47"/>
      <c r="J57" s="47"/>
      <c r="K57" s="49"/>
      <c r="L57" s="49" t="str">
        <f t="shared" si="1"/>
        <v xml:space="preserve"> 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">
      <c r="A58" s="6" t="str">
        <f t="shared" si="2"/>
        <v xml:space="preserve"> </v>
      </c>
      <c r="B58" s="47"/>
      <c r="C58" s="83"/>
      <c r="D58" s="47"/>
      <c r="E58" s="47"/>
      <c r="F58" s="48"/>
      <c r="G58" s="47"/>
      <c r="H58" s="47"/>
      <c r="I58" s="47"/>
      <c r="J58" s="47"/>
      <c r="K58" s="49"/>
      <c r="L58" s="49" t="str">
        <f t="shared" si="1"/>
        <v xml:space="preserve"> 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">
      <c r="A59" s="6" t="str">
        <f t="shared" si="2"/>
        <v xml:space="preserve"> </v>
      </c>
      <c r="B59" s="47"/>
      <c r="C59" s="83"/>
      <c r="D59" s="47"/>
      <c r="E59" s="47"/>
      <c r="F59" s="48"/>
      <c r="G59" s="47"/>
      <c r="H59" s="47"/>
      <c r="I59" s="47"/>
      <c r="J59" s="47"/>
      <c r="K59" s="49"/>
      <c r="L59" s="49" t="str">
        <f t="shared" si="1"/>
        <v xml:space="preserve"> 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">
      <c r="A60" s="6" t="str">
        <f t="shared" si="2"/>
        <v xml:space="preserve"> </v>
      </c>
      <c r="B60" s="47"/>
      <c r="C60" s="83"/>
      <c r="D60" s="47"/>
      <c r="E60" s="47"/>
      <c r="F60" s="48"/>
      <c r="G60" s="47"/>
      <c r="H60" s="47"/>
      <c r="I60" s="47"/>
      <c r="J60" s="47"/>
      <c r="K60" s="49"/>
      <c r="L60" s="49" t="str">
        <f t="shared" si="1"/>
        <v xml:space="preserve"> 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">
      <c r="A61" s="6" t="str">
        <f t="shared" si="2"/>
        <v xml:space="preserve"> </v>
      </c>
      <c r="B61" s="47"/>
      <c r="C61" s="83"/>
      <c r="D61" s="47"/>
      <c r="E61" s="47"/>
      <c r="F61" s="48"/>
      <c r="G61" s="47"/>
      <c r="H61" s="47"/>
      <c r="I61" s="47"/>
      <c r="J61" s="47"/>
      <c r="K61" s="49"/>
      <c r="L61" s="49" t="str">
        <f t="shared" si="1"/>
        <v xml:space="preserve"> 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">
      <c r="A62" s="6" t="str">
        <f t="shared" si="2"/>
        <v xml:space="preserve"> </v>
      </c>
      <c r="B62" s="47"/>
      <c r="C62" s="83"/>
      <c r="D62" s="47"/>
      <c r="E62" s="47"/>
      <c r="F62" s="48"/>
      <c r="G62" s="47"/>
      <c r="H62" s="47"/>
      <c r="I62" s="47"/>
      <c r="J62" s="47"/>
      <c r="K62" s="49"/>
      <c r="L62" s="49" t="str">
        <f t="shared" si="1"/>
        <v xml:space="preserve"> 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">
      <c r="A63" s="6" t="str">
        <f t="shared" si="2"/>
        <v xml:space="preserve"> </v>
      </c>
      <c r="B63" s="47"/>
      <c r="C63" s="83"/>
      <c r="D63" s="47"/>
      <c r="E63" s="47"/>
      <c r="F63" s="48"/>
      <c r="G63" s="47"/>
      <c r="H63" s="47"/>
      <c r="I63" s="47"/>
      <c r="J63" s="47"/>
      <c r="K63" s="49"/>
      <c r="L63" s="49" t="str">
        <f t="shared" si="1"/>
        <v xml:space="preserve"> 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">
      <c r="A64" s="6" t="str">
        <f t="shared" si="2"/>
        <v xml:space="preserve"> </v>
      </c>
      <c r="B64" s="47"/>
      <c r="C64" s="83"/>
      <c r="D64" s="47"/>
      <c r="E64" s="47"/>
      <c r="F64" s="48"/>
      <c r="G64" s="47"/>
      <c r="H64" s="47"/>
      <c r="I64" s="47"/>
      <c r="J64" s="47"/>
      <c r="K64" s="49"/>
      <c r="L64" s="49" t="str">
        <f t="shared" si="1"/>
        <v xml:space="preserve"> 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">
      <c r="A65" s="6" t="str">
        <f t="shared" si="2"/>
        <v xml:space="preserve"> </v>
      </c>
      <c r="B65" s="47"/>
      <c r="C65" s="83"/>
      <c r="D65" s="47"/>
      <c r="E65" s="47"/>
      <c r="F65" s="48"/>
      <c r="G65" s="47"/>
      <c r="H65" s="47"/>
      <c r="I65" s="47"/>
      <c r="J65" s="47"/>
      <c r="K65" s="49"/>
      <c r="L65" s="49" t="str">
        <f t="shared" si="1"/>
        <v xml:space="preserve"> 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">
      <c r="A66" s="6" t="str">
        <f t="shared" si="2"/>
        <v xml:space="preserve"> </v>
      </c>
      <c r="B66" s="47"/>
      <c r="C66" s="83"/>
      <c r="D66" s="47"/>
      <c r="E66" s="47"/>
      <c r="F66" s="48"/>
      <c r="G66" s="47"/>
      <c r="H66" s="47"/>
      <c r="I66" s="47"/>
      <c r="J66" s="47"/>
      <c r="K66" s="49"/>
      <c r="L66" s="49" t="str">
        <f t="shared" si="1"/>
        <v xml:space="preserve"> 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">
      <c r="A67" s="6" t="str">
        <f t="shared" si="2"/>
        <v xml:space="preserve"> </v>
      </c>
      <c r="B67" s="47"/>
      <c r="C67" s="83"/>
      <c r="D67" s="47"/>
      <c r="E67" s="47"/>
      <c r="F67" s="48"/>
      <c r="G67" s="47"/>
      <c r="H67" s="47"/>
      <c r="I67" s="47"/>
      <c r="J67" s="47"/>
      <c r="K67" s="49"/>
      <c r="L67" s="49" t="str">
        <f t="shared" si="1"/>
        <v xml:space="preserve"> 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">
      <c r="A68" s="6" t="str">
        <f t="shared" si="2"/>
        <v xml:space="preserve"> </v>
      </c>
      <c r="B68" s="47"/>
      <c r="C68" s="83"/>
      <c r="D68" s="47"/>
      <c r="E68" s="47"/>
      <c r="F68" s="48"/>
      <c r="G68" s="47"/>
      <c r="H68" s="47"/>
      <c r="I68" s="47"/>
      <c r="J68" s="47"/>
      <c r="K68" s="49"/>
      <c r="L68" s="49" t="str">
        <f t="shared" si="1"/>
        <v xml:space="preserve"> 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">
      <c r="A69" s="6" t="str">
        <f t="shared" si="2"/>
        <v xml:space="preserve"> </v>
      </c>
      <c r="B69" s="47"/>
      <c r="C69" s="83"/>
      <c r="D69" s="47"/>
      <c r="E69" s="47"/>
      <c r="F69" s="48"/>
      <c r="G69" s="47"/>
      <c r="H69" s="47"/>
      <c r="I69" s="47"/>
      <c r="J69" s="47"/>
      <c r="K69" s="49"/>
      <c r="L69" s="49" t="str">
        <f t="shared" si="1"/>
        <v xml:space="preserve"> 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">
      <c r="A70" s="6" t="str">
        <f t="shared" si="2"/>
        <v xml:space="preserve"> </v>
      </c>
      <c r="B70" s="47"/>
      <c r="C70" s="83"/>
      <c r="D70" s="47"/>
      <c r="E70" s="47"/>
      <c r="F70" s="48"/>
      <c r="G70" s="47"/>
      <c r="H70" s="47"/>
      <c r="I70" s="47"/>
      <c r="J70" s="47"/>
      <c r="K70" s="49"/>
      <c r="L70" s="49" t="str">
        <f t="shared" si="1"/>
        <v xml:space="preserve"> 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">
      <c r="A71" s="6" t="str">
        <f t="shared" si="2"/>
        <v xml:space="preserve"> </v>
      </c>
      <c r="B71" s="47"/>
      <c r="C71" s="83"/>
      <c r="D71" s="47"/>
      <c r="E71" s="47"/>
      <c r="F71" s="48"/>
      <c r="G71" s="47"/>
      <c r="H71" s="47"/>
      <c r="I71" s="47"/>
      <c r="J71" s="47"/>
      <c r="K71" s="49"/>
      <c r="L71" s="49" t="str">
        <f t="shared" si="1"/>
        <v xml:space="preserve"> 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">
      <c r="A72" s="6" t="str">
        <f t="shared" si="2"/>
        <v xml:space="preserve"> </v>
      </c>
      <c r="B72" s="47"/>
      <c r="C72" s="83"/>
      <c r="D72" s="47"/>
      <c r="E72" s="47"/>
      <c r="F72" s="48"/>
      <c r="G72" s="47"/>
      <c r="H72" s="47"/>
      <c r="I72" s="47"/>
      <c r="J72" s="47"/>
      <c r="K72" s="49"/>
      <c r="L72" s="49" t="str">
        <f t="shared" si="1"/>
        <v xml:space="preserve"> 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">
      <c r="A73" s="6" t="str">
        <f t="shared" si="2"/>
        <v xml:space="preserve"> </v>
      </c>
      <c r="B73" s="47"/>
      <c r="C73" s="83"/>
      <c r="D73" s="47"/>
      <c r="E73" s="47"/>
      <c r="F73" s="48"/>
      <c r="G73" s="47"/>
      <c r="H73" s="47"/>
      <c r="I73" s="47"/>
      <c r="J73" s="47"/>
      <c r="K73" s="49"/>
      <c r="L73" s="49" t="str">
        <f t="shared" si="1"/>
        <v xml:space="preserve"> 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">
      <c r="A74" s="6" t="str">
        <f t="shared" si="2"/>
        <v xml:space="preserve"> </v>
      </c>
      <c r="B74" s="47"/>
      <c r="C74" s="83"/>
      <c r="D74" s="47"/>
      <c r="E74" s="47"/>
      <c r="F74" s="48"/>
      <c r="G74" s="47"/>
      <c r="H74" s="47"/>
      <c r="I74" s="47"/>
      <c r="J74" s="47"/>
      <c r="K74" s="49"/>
      <c r="L74" s="49" t="str">
        <f t="shared" si="1"/>
        <v xml:space="preserve"> 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">
      <c r="A75" s="6" t="str">
        <f t="shared" si="2"/>
        <v xml:space="preserve"> </v>
      </c>
      <c r="B75" s="47"/>
      <c r="C75" s="83"/>
      <c r="D75" s="47"/>
      <c r="E75" s="47"/>
      <c r="F75" s="48"/>
      <c r="G75" s="47"/>
      <c r="H75" s="47"/>
      <c r="I75" s="47"/>
      <c r="J75" s="47"/>
      <c r="K75" s="49"/>
      <c r="L75" s="49" t="str">
        <f t="shared" si="1"/>
        <v xml:space="preserve"> 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">
      <c r="A76" s="6" t="str">
        <f t="shared" si="2"/>
        <v xml:space="preserve"> </v>
      </c>
      <c r="B76" s="47"/>
      <c r="C76" s="83"/>
      <c r="D76" s="47"/>
      <c r="E76" s="47"/>
      <c r="F76" s="48"/>
      <c r="G76" s="47"/>
      <c r="H76" s="47"/>
      <c r="I76" s="47"/>
      <c r="J76" s="47"/>
      <c r="K76" s="49"/>
      <c r="L76" s="49" t="str">
        <f t="shared" si="1"/>
        <v xml:space="preserve"> 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">
      <c r="A77" s="6" t="str">
        <f t="shared" si="2"/>
        <v xml:space="preserve"> </v>
      </c>
      <c r="B77" s="47"/>
      <c r="C77" s="83"/>
      <c r="D77" s="47"/>
      <c r="E77" s="47"/>
      <c r="F77" s="48"/>
      <c r="G77" s="47"/>
      <c r="H77" s="47"/>
      <c r="I77" s="47"/>
      <c r="J77" s="47"/>
      <c r="K77" s="49"/>
      <c r="L77" s="49" t="str">
        <f t="shared" si="1"/>
        <v xml:space="preserve"> 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">
      <c r="A78" s="6" t="str">
        <f t="shared" si="2"/>
        <v xml:space="preserve"> </v>
      </c>
      <c r="B78" s="47"/>
      <c r="C78" s="83"/>
      <c r="D78" s="47"/>
      <c r="E78" s="47"/>
      <c r="F78" s="48"/>
      <c r="G78" s="47"/>
      <c r="H78" s="47"/>
      <c r="I78" s="47"/>
      <c r="J78" s="47"/>
      <c r="K78" s="49"/>
      <c r="L78" s="49" t="str">
        <f t="shared" si="1"/>
        <v xml:space="preserve"> 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">
      <c r="A79" s="6" t="str">
        <f t="shared" si="2"/>
        <v xml:space="preserve"> </v>
      </c>
      <c r="B79" s="47"/>
      <c r="C79" s="83"/>
      <c r="D79" s="47"/>
      <c r="E79" s="47"/>
      <c r="F79" s="48"/>
      <c r="G79" s="47"/>
      <c r="H79" s="47"/>
      <c r="I79" s="47"/>
      <c r="J79" s="47"/>
      <c r="K79" s="49"/>
      <c r="L79" s="49" t="str">
        <f t="shared" si="1"/>
        <v xml:space="preserve"> 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">
      <c r="A80" s="6" t="str">
        <f t="shared" si="2"/>
        <v xml:space="preserve"> </v>
      </c>
      <c r="B80" s="47"/>
      <c r="C80" s="83"/>
      <c r="D80" s="47"/>
      <c r="E80" s="47"/>
      <c r="F80" s="48"/>
      <c r="G80" s="47"/>
      <c r="H80" s="47"/>
      <c r="I80" s="47"/>
      <c r="J80" s="47"/>
      <c r="K80" s="49"/>
      <c r="L80" s="49" t="str">
        <f t="shared" si="1"/>
        <v xml:space="preserve"> 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">
      <c r="A81" s="6" t="str">
        <f t="shared" si="2"/>
        <v xml:space="preserve"> </v>
      </c>
      <c r="B81" s="47"/>
      <c r="C81" s="83"/>
      <c r="D81" s="47"/>
      <c r="E81" s="47"/>
      <c r="F81" s="48"/>
      <c r="G81" s="47"/>
      <c r="H81" s="47"/>
      <c r="I81" s="47"/>
      <c r="J81" s="47"/>
      <c r="K81" s="49"/>
      <c r="L81" s="49" t="str">
        <f t="shared" si="1"/>
        <v xml:space="preserve"> 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">
      <c r="A82" s="6" t="str">
        <f t="shared" si="2"/>
        <v xml:space="preserve"> </v>
      </c>
      <c r="B82" s="47"/>
      <c r="C82" s="83"/>
      <c r="D82" s="47"/>
      <c r="E82" s="47"/>
      <c r="F82" s="48"/>
      <c r="G82" s="47"/>
      <c r="H82" s="47"/>
      <c r="I82" s="47"/>
      <c r="J82" s="47"/>
      <c r="K82" s="49"/>
      <c r="L82" s="49" t="str">
        <f t="shared" si="1"/>
        <v xml:space="preserve"> 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">
      <c r="A83" s="6" t="str">
        <f t="shared" si="2"/>
        <v xml:space="preserve"> </v>
      </c>
      <c r="B83" s="47"/>
      <c r="C83" s="83"/>
      <c r="D83" s="47"/>
      <c r="E83" s="47"/>
      <c r="F83" s="48"/>
      <c r="G83" s="47"/>
      <c r="H83" s="47"/>
      <c r="I83" s="47"/>
      <c r="J83" s="47"/>
      <c r="K83" s="49"/>
      <c r="L83" s="49" t="str">
        <f t="shared" si="1"/>
        <v xml:space="preserve"> 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">
      <c r="A84" s="6" t="str">
        <f t="shared" si="2"/>
        <v xml:space="preserve"> </v>
      </c>
      <c r="B84" s="47"/>
      <c r="C84" s="83"/>
      <c r="D84" s="47"/>
      <c r="E84" s="47"/>
      <c r="F84" s="48"/>
      <c r="G84" s="47"/>
      <c r="H84" s="47"/>
      <c r="I84" s="47"/>
      <c r="J84" s="47"/>
      <c r="K84" s="49"/>
      <c r="L84" s="49" t="str">
        <f t="shared" si="1"/>
        <v xml:space="preserve"> 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">
      <c r="A85" s="6" t="str">
        <f t="shared" si="2"/>
        <v xml:space="preserve"> </v>
      </c>
      <c r="B85" s="47"/>
      <c r="C85" s="83"/>
      <c r="D85" s="47"/>
      <c r="E85" s="47"/>
      <c r="F85" s="48"/>
      <c r="G85" s="47"/>
      <c r="H85" s="47"/>
      <c r="I85" s="47"/>
      <c r="J85" s="47"/>
      <c r="K85" s="49"/>
      <c r="L85" s="49" t="str">
        <f t="shared" si="1"/>
        <v xml:space="preserve"> 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">
      <c r="A86" s="6" t="str">
        <f t="shared" si="2"/>
        <v xml:space="preserve"> </v>
      </c>
      <c r="B86" s="47"/>
      <c r="C86" s="83"/>
      <c r="D86" s="47"/>
      <c r="E86" s="47"/>
      <c r="F86" s="48"/>
      <c r="G86" s="47"/>
      <c r="H86" s="47"/>
      <c r="I86" s="47"/>
      <c r="J86" s="47"/>
      <c r="K86" s="49"/>
      <c r="L86" s="49" t="str">
        <f t="shared" si="1"/>
        <v xml:space="preserve"> 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">
      <c r="A87" s="6" t="str">
        <f t="shared" si="2"/>
        <v xml:space="preserve"> </v>
      </c>
      <c r="B87" s="47"/>
      <c r="C87" s="83"/>
      <c r="D87" s="47"/>
      <c r="E87" s="47"/>
      <c r="F87" s="48"/>
      <c r="G87" s="47"/>
      <c r="H87" s="47"/>
      <c r="I87" s="47"/>
      <c r="J87" s="47"/>
      <c r="K87" s="49"/>
      <c r="L87" s="49" t="str">
        <f t="shared" si="1"/>
        <v xml:space="preserve"> 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">
      <c r="A88" s="6" t="str">
        <f t="shared" si="2"/>
        <v xml:space="preserve"> </v>
      </c>
      <c r="B88" s="47"/>
      <c r="C88" s="83"/>
      <c r="D88" s="47"/>
      <c r="E88" s="47"/>
      <c r="F88" s="48"/>
      <c r="G88" s="47"/>
      <c r="H88" s="47"/>
      <c r="I88" s="47"/>
      <c r="J88" s="47"/>
      <c r="K88" s="49"/>
      <c r="L88" s="49" t="str">
        <f t="shared" si="1"/>
        <v xml:space="preserve"> 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">
      <c r="A89" s="6" t="str">
        <f t="shared" si="2"/>
        <v xml:space="preserve"> </v>
      </c>
      <c r="B89" s="47"/>
      <c r="C89" s="83"/>
      <c r="D89" s="47"/>
      <c r="E89" s="47"/>
      <c r="F89" s="48"/>
      <c r="G89" s="47"/>
      <c r="H89" s="47"/>
      <c r="I89" s="47"/>
      <c r="J89" s="47"/>
      <c r="K89" s="49"/>
      <c r="L89" s="49" t="str">
        <f t="shared" si="1"/>
        <v xml:space="preserve"> 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">
      <c r="A90" s="6" t="str">
        <f t="shared" si="2"/>
        <v xml:space="preserve"> </v>
      </c>
      <c r="B90" s="47"/>
      <c r="C90" s="83"/>
      <c r="D90" s="47"/>
      <c r="E90" s="47"/>
      <c r="F90" s="48"/>
      <c r="G90" s="47"/>
      <c r="H90" s="47"/>
      <c r="I90" s="47"/>
      <c r="J90" s="47"/>
      <c r="K90" s="49"/>
      <c r="L90" s="49" t="str">
        <f t="shared" si="1"/>
        <v xml:space="preserve"> 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">
      <c r="A91" s="6" t="str">
        <f t="shared" si="2"/>
        <v xml:space="preserve"> </v>
      </c>
      <c r="B91" s="47"/>
      <c r="C91" s="83"/>
      <c r="D91" s="47"/>
      <c r="E91" s="47"/>
      <c r="F91" s="48"/>
      <c r="G91" s="47"/>
      <c r="H91" s="47"/>
      <c r="I91" s="47"/>
      <c r="J91" s="47"/>
      <c r="K91" s="49"/>
      <c r="L91" s="49" t="str">
        <f t="shared" si="1"/>
        <v xml:space="preserve"> 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">
      <c r="A92" s="6" t="str">
        <f t="shared" si="2"/>
        <v xml:space="preserve"> </v>
      </c>
      <c r="B92" s="47"/>
      <c r="C92" s="83"/>
      <c r="D92" s="47"/>
      <c r="E92" s="47"/>
      <c r="F92" s="48"/>
      <c r="G92" s="47"/>
      <c r="H92" s="47"/>
      <c r="I92" s="47"/>
      <c r="J92" s="47"/>
      <c r="K92" s="49"/>
      <c r="L92" s="49" t="str">
        <f t="shared" si="1"/>
        <v xml:space="preserve"> 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">
      <c r="A93" s="6" t="str">
        <f t="shared" si="2"/>
        <v xml:space="preserve"> </v>
      </c>
      <c r="B93" s="47"/>
      <c r="C93" s="83"/>
      <c r="D93" s="47"/>
      <c r="E93" s="47"/>
      <c r="F93" s="48"/>
      <c r="G93" s="47"/>
      <c r="H93" s="47"/>
      <c r="I93" s="47"/>
      <c r="J93" s="47"/>
      <c r="K93" s="49"/>
      <c r="L93" s="49" t="str">
        <f t="shared" si="1"/>
        <v xml:space="preserve"> 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">
      <c r="A94" s="6" t="str">
        <f t="shared" si="2"/>
        <v xml:space="preserve"> </v>
      </c>
      <c r="B94" s="47"/>
      <c r="C94" s="83"/>
      <c r="D94" s="47"/>
      <c r="E94" s="47"/>
      <c r="F94" s="48"/>
      <c r="G94" s="47"/>
      <c r="H94" s="47"/>
      <c r="I94" s="47"/>
      <c r="J94" s="47"/>
      <c r="K94" s="49"/>
      <c r="L94" s="49" t="str">
        <f t="shared" si="1"/>
        <v xml:space="preserve"> 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">
      <c r="A95" s="6" t="str">
        <f t="shared" si="2"/>
        <v xml:space="preserve"> </v>
      </c>
      <c r="B95" s="47"/>
      <c r="C95" s="83"/>
      <c r="D95" s="47"/>
      <c r="E95" s="47"/>
      <c r="F95" s="48"/>
      <c r="G95" s="47"/>
      <c r="H95" s="47"/>
      <c r="I95" s="47"/>
      <c r="J95" s="47"/>
      <c r="K95" s="49"/>
      <c r="L95" s="49" t="str">
        <f t="shared" si="1"/>
        <v xml:space="preserve"> 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">
      <c r="A96" s="6" t="str">
        <f t="shared" si="2"/>
        <v xml:space="preserve"> </v>
      </c>
      <c r="B96" s="47"/>
      <c r="C96" s="83"/>
      <c r="D96" s="47"/>
      <c r="E96" s="47"/>
      <c r="F96" s="48"/>
      <c r="G96" s="47"/>
      <c r="H96" s="47"/>
      <c r="I96" s="47"/>
      <c r="J96" s="47"/>
      <c r="K96" s="49"/>
      <c r="L96" s="49" t="str">
        <f t="shared" si="1"/>
        <v xml:space="preserve"> 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">
      <c r="A97" s="6" t="str">
        <f t="shared" si="2"/>
        <v xml:space="preserve"> </v>
      </c>
      <c r="B97" s="47"/>
      <c r="C97" s="83"/>
      <c r="D97" s="47"/>
      <c r="E97" s="47"/>
      <c r="F97" s="48"/>
      <c r="G97" s="47"/>
      <c r="H97" s="47"/>
      <c r="I97" s="47"/>
      <c r="J97" s="47"/>
      <c r="K97" s="49"/>
      <c r="L97" s="49" t="str">
        <f t="shared" si="1"/>
        <v xml:space="preserve"> 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">
      <c r="A98" s="6" t="str">
        <f t="shared" si="2"/>
        <v xml:space="preserve"> </v>
      </c>
      <c r="B98" s="47"/>
      <c r="C98" s="83"/>
      <c r="D98" s="47"/>
      <c r="E98" s="47"/>
      <c r="F98" s="48"/>
      <c r="G98" s="47"/>
      <c r="H98" s="47"/>
      <c r="I98" s="47"/>
      <c r="J98" s="47"/>
      <c r="K98" s="49"/>
      <c r="L98" s="49" t="str">
        <f t="shared" si="1"/>
        <v xml:space="preserve"> 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">
      <c r="A99" s="6" t="str">
        <f t="shared" si="2"/>
        <v xml:space="preserve"> </v>
      </c>
      <c r="B99" s="47"/>
      <c r="C99" s="83"/>
      <c r="D99" s="47"/>
      <c r="E99" s="47"/>
      <c r="F99" s="48"/>
      <c r="G99" s="47"/>
      <c r="H99" s="47"/>
      <c r="I99" s="47"/>
      <c r="J99" s="47"/>
      <c r="K99" s="49"/>
      <c r="L99" s="49" t="str">
        <f t="shared" si="1"/>
        <v xml:space="preserve"> 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">
      <c r="A100" s="6" t="str">
        <f t="shared" si="2"/>
        <v xml:space="preserve"> </v>
      </c>
      <c r="B100" s="47"/>
      <c r="C100" s="83"/>
      <c r="D100" s="47"/>
      <c r="E100" s="47"/>
      <c r="F100" s="48"/>
      <c r="G100" s="47"/>
      <c r="H100" s="47"/>
      <c r="I100" s="47"/>
      <c r="J100" s="47"/>
      <c r="K100" s="49"/>
      <c r="L100" s="49" t="str">
        <f t="shared" si="1"/>
        <v xml:space="preserve"> 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">
      <c r="A101" s="6" t="str">
        <f t="shared" si="2"/>
        <v xml:space="preserve"> </v>
      </c>
      <c r="B101" s="47"/>
      <c r="C101" s="83"/>
      <c r="D101" s="47"/>
      <c r="E101" s="47"/>
      <c r="F101" s="48"/>
      <c r="G101" s="47"/>
      <c r="H101" s="47"/>
      <c r="I101" s="47"/>
      <c r="J101" s="47"/>
      <c r="K101" s="49"/>
      <c r="L101" s="49" t="str">
        <f t="shared" si="1"/>
        <v xml:space="preserve"> 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2">
      <c r="A102" s="6" t="str">
        <f t="shared" si="2"/>
        <v xml:space="preserve"> </v>
      </c>
      <c r="B102" s="47"/>
      <c r="C102" s="83"/>
      <c r="D102" s="47"/>
      <c r="E102" s="47"/>
      <c r="F102" s="48"/>
      <c r="G102" s="47"/>
      <c r="H102" s="47"/>
      <c r="I102" s="47"/>
      <c r="J102" s="47"/>
      <c r="K102" s="49"/>
      <c r="L102" s="49" t="str">
        <f t="shared" si="1"/>
        <v xml:space="preserve"> 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2">
      <c r="A103" s="6" t="str">
        <f t="shared" si="2"/>
        <v xml:space="preserve"> </v>
      </c>
      <c r="B103" s="47"/>
      <c r="C103" s="83"/>
      <c r="D103" s="47"/>
      <c r="E103" s="47"/>
      <c r="F103" s="48"/>
      <c r="G103" s="47"/>
      <c r="H103" s="47"/>
      <c r="I103" s="47"/>
      <c r="J103" s="47"/>
      <c r="K103" s="49"/>
      <c r="L103" s="49" t="str">
        <f t="shared" si="1"/>
        <v xml:space="preserve"> 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2">
      <c r="A104" s="6" t="str">
        <f t="shared" si="2"/>
        <v xml:space="preserve"> </v>
      </c>
      <c r="B104" s="47"/>
      <c r="C104" s="83"/>
      <c r="D104" s="47"/>
      <c r="E104" s="47"/>
      <c r="F104" s="48"/>
      <c r="G104" s="47"/>
      <c r="H104" s="47"/>
      <c r="I104" s="47"/>
      <c r="J104" s="47"/>
      <c r="K104" s="49"/>
      <c r="L104" s="49" t="str">
        <f t="shared" si="1"/>
        <v xml:space="preserve"> 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2">
      <c r="A105" s="6" t="str">
        <f t="shared" si="2"/>
        <v xml:space="preserve"> </v>
      </c>
      <c r="B105" s="47"/>
      <c r="C105" s="83"/>
      <c r="D105" s="47"/>
      <c r="E105" s="47"/>
      <c r="F105" s="48"/>
      <c r="G105" s="47"/>
      <c r="H105" s="47"/>
      <c r="I105" s="47"/>
      <c r="J105" s="47"/>
      <c r="K105" s="49"/>
      <c r="L105" s="49" t="str">
        <f t="shared" si="1"/>
        <v xml:space="preserve"> 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2">
      <c r="A106" s="6" t="str">
        <f t="shared" si="2"/>
        <v xml:space="preserve"> </v>
      </c>
      <c r="B106" s="47"/>
      <c r="C106" s="83"/>
      <c r="D106" s="47"/>
      <c r="E106" s="47"/>
      <c r="F106" s="48"/>
      <c r="G106" s="47"/>
      <c r="H106" s="47"/>
      <c r="I106" s="47"/>
      <c r="J106" s="47"/>
      <c r="K106" s="49"/>
      <c r="L106" s="49" t="str">
        <f t="shared" si="1"/>
        <v xml:space="preserve"> 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2">
      <c r="A107" s="6" t="str">
        <f t="shared" si="2"/>
        <v xml:space="preserve"> </v>
      </c>
      <c r="B107" s="47"/>
      <c r="C107" s="83"/>
      <c r="D107" s="47"/>
      <c r="E107" s="47"/>
      <c r="F107" s="48"/>
      <c r="G107" s="47"/>
      <c r="H107" s="47"/>
      <c r="I107" s="47"/>
      <c r="J107" s="47"/>
      <c r="K107" s="49"/>
      <c r="L107" s="49" t="str">
        <f t="shared" si="1"/>
        <v xml:space="preserve"> 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2">
      <c r="A108" s="6" t="str">
        <f t="shared" si="2"/>
        <v xml:space="preserve"> </v>
      </c>
      <c r="B108" s="47"/>
      <c r="C108" s="83"/>
      <c r="D108" s="47"/>
      <c r="E108" s="47"/>
      <c r="F108" s="48"/>
      <c r="G108" s="47"/>
      <c r="H108" s="47"/>
      <c r="I108" s="47"/>
      <c r="J108" s="47"/>
      <c r="K108" s="49"/>
      <c r="L108" s="49" t="str">
        <f t="shared" si="1"/>
        <v xml:space="preserve"> 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2">
      <c r="A109" s="6" t="str">
        <f t="shared" si="2"/>
        <v xml:space="preserve"> </v>
      </c>
      <c r="B109" s="47"/>
      <c r="C109" s="83"/>
      <c r="D109" s="47"/>
      <c r="E109" s="47"/>
      <c r="F109" s="48"/>
      <c r="G109" s="47"/>
      <c r="H109" s="47"/>
      <c r="I109" s="47"/>
      <c r="J109" s="47"/>
      <c r="K109" s="49"/>
      <c r="L109" s="49" t="str">
        <f t="shared" si="1"/>
        <v xml:space="preserve"> 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2">
      <c r="A110" s="6" t="str">
        <f t="shared" si="2"/>
        <v xml:space="preserve"> </v>
      </c>
      <c r="B110" s="47"/>
      <c r="C110" s="83"/>
      <c r="D110" s="47"/>
      <c r="E110" s="47"/>
      <c r="F110" s="48"/>
      <c r="G110" s="47"/>
      <c r="H110" s="47"/>
      <c r="I110" s="47"/>
      <c r="J110" s="47"/>
      <c r="K110" s="49"/>
      <c r="L110" s="49" t="str">
        <f t="shared" si="1"/>
        <v xml:space="preserve"> 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2">
      <c r="A111" s="6" t="str">
        <f t="shared" si="2"/>
        <v xml:space="preserve"> </v>
      </c>
      <c r="B111" s="47"/>
      <c r="C111" s="83"/>
      <c r="D111" s="47"/>
      <c r="E111" s="47"/>
      <c r="F111" s="48"/>
      <c r="G111" s="47"/>
      <c r="H111" s="47"/>
      <c r="I111" s="47"/>
      <c r="J111" s="47"/>
      <c r="K111" s="49"/>
      <c r="L111" s="49" t="str">
        <f t="shared" si="1"/>
        <v xml:space="preserve"> 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2">
      <c r="A112" s="6" t="str">
        <f t="shared" si="2"/>
        <v xml:space="preserve"> </v>
      </c>
      <c r="B112" s="47"/>
      <c r="C112" s="83"/>
      <c r="D112" s="47"/>
      <c r="E112" s="47"/>
      <c r="F112" s="48"/>
      <c r="G112" s="47"/>
      <c r="H112" s="47"/>
      <c r="I112" s="47"/>
      <c r="J112" s="47"/>
      <c r="K112" s="49"/>
      <c r="L112" s="49" t="str">
        <f t="shared" si="1"/>
        <v xml:space="preserve"> 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x14ac:dyDescent="0.2">
      <c r="A113" s="6" t="str">
        <f t="shared" si="2"/>
        <v xml:space="preserve"> </v>
      </c>
      <c r="B113" s="47"/>
      <c r="C113" s="83"/>
      <c r="D113" s="47"/>
      <c r="E113" s="47"/>
      <c r="F113" s="48"/>
      <c r="G113" s="47"/>
      <c r="H113" s="47"/>
      <c r="I113" s="47"/>
      <c r="J113" s="47"/>
      <c r="K113" s="49"/>
      <c r="L113" s="49" t="str">
        <f t="shared" si="1"/>
        <v xml:space="preserve"> 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x14ac:dyDescent="0.2">
      <c r="A114" s="6" t="str">
        <f t="shared" si="2"/>
        <v xml:space="preserve"> </v>
      </c>
      <c r="B114" s="47"/>
      <c r="C114" s="83"/>
      <c r="D114" s="47"/>
      <c r="E114" s="47"/>
      <c r="F114" s="48"/>
      <c r="G114" s="47"/>
      <c r="H114" s="47"/>
      <c r="I114" s="47"/>
      <c r="J114" s="47"/>
      <c r="K114" s="49"/>
      <c r="L114" s="49" t="str">
        <f t="shared" si="1"/>
        <v xml:space="preserve"> 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2">
      <c r="A115" s="6" t="str">
        <f t="shared" si="2"/>
        <v xml:space="preserve"> </v>
      </c>
      <c r="B115" s="47"/>
      <c r="C115" s="83"/>
      <c r="D115" s="47"/>
      <c r="E115" s="47"/>
      <c r="F115" s="48"/>
      <c r="G115" s="47"/>
      <c r="H115" s="47"/>
      <c r="I115" s="47"/>
      <c r="J115" s="47"/>
      <c r="K115" s="49"/>
      <c r="L115" s="49" t="str">
        <f t="shared" si="1"/>
        <v xml:space="preserve"> 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2">
      <c r="A116" s="6" t="str">
        <f t="shared" si="2"/>
        <v xml:space="preserve"> </v>
      </c>
      <c r="B116" s="47"/>
      <c r="C116" s="83"/>
      <c r="D116" s="47"/>
      <c r="E116" s="47"/>
      <c r="F116" s="48"/>
      <c r="G116" s="47"/>
      <c r="H116" s="47"/>
      <c r="I116" s="47"/>
      <c r="J116" s="47"/>
      <c r="K116" s="49"/>
      <c r="L116" s="49" t="str">
        <f t="shared" si="1"/>
        <v xml:space="preserve"> 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2">
      <c r="A117" s="6" t="str">
        <f t="shared" si="2"/>
        <v xml:space="preserve"> </v>
      </c>
      <c r="B117" s="47"/>
      <c r="C117" s="83"/>
      <c r="D117" s="47"/>
      <c r="E117" s="47"/>
      <c r="F117" s="48"/>
      <c r="G117" s="47"/>
      <c r="H117" s="47"/>
      <c r="I117" s="47"/>
      <c r="J117" s="47"/>
      <c r="K117" s="49"/>
      <c r="L117" s="49" t="str">
        <f t="shared" si="1"/>
        <v xml:space="preserve"> 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2">
      <c r="A118" s="6" t="str">
        <f t="shared" si="2"/>
        <v xml:space="preserve"> </v>
      </c>
      <c r="B118" s="47"/>
      <c r="C118" s="83"/>
      <c r="D118" s="47"/>
      <c r="E118" s="47"/>
      <c r="F118" s="48"/>
      <c r="G118" s="47"/>
      <c r="H118" s="47"/>
      <c r="I118" s="47"/>
      <c r="J118" s="47"/>
      <c r="K118" s="49"/>
      <c r="L118" s="49" t="str">
        <f t="shared" si="1"/>
        <v xml:space="preserve"> 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2">
      <c r="A119" s="6" t="str">
        <f t="shared" si="2"/>
        <v xml:space="preserve"> </v>
      </c>
      <c r="B119" s="47"/>
      <c r="C119" s="83"/>
      <c r="D119" s="47"/>
      <c r="E119" s="47"/>
      <c r="F119" s="48"/>
      <c r="G119" s="47"/>
      <c r="H119" s="47"/>
      <c r="I119" s="47"/>
      <c r="J119" s="47"/>
      <c r="K119" s="49"/>
      <c r="L119" s="49" t="str">
        <f t="shared" si="1"/>
        <v xml:space="preserve"> 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2">
      <c r="A120" s="6" t="str">
        <f t="shared" si="2"/>
        <v xml:space="preserve"> </v>
      </c>
      <c r="B120" s="47"/>
      <c r="C120" s="83"/>
      <c r="D120" s="47"/>
      <c r="E120" s="47"/>
      <c r="F120" s="48"/>
      <c r="G120" s="47"/>
      <c r="H120" s="47"/>
      <c r="I120" s="47"/>
      <c r="J120" s="47"/>
      <c r="K120" s="49"/>
      <c r="L120" s="49" t="str">
        <f t="shared" si="1"/>
        <v xml:space="preserve"> 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2">
      <c r="A121" s="6" t="str">
        <f t="shared" si="2"/>
        <v xml:space="preserve"> </v>
      </c>
      <c r="B121" s="47"/>
      <c r="C121" s="83"/>
      <c r="D121" s="47"/>
      <c r="E121" s="47"/>
      <c r="F121" s="48"/>
      <c r="G121" s="47"/>
      <c r="H121" s="47"/>
      <c r="I121" s="47"/>
      <c r="J121" s="47"/>
      <c r="K121" s="49"/>
      <c r="L121" s="49" t="str">
        <f t="shared" si="1"/>
        <v xml:space="preserve"> 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2">
      <c r="A122" s="6" t="str">
        <f t="shared" si="2"/>
        <v xml:space="preserve"> </v>
      </c>
      <c r="B122" s="47"/>
      <c r="C122" s="83"/>
      <c r="D122" s="47"/>
      <c r="E122" s="47"/>
      <c r="F122" s="48"/>
      <c r="G122" s="47"/>
      <c r="H122" s="47"/>
      <c r="I122" s="47"/>
      <c r="J122" s="47"/>
      <c r="K122" s="49"/>
      <c r="L122" s="49" t="str">
        <f t="shared" si="1"/>
        <v xml:space="preserve"> 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2">
      <c r="A123" s="6" t="str">
        <f t="shared" si="2"/>
        <v xml:space="preserve"> </v>
      </c>
      <c r="B123" s="47"/>
      <c r="C123" s="83"/>
      <c r="D123" s="47"/>
      <c r="E123" s="47"/>
      <c r="F123" s="48"/>
      <c r="G123" s="47"/>
      <c r="H123" s="47"/>
      <c r="I123" s="47"/>
      <c r="J123" s="47"/>
      <c r="K123" s="49"/>
      <c r="L123" s="49" t="str">
        <f t="shared" si="1"/>
        <v xml:space="preserve"> 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2">
      <c r="A124" s="6" t="str">
        <f t="shared" si="2"/>
        <v xml:space="preserve"> </v>
      </c>
      <c r="B124" s="47"/>
      <c r="C124" s="83"/>
      <c r="D124" s="47"/>
      <c r="E124" s="47"/>
      <c r="F124" s="48"/>
      <c r="G124" s="47"/>
      <c r="H124" s="47"/>
      <c r="I124" s="47"/>
      <c r="J124" s="47"/>
      <c r="K124" s="49"/>
      <c r="L124" s="49" t="str">
        <f t="shared" si="1"/>
        <v xml:space="preserve"> 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x14ac:dyDescent="0.2">
      <c r="A125" s="6" t="str">
        <f t="shared" si="2"/>
        <v xml:space="preserve"> </v>
      </c>
      <c r="B125" s="47"/>
      <c r="C125" s="83"/>
      <c r="D125" s="47"/>
      <c r="E125" s="47"/>
      <c r="F125" s="48"/>
      <c r="G125" s="47"/>
      <c r="H125" s="47"/>
      <c r="I125" s="47"/>
      <c r="J125" s="47"/>
      <c r="K125" s="49"/>
      <c r="L125" s="49" t="str">
        <f t="shared" si="1"/>
        <v xml:space="preserve"> 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x14ac:dyDescent="0.2">
      <c r="A126" s="6" t="str">
        <f t="shared" si="2"/>
        <v xml:space="preserve"> </v>
      </c>
      <c r="B126" s="47"/>
      <c r="C126" s="83"/>
      <c r="D126" s="47"/>
      <c r="E126" s="47"/>
      <c r="F126" s="48"/>
      <c r="G126" s="47"/>
      <c r="H126" s="47"/>
      <c r="I126" s="47"/>
      <c r="J126" s="47"/>
      <c r="K126" s="49"/>
      <c r="L126" s="49" t="str">
        <f t="shared" si="1"/>
        <v xml:space="preserve"> 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2">
      <c r="A127" s="6" t="str">
        <f t="shared" si="2"/>
        <v xml:space="preserve"> </v>
      </c>
      <c r="B127" s="47"/>
      <c r="C127" s="83"/>
      <c r="D127" s="47"/>
      <c r="E127" s="47"/>
      <c r="F127" s="48"/>
      <c r="G127" s="47"/>
      <c r="H127" s="47"/>
      <c r="I127" s="47"/>
      <c r="J127" s="47"/>
      <c r="K127" s="49"/>
      <c r="L127" s="49" t="str">
        <f t="shared" si="1"/>
        <v xml:space="preserve"> 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2">
      <c r="A128" s="6" t="str">
        <f t="shared" si="2"/>
        <v xml:space="preserve"> </v>
      </c>
      <c r="B128" s="47"/>
      <c r="C128" s="83"/>
      <c r="D128" s="47"/>
      <c r="E128" s="47"/>
      <c r="F128" s="48"/>
      <c r="G128" s="47"/>
      <c r="H128" s="47"/>
      <c r="I128" s="47"/>
      <c r="J128" s="47"/>
      <c r="K128" s="49"/>
      <c r="L128" s="49" t="str">
        <f t="shared" si="1"/>
        <v xml:space="preserve"> 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2">
      <c r="A129" s="6" t="str">
        <f t="shared" si="2"/>
        <v xml:space="preserve"> </v>
      </c>
      <c r="B129" s="47"/>
      <c r="C129" s="83"/>
      <c r="D129" s="47"/>
      <c r="E129" s="47"/>
      <c r="F129" s="48"/>
      <c r="G129" s="47"/>
      <c r="H129" s="47"/>
      <c r="I129" s="47"/>
      <c r="J129" s="47"/>
      <c r="K129" s="49"/>
      <c r="L129" s="49" t="str">
        <f t="shared" si="1"/>
        <v xml:space="preserve"> 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x14ac:dyDescent="0.2">
      <c r="A130" s="6" t="str">
        <f t="shared" si="2"/>
        <v xml:space="preserve"> </v>
      </c>
      <c r="B130" s="47"/>
      <c r="C130" s="83"/>
      <c r="D130" s="47"/>
      <c r="E130" s="47"/>
      <c r="F130" s="48"/>
      <c r="G130" s="47"/>
      <c r="H130" s="47"/>
      <c r="I130" s="47"/>
      <c r="J130" s="47"/>
      <c r="K130" s="49"/>
      <c r="L130" s="49" t="str">
        <f t="shared" si="1"/>
        <v xml:space="preserve"> 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2">
      <c r="A131" s="6" t="str">
        <f t="shared" si="2"/>
        <v xml:space="preserve"> </v>
      </c>
      <c r="B131" s="47"/>
      <c r="C131" s="83"/>
      <c r="D131" s="47"/>
      <c r="E131" s="47"/>
      <c r="F131" s="48"/>
      <c r="G131" s="47"/>
      <c r="H131" s="47"/>
      <c r="I131" s="47"/>
      <c r="J131" s="47"/>
      <c r="K131" s="49"/>
      <c r="L131" s="49" t="str">
        <f t="shared" si="1"/>
        <v xml:space="preserve"> 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2">
      <c r="A132" s="6" t="str">
        <f t="shared" si="2"/>
        <v xml:space="preserve"> </v>
      </c>
      <c r="B132" s="47"/>
      <c r="C132" s="83"/>
      <c r="D132" s="47"/>
      <c r="E132" s="47"/>
      <c r="F132" s="48"/>
      <c r="G132" s="47"/>
      <c r="H132" s="47"/>
      <c r="I132" s="47"/>
      <c r="J132" s="47"/>
      <c r="K132" s="49"/>
      <c r="L132" s="49" t="str">
        <f t="shared" si="1"/>
        <v xml:space="preserve"> 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2">
      <c r="A133" s="6" t="str">
        <f t="shared" si="2"/>
        <v xml:space="preserve"> </v>
      </c>
      <c r="B133" s="47"/>
      <c r="C133" s="83"/>
      <c r="D133" s="47"/>
      <c r="E133" s="47"/>
      <c r="F133" s="48"/>
      <c r="G133" s="47"/>
      <c r="H133" s="47"/>
      <c r="I133" s="47"/>
      <c r="J133" s="47"/>
      <c r="K133" s="49"/>
      <c r="L133" s="49" t="str">
        <f t="shared" si="1"/>
        <v xml:space="preserve"> 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2">
      <c r="A134" s="6" t="str">
        <f t="shared" si="2"/>
        <v xml:space="preserve"> </v>
      </c>
      <c r="B134" s="47"/>
      <c r="C134" s="83"/>
      <c r="D134" s="47"/>
      <c r="E134" s="47"/>
      <c r="F134" s="48"/>
      <c r="G134" s="47"/>
      <c r="H134" s="47"/>
      <c r="I134" s="47"/>
      <c r="J134" s="47"/>
      <c r="K134" s="49"/>
      <c r="L134" s="49" t="str">
        <f t="shared" si="1"/>
        <v xml:space="preserve"> 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2">
      <c r="A135" s="6" t="str">
        <f t="shared" si="2"/>
        <v xml:space="preserve"> </v>
      </c>
      <c r="B135" s="47"/>
      <c r="C135" s="83"/>
      <c r="D135" s="47"/>
      <c r="E135" s="47"/>
      <c r="F135" s="48"/>
      <c r="G135" s="47"/>
      <c r="H135" s="47"/>
      <c r="I135" s="47"/>
      <c r="J135" s="47"/>
      <c r="K135" s="49"/>
      <c r="L135" s="49" t="str">
        <f t="shared" si="1"/>
        <v xml:space="preserve"> 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x14ac:dyDescent="0.2">
      <c r="A136" s="6" t="str">
        <f t="shared" si="2"/>
        <v xml:space="preserve"> </v>
      </c>
      <c r="B136" s="47"/>
      <c r="C136" s="83"/>
      <c r="D136" s="47"/>
      <c r="E136" s="47"/>
      <c r="F136" s="48"/>
      <c r="G136" s="47"/>
      <c r="H136" s="47"/>
      <c r="I136" s="47"/>
      <c r="J136" s="47"/>
      <c r="K136" s="49"/>
      <c r="L136" s="49" t="str">
        <f t="shared" si="1"/>
        <v xml:space="preserve"> 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2">
      <c r="A137" s="6" t="str">
        <f t="shared" si="2"/>
        <v xml:space="preserve"> </v>
      </c>
      <c r="B137" s="47"/>
      <c r="C137" s="83"/>
      <c r="D137" s="47"/>
      <c r="E137" s="47"/>
      <c r="F137" s="48"/>
      <c r="G137" s="47"/>
      <c r="H137" s="47"/>
      <c r="I137" s="47"/>
      <c r="J137" s="47"/>
      <c r="K137" s="49"/>
      <c r="L137" s="49" t="str">
        <f t="shared" si="1"/>
        <v xml:space="preserve"> 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2">
      <c r="A138" s="6" t="str">
        <f t="shared" si="2"/>
        <v xml:space="preserve"> </v>
      </c>
      <c r="B138" s="47"/>
      <c r="C138" s="83"/>
      <c r="D138" s="47"/>
      <c r="E138" s="47"/>
      <c r="F138" s="48"/>
      <c r="G138" s="47"/>
      <c r="H138" s="47"/>
      <c r="I138" s="47"/>
      <c r="J138" s="47"/>
      <c r="K138" s="49"/>
      <c r="L138" s="49" t="str">
        <f t="shared" si="1"/>
        <v xml:space="preserve"> 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2">
      <c r="A139" s="6" t="str">
        <f t="shared" si="2"/>
        <v xml:space="preserve"> </v>
      </c>
      <c r="B139" s="47"/>
      <c r="C139" s="83"/>
      <c r="D139" s="47"/>
      <c r="E139" s="47"/>
      <c r="F139" s="48"/>
      <c r="G139" s="47"/>
      <c r="H139" s="47"/>
      <c r="I139" s="47"/>
      <c r="J139" s="47"/>
      <c r="K139" s="49"/>
      <c r="L139" s="49" t="str">
        <f t="shared" si="1"/>
        <v xml:space="preserve"> 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x14ac:dyDescent="0.2">
      <c r="A140" s="6" t="str">
        <f t="shared" si="2"/>
        <v xml:space="preserve"> </v>
      </c>
      <c r="B140" s="47"/>
      <c r="C140" s="83"/>
      <c r="D140" s="47"/>
      <c r="E140" s="47"/>
      <c r="F140" s="48"/>
      <c r="G140" s="47"/>
      <c r="H140" s="47"/>
      <c r="I140" s="47"/>
      <c r="J140" s="47"/>
      <c r="K140" s="49"/>
      <c r="L140" s="49" t="str">
        <f t="shared" si="1"/>
        <v xml:space="preserve"> 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2">
      <c r="A141" s="6" t="str">
        <f t="shared" si="2"/>
        <v xml:space="preserve"> </v>
      </c>
      <c r="B141" s="47"/>
      <c r="C141" s="83"/>
      <c r="D141" s="47"/>
      <c r="E141" s="47"/>
      <c r="F141" s="48"/>
      <c r="G141" s="47"/>
      <c r="H141" s="47"/>
      <c r="I141" s="47"/>
      <c r="J141" s="47"/>
      <c r="K141" s="49"/>
      <c r="L141" s="49" t="str">
        <f t="shared" si="1"/>
        <v xml:space="preserve"> 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2">
      <c r="A142" s="6" t="str">
        <f t="shared" si="2"/>
        <v xml:space="preserve"> </v>
      </c>
      <c r="B142" s="47"/>
      <c r="C142" s="83"/>
      <c r="D142" s="47"/>
      <c r="E142" s="47"/>
      <c r="F142" s="48"/>
      <c r="G142" s="47"/>
      <c r="H142" s="47"/>
      <c r="I142" s="47"/>
      <c r="J142" s="47"/>
      <c r="K142" s="49"/>
      <c r="L142" s="49" t="str">
        <f t="shared" si="1"/>
        <v xml:space="preserve"> 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2">
      <c r="A143" s="6" t="str">
        <f t="shared" si="2"/>
        <v xml:space="preserve"> </v>
      </c>
      <c r="B143" s="47"/>
      <c r="C143" s="83"/>
      <c r="D143" s="47"/>
      <c r="E143" s="47"/>
      <c r="F143" s="48"/>
      <c r="G143" s="47"/>
      <c r="H143" s="47"/>
      <c r="I143" s="47"/>
      <c r="J143" s="47"/>
      <c r="K143" s="49"/>
      <c r="L143" s="49" t="str">
        <f t="shared" si="1"/>
        <v xml:space="preserve"> 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2">
      <c r="A144" s="6" t="str">
        <f t="shared" si="2"/>
        <v xml:space="preserve"> </v>
      </c>
      <c r="B144" s="47"/>
      <c r="C144" s="83"/>
      <c r="D144" s="47"/>
      <c r="E144" s="47"/>
      <c r="F144" s="48"/>
      <c r="G144" s="47"/>
      <c r="H144" s="47"/>
      <c r="I144" s="47"/>
      <c r="J144" s="47"/>
      <c r="K144" s="49"/>
      <c r="L144" s="49" t="str">
        <f t="shared" si="1"/>
        <v xml:space="preserve"> 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2">
      <c r="A145" s="6" t="str">
        <f t="shared" si="2"/>
        <v xml:space="preserve"> </v>
      </c>
      <c r="B145" s="47"/>
      <c r="C145" s="83"/>
      <c r="D145" s="47"/>
      <c r="E145" s="47"/>
      <c r="F145" s="48"/>
      <c r="G145" s="47"/>
      <c r="H145" s="47"/>
      <c r="I145" s="47"/>
      <c r="J145" s="47"/>
      <c r="K145" s="49"/>
      <c r="L145" s="49" t="str">
        <f t="shared" si="1"/>
        <v xml:space="preserve"> 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2">
      <c r="A146" s="6" t="str">
        <f t="shared" si="2"/>
        <v xml:space="preserve"> </v>
      </c>
      <c r="B146" s="47"/>
      <c r="C146" s="83"/>
      <c r="D146" s="47"/>
      <c r="E146" s="47"/>
      <c r="F146" s="48"/>
      <c r="G146" s="47"/>
      <c r="H146" s="47"/>
      <c r="I146" s="47"/>
      <c r="J146" s="47"/>
      <c r="K146" s="49"/>
      <c r="L146" s="49" t="str">
        <f t="shared" si="1"/>
        <v xml:space="preserve"> 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2">
      <c r="A147" s="6" t="str">
        <f t="shared" si="2"/>
        <v xml:space="preserve"> </v>
      </c>
      <c r="B147" s="47"/>
      <c r="C147" s="83"/>
      <c r="D147" s="47"/>
      <c r="E147" s="47"/>
      <c r="F147" s="48"/>
      <c r="G147" s="47"/>
      <c r="H147" s="47"/>
      <c r="I147" s="47"/>
      <c r="J147" s="47"/>
      <c r="K147" s="49"/>
      <c r="L147" s="49" t="str">
        <f t="shared" si="1"/>
        <v xml:space="preserve"> 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2">
      <c r="A148" s="6" t="str">
        <f t="shared" si="2"/>
        <v xml:space="preserve"> </v>
      </c>
      <c r="B148" s="47"/>
      <c r="C148" s="83"/>
      <c r="D148" s="47"/>
      <c r="E148" s="47"/>
      <c r="F148" s="48"/>
      <c r="G148" s="47"/>
      <c r="H148" s="47"/>
      <c r="I148" s="47"/>
      <c r="J148" s="47"/>
      <c r="K148" s="49"/>
      <c r="L148" s="49" t="str">
        <f t="shared" si="1"/>
        <v xml:space="preserve"> 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2">
      <c r="A149" s="6" t="str">
        <f t="shared" si="2"/>
        <v xml:space="preserve"> </v>
      </c>
      <c r="B149" s="47"/>
      <c r="C149" s="83"/>
      <c r="D149" s="47"/>
      <c r="E149" s="47"/>
      <c r="F149" s="48"/>
      <c r="G149" s="47"/>
      <c r="H149" s="47"/>
      <c r="I149" s="47"/>
      <c r="J149" s="47"/>
      <c r="K149" s="49"/>
      <c r="L149" s="49" t="str">
        <f t="shared" si="1"/>
        <v xml:space="preserve"> 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2">
      <c r="A150" s="6" t="str">
        <f t="shared" si="2"/>
        <v xml:space="preserve"> </v>
      </c>
      <c r="B150" s="47"/>
      <c r="C150" s="83"/>
      <c r="D150" s="47"/>
      <c r="E150" s="47"/>
      <c r="F150" s="48"/>
      <c r="G150" s="47"/>
      <c r="H150" s="47"/>
      <c r="I150" s="47"/>
      <c r="J150" s="47"/>
      <c r="K150" s="49"/>
      <c r="L150" s="49" t="str">
        <f t="shared" si="1"/>
        <v xml:space="preserve"> 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x14ac:dyDescent="0.2">
      <c r="A151" s="6" t="str">
        <f t="shared" si="2"/>
        <v xml:space="preserve"> </v>
      </c>
      <c r="B151" s="47"/>
      <c r="C151" s="83"/>
      <c r="D151" s="47"/>
      <c r="E151" s="47"/>
      <c r="F151" s="48"/>
      <c r="G151" s="47"/>
      <c r="H151" s="47"/>
      <c r="I151" s="47"/>
      <c r="J151" s="47"/>
      <c r="K151" s="49"/>
      <c r="L151" s="49" t="str">
        <f t="shared" si="1"/>
        <v xml:space="preserve"> 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2">
      <c r="A152" s="6" t="str">
        <f t="shared" si="2"/>
        <v xml:space="preserve"> </v>
      </c>
      <c r="B152" s="47"/>
      <c r="C152" s="83"/>
      <c r="D152" s="47"/>
      <c r="E152" s="47"/>
      <c r="F152" s="48"/>
      <c r="G152" s="47"/>
      <c r="H152" s="47"/>
      <c r="I152" s="47"/>
      <c r="J152" s="47"/>
      <c r="K152" s="49"/>
      <c r="L152" s="49" t="str">
        <f t="shared" si="1"/>
        <v xml:space="preserve"> 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2">
      <c r="A153" s="6" t="str">
        <f t="shared" si="2"/>
        <v xml:space="preserve"> </v>
      </c>
      <c r="B153" s="47"/>
      <c r="C153" s="83"/>
      <c r="D153" s="47"/>
      <c r="E153" s="47"/>
      <c r="F153" s="48"/>
      <c r="G153" s="47"/>
      <c r="H153" s="47"/>
      <c r="I153" s="47"/>
      <c r="J153" s="47"/>
      <c r="K153" s="49"/>
      <c r="L153" s="49" t="str">
        <f t="shared" si="1"/>
        <v xml:space="preserve"> 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2">
      <c r="A154" s="6" t="str">
        <f t="shared" si="2"/>
        <v xml:space="preserve"> </v>
      </c>
      <c r="B154" s="47"/>
      <c r="C154" s="83"/>
      <c r="D154" s="47"/>
      <c r="E154" s="47"/>
      <c r="F154" s="48"/>
      <c r="G154" s="47"/>
      <c r="H154" s="47"/>
      <c r="I154" s="47"/>
      <c r="J154" s="47"/>
      <c r="K154" s="49"/>
      <c r="L154" s="49" t="str">
        <f t="shared" si="1"/>
        <v xml:space="preserve"> 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2">
      <c r="A155" s="6" t="str">
        <f t="shared" si="2"/>
        <v xml:space="preserve"> </v>
      </c>
      <c r="B155" s="47"/>
      <c r="C155" s="83"/>
      <c r="D155" s="47"/>
      <c r="E155" s="47"/>
      <c r="F155" s="48"/>
      <c r="G155" s="47"/>
      <c r="H155" s="47"/>
      <c r="I155" s="47"/>
      <c r="J155" s="47"/>
      <c r="K155" s="49"/>
      <c r="L155" s="49" t="str">
        <f t="shared" si="1"/>
        <v xml:space="preserve"> 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2">
      <c r="A156" s="6" t="str">
        <f t="shared" si="2"/>
        <v xml:space="preserve"> </v>
      </c>
      <c r="B156" s="47"/>
      <c r="C156" s="83"/>
      <c r="D156" s="47"/>
      <c r="E156" s="47"/>
      <c r="F156" s="48"/>
      <c r="G156" s="47"/>
      <c r="H156" s="47"/>
      <c r="I156" s="47"/>
      <c r="J156" s="47"/>
      <c r="K156" s="49"/>
      <c r="L156" s="49" t="str">
        <f t="shared" si="1"/>
        <v xml:space="preserve"> 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2">
      <c r="A157" s="6" t="str">
        <f t="shared" si="2"/>
        <v xml:space="preserve"> </v>
      </c>
      <c r="B157" s="47"/>
      <c r="C157" s="83"/>
      <c r="D157" s="47"/>
      <c r="E157" s="47"/>
      <c r="F157" s="48"/>
      <c r="G157" s="47"/>
      <c r="H157" s="47"/>
      <c r="I157" s="47"/>
      <c r="J157" s="47"/>
      <c r="K157" s="49"/>
      <c r="L157" s="49" t="str">
        <f t="shared" si="1"/>
        <v xml:space="preserve"> 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2">
      <c r="A158" s="6" t="str">
        <f t="shared" si="2"/>
        <v xml:space="preserve"> </v>
      </c>
      <c r="B158" s="47"/>
      <c r="C158" s="83"/>
      <c r="D158" s="47"/>
      <c r="E158" s="47"/>
      <c r="F158" s="48"/>
      <c r="G158" s="47"/>
      <c r="H158" s="47"/>
      <c r="I158" s="47"/>
      <c r="J158" s="47"/>
      <c r="K158" s="49"/>
      <c r="L158" s="49" t="str">
        <f t="shared" si="1"/>
        <v xml:space="preserve"> 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2">
      <c r="A159" s="6" t="str">
        <f t="shared" si="2"/>
        <v xml:space="preserve"> </v>
      </c>
      <c r="B159" s="47"/>
      <c r="C159" s="83"/>
      <c r="D159" s="47"/>
      <c r="E159" s="47"/>
      <c r="F159" s="48"/>
      <c r="G159" s="47"/>
      <c r="H159" s="47"/>
      <c r="I159" s="47"/>
      <c r="J159" s="47"/>
      <c r="K159" s="49"/>
      <c r="L159" s="49" t="str">
        <f t="shared" si="1"/>
        <v xml:space="preserve"> 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2">
      <c r="A160" s="6" t="str">
        <f t="shared" si="2"/>
        <v xml:space="preserve"> </v>
      </c>
      <c r="B160" s="47"/>
      <c r="C160" s="83"/>
      <c r="D160" s="47"/>
      <c r="E160" s="47"/>
      <c r="F160" s="48"/>
      <c r="G160" s="47"/>
      <c r="H160" s="47"/>
      <c r="I160" s="47"/>
      <c r="J160" s="47"/>
      <c r="K160" s="49"/>
      <c r="L160" s="49" t="str">
        <f t="shared" si="1"/>
        <v xml:space="preserve"> 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2">
      <c r="A161" s="6" t="str">
        <f t="shared" si="2"/>
        <v xml:space="preserve"> </v>
      </c>
      <c r="B161" s="47"/>
      <c r="C161" s="83"/>
      <c r="D161" s="47"/>
      <c r="E161" s="47"/>
      <c r="F161" s="48"/>
      <c r="G161" s="47"/>
      <c r="H161" s="47"/>
      <c r="I161" s="47"/>
      <c r="J161" s="47"/>
      <c r="K161" s="49"/>
      <c r="L161" s="49" t="str">
        <f t="shared" si="1"/>
        <v xml:space="preserve"> 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2">
      <c r="A162" s="6" t="str">
        <f t="shared" si="2"/>
        <v xml:space="preserve"> </v>
      </c>
      <c r="B162" s="47"/>
      <c r="C162" s="83"/>
      <c r="D162" s="47"/>
      <c r="E162" s="47"/>
      <c r="F162" s="48"/>
      <c r="G162" s="47"/>
      <c r="H162" s="47"/>
      <c r="I162" s="47"/>
      <c r="J162" s="47"/>
      <c r="K162" s="49"/>
      <c r="L162" s="49" t="str">
        <f t="shared" si="1"/>
        <v xml:space="preserve"> </v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2">
      <c r="A163" s="6" t="str">
        <f t="shared" si="2"/>
        <v xml:space="preserve"> </v>
      </c>
      <c r="B163" s="47"/>
      <c r="C163" s="83"/>
      <c r="D163" s="47"/>
      <c r="E163" s="47"/>
      <c r="F163" s="48"/>
      <c r="G163" s="47"/>
      <c r="H163" s="47"/>
      <c r="I163" s="47"/>
      <c r="J163" s="47"/>
      <c r="K163" s="49"/>
      <c r="L163" s="49" t="str">
        <f t="shared" si="1"/>
        <v xml:space="preserve"> 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2">
      <c r="A164" s="6" t="str">
        <f t="shared" si="2"/>
        <v xml:space="preserve"> </v>
      </c>
      <c r="B164" s="47"/>
      <c r="C164" s="83"/>
      <c r="D164" s="47"/>
      <c r="E164" s="47"/>
      <c r="F164" s="48"/>
      <c r="G164" s="47"/>
      <c r="H164" s="47"/>
      <c r="I164" s="47"/>
      <c r="J164" s="47"/>
      <c r="K164" s="49"/>
      <c r="L164" s="49" t="str">
        <f t="shared" si="1"/>
        <v xml:space="preserve"> 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2">
      <c r="A165" s="6" t="str">
        <f t="shared" si="2"/>
        <v xml:space="preserve"> </v>
      </c>
      <c r="B165" s="47"/>
      <c r="C165" s="83"/>
      <c r="D165" s="47"/>
      <c r="E165" s="47"/>
      <c r="F165" s="48"/>
      <c r="G165" s="47"/>
      <c r="H165" s="47"/>
      <c r="I165" s="47"/>
      <c r="J165" s="47"/>
      <c r="K165" s="49"/>
      <c r="L165" s="49" t="str">
        <f t="shared" si="1"/>
        <v xml:space="preserve"> 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2">
      <c r="A166" s="6" t="str">
        <f t="shared" si="2"/>
        <v xml:space="preserve"> </v>
      </c>
      <c r="B166" s="47"/>
      <c r="C166" s="83"/>
      <c r="D166" s="47"/>
      <c r="E166" s="47"/>
      <c r="F166" s="48"/>
      <c r="G166" s="47"/>
      <c r="H166" s="47"/>
      <c r="I166" s="47"/>
      <c r="J166" s="47"/>
      <c r="K166" s="49"/>
      <c r="L166" s="49" t="str">
        <f t="shared" si="1"/>
        <v xml:space="preserve"> 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2">
      <c r="A167" s="6" t="str">
        <f t="shared" si="2"/>
        <v xml:space="preserve"> </v>
      </c>
      <c r="B167" s="47"/>
      <c r="C167" s="83"/>
      <c r="D167" s="47"/>
      <c r="E167" s="47"/>
      <c r="F167" s="48"/>
      <c r="G167" s="47"/>
      <c r="H167" s="47"/>
      <c r="I167" s="47"/>
      <c r="J167" s="47"/>
      <c r="K167" s="49"/>
      <c r="L167" s="49" t="str">
        <f t="shared" si="1"/>
        <v xml:space="preserve"> 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2">
      <c r="A168" s="6" t="str">
        <f t="shared" si="2"/>
        <v xml:space="preserve"> </v>
      </c>
      <c r="B168" s="47"/>
      <c r="C168" s="83"/>
      <c r="D168" s="47"/>
      <c r="E168" s="47"/>
      <c r="F168" s="48"/>
      <c r="G168" s="47"/>
      <c r="H168" s="47"/>
      <c r="I168" s="47"/>
      <c r="J168" s="47"/>
      <c r="K168" s="49"/>
      <c r="L168" s="49" t="str">
        <f t="shared" si="1"/>
        <v xml:space="preserve"> 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2">
      <c r="A169" s="6" t="str">
        <f t="shared" si="2"/>
        <v xml:space="preserve"> </v>
      </c>
      <c r="B169" s="47"/>
      <c r="C169" s="83"/>
      <c r="D169" s="47"/>
      <c r="E169" s="47"/>
      <c r="F169" s="48"/>
      <c r="G169" s="47"/>
      <c r="H169" s="47"/>
      <c r="I169" s="47"/>
      <c r="J169" s="47"/>
      <c r="K169" s="49"/>
      <c r="L169" s="49" t="str">
        <f t="shared" si="1"/>
        <v xml:space="preserve"> 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2">
      <c r="A170" s="6" t="str">
        <f t="shared" si="2"/>
        <v xml:space="preserve"> </v>
      </c>
      <c r="B170" s="47"/>
      <c r="C170" s="83"/>
      <c r="D170" s="47"/>
      <c r="E170" s="47"/>
      <c r="F170" s="48"/>
      <c r="G170" s="47"/>
      <c r="H170" s="47"/>
      <c r="I170" s="47"/>
      <c r="J170" s="47"/>
      <c r="K170" s="49"/>
      <c r="L170" s="49" t="str">
        <f t="shared" si="1"/>
        <v xml:space="preserve"> 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2">
      <c r="A171" s="6" t="str">
        <f t="shared" si="2"/>
        <v xml:space="preserve"> </v>
      </c>
      <c r="B171" s="47"/>
      <c r="C171" s="83"/>
      <c r="D171" s="47"/>
      <c r="E171" s="47"/>
      <c r="F171" s="48"/>
      <c r="G171" s="47"/>
      <c r="H171" s="47"/>
      <c r="I171" s="47"/>
      <c r="J171" s="47"/>
      <c r="K171" s="49"/>
      <c r="L171" s="49" t="str">
        <f t="shared" si="1"/>
        <v xml:space="preserve"> 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x14ac:dyDescent="0.2">
      <c r="A172" s="6" t="str">
        <f t="shared" si="2"/>
        <v xml:space="preserve"> </v>
      </c>
      <c r="B172" s="47"/>
      <c r="C172" s="83"/>
      <c r="D172" s="47"/>
      <c r="E172" s="47"/>
      <c r="F172" s="48"/>
      <c r="G172" s="47"/>
      <c r="H172" s="47"/>
      <c r="I172" s="47"/>
      <c r="J172" s="47"/>
      <c r="K172" s="49"/>
      <c r="L172" s="49" t="str">
        <f t="shared" si="1"/>
        <v xml:space="preserve"> 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2">
      <c r="A173" s="6" t="str">
        <f t="shared" si="2"/>
        <v xml:space="preserve"> </v>
      </c>
      <c r="B173" s="47"/>
      <c r="C173" s="83"/>
      <c r="D173" s="47"/>
      <c r="E173" s="47"/>
      <c r="F173" s="48"/>
      <c r="G173" s="47"/>
      <c r="H173" s="47"/>
      <c r="I173" s="47"/>
      <c r="J173" s="47"/>
      <c r="K173" s="49"/>
      <c r="L173" s="49" t="str">
        <f t="shared" si="1"/>
        <v xml:space="preserve"> 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2">
      <c r="A174" s="6" t="str">
        <f t="shared" si="2"/>
        <v xml:space="preserve"> </v>
      </c>
      <c r="B174" s="47"/>
      <c r="C174" s="83"/>
      <c r="D174" s="47"/>
      <c r="E174" s="47"/>
      <c r="F174" s="48"/>
      <c r="G174" s="47"/>
      <c r="H174" s="47"/>
      <c r="I174" s="47"/>
      <c r="J174" s="47"/>
      <c r="K174" s="49"/>
      <c r="L174" s="49" t="str">
        <f t="shared" si="1"/>
        <v xml:space="preserve"> 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2">
      <c r="A175" s="6" t="str">
        <f t="shared" si="2"/>
        <v xml:space="preserve"> </v>
      </c>
      <c r="B175" s="47"/>
      <c r="C175" s="83"/>
      <c r="D175" s="47"/>
      <c r="E175" s="47"/>
      <c r="F175" s="48"/>
      <c r="G175" s="47"/>
      <c r="H175" s="47"/>
      <c r="I175" s="47"/>
      <c r="J175" s="47"/>
      <c r="K175" s="49"/>
      <c r="L175" s="49" t="str">
        <f t="shared" si="1"/>
        <v xml:space="preserve"> 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2">
      <c r="A176" s="6" t="str">
        <f t="shared" si="2"/>
        <v xml:space="preserve"> </v>
      </c>
      <c r="B176" s="47"/>
      <c r="C176" s="83"/>
      <c r="D176" s="47"/>
      <c r="E176" s="47"/>
      <c r="F176" s="48"/>
      <c r="G176" s="47"/>
      <c r="H176" s="47"/>
      <c r="I176" s="47"/>
      <c r="J176" s="47"/>
      <c r="K176" s="49"/>
      <c r="L176" s="49" t="str">
        <f t="shared" si="1"/>
        <v xml:space="preserve"> 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2">
      <c r="A177" s="6" t="str">
        <f t="shared" si="2"/>
        <v xml:space="preserve"> </v>
      </c>
      <c r="B177" s="47"/>
      <c r="C177" s="83"/>
      <c r="D177" s="47"/>
      <c r="E177" s="47"/>
      <c r="F177" s="48"/>
      <c r="G177" s="47"/>
      <c r="H177" s="47"/>
      <c r="I177" s="47"/>
      <c r="J177" s="47"/>
      <c r="K177" s="49"/>
      <c r="L177" s="49" t="str">
        <f t="shared" si="1"/>
        <v xml:space="preserve"> 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2">
      <c r="A178" s="6" t="str">
        <f t="shared" si="2"/>
        <v xml:space="preserve"> </v>
      </c>
      <c r="B178" s="47"/>
      <c r="C178" s="83"/>
      <c r="D178" s="47"/>
      <c r="E178" s="47"/>
      <c r="F178" s="48"/>
      <c r="G178" s="47"/>
      <c r="H178" s="47"/>
      <c r="I178" s="47"/>
      <c r="J178" s="47"/>
      <c r="K178" s="49"/>
      <c r="L178" s="49" t="str">
        <f t="shared" si="1"/>
        <v xml:space="preserve"> 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2">
      <c r="A179" s="6" t="str">
        <f t="shared" si="2"/>
        <v xml:space="preserve"> </v>
      </c>
      <c r="B179" s="47"/>
      <c r="C179" s="83"/>
      <c r="D179" s="47"/>
      <c r="E179" s="47"/>
      <c r="F179" s="48"/>
      <c r="G179" s="47"/>
      <c r="H179" s="47"/>
      <c r="I179" s="47"/>
      <c r="J179" s="47"/>
      <c r="K179" s="49"/>
      <c r="L179" s="49" t="str">
        <f t="shared" si="1"/>
        <v xml:space="preserve"> 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2">
      <c r="A180" s="6" t="str">
        <f t="shared" si="2"/>
        <v xml:space="preserve"> </v>
      </c>
      <c r="B180" s="47"/>
      <c r="C180" s="83"/>
      <c r="D180" s="47"/>
      <c r="E180" s="47"/>
      <c r="F180" s="48"/>
      <c r="G180" s="47"/>
      <c r="H180" s="47"/>
      <c r="I180" s="47"/>
      <c r="J180" s="47"/>
      <c r="K180" s="49"/>
      <c r="L180" s="49" t="str">
        <f t="shared" si="1"/>
        <v xml:space="preserve"> 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2">
      <c r="A181" s="6" t="str">
        <f t="shared" si="2"/>
        <v xml:space="preserve"> </v>
      </c>
      <c r="B181" s="47"/>
      <c r="C181" s="83"/>
      <c r="D181" s="47"/>
      <c r="E181" s="47"/>
      <c r="F181" s="48"/>
      <c r="G181" s="47"/>
      <c r="H181" s="47"/>
      <c r="I181" s="47"/>
      <c r="J181" s="47"/>
      <c r="K181" s="49"/>
      <c r="L181" s="49" t="str">
        <f t="shared" si="1"/>
        <v xml:space="preserve"> 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2">
      <c r="A182" s="6" t="str">
        <f t="shared" si="2"/>
        <v xml:space="preserve"> </v>
      </c>
      <c r="B182" s="47"/>
      <c r="C182" s="83"/>
      <c r="D182" s="47"/>
      <c r="E182" s="47"/>
      <c r="F182" s="48"/>
      <c r="G182" s="47"/>
      <c r="H182" s="47"/>
      <c r="I182" s="47"/>
      <c r="J182" s="47"/>
      <c r="K182" s="49"/>
      <c r="L182" s="49" t="str">
        <f t="shared" si="1"/>
        <v xml:space="preserve"> </v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2">
      <c r="A183" s="6" t="str">
        <f t="shared" si="2"/>
        <v xml:space="preserve"> </v>
      </c>
      <c r="B183" s="47"/>
      <c r="C183" s="83"/>
      <c r="D183" s="47"/>
      <c r="E183" s="47"/>
      <c r="F183" s="48"/>
      <c r="G183" s="47"/>
      <c r="H183" s="47"/>
      <c r="I183" s="47"/>
      <c r="J183" s="47"/>
      <c r="K183" s="49"/>
      <c r="L183" s="49" t="str">
        <f t="shared" si="1"/>
        <v xml:space="preserve"> 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2">
      <c r="A184" s="6" t="str">
        <f t="shared" si="2"/>
        <v xml:space="preserve"> </v>
      </c>
      <c r="B184" s="47"/>
      <c r="C184" s="83"/>
      <c r="D184" s="47"/>
      <c r="E184" s="47"/>
      <c r="F184" s="48"/>
      <c r="G184" s="47"/>
      <c r="H184" s="47"/>
      <c r="I184" s="47"/>
      <c r="J184" s="47"/>
      <c r="K184" s="49"/>
      <c r="L184" s="49" t="str">
        <f t="shared" si="1"/>
        <v xml:space="preserve"> 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2">
      <c r="A185" s="6" t="str">
        <f t="shared" si="2"/>
        <v xml:space="preserve"> </v>
      </c>
      <c r="B185" s="47"/>
      <c r="C185" s="83"/>
      <c r="D185" s="47"/>
      <c r="E185" s="47"/>
      <c r="F185" s="48"/>
      <c r="G185" s="47"/>
      <c r="H185" s="47"/>
      <c r="I185" s="47"/>
      <c r="J185" s="47"/>
      <c r="K185" s="49"/>
      <c r="L185" s="49" t="str">
        <f t="shared" si="1"/>
        <v xml:space="preserve"> 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2">
      <c r="A186" s="6" t="str">
        <f t="shared" si="2"/>
        <v xml:space="preserve"> </v>
      </c>
      <c r="B186" s="47"/>
      <c r="C186" s="83"/>
      <c r="D186" s="47"/>
      <c r="E186" s="47"/>
      <c r="F186" s="48"/>
      <c r="G186" s="47"/>
      <c r="H186" s="47"/>
      <c r="I186" s="47"/>
      <c r="J186" s="47"/>
      <c r="K186" s="49"/>
      <c r="L186" s="49" t="str">
        <f t="shared" si="1"/>
        <v xml:space="preserve"> 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2">
      <c r="A187" s="6" t="str">
        <f t="shared" si="2"/>
        <v xml:space="preserve"> </v>
      </c>
      <c r="B187" s="47"/>
      <c r="C187" s="83"/>
      <c r="D187" s="47"/>
      <c r="E187" s="47"/>
      <c r="F187" s="48"/>
      <c r="G187" s="47"/>
      <c r="H187" s="47"/>
      <c r="I187" s="47"/>
      <c r="J187" s="47"/>
      <c r="K187" s="49"/>
      <c r="L187" s="49" t="str">
        <f t="shared" si="1"/>
        <v xml:space="preserve"> </v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2">
      <c r="A188" s="6" t="str">
        <f t="shared" si="2"/>
        <v xml:space="preserve"> </v>
      </c>
      <c r="B188" s="47"/>
      <c r="C188" s="83"/>
      <c r="D188" s="47"/>
      <c r="E188" s="47"/>
      <c r="F188" s="48"/>
      <c r="G188" s="47"/>
      <c r="H188" s="47"/>
      <c r="I188" s="47"/>
      <c r="J188" s="47"/>
      <c r="K188" s="49"/>
      <c r="L188" s="49" t="str">
        <f t="shared" si="1"/>
        <v xml:space="preserve"> 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2">
      <c r="A189" s="6" t="str">
        <f t="shared" si="2"/>
        <v xml:space="preserve"> </v>
      </c>
      <c r="B189" s="47"/>
      <c r="C189" s="83"/>
      <c r="D189" s="47"/>
      <c r="E189" s="47"/>
      <c r="F189" s="48"/>
      <c r="G189" s="47"/>
      <c r="H189" s="47"/>
      <c r="I189" s="47"/>
      <c r="J189" s="47"/>
      <c r="K189" s="49"/>
      <c r="L189" s="49" t="str">
        <f t="shared" si="1"/>
        <v xml:space="preserve"> 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2">
      <c r="A190" s="6" t="str">
        <f t="shared" si="2"/>
        <v xml:space="preserve"> </v>
      </c>
      <c r="B190" s="47"/>
      <c r="C190" s="83"/>
      <c r="D190" s="47"/>
      <c r="E190" s="47"/>
      <c r="F190" s="48"/>
      <c r="G190" s="47"/>
      <c r="H190" s="47"/>
      <c r="I190" s="47"/>
      <c r="J190" s="47"/>
      <c r="K190" s="49"/>
      <c r="L190" s="49" t="str">
        <f t="shared" si="1"/>
        <v xml:space="preserve"> </v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2">
      <c r="A191" s="6" t="str">
        <f t="shared" si="2"/>
        <v xml:space="preserve"> </v>
      </c>
      <c r="B191" s="47"/>
      <c r="C191" s="83"/>
      <c r="D191" s="47"/>
      <c r="E191" s="47"/>
      <c r="F191" s="48"/>
      <c r="G191" s="47"/>
      <c r="H191" s="47"/>
      <c r="I191" s="47"/>
      <c r="J191" s="47"/>
      <c r="K191" s="49"/>
      <c r="L191" s="49" t="str">
        <f t="shared" si="1"/>
        <v xml:space="preserve"> 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2">
      <c r="A192" s="6" t="str">
        <f t="shared" si="2"/>
        <v xml:space="preserve"> </v>
      </c>
      <c r="B192" s="47"/>
      <c r="C192" s="83"/>
      <c r="D192" s="47"/>
      <c r="E192" s="47"/>
      <c r="F192" s="48"/>
      <c r="G192" s="47"/>
      <c r="H192" s="47"/>
      <c r="I192" s="47"/>
      <c r="J192" s="47"/>
      <c r="K192" s="49"/>
      <c r="L192" s="49" t="str">
        <f t="shared" si="1"/>
        <v xml:space="preserve"> 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2">
      <c r="A193" s="6" t="str">
        <f t="shared" si="2"/>
        <v xml:space="preserve"> </v>
      </c>
      <c r="B193" s="47"/>
      <c r="C193" s="83"/>
      <c r="D193" s="47"/>
      <c r="E193" s="47"/>
      <c r="F193" s="48"/>
      <c r="G193" s="47"/>
      <c r="H193" s="47"/>
      <c r="I193" s="47"/>
      <c r="J193" s="47"/>
      <c r="K193" s="49"/>
      <c r="L193" s="49" t="str">
        <f t="shared" si="1"/>
        <v xml:space="preserve"> 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2">
      <c r="A194" s="6" t="str">
        <f t="shared" si="2"/>
        <v xml:space="preserve"> </v>
      </c>
      <c r="B194" s="47"/>
      <c r="C194" s="83"/>
      <c r="D194" s="47"/>
      <c r="E194" s="47"/>
      <c r="F194" s="48"/>
      <c r="G194" s="47"/>
      <c r="H194" s="47"/>
      <c r="I194" s="47"/>
      <c r="J194" s="47"/>
      <c r="K194" s="49"/>
      <c r="L194" s="49" t="str">
        <f t="shared" si="1"/>
        <v xml:space="preserve"> 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2">
      <c r="A195" s="6" t="str">
        <f t="shared" si="2"/>
        <v xml:space="preserve"> </v>
      </c>
      <c r="B195" s="47"/>
      <c r="C195" s="83"/>
      <c r="D195" s="47"/>
      <c r="E195" s="47"/>
      <c r="F195" s="48"/>
      <c r="G195" s="47"/>
      <c r="H195" s="47"/>
      <c r="I195" s="47"/>
      <c r="J195" s="47"/>
      <c r="K195" s="49"/>
      <c r="L195" s="49" t="str">
        <f t="shared" si="1"/>
        <v xml:space="preserve"> </v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2">
      <c r="A196" s="6" t="str">
        <f t="shared" si="2"/>
        <v xml:space="preserve"> </v>
      </c>
      <c r="B196" s="47"/>
      <c r="C196" s="83"/>
      <c r="D196" s="47"/>
      <c r="E196" s="47"/>
      <c r="F196" s="48"/>
      <c r="G196" s="47"/>
      <c r="H196" s="47"/>
      <c r="I196" s="47"/>
      <c r="J196" s="47"/>
      <c r="K196" s="49"/>
      <c r="L196" s="49" t="str">
        <f t="shared" si="1"/>
        <v xml:space="preserve"> 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2">
      <c r="A197" s="6" t="str">
        <f t="shared" si="2"/>
        <v xml:space="preserve"> </v>
      </c>
      <c r="B197" s="47"/>
      <c r="C197" s="83"/>
      <c r="D197" s="47"/>
      <c r="E197" s="47"/>
      <c r="F197" s="48"/>
      <c r="G197" s="47"/>
      <c r="H197" s="47"/>
      <c r="I197" s="47"/>
      <c r="J197" s="47"/>
      <c r="K197" s="49"/>
      <c r="L197" s="49" t="str">
        <f t="shared" si="1"/>
        <v xml:space="preserve"> </v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2">
      <c r="A198" s="6" t="str">
        <f t="shared" si="2"/>
        <v xml:space="preserve"> </v>
      </c>
      <c r="B198" s="47"/>
      <c r="C198" s="83"/>
      <c r="D198" s="47"/>
      <c r="E198" s="47"/>
      <c r="F198" s="48"/>
      <c r="G198" s="47"/>
      <c r="H198" s="47"/>
      <c r="I198" s="47"/>
      <c r="J198" s="47"/>
      <c r="K198" s="49"/>
      <c r="L198" s="49" t="str">
        <f t="shared" si="1"/>
        <v xml:space="preserve"> 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2">
      <c r="A199" s="6" t="str">
        <f t="shared" si="2"/>
        <v xml:space="preserve"> </v>
      </c>
      <c r="B199" s="47"/>
      <c r="C199" s="83"/>
      <c r="D199" s="47"/>
      <c r="E199" s="47"/>
      <c r="F199" s="48"/>
      <c r="G199" s="47"/>
      <c r="H199" s="47"/>
      <c r="I199" s="47"/>
      <c r="J199" s="47"/>
      <c r="K199" s="49"/>
      <c r="L199" s="49" t="str">
        <f t="shared" si="1"/>
        <v xml:space="preserve"> </v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2">
      <c r="A200" s="6" t="str">
        <f t="shared" si="2"/>
        <v xml:space="preserve"> </v>
      </c>
      <c r="B200" s="47"/>
      <c r="C200" s="83"/>
      <c r="D200" s="47"/>
      <c r="E200" s="47"/>
      <c r="F200" s="48"/>
      <c r="G200" s="47"/>
      <c r="H200" s="47"/>
      <c r="I200" s="47"/>
      <c r="J200" s="47"/>
      <c r="K200" s="49"/>
      <c r="L200" s="49" t="str">
        <f t="shared" si="1"/>
        <v xml:space="preserve"> 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2">
      <c r="A201" s="6" t="str">
        <f t="shared" si="2"/>
        <v xml:space="preserve"> </v>
      </c>
      <c r="B201" s="47"/>
      <c r="C201" s="83"/>
      <c r="D201" s="47"/>
      <c r="E201" s="47"/>
      <c r="F201" s="48"/>
      <c r="G201" s="47"/>
      <c r="H201" s="47"/>
      <c r="I201" s="47"/>
      <c r="J201" s="47"/>
      <c r="K201" s="49"/>
      <c r="L201" s="49" t="str">
        <f t="shared" si="1"/>
        <v xml:space="preserve"> 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2">
      <c r="A202" s="6" t="str">
        <f t="shared" si="2"/>
        <v xml:space="preserve"> </v>
      </c>
      <c r="B202" s="47"/>
      <c r="C202" s="83"/>
      <c r="D202" s="47"/>
      <c r="E202" s="47"/>
      <c r="F202" s="48"/>
      <c r="G202" s="47"/>
      <c r="H202" s="47"/>
      <c r="I202" s="47"/>
      <c r="J202" s="47"/>
      <c r="K202" s="49"/>
      <c r="L202" s="49" t="str">
        <f t="shared" si="1"/>
        <v xml:space="preserve"> 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2">
      <c r="A203" s="6" t="str">
        <f t="shared" si="2"/>
        <v xml:space="preserve"> </v>
      </c>
      <c r="B203" s="47"/>
      <c r="C203" s="83"/>
      <c r="D203" s="47"/>
      <c r="E203" s="47"/>
      <c r="F203" s="48"/>
      <c r="G203" s="47"/>
      <c r="H203" s="47"/>
      <c r="I203" s="47"/>
      <c r="J203" s="47"/>
      <c r="K203" s="49"/>
      <c r="L203" s="49" t="str">
        <f t="shared" si="1"/>
        <v xml:space="preserve"> 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2">
      <c r="A204" s="6" t="str">
        <f t="shared" si="2"/>
        <v xml:space="preserve"> </v>
      </c>
      <c r="B204" s="47"/>
      <c r="C204" s="83"/>
      <c r="D204" s="47"/>
      <c r="E204" s="47"/>
      <c r="F204" s="48"/>
      <c r="G204" s="47"/>
      <c r="H204" s="47"/>
      <c r="I204" s="47"/>
      <c r="J204" s="47"/>
      <c r="K204" s="49"/>
      <c r="L204" s="49" t="str">
        <f t="shared" si="1"/>
        <v xml:space="preserve"> 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x14ac:dyDescent="0.2">
      <c r="A205" s="6" t="str">
        <f t="shared" si="2"/>
        <v xml:space="preserve"> </v>
      </c>
      <c r="B205" s="47"/>
      <c r="C205" s="83"/>
      <c r="D205" s="47"/>
      <c r="E205" s="47"/>
      <c r="F205" s="48"/>
      <c r="G205" s="47"/>
      <c r="H205" s="47"/>
      <c r="I205" s="47"/>
      <c r="J205" s="47"/>
      <c r="K205" s="49"/>
      <c r="L205" s="49" t="str">
        <f t="shared" si="1"/>
        <v xml:space="preserve"> 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2">
      <c r="A206" s="6" t="str">
        <f t="shared" si="2"/>
        <v xml:space="preserve"> </v>
      </c>
      <c r="B206" s="47"/>
      <c r="C206" s="83"/>
      <c r="D206" s="47"/>
      <c r="E206" s="47"/>
      <c r="F206" s="48"/>
      <c r="G206" s="47"/>
      <c r="H206" s="47"/>
      <c r="I206" s="47"/>
      <c r="J206" s="47"/>
      <c r="K206" s="49"/>
      <c r="L206" s="49" t="str">
        <f t="shared" si="1"/>
        <v xml:space="preserve"> 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x14ac:dyDescent="0.2">
      <c r="A207" s="6" t="str">
        <f t="shared" si="2"/>
        <v xml:space="preserve"> </v>
      </c>
      <c r="B207" s="47"/>
      <c r="C207" s="83"/>
      <c r="D207" s="47"/>
      <c r="E207" s="47"/>
      <c r="F207" s="48"/>
      <c r="G207" s="47"/>
      <c r="H207" s="47"/>
      <c r="I207" s="47"/>
      <c r="J207" s="47"/>
      <c r="K207" s="49"/>
      <c r="L207" s="49" t="str">
        <f t="shared" si="1"/>
        <v xml:space="preserve"> 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2">
      <c r="A208" s="6" t="str">
        <f t="shared" si="2"/>
        <v xml:space="preserve"> </v>
      </c>
      <c r="B208" s="47"/>
      <c r="C208" s="83"/>
      <c r="D208" s="47"/>
      <c r="E208" s="47"/>
      <c r="F208" s="48"/>
      <c r="G208" s="47"/>
      <c r="H208" s="47"/>
      <c r="I208" s="47"/>
      <c r="J208" s="47"/>
      <c r="K208" s="49"/>
      <c r="L208" s="49" t="str">
        <f t="shared" si="1"/>
        <v xml:space="preserve"> 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2">
      <c r="A209" s="6" t="str">
        <f t="shared" si="2"/>
        <v xml:space="preserve"> </v>
      </c>
      <c r="B209" s="47"/>
      <c r="C209" s="83"/>
      <c r="D209" s="47"/>
      <c r="E209" s="47"/>
      <c r="F209" s="48"/>
      <c r="G209" s="47"/>
      <c r="H209" s="47"/>
      <c r="I209" s="47"/>
      <c r="J209" s="47"/>
      <c r="K209" s="49"/>
      <c r="L209" s="49" t="str">
        <f t="shared" si="1"/>
        <v xml:space="preserve"> 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2">
      <c r="A210" s="6" t="str">
        <f t="shared" si="2"/>
        <v xml:space="preserve"> </v>
      </c>
      <c r="B210" s="47"/>
      <c r="C210" s="83"/>
      <c r="D210" s="47"/>
      <c r="E210" s="47"/>
      <c r="F210" s="48"/>
      <c r="G210" s="47"/>
      <c r="H210" s="47"/>
      <c r="I210" s="47"/>
      <c r="J210" s="47"/>
      <c r="K210" s="49"/>
      <c r="L210" s="49" t="str">
        <f t="shared" si="1"/>
        <v xml:space="preserve"> 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2">
      <c r="A211" s="6" t="str">
        <f t="shared" si="2"/>
        <v xml:space="preserve"> </v>
      </c>
      <c r="B211" s="47"/>
      <c r="C211" s="83"/>
      <c r="D211" s="47"/>
      <c r="E211" s="47"/>
      <c r="F211" s="48"/>
      <c r="G211" s="47"/>
      <c r="H211" s="47"/>
      <c r="I211" s="47"/>
      <c r="J211" s="47"/>
      <c r="K211" s="49"/>
      <c r="L211" s="49" t="str">
        <f t="shared" si="1"/>
        <v xml:space="preserve"> 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x14ac:dyDescent="0.2">
      <c r="A212" s="6" t="str">
        <f t="shared" si="2"/>
        <v xml:space="preserve"> </v>
      </c>
      <c r="B212" s="47"/>
      <c r="C212" s="83"/>
      <c r="D212" s="47"/>
      <c r="E212" s="47"/>
      <c r="F212" s="48"/>
      <c r="G212" s="47"/>
      <c r="H212" s="47"/>
      <c r="I212" s="47"/>
      <c r="J212" s="47"/>
      <c r="K212" s="49"/>
      <c r="L212" s="49" t="str">
        <f t="shared" si="1"/>
        <v xml:space="preserve"> 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x14ac:dyDescent="0.2">
      <c r="A213" s="6" t="str">
        <f t="shared" si="2"/>
        <v xml:space="preserve"> </v>
      </c>
      <c r="B213" s="47"/>
      <c r="C213" s="83"/>
      <c r="D213" s="47"/>
      <c r="E213" s="47"/>
      <c r="F213" s="48"/>
      <c r="G213" s="47"/>
      <c r="H213" s="47"/>
      <c r="I213" s="47"/>
      <c r="J213" s="47"/>
      <c r="K213" s="49"/>
      <c r="L213" s="49" t="str">
        <f t="shared" si="1"/>
        <v xml:space="preserve"> </v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x14ac:dyDescent="0.2">
      <c r="A214" s="6" t="str">
        <f t="shared" si="2"/>
        <v xml:space="preserve"> </v>
      </c>
      <c r="B214" s="47"/>
      <c r="C214" s="83"/>
      <c r="D214" s="47"/>
      <c r="E214" s="47"/>
      <c r="F214" s="48"/>
      <c r="G214" s="47"/>
      <c r="H214" s="47"/>
      <c r="I214" s="47"/>
      <c r="J214" s="47"/>
      <c r="K214" s="49"/>
      <c r="L214" s="49" t="str">
        <f t="shared" si="1"/>
        <v xml:space="preserve"> 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2">
      <c r="A215" s="6" t="str">
        <f t="shared" si="2"/>
        <v xml:space="preserve"> </v>
      </c>
      <c r="B215" s="47"/>
      <c r="C215" s="83"/>
      <c r="D215" s="47"/>
      <c r="E215" s="47"/>
      <c r="F215" s="48"/>
      <c r="G215" s="47"/>
      <c r="H215" s="47"/>
      <c r="I215" s="47"/>
      <c r="J215" s="47"/>
      <c r="K215" s="49"/>
      <c r="L215" s="49" t="str">
        <f t="shared" si="1"/>
        <v xml:space="preserve"> 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2">
      <c r="A216" s="6" t="str">
        <f t="shared" si="2"/>
        <v xml:space="preserve"> </v>
      </c>
      <c r="B216" s="47"/>
      <c r="C216" s="83"/>
      <c r="D216" s="47"/>
      <c r="E216" s="47"/>
      <c r="F216" s="48"/>
      <c r="G216" s="47"/>
      <c r="H216" s="47"/>
      <c r="I216" s="47"/>
      <c r="J216" s="47"/>
      <c r="K216" s="49"/>
      <c r="L216" s="49" t="str">
        <f t="shared" si="1"/>
        <v xml:space="preserve"> 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x14ac:dyDescent="0.2">
      <c r="A217" s="6" t="str">
        <f t="shared" si="2"/>
        <v xml:space="preserve"> </v>
      </c>
      <c r="B217" s="47"/>
      <c r="C217" s="83"/>
      <c r="D217" s="47"/>
      <c r="E217" s="47"/>
      <c r="F217" s="48"/>
      <c r="G217" s="47"/>
      <c r="H217" s="47"/>
      <c r="I217" s="47"/>
      <c r="J217" s="47"/>
      <c r="K217" s="49"/>
      <c r="L217" s="49" t="str">
        <f t="shared" si="1"/>
        <v xml:space="preserve"> 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x14ac:dyDescent="0.2">
      <c r="A218" s="6" t="str">
        <f t="shared" si="2"/>
        <v xml:space="preserve"> </v>
      </c>
      <c r="B218" s="47"/>
      <c r="C218" s="83"/>
      <c r="D218" s="47"/>
      <c r="E218" s="47"/>
      <c r="F218" s="48"/>
      <c r="G218" s="47"/>
      <c r="H218" s="47"/>
      <c r="I218" s="47"/>
      <c r="J218" s="47"/>
      <c r="K218" s="49"/>
      <c r="L218" s="49" t="str">
        <f t="shared" si="1"/>
        <v xml:space="preserve"> 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2">
      <c r="A219" s="6" t="str">
        <f t="shared" si="2"/>
        <v xml:space="preserve"> </v>
      </c>
      <c r="B219" s="47"/>
      <c r="C219" s="83"/>
      <c r="D219" s="47"/>
      <c r="E219" s="47"/>
      <c r="F219" s="48"/>
      <c r="G219" s="47"/>
      <c r="H219" s="47"/>
      <c r="I219" s="47"/>
      <c r="J219" s="47"/>
      <c r="K219" s="49"/>
      <c r="L219" s="49" t="str">
        <f t="shared" si="1"/>
        <v xml:space="preserve"> 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2">
      <c r="A220" s="6" t="str">
        <f t="shared" si="2"/>
        <v xml:space="preserve"> </v>
      </c>
      <c r="B220" s="47"/>
      <c r="C220" s="83"/>
      <c r="D220" s="47"/>
      <c r="E220" s="47"/>
      <c r="F220" s="48"/>
      <c r="G220" s="47"/>
      <c r="H220" s="47"/>
      <c r="I220" s="47"/>
      <c r="J220" s="47"/>
      <c r="K220" s="49"/>
      <c r="L220" s="49" t="str">
        <f t="shared" si="1"/>
        <v xml:space="preserve"> 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x14ac:dyDescent="0.2">
      <c r="A221" s="6" t="str">
        <f t="shared" si="2"/>
        <v xml:space="preserve"> </v>
      </c>
      <c r="B221" s="47"/>
      <c r="C221" s="83"/>
      <c r="D221" s="47"/>
      <c r="E221" s="47"/>
      <c r="F221" s="48"/>
      <c r="G221" s="47"/>
      <c r="H221" s="47"/>
      <c r="I221" s="47"/>
      <c r="J221" s="47"/>
      <c r="K221" s="49"/>
      <c r="L221" s="49" t="str">
        <f t="shared" si="1"/>
        <v xml:space="preserve"> 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2">
      <c r="A222" s="6" t="str">
        <f t="shared" si="2"/>
        <v xml:space="preserve"> </v>
      </c>
      <c r="B222" s="47"/>
      <c r="C222" s="83"/>
      <c r="D222" s="47"/>
      <c r="E222" s="47"/>
      <c r="F222" s="48"/>
      <c r="G222" s="47"/>
      <c r="H222" s="47"/>
      <c r="I222" s="47"/>
      <c r="J222" s="47"/>
      <c r="K222" s="49"/>
      <c r="L222" s="49" t="str">
        <f t="shared" si="1"/>
        <v xml:space="preserve"> 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2">
      <c r="A223" s="6" t="str">
        <f t="shared" si="2"/>
        <v xml:space="preserve"> </v>
      </c>
      <c r="B223" s="47"/>
      <c r="C223" s="83"/>
      <c r="D223" s="47"/>
      <c r="E223" s="47"/>
      <c r="F223" s="48"/>
      <c r="G223" s="47"/>
      <c r="H223" s="47"/>
      <c r="I223" s="47"/>
      <c r="J223" s="47"/>
      <c r="K223" s="49"/>
      <c r="L223" s="49" t="str">
        <f t="shared" si="1"/>
        <v xml:space="preserve"> 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x14ac:dyDescent="0.2">
      <c r="A224" s="6" t="str">
        <f t="shared" si="2"/>
        <v xml:space="preserve"> </v>
      </c>
      <c r="B224" s="47"/>
      <c r="C224" s="83"/>
      <c r="D224" s="47"/>
      <c r="E224" s="47"/>
      <c r="F224" s="48"/>
      <c r="G224" s="47"/>
      <c r="H224" s="47"/>
      <c r="I224" s="47"/>
      <c r="J224" s="47"/>
      <c r="K224" s="49"/>
      <c r="L224" s="49" t="str">
        <f t="shared" si="1"/>
        <v xml:space="preserve"> 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x14ac:dyDescent="0.2">
      <c r="A225" s="6" t="str">
        <f t="shared" si="2"/>
        <v xml:space="preserve"> </v>
      </c>
      <c r="B225" s="47"/>
      <c r="C225" s="83"/>
      <c r="D225" s="47"/>
      <c r="E225" s="47"/>
      <c r="F225" s="48"/>
      <c r="G225" s="47"/>
      <c r="H225" s="47"/>
      <c r="I225" s="47"/>
      <c r="J225" s="47"/>
      <c r="K225" s="49"/>
      <c r="L225" s="49" t="str">
        <f t="shared" si="1"/>
        <v xml:space="preserve"> 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x14ac:dyDescent="0.2">
      <c r="A226" s="6" t="str">
        <f t="shared" si="2"/>
        <v xml:space="preserve"> </v>
      </c>
      <c r="B226" s="47"/>
      <c r="C226" s="83"/>
      <c r="D226" s="47"/>
      <c r="E226" s="47"/>
      <c r="F226" s="48"/>
      <c r="G226" s="47"/>
      <c r="H226" s="47"/>
      <c r="I226" s="47"/>
      <c r="J226" s="47"/>
      <c r="K226" s="49"/>
      <c r="L226" s="49" t="str">
        <f t="shared" si="1"/>
        <v xml:space="preserve"> 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x14ac:dyDescent="0.2">
      <c r="A227" s="6" t="str">
        <f t="shared" si="2"/>
        <v xml:space="preserve"> </v>
      </c>
      <c r="B227" s="47"/>
      <c r="C227" s="83"/>
      <c r="D227" s="47"/>
      <c r="E227" s="47"/>
      <c r="F227" s="48"/>
      <c r="G227" s="47"/>
      <c r="H227" s="47"/>
      <c r="I227" s="47"/>
      <c r="J227" s="47"/>
      <c r="K227" s="49"/>
      <c r="L227" s="49" t="str">
        <f t="shared" si="1"/>
        <v xml:space="preserve"> 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x14ac:dyDescent="0.2">
      <c r="A228" s="6" t="str">
        <f t="shared" si="2"/>
        <v xml:space="preserve"> </v>
      </c>
      <c r="B228" s="47"/>
      <c r="C228" s="83"/>
      <c r="D228" s="47"/>
      <c r="E228" s="47"/>
      <c r="F228" s="48"/>
      <c r="G228" s="47"/>
      <c r="H228" s="47"/>
      <c r="I228" s="47"/>
      <c r="J228" s="47"/>
      <c r="K228" s="49"/>
      <c r="L228" s="49" t="str">
        <f t="shared" si="1"/>
        <v xml:space="preserve"> 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x14ac:dyDescent="0.2">
      <c r="A229" s="6" t="str">
        <f t="shared" si="2"/>
        <v xml:space="preserve"> </v>
      </c>
      <c r="B229" s="47"/>
      <c r="C229" s="83"/>
      <c r="D229" s="47"/>
      <c r="E229" s="47"/>
      <c r="F229" s="48"/>
      <c r="G229" s="47"/>
      <c r="H229" s="47"/>
      <c r="I229" s="47"/>
      <c r="J229" s="47"/>
      <c r="K229" s="49"/>
      <c r="L229" s="49" t="str">
        <f t="shared" si="1"/>
        <v xml:space="preserve"> 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x14ac:dyDescent="0.2">
      <c r="A230" s="6" t="str">
        <f t="shared" si="2"/>
        <v xml:space="preserve"> </v>
      </c>
      <c r="B230" s="47"/>
      <c r="C230" s="83"/>
      <c r="D230" s="47"/>
      <c r="E230" s="47"/>
      <c r="F230" s="48"/>
      <c r="G230" s="47"/>
      <c r="H230" s="47"/>
      <c r="I230" s="47"/>
      <c r="J230" s="47"/>
      <c r="K230" s="49"/>
      <c r="L230" s="49" t="str">
        <f t="shared" si="1"/>
        <v xml:space="preserve"> 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x14ac:dyDescent="0.2">
      <c r="A231" s="6" t="str">
        <f t="shared" si="2"/>
        <v xml:space="preserve"> </v>
      </c>
      <c r="B231" s="47"/>
      <c r="C231" s="83"/>
      <c r="D231" s="47"/>
      <c r="E231" s="47"/>
      <c r="F231" s="48"/>
      <c r="G231" s="47"/>
      <c r="H231" s="47"/>
      <c r="I231" s="47"/>
      <c r="J231" s="47"/>
      <c r="K231" s="49"/>
      <c r="L231" s="49" t="str">
        <f t="shared" si="1"/>
        <v xml:space="preserve"> 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x14ac:dyDescent="0.2">
      <c r="A232" s="6" t="str">
        <f t="shared" si="2"/>
        <v xml:space="preserve"> </v>
      </c>
      <c r="B232" s="47"/>
      <c r="C232" s="83"/>
      <c r="D232" s="47"/>
      <c r="E232" s="47"/>
      <c r="F232" s="48"/>
      <c r="G232" s="47"/>
      <c r="H232" s="47"/>
      <c r="I232" s="47"/>
      <c r="J232" s="47"/>
      <c r="K232" s="49"/>
      <c r="L232" s="49" t="str">
        <f t="shared" si="1"/>
        <v xml:space="preserve"> 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2">
      <c r="A233" s="6" t="str">
        <f t="shared" si="2"/>
        <v xml:space="preserve"> </v>
      </c>
      <c r="B233" s="47"/>
      <c r="C233" s="83"/>
      <c r="D233" s="47"/>
      <c r="E233" s="47"/>
      <c r="F233" s="48"/>
      <c r="G233" s="47"/>
      <c r="H233" s="47"/>
      <c r="I233" s="47"/>
      <c r="J233" s="47"/>
      <c r="K233" s="49"/>
      <c r="L233" s="49" t="str">
        <f t="shared" si="1"/>
        <v xml:space="preserve"> 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x14ac:dyDescent="0.2">
      <c r="A234" s="6" t="str">
        <f t="shared" si="2"/>
        <v xml:space="preserve"> </v>
      </c>
      <c r="B234" s="47"/>
      <c r="C234" s="83"/>
      <c r="D234" s="47"/>
      <c r="E234" s="47"/>
      <c r="F234" s="48"/>
      <c r="G234" s="47"/>
      <c r="H234" s="47"/>
      <c r="I234" s="47"/>
      <c r="J234" s="47"/>
      <c r="K234" s="49"/>
      <c r="L234" s="49" t="str">
        <f t="shared" si="1"/>
        <v xml:space="preserve"> </v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x14ac:dyDescent="0.2">
      <c r="A235" s="6" t="str">
        <f t="shared" si="2"/>
        <v xml:space="preserve"> </v>
      </c>
      <c r="B235" s="47"/>
      <c r="C235" s="83"/>
      <c r="D235" s="47"/>
      <c r="E235" s="47"/>
      <c r="F235" s="48"/>
      <c r="G235" s="47"/>
      <c r="H235" s="47"/>
      <c r="I235" s="47"/>
      <c r="J235" s="47"/>
      <c r="K235" s="49"/>
      <c r="L235" s="49" t="str">
        <f t="shared" si="1"/>
        <v xml:space="preserve"> 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2">
      <c r="A236" s="6" t="str">
        <f t="shared" si="2"/>
        <v xml:space="preserve"> </v>
      </c>
      <c r="B236" s="47"/>
      <c r="C236" s="83"/>
      <c r="D236" s="47"/>
      <c r="E236" s="47"/>
      <c r="F236" s="48"/>
      <c r="G236" s="47"/>
      <c r="H236" s="47"/>
      <c r="I236" s="47"/>
      <c r="J236" s="47"/>
      <c r="K236" s="49"/>
      <c r="L236" s="49" t="str">
        <f t="shared" si="1"/>
        <v xml:space="preserve"> 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2">
      <c r="A237" s="6" t="str">
        <f t="shared" si="2"/>
        <v xml:space="preserve"> </v>
      </c>
      <c r="B237" s="47"/>
      <c r="C237" s="83"/>
      <c r="D237" s="47"/>
      <c r="E237" s="47"/>
      <c r="F237" s="48"/>
      <c r="G237" s="47"/>
      <c r="H237" s="47"/>
      <c r="I237" s="47"/>
      <c r="J237" s="47"/>
      <c r="K237" s="49"/>
      <c r="L237" s="49" t="str">
        <f t="shared" si="1"/>
        <v xml:space="preserve"> 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2">
      <c r="A238" s="6" t="str">
        <f t="shared" si="2"/>
        <v xml:space="preserve"> </v>
      </c>
      <c r="B238" s="47"/>
      <c r="C238" s="83"/>
      <c r="D238" s="47"/>
      <c r="E238" s="47"/>
      <c r="F238" s="48"/>
      <c r="G238" s="47"/>
      <c r="H238" s="47"/>
      <c r="I238" s="47"/>
      <c r="J238" s="47"/>
      <c r="K238" s="49"/>
      <c r="L238" s="49" t="str">
        <f t="shared" si="1"/>
        <v xml:space="preserve"> 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2">
      <c r="A239" s="6" t="str">
        <f t="shared" si="2"/>
        <v xml:space="preserve"> </v>
      </c>
      <c r="B239" s="47"/>
      <c r="C239" s="83"/>
      <c r="D239" s="47"/>
      <c r="E239" s="47"/>
      <c r="F239" s="48"/>
      <c r="G239" s="47"/>
      <c r="H239" s="47"/>
      <c r="I239" s="47"/>
      <c r="J239" s="47"/>
      <c r="K239" s="49"/>
      <c r="L239" s="49" t="str">
        <f t="shared" si="1"/>
        <v xml:space="preserve"> 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x14ac:dyDescent="0.2">
      <c r="A240" s="6" t="str">
        <f t="shared" si="2"/>
        <v xml:space="preserve"> </v>
      </c>
      <c r="B240" s="47"/>
      <c r="C240" s="83"/>
      <c r="D240" s="47"/>
      <c r="E240" s="47"/>
      <c r="F240" s="48"/>
      <c r="G240" s="47"/>
      <c r="H240" s="47"/>
      <c r="I240" s="47"/>
      <c r="J240" s="47"/>
      <c r="K240" s="49"/>
      <c r="L240" s="49" t="str">
        <f t="shared" si="1"/>
        <v xml:space="preserve"> 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x14ac:dyDescent="0.2">
      <c r="A241" s="6" t="str">
        <f t="shared" si="2"/>
        <v xml:space="preserve"> </v>
      </c>
      <c r="B241" s="47"/>
      <c r="C241" s="83"/>
      <c r="D241" s="47"/>
      <c r="E241" s="47"/>
      <c r="F241" s="48"/>
      <c r="G241" s="47"/>
      <c r="H241" s="47"/>
      <c r="I241" s="47"/>
      <c r="J241" s="47"/>
      <c r="K241" s="49"/>
      <c r="L241" s="49" t="str">
        <f t="shared" si="1"/>
        <v xml:space="preserve"> 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2">
      <c r="A242" s="6" t="str">
        <f t="shared" si="2"/>
        <v xml:space="preserve"> </v>
      </c>
      <c r="B242" s="47"/>
      <c r="C242" s="83"/>
      <c r="D242" s="47"/>
      <c r="E242" s="47"/>
      <c r="F242" s="48"/>
      <c r="G242" s="47"/>
      <c r="H242" s="47"/>
      <c r="I242" s="47"/>
      <c r="J242" s="47"/>
      <c r="K242" s="49"/>
      <c r="L242" s="49" t="str">
        <f t="shared" si="1"/>
        <v xml:space="preserve"> </v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2">
      <c r="A243" s="6" t="str">
        <f t="shared" si="2"/>
        <v xml:space="preserve"> </v>
      </c>
      <c r="B243" s="47"/>
      <c r="C243" s="83"/>
      <c r="D243" s="47"/>
      <c r="E243" s="47"/>
      <c r="F243" s="48"/>
      <c r="G243" s="47"/>
      <c r="H243" s="47"/>
      <c r="I243" s="47"/>
      <c r="J243" s="47"/>
      <c r="K243" s="49"/>
      <c r="L243" s="49" t="str">
        <f t="shared" si="1"/>
        <v xml:space="preserve"> </v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2">
      <c r="A244" s="6" t="str">
        <f t="shared" si="2"/>
        <v xml:space="preserve"> </v>
      </c>
      <c r="B244" s="47"/>
      <c r="C244" s="83"/>
      <c r="D244" s="47"/>
      <c r="E244" s="47"/>
      <c r="F244" s="48"/>
      <c r="G244" s="47"/>
      <c r="H244" s="47"/>
      <c r="I244" s="47"/>
      <c r="J244" s="47"/>
      <c r="K244" s="49"/>
      <c r="L244" s="49" t="str">
        <f t="shared" si="1"/>
        <v xml:space="preserve"> 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x14ac:dyDescent="0.2">
      <c r="A245" s="6" t="str">
        <f t="shared" si="2"/>
        <v xml:space="preserve"> </v>
      </c>
      <c r="B245" s="47"/>
      <c r="C245" s="83"/>
      <c r="D245" s="47"/>
      <c r="E245" s="47"/>
      <c r="F245" s="48"/>
      <c r="G245" s="47"/>
      <c r="H245" s="47"/>
      <c r="I245" s="47"/>
      <c r="J245" s="47"/>
      <c r="K245" s="49"/>
      <c r="L245" s="49" t="str">
        <f t="shared" si="1"/>
        <v xml:space="preserve"> 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2">
      <c r="A246" s="6" t="str">
        <f t="shared" si="2"/>
        <v xml:space="preserve"> </v>
      </c>
      <c r="B246" s="47"/>
      <c r="C246" s="83"/>
      <c r="D246" s="47"/>
      <c r="E246" s="47"/>
      <c r="F246" s="48"/>
      <c r="G246" s="47"/>
      <c r="H246" s="47"/>
      <c r="I246" s="47"/>
      <c r="J246" s="47"/>
      <c r="K246" s="49"/>
      <c r="L246" s="49" t="str">
        <f t="shared" si="1"/>
        <v xml:space="preserve"> 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x14ac:dyDescent="0.2">
      <c r="A247" s="6" t="str">
        <f t="shared" si="2"/>
        <v xml:space="preserve"> </v>
      </c>
      <c r="B247" s="47"/>
      <c r="C247" s="83"/>
      <c r="D247" s="47"/>
      <c r="E247" s="47"/>
      <c r="F247" s="48"/>
      <c r="G247" s="47"/>
      <c r="H247" s="47"/>
      <c r="I247" s="47"/>
      <c r="J247" s="47"/>
      <c r="K247" s="49"/>
      <c r="L247" s="49" t="str">
        <f t="shared" si="1"/>
        <v xml:space="preserve"> </v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x14ac:dyDescent="0.2">
      <c r="A248" s="6" t="str">
        <f t="shared" si="2"/>
        <v xml:space="preserve"> </v>
      </c>
      <c r="B248" s="47"/>
      <c r="C248" s="83"/>
      <c r="D248" s="47"/>
      <c r="E248" s="47"/>
      <c r="F248" s="48"/>
      <c r="G248" s="47"/>
      <c r="H248" s="47"/>
      <c r="I248" s="47"/>
      <c r="J248" s="47"/>
      <c r="K248" s="49"/>
      <c r="L248" s="49" t="str">
        <f t="shared" si="1"/>
        <v xml:space="preserve"> 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2">
      <c r="A249" s="6" t="str">
        <f t="shared" si="2"/>
        <v xml:space="preserve"> </v>
      </c>
      <c r="B249" s="47"/>
      <c r="C249" s="83"/>
      <c r="D249" s="47"/>
      <c r="E249" s="47"/>
      <c r="F249" s="48"/>
      <c r="G249" s="47"/>
      <c r="H249" s="47"/>
      <c r="I249" s="47"/>
      <c r="J249" s="47"/>
      <c r="K249" s="49"/>
      <c r="L249" s="49" t="str">
        <f t="shared" si="1"/>
        <v xml:space="preserve"> </v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x14ac:dyDescent="0.2">
      <c r="A250" s="6" t="str">
        <f t="shared" si="2"/>
        <v xml:space="preserve"> </v>
      </c>
      <c r="B250" s="47"/>
      <c r="C250" s="83"/>
      <c r="D250" s="47"/>
      <c r="E250" s="47"/>
      <c r="F250" s="48"/>
      <c r="G250" s="47"/>
      <c r="H250" s="47"/>
      <c r="I250" s="47"/>
      <c r="J250" s="47"/>
      <c r="K250" s="49"/>
      <c r="L250" s="49" t="str">
        <f t="shared" si="1"/>
        <v xml:space="preserve"> </v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2">
      <c r="A251" s="6" t="str">
        <f t="shared" si="2"/>
        <v xml:space="preserve"> </v>
      </c>
      <c r="B251" s="47"/>
      <c r="C251" s="83"/>
      <c r="D251" s="47"/>
      <c r="E251" s="47"/>
      <c r="F251" s="48"/>
      <c r="G251" s="47"/>
      <c r="H251" s="47"/>
      <c r="I251" s="47"/>
      <c r="J251" s="47"/>
      <c r="K251" s="49"/>
      <c r="L251" s="49" t="str">
        <f t="shared" si="1"/>
        <v xml:space="preserve"> </v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x14ac:dyDescent="0.2">
      <c r="A252" s="6" t="str">
        <f t="shared" si="2"/>
        <v xml:space="preserve"> </v>
      </c>
      <c r="B252" s="47"/>
      <c r="C252" s="83"/>
      <c r="D252" s="47"/>
      <c r="E252" s="47"/>
      <c r="F252" s="48"/>
      <c r="G252" s="47"/>
      <c r="H252" s="47"/>
      <c r="I252" s="47"/>
      <c r="J252" s="47"/>
      <c r="K252" s="49"/>
      <c r="L252" s="49" t="str">
        <f t="shared" si="1"/>
        <v xml:space="preserve"> </v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2">
      <c r="A253" s="6" t="str">
        <f t="shared" si="2"/>
        <v xml:space="preserve"> </v>
      </c>
      <c r="B253" s="47"/>
      <c r="C253" s="83"/>
      <c r="D253" s="47"/>
      <c r="E253" s="47"/>
      <c r="F253" s="48"/>
      <c r="G253" s="47"/>
      <c r="H253" s="47"/>
      <c r="I253" s="47"/>
      <c r="J253" s="47"/>
      <c r="K253" s="49"/>
      <c r="L253" s="49" t="str">
        <f t="shared" si="1"/>
        <v xml:space="preserve"> </v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2">
      <c r="A254" s="6" t="str">
        <f t="shared" si="2"/>
        <v xml:space="preserve"> </v>
      </c>
      <c r="B254" s="47"/>
      <c r="C254" s="83"/>
      <c r="D254" s="47"/>
      <c r="E254" s="47"/>
      <c r="F254" s="48"/>
      <c r="G254" s="47"/>
      <c r="H254" s="47"/>
      <c r="I254" s="47"/>
      <c r="J254" s="47"/>
      <c r="K254" s="49"/>
      <c r="L254" s="49" t="str">
        <f t="shared" si="1"/>
        <v xml:space="preserve"> </v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2">
      <c r="A255" s="6" t="str">
        <f t="shared" si="2"/>
        <v xml:space="preserve"> </v>
      </c>
      <c r="B255" s="47"/>
      <c r="C255" s="83"/>
      <c r="D255" s="47"/>
      <c r="E255" s="47"/>
      <c r="F255" s="48"/>
      <c r="G255" s="47"/>
      <c r="H255" s="47"/>
      <c r="I255" s="47"/>
      <c r="J255" s="47"/>
      <c r="K255" s="49"/>
      <c r="L255" s="49" t="str">
        <f t="shared" si="1"/>
        <v xml:space="preserve"> </v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2">
      <c r="A256" s="6" t="str">
        <f t="shared" si="2"/>
        <v xml:space="preserve"> </v>
      </c>
      <c r="B256" s="47"/>
      <c r="C256" s="83"/>
      <c r="D256" s="47"/>
      <c r="E256" s="47"/>
      <c r="F256" s="48"/>
      <c r="G256" s="47"/>
      <c r="H256" s="47"/>
      <c r="I256" s="47"/>
      <c r="J256" s="47"/>
      <c r="K256" s="49"/>
      <c r="L256" s="49" t="str">
        <f t="shared" si="1"/>
        <v xml:space="preserve"> </v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x14ac:dyDescent="0.2">
      <c r="A257" s="6" t="str">
        <f t="shared" si="2"/>
        <v xml:space="preserve"> </v>
      </c>
      <c r="B257" s="47"/>
      <c r="C257" s="83"/>
      <c r="D257" s="47"/>
      <c r="E257" s="47"/>
      <c r="F257" s="48"/>
      <c r="G257" s="47"/>
      <c r="H257" s="47"/>
      <c r="I257" s="47"/>
      <c r="J257" s="47"/>
      <c r="K257" s="49"/>
      <c r="L257" s="49" t="str">
        <f t="shared" si="1"/>
        <v xml:space="preserve"> </v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x14ac:dyDescent="0.2">
      <c r="A258" s="6" t="str">
        <f t="shared" si="2"/>
        <v xml:space="preserve"> </v>
      </c>
      <c r="B258" s="47"/>
      <c r="C258" s="83"/>
      <c r="D258" s="47"/>
      <c r="E258" s="47"/>
      <c r="F258" s="48"/>
      <c r="G258" s="47"/>
      <c r="H258" s="47"/>
      <c r="I258" s="47"/>
      <c r="J258" s="47"/>
      <c r="K258" s="49"/>
      <c r="L258" s="49" t="str">
        <f t="shared" si="1"/>
        <v xml:space="preserve"> </v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x14ac:dyDescent="0.2">
      <c r="A259" s="6" t="str">
        <f t="shared" si="2"/>
        <v xml:space="preserve"> </v>
      </c>
      <c r="B259" s="47"/>
      <c r="C259" s="83"/>
      <c r="D259" s="47"/>
      <c r="E259" s="47"/>
      <c r="F259" s="48"/>
      <c r="G259" s="47"/>
      <c r="H259" s="47"/>
      <c r="I259" s="47"/>
      <c r="J259" s="47"/>
      <c r="K259" s="49"/>
      <c r="L259" s="49" t="str">
        <f t="shared" si="1"/>
        <v xml:space="preserve"> </v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x14ac:dyDescent="0.2">
      <c r="A260" s="6" t="str">
        <f t="shared" si="2"/>
        <v xml:space="preserve"> </v>
      </c>
      <c r="B260" s="47"/>
      <c r="C260" s="83"/>
      <c r="D260" s="47"/>
      <c r="E260" s="47"/>
      <c r="F260" s="48"/>
      <c r="G260" s="47"/>
      <c r="H260" s="47"/>
      <c r="I260" s="47"/>
      <c r="J260" s="47"/>
      <c r="K260" s="49"/>
      <c r="L260" s="49" t="str">
        <f t="shared" si="1"/>
        <v xml:space="preserve"> </v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2">
      <c r="A261" s="6" t="str">
        <f t="shared" si="2"/>
        <v xml:space="preserve"> </v>
      </c>
      <c r="B261" s="47"/>
      <c r="C261" s="83"/>
      <c r="D261" s="47"/>
      <c r="E261" s="47"/>
      <c r="F261" s="48"/>
      <c r="G261" s="47"/>
      <c r="H261" s="47"/>
      <c r="I261" s="47"/>
      <c r="J261" s="47"/>
      <c r="K261" s="49"/>
      <c r="L261" s="49" t="str">
        <f t="shared" si="1"/>
        <v xml:space="preserve"> </v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x14ac:dyDescent="0.2">
      <c r="A262" s="6" t="str">
        <f t="shared" si="2"/>
        <v xml:space="preserve"> </v>
      </c>
      <c r="B262" s="47"/>
      <c r="C262" s="83"/>
      <c r="D262" s="47"/>
      <c r="E262" s="47"/>
      <c r="F262" s="48"/>
      <c r="G262" s="47"/>
      <c r="H262" s="47"/>
      <c r="I262" s="47"/>
      <c r="J262" s="47"/>
      <c r="K262" s="49"/>
      <c r="L262" s="49" t="str">
        <f t="shared" si="1"/>
        <v xml:space="preserve"> </v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2">
      <c r="A263" s="6" t="str">
        <f t="shared" si="2"/>
        <v xml:space="preserve"> </v>
      </c>
      <c r="B263" s="47"/>
      <c r="C263" s="83"/>
      <c r="D263" s="47"/>
      <c r="E263" s="47"/>
      <c r="F263" s="48"/>
      <c r="G263" s="47"/>
      <c r="H263" s="47"/>
      <c r="I263" s="47"/>
      <c r="J263" s="47"/>
      <c r="K263" s="49"/>
      <c r="L263" s="49" t="str">
        <f t="shared" si="1"/>
        <v xml:space="preserve"> </v>
      </c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x14ac:dyDescent="0.2">
      <c r="A264" s="6" t="str">
        <f t="shared" si="2"/>
        <v xml:space="preserve"> </v>
      </c>
      <c r="B264" s="47"/>
      <c r="C264" s="83"/>
      <c r="D264" s="47"/>
      <c r="E264" s="47"/>
      <c r="F264" s="48"/>
      <c r="G264" s="47"/>
      <c r="H264" s="47"/>
      <c r="I264" s="47"/>
      <c r="J264" s="47"/>
      <c r="K264" s="49"/>
      <c r="L264" s="49" t="str">
        <f t="shared" si="1"/>
        <v xml:space="preserve"> </v>
      </c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x14ac:dyDescent="0.2">
      <c r="A265" s="6" t="str">
        <f t="shared" si="2"/>
        <v xml:space="preserve"> </v>
      </c>
      <c r="B265" s="47"/>
      <c r="C265" s="83"/>
      <c r="D265" s="47"/>
      <c r="E265" s="47"/>
      <c r="F265" s="48"/>
      <c r="G265" s="47"/>
      <c r="H265" s="47"/>
      <c r="I265" s="47"/>
      <c r="J265" s="47"/>
      <c r="K265" s="49"/>
      <c r="L265" s="49" t="str">
        <f t="shared" si="1"/>
        <v xml:space="preserve"> </v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x14ac:dyDescent="0.2">
      <c r="A266" s="6" t="str">
        <f t="shared" si="2"/>
        <v xml:space="preserve"> </v>
      </c>
      <c r="B266" s="47"/>
      <c r="C266" s="83"/>
      <c r="D266" s="47"/>
      <c r="E266" s="47"/>
      <c r="F266" s="48"/>
      <c r="G266" s="47"/>
      <c r="H266" s="47"/>
      <c r="I266" s="47"/>
      <c r="J266" s="47"/>
      <c r="K266" s="49"/>
      <c r="L266" s="49" t="str">
        <f t="shared" si="1"/>
        <v xml:space="preserve"> </v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x14ac:dyDescent="0.2">
      <c r="A267" s="6" t="str">
        <f t="shared" si="2"/>
        <v xml:space="preserve"> </v>
      </c>
      <c r="B267" s="47"/>
      <c r="C267" s="83"/>
      <c r="D267" s="47"/>
      <c r="E267" s="47"/>
      <c r="F267" s="48"/>
      <c r="G267" s="47"/>
      <c r="H267" s="47"/>
      <c r="I267" s="47"/>
      <c r="J267" s="47"/>
      <c r="K267" s="49"/>
      <c r="L267" s="49" t="str">
        <f t="shared" si="1"/>
        <v xml:space="preserve"> </v>
      </c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x14ac:dyDescent="0.2">
      <c r="A268" s="6" t="str">
        <f t="shared" si="2"/>
        <v xml:space="preserve"> </v>
      </c>
      <c r="B268" s="47"/>
      <c r="C268" s="83"/>
      <c r="D268" s="47"/>
      <c r="E268" s="47"/>
      <c r="F268" s="48"/>
      <c r="G268" s="47"/>
      <c r="H268" s="47"/>
      <c r="I268" s="47"/>
      <c r="J268" s="47"/>
      <c r="K268" s="49"/>
      <c r="L268" s="49" t="str">
        <f t="shared" si="1"/>
        <v xml:space="preserve"> </v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2">
      <c r="A269" s="6" t="str">
        <f t="shared" si="2"/>
        <v xml:space="preserve"> </v>
      </c>
      <c r="B269" s="47"/>
      <c r="C269" s="83"/>
      <c r="D269" s="47"/>
      <c r="E269" s="47"/>
      <c r="F269" s="48"/>
      <c r="G269" s="47"/>
      <c r="H269" s="47"/>
      <c r="I269" s="47"/>
      <c r="J269" s="47"/>
      <c r="K269" s="49"/>
      <c r="L269" s="49" t="str">
        <f t="shared" si="1"/>
        <v xml:space="preserve"> </v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x14ac:dyDescent="0.2">
      <c r="A270" s="6" t="str">
        <f t="shared" si="2"/>
        <v xml:space="preserve"> </v>
      </c>
      <c r="B270" s="47"/>
      <c r="C270" s="83"/>
      <c r="D270" s="47"/>
      <c r="E270" s="47"/>
      <c r="F270" s="48"/>
      <c r="G270" s="47"/>
      <c r="H270" s="47"/>
      <c r="I270" s="47"/>
      <c r="J270" s="47"/>
      <c r="K270" s="49"/>
      <c r="L270" s="49" t="str">
        <f t="shared" si="1"/>
        <v xml:space="preserve"> </v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2">
      <c r="A271" s="6" t="str">
        <f t="shared" si="2"/>
        <v xml:space="preserve"> </v>
      </c>
      <c r="B271" s="47"/>
      <c r="C271" s="83"/>
      <c r="D271" s="47"/>
      <c r="E271" s="47"/>
      <c r="F271" s="48"/>
      <c r="G271" s="47"/>
      <c r="H271" s="47"/>
      <c r="I271" s="47"/>
      <c r="J271" s="47"/>
      <c r="K271" s="49"/>
      <c r="L271" s="49" t="str">
        <f t="shared" si="1"/>
        <v xml:space="preserve"> </v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x14ac:dyDescent="0.2">
      <c r="A272" s="6" t="str">
        <f t="shared" si="2"/>
        <v xml:space="preserve"> </v>
      </c>
      <c r="B272" s="47"/>
      <c r="C272" s="83"/>
      <c r="D272" s="47"/>
      <c r="E272" s="47"/>
      <c r="F272" s="48"/>
      <c r="G272" s="47"/>
      <c r="H272" s="47"/>
      <c r="I272" s="47"/>
      <c r="J272" s="47"/>
      <c r="K272" s="49"/>
      <c r="L272" s="49" t="str">
        <f t="shared" si="1"/>
        <v xml:space="preserve"> </v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2">
      <c r="A273" s="6" t="str">
        <f t="shared" si="2"/>
        <v xml:space="preserve"> </v>
      </c>
      <c r="B273" s="47"/>
      <c r="C273" s="83"/>
      <c r="D273" s="47"/>
      <c r="E273" s="47"/>
      <c r="F273" s="48"/>
      <c r="G273" s="47"/>
      <c r="H273" s="47"/>
      <c r="I273" s="47"/>
      <c r="J273" s="47"/>
      <c r="K273" s="49"/>
      <c r="L273" s="49" t="str">
        <f t="shared" si="1"/>
        <v xml:space="preserve"> </v>
      </c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x14ac:dyDescent="0.2">
      <c r="A274" s="6" t="str">
        <f t="shared" si="2"/>
        <v xml:space="preserve"> </v>
      </c>
      <c r="B274" s="47"/>
      <c r="C274" s="83"/>
      <c r="D274" s="47"/>
      <c r="E274" s="47"/>
      <c r="F274" s="48"/>
      <c r="G274" s="47"/>
      <c r="H274" s="47"/>
      <c r="I274" s="47"/>
      <c r="J274" s="47"/>
      <c r="K274" s="49"/>
      <c r="L274" s="49" t="str">
        <f t="shared" si="1"/>
        <v xml:space="preserve"> </v>
      </c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x14ac:dyDescent="0.2">
      <c r="A275" s="6" t="str">
        <f t="shared" si="2"/>
        <v xml:space="preserve"> </v>
      </c>
      <c r="B275" s="47"/>
      <c r="C275" s="83"/>
      <c r="D275" s="47"/>
      <c r="E275" s="47"/>
      <c r="F275" s="48"/>
      <c r="G275" s="47"/>
      <c r="H275" s="47"/>
      <c r="I275" s="47"/>
      <c r="J275" s="47"/>
      <c r="K275" s="49"/>
      <c r="L275" s="49" t="str">
        <f t="shared" si="1"/>
        <v xml:space="preserve"> </v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x14ac:dyDescent="0.2">
      <c r="A276" s="6" t="str">
        <f t="shared" si="2"/>
        <v xml:space="preserve"> </v>
      </c>
      <c r="B276" s="47"/>
      <c r="C276" s="83"/>
      <c r="D276" s="47"/>
      <c r="E276" s="47"/>
      <c r="F276" s="48"/>
      <c r="G276" s="47"/>
      <c r="H276" s="47"/>
      <c r="I276" s="47"/>
      <c r="J276" s="47"/>
      <c r="K276" s="49"/>
      <c r="L276" s="49" t="str">
        <f t="shared" si="1"/>
        <v xml:space="preserve"> </v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2">
      <c r="A277" s="6" t="str">
        <f t="shared" si="2"/>
        <v xml:space="preserve"> </v>
      </c>
      <c r="B277" s="47"/>
      <c r="C277" s="83"/>
      <c r="D277" s="47"/>
      <c r="E277" s="47"/>
      <c r="F277" s="48"/>
      <c r="G277" s="47"/>
      <c r="H277" s="47"/>
      <c r="I277" s="47"/>
      <c r="J277" s="47"/>
      <c r="K277" s="49"/>
      <c r="L277" s="49" t="str">
        <f t="shared" si="1"/>
        <v xml:space="preserve"> </v>
      </c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2">
      <c r="A278" s="6" t="str">
        <f t="shared" si="2"/>
        <v xml:space="preserve"> </v>
      </c>
      <c r="B278" s="47"/>
      <c r="C278" s="83"/>
      <c r="D278" s="47"/>
      <c r="E278" s="47"/>
      <c r="F278" s="48"/>
      <c r="G278" s="47"/>
      <c r="H278" s="47"/>
      <c r="I278" s="47"/>
      <c r="J278" s="47"/>
      <c r="K278" s="49"/>
      <c r="L278" s="49" t="str">
        <f t="shared" si="1"/>
        <v xml:space="preserve"> </v>
      </c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2">
      <c r="A279" s="6" t="str">
        <f t="shared" si="2"/>
        <v xml:space="preserve"> </v>
      </c>
      <c r="B279" s="47"/>
      <c r="C279" s="83"/>
      <c r="D279" s="47"/>
      <c r="E279" s="47"/>
      <c r="F279" s="48"/>
      <c r="G279" s="47"/>
      <c r="H279" s="47"/>
      <c r="I279" s="47"/>
      <c r="J279" s="47"/>
      <c r="K279" s="49"/>
      <c r="L279" s="49" t="str">
        <f t="shared" si="1"/>
        <v xml:space="preserve"> </v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2">
      <c r="A280" s="6" t="str">
        <f t="shared" si="2"/>
        <v xml:space="preserve"> </v>
      </c>
      <c r="B280" s="47"/>
      <c r="C280" s="83"/>
      <c r="D280" s="47"/>
      <c r="E280" s="47"/>
      <c r="F280" s="48"/>
      <c r="G280" s="47"/>
      <c r="H280" s="47"/>
      <c r="I280" s="47"/>
      <c r="J280" s="47"/>
      <c r="K280" s="49"/>
      <c r="L280" s="49" t="str">
        <f t="shared" si="1"/>
        <v xml:space="preserve"> </v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2">
      <c r="A281" s="6" t="str">
        <f t="shared" si="2"/>
        <v xml:space="preserve"> </v>
      </c>
      <c r="B281" s="47"/>
      <c r="C281" s="83"/>
      <c r="D281" s="47"/>
      <c r="E281" s="47"/>
      <c r="F281" s="48"/>
      <c r="G281" s="47"/>
      <c r="H281" s="47"/>
      <c r="I281" s="47"/>
      <c r="J281" s="47"/>
      <c r="K281" s="49"/>
      <c r="L281" s="49" t="str">
        <f t="shared" si="1"/>
        <v xml:space="preserve"> </v>
      </c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x14ac:dyDescent="0.2">
      <c r="A282" s="6" t="str">
        <f t="shared" si="2"/>
        <v xml:space="preserve"> </v>
      </c>
      <c r="B282" s="47"/>
      <c r="C282" s="83"/>
      <c r="D282" s="47"/>
      <c r="E282" s="47"/>
      <c r="F282" s="48"/>
      <c r="G282" s="47"/>
      <c r="H282" s="47"/>
      <c r="I282" s="47"/>
      <c r="J282" s="47"/>
      <c r="K282" s="49"/>
      <c r="L282" s="49" t="str">
        <f t="shared" si="1"/>
        <v xml:space="preserve"> </v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2">
      <c r="A283" s="6" t="str">
        <f t="shared" si="2"/>
        <v xml:space="preserve"> </v>
      </c>
      <c r="B283" s="47"/>
      <c r="C283" s="83"/>
      <c r="D283" s="47"/>
      <c r="E283" s="47"/>
      <c r="F283" s="48"/>
      <c r="G283" s="47"/>
      <c r="H283" s="47"/>
      <c r="I283" s="47"/>
      <c r="J283" s="47"/>
      <c r="K283" s="49"/>
      <c r="L283" s="49" t="str">
        <f t="shared" si="1"/>
        <v xml:space="preserve"> </v>
      </c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2">
      <c r="A284" s="6" t="str">
        <f t="shared" si="2"/>
        <v xml:space="preserve"> </v>
      </c>
      <c r="B284" s="47"/>
      <c r="C284" s="83"/>
      <c r="D284" s="47"/>
      <c r="E284" s="47"/>
      <c r="F284" s="48"/>
      <c r="G284" s="47"/>
      <c r="H284" s="47"/>
      <c r="I284" s="47"/>
      <c r="J284" s="47"/>
      <c r="K284" s="49"/>
      <c r="L284" s="49" t="str">
        <f t="shared" si="1"/>
        <v xml:space="preserve"> </v>
      </c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2">
      <c r="A285" s="6" t="str">
        <f t="shared" si="2"/>
        <v xml:space="preserve"> </v>
      </c>
      <c r="B285" s="47"/>
      <c r="C285" s="83"/>
      <c r="D285" s="47"/>
      <c r="E285" s="47"/>
      <c r="F285" s="48"/>
      <c r="G285" s="47"/>
      <c r="H285" s="47"/>
      <c r="I285" s="47"/>
      <c r="J285" s="47"/>
      <c r="K285" s="49"/>
      <c r="L285" s="49" t="str">
        <f t="shared" si="1"/>
        <v xml:space="preserve"> </v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2">
      <c r="A286" s="6" t="str">
        <f t="shared" si="2"/>
        <v xml:space="preserve"> </v>
      </c>
      <c r="B286" s="47"/>
      <c r="C286" s="83"/>
      <c r="D286" s="47"/>
      <c r="E286" s="47"/>
      <c r="F286" s="48"/>
      <c r="G286" s="47"/>
      <c r="H286" s="47"/>
      <c r="I286" s="47"/>
      <c r="J286" s="47"/>
      <c r="K286" s="49"/>
      <c r="L286" s="49" t="str">
        <f t="shared" si="1"/>
        <v xml:space="preserve"> </v>
      </c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2">
      <c r="A287" s="6" t="str">
        <f t="shared" si="2"/>
        <v xml:space="preserve"> </v>
      </c>
      <c r="B287" s="47"/>
      <c r="C287" s="83"/>
      <c r="D287" s="47"/>
      <c r="E287" s="47"/>
      <c r="F287" s="48"/>
      <c r="G287" s="47"/>
      <c r="H287" s="47"/>
      <c r="I287" s="47"/>
      <c r="J287" s="47"/>
      <c r="K287" s="49"/>
      <c r="L287" s="49" t="str">
        <f t="shared" si="1"/>
        <v xml:space="preserve"> </v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2">
      <c r="A288" s="6" t="str">
        <f t="shared" si="2"/>
        <v xml:space="preserve"> </v>
      </c>
      <c r="B288" s="47"/>
      <c r="C288" s="83"/>
      <c r="D288" s="47"/>
      <c r="E288" s="47"/>
      <c r="F288" s="48"/>
      <c r="G288" s="47"/>
      <c r="H288" s="47"/>
      <c r="I288" s="47"/>
      <c r="J288" s="47"/>
      <c r="K288" s="49"/>
      <c r="L288" s="49" t="str">
        <f t="shared" si="1"/>
        <v xml:space="preserve"> </v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2">
      <c r="A289" s="6" t="str">
        <f t="shared" si="2"/>
        <v xml:space="preserve"> </v>
      </c>
      <c r="B289" s="47"/>
      <c r="C289" s="83"/>
      <c r="D289" s="47"/>
      <c r="E289" s="47"/>
      <c r="F289" s="48"/>
      <c r="G289" s="47"/>
      <c r="H289" s="47"/>
      <c r="I289" s="47"/>
      <c r="J289" s="47"/>
      <c r="K289" s="49"/>
      <c r="L289" s="49" t="str">
        <f t="shared" si="1"/>
        <v xml:space="preserve"> </v>
      </c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2">
      <c r="A290" s="6" t="str">
        <f t="shared" si="2"/>
        <v xml:space="preserve"> </v>
      </c>
      <c r="B290" s="47"/>
      <c r="C290" s="83"/>
      <c r="D290" s="47"/>
      <c r="E290" s="47"/>
      <c r="F290" s="48"/>
      <c r="G290" s="47"/>
      <c r="H290" s="47"/>
      <c r="I290" s="47"/>
      <c r="J290" s="47"/>
      <c r="K290" s="49"/>
      <c r="L290" s="49" t="str">
        <f t="shared" si="1"/>
        <v xml:space="preserve"> </v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2">
      <c r="A291" s="6" t="str">
        <f t="shared" si="2"/>
        <v xml:space="preserve"> </v>
      </c>
      <c r="B291" s="47"/>
      <c r="C291" s="83"/>
      <c r="D291" s="47"/>
      <c r="E291" s="47"/>
      <c r="F291" s="48"/>
      <c r="G291" s="47"/>
      <c r="H291" s="47"/>
      <c r="I291" s="47"/>
      <c r="J291" s="47"/>
      <c r="K291" s="49"/>
      <c r="L291" s="49" t="str">
        <f t="shared" si="1"/>
        <v xml:space="preserve"> </v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2">
      <c r="A292" s="6" t="str">
        <f t="shared" si="2"/>
        <v xml:space="preserve"> </v>
      </c>
      <c r="B292" s="47"/>
      <c r="C292" s="83"/>
      <c r="D292" s="47"/>
      <c r="E292" s="47"/>
      <c r="F292" s="48"/>
      <c r="G292" s="47"/>
      <c r="H292" s="47"/>
      <c r="I292" s="47"/>
      <c r="J292" s="47"/>
      <c r="K292" s="49"/>
      <c r="L292" s="49" t="str">
        <f t="shared" si="1"/>
        <v xml:space="preserve"> </v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x14ac:dyDescent="0.2">
      <c r="A293" s="6" t="str">
        <f t="shared" si="2"/>
        <v xml:space="preserve"> </v>
      </c>
      <c r="B293" s="47"/>
      <c r="C293" s="83"/>
      <c r="D293" s="47"/>
      <c r="E293" s="47"/>
      <c r="F293" s="48"/>
      <c r="G293" s="47"/>
      <c r="H293" s="47"/>
      <c r="I293" s="47"/>
      <c r="J293" s="47"/>
      <c r="K293" s="49"/>
      <c r="L293" s="49" t="str">
        <f t="shared" si="1"/>
        <v xml:space="preserve"> </v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x14ac:dyDescent="0.2">
      <c r="A294" s="6" t="str">
        <f t="shared" si="2"/>
        <v xml:space="preserve"> </v>
      </c>
      <c r="B294" s="47"/>
      <c r="C294" s="83"/>
      <c r="D294" s="47"/>
      <c r="E294" s="47"/>
      <c r="F294" s="48"/>
      <c r="G294" s="47"/>
      <c r="H294" s="47"/>
      <c r="I294" s="47"/>
      <c r="J294" s="47"/>
      <c r="K294" s="49"/>
      <c r="L294" s="49" t="str">
        <f t="shared" si="1"/>
        <v xml:space="preserve"> </v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x14ac:dyDescent="0.2">
      <c r="A295" s="6" t="str">
        <f t="shared" si="2"/>
        <v xml:space="preserve"> </v>
      </c>
      <c r="B295" s="47"/>
      <c r="C295" s="83"/>
      <c r="D295" s="47"/>
      <c r="E295" s="47"/>
      <c r="F295" s="48"/>
      <c r="G295" s="47"/>
      <c r="H295" s="47"/>
      <c r="I295" s="47"/>
      <c r="J295" s="47"/>
      <c r="K295" s="49"/>
      <c r="L295" s="49" t="str">
        <f t="shared" si="1"/>
        <v xml:space="preserve"> </v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2">
      <c r="A296" s="6" t="str">
        <f t="shared" si="2"/>
        <v xml:space="preserve"> </v>
      </c>
      <c r="B296" s="47"/>
      <c r="C296" s="83"/>
      <c r="D296" s="47"/>
      <c r="E296" s="47"/>
      <c r="F296" s="48"/>
      <c r="G296" s="47"/>
      <c r="H296" s="47"/>
      <c r="I296" s="47"/>
      <c r="J296" s="47"/>
      <c r="K296" s="49"/>
      <c r="L296" s="49" t="str">
        <f t="shared" si="1"/>
        <v xml:space="preserve"> </v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2">
      <c r="A297" s="6" t="str">
        <f t="shared" si="2"/>
        <v xml:space="preserve"> </v>
      </c>
      <c r="B297" s="47"/>
      <c r="C297" s="83"/>
      <c r="D297" s="47"/>
      <c r="E297" s="47"/>
      <c r="F297" s="48"/>
      <c r="G297" s="47"/>
      <c r="H297" s="47"/>
      <c r="I297" s="47"/>
      <c r="J297" s="47"/>
      <c r="K297" s="49"/>
      <c r="L297" s="49" t="str">
        <f t="shared" si="1"/>
        <v xml:space="preserve"> </v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2">
      <c r="A298" s="6" t="str">
        <f t="shared" si="2"/>
        <v xml:space="preserve"> </v>
      </c>
      <c r="B298" s="47"/>
      <c r="C298" s="83"/>
      <c r="D298" s="47"/>
      <c r="E298" s="47"/>
      <c r="F298" s="48"/>
      <c r="G298" s="47"/>
      <c r="H298" s="47"/>
      <c r="I298" s="47"/>
      <c r="J298" s="47"/>
      <c r="K298" s="49"/>
      <c r="L298" s="49" t="str">
        <f t="shared" si="1"/>
        <v xml:space="preserve"> </v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2">
      <c r="A299" s="6" t="str">
        <f t="shared" si="2"/>
        <v xml:space="preserve"> </v>
      </c>
      <c r="B299" s="47"/>
      <c r="C299" s="83"/>
      <c r="D299" s="47"/>
      <c r="E299" s="47"/>
      <c r="F299" s="48"/>
      <c r="G299" s="47"/>
      <c r="H299" s="47"/>
      <c r="I299" s="47"/>
      <c r="J299" s="47"/>
      <c r="K299" s="49"/>
      <c r="L299" s="49" t="str">
        <f t="shared" si="1"/>
        <v xml:space="preserve"> </v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2">
      <c r="A300" s="6" t="str">
        <f t="shared" si="2"/>
        <v xml:space="preserve"> </v>
      </c>
      <c r="B300" s="47"/>
      <c r="C300" s="83"/>
      <c r="D300" s="47"/>
      <c r="E300" s="47"/>
      <c r="F300" s="48"/>
      <c r="G300" s="47"/>
      <c r="H300" s="47"/>
      <c r="I300" s="47"/>
      <c r="J300" s="47"/>
      <c r="K300" s="49"/>
      <c r="L300" s="49" t="str">
        <f t="shared" si="1"/>
        <v xml:space="preserve"> </v>
      </c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x14ac:dyDescent="0.2">
      <c r="A301" s="6" t="str">
        <f t="shared" si="2"/>
        <v xml:space="preserve"> </v>
      </c>
      <c r="B301" s="47"/>
      <c r="C301" s="83"/>
      <c r="D301" s="47"/>
      <c r="E301" s="47"/>
      <c r="F301" s="48"/>
      <c r="G301" s="47"/>
      <c r="H301" s="47"/>
      <c r="I301" s="47"/>
      <c r="J301" s="47"/>
      <c r="K301" s="49"/>
      <c r="L301" s="49" t="str">
        <f t="shared" si="1"/>
        <v xml:space="preserve"> </v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2">
      <c r="A302" s="6" t="str">
        <f t="shared" si="2"/>
        <v xml:space="preserve"> </v>
      </c>
      <c r="B302" s="47"/>
      <c r="C302" s="83"/>
      <c r="D302" s="47"/>
      <c r="E302" s="47"/>
      <c r="F302" s="48"/>
      <c r="G302" s="47"/>
      <c r="H302" s="47"/>
      <c r="I302" s="47"/>
      <c r="J302" s="47"/>
      <c r="K302" s="49"/>
      <c r="L302" s="49" t="str">
        <f t="shared" si="1"/>
        <v xml:space="preserve"> </v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2">
      <c r="A303" s="6" t="str">
        <f t="shared" si="2"/>
        <v xml:space="preserve"> </v>
      </c>
      <c r="B303" s="47"/>
      <c r="C303" s="83"/>
      <c r="D303" s="47"/>
      <c r="E303" s="47"/>
      <c r="F303" s="48"/>
      <c r="G303" s="47"/>
      <c r="H303" s="47"/>
      <c r="I303" s="47"/>
      <c r="J303" s="47"/>
      <c r="K303" s="49"/>
      <c r="L303" s="49" t="str">
        <f t="shared" si="1"/>
        <v xml:space="preserve"> </v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x14ac:dyDescent="0.2">
      <c r="A304" s="6" t="str">
        <f t="shared" si="2"/>
        <v xml:space="preserve"> </v>
      </c>
      <c r="B304" s="47"/>
      <c r="C304" s="83"/>
      <c r="D304" s="47"/>
      <c r="E304" s="47"/>
      <c r="F304" s="48"/>
      <c r="G304" s="47"/>
      <c r="H304" s="47"/>
      <c r="I304" s="47"/>
      <c r="J304" s="47"/>
      <c r="K304" s="49"/>
      <c r="L304" s="49" t="str">
        <f t="shared" si="1"/>
        <v xml:space="preserve"> </v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x14ac:dyDescent="0.2">
      <c r="A305" s="6" t="str">
        <f t="shared" si="2"/>
        <v xml:space="preserve"> </v>
      </c>
      <c r="B305" s="47"/>
      <c r="C305" s="83"/>
      <c r="D305" s="47"/>
      <c r="E305" s="47"/>
      <c r="F305" s="48"/>
      <c r="G305" s="47"/>
      <c r="H305" s="47"/>
      <c r="I305" s="47"/>
      <c r="J305" s="47"/>
      <c r="K305" s="49"/>
      <c r="L305" s="49" t="str">
        <f t="shared" si="1"/>
        <v xml:space="preserve"> </v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2">
      <c r="A306" s="6" t="str">
        <f t="shared" si="2"/>
        <v xml:space="preserve"> </v>
      </c>
      <c r="B306" s="47"/>
      <c r="C306" s="83"/>
      <c r="D306" s="47"/>
      <c r="E306" s="47"/>
      <c r="F306" s="48"/>
      <c r="G306" s="47"/>
      <c r="H306" s="47"/>
      <c r="I306" s="47"/>
      <c r="J306" s="47"/>
      <c r="K306" s="49"/>
      <c r="L306" s="49" t="str">
        <f t="shared" si="1"/>
        <v xml:space="preserve"> </v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2">
      <c r="A307" s="6" t="str">
        <f t="shared" si="2"/>
        <v xml:space="preserve"> </v>
      </c>
      <c r="B307" s="47"/>
      <c r="C307" s="83"/>
      <c r="D307" s="47"/>
      <c r="E307" s="47"/>
      <c r="F307" s="48"/>
      <c r="G307" s="47"/>
      <c r="H307" s="47"/>
      <c r="I307" s="47"/>
      <c r="J307" s="47"/>
      <c r="K307" s="49"/>
      <c r="L307" s="49" t="str">
        <f t="shared" si="1"/>
        <v xml:space="preserve"> </v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2">
      <c r="A308" s="6" t="str">
        <f t="shared" si="2"/>
        <v xml:space="preserve"> </v>
      </c>
      <c r="B308" s="47"/>
      <c r="C308" s="83"/>
      <c r="D308" s="47"/>
      <c r="E308" s="47"/>
      <c r="F308" s="48"/>
      <c r="G308" s="47"/>
      <c r="H308" s="47"/>
      <c r="I308" s="47"/>
      <c r="J308" s="47"/>
      <c r="K308" s="49"/>
      <c r="L308" s="49" t="str">
        <f t="shared" si="1"/>
        <v xml:space="preserve"> </v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x14ac:dyDescent="0.2">
      <c r="A309" s="6" t="str">
        <f t="shared" si="2"/>
        <v xml:space="preserve"> </v>
      </c>
      <c r="B309" s="47"/>
      <c r="C309" s="83"/>
      <c r="D309" s="47"/>
      <c r="E309" s="47"/>
      <c r="F309" s="48"/>
      <c r="G309" s="47"/>
      <c r="H309" s="47"/>
      <c r="I309" s="47"/>
      <c r="J309" s="47"/>
      <c r="K309" s="49"/>
      <c r="L309" s="49" t="str">
        <f t="shared" si="1"/>
        <v xml:space="preserve"> </v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x14ac:dyDescent="0.2">
      <c r="A310" s="6" t="str">
        <f t="shared" si="2"/>
        <v xml:space="preserve"> </v>
      </c>
      <c r="B310" s="47"/>
      <c r="C310" s="83"/>
      <c r="D310" s="47"/>
      <c r="E310" s="47"/>
      <c r="F310" s="48"/>
      <c r="G310" s="47"/>
      <c r="H310" s="47"/>
      <c r="I310" s="47"/>
      <c r="J310" s="47"/>
      <c r="K310" s="49"/>
      <c r="L310" s="49" t="str">
        <f t="shared" si="1"/>
        <v xml:space="preserve"> </v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x14ac:dyDescent="0.2">
      <c r="A311" s="6" t="str">
        <f t="shared" si="2"/>
        <v xml:space="preserve"> </v>
      </c>
      <c r="B311" s="47"/>
      <c r="C311" s="83"/>
      <c r="D311" s="47"/>
      <c r="E311" s="47"/>
      <c r="F311" s="48"/>
      <c r="G311" s="47"/>
      <c r="H311" s="47"/>
      <c r="I311" s="47"/>
      <c r="J311" s="47"/>
      <c r="K311" s="49"/>
      <c r="L311" s="49" t="str">
        <f t="shared" si="1"/>
        <v xml:space="preserve"> </v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x14ac:dyDescent="0.2">
      <c r="A312" s="6" t="str">
        <f t="shared" si="2"/>
        <v xml:space="preserve"> </v>
      </c>
      <c r="B312" s="47"/>
      <c r="C312" s="83"/>
      <c r="D312" s="47"/>
      <c r="E312" s="47"/>
      <c r="F312" s="48"/>
      <c r="G312" s="47"/>
      <c r="H312" s="47"/>
      <c r="I312" s="47"/>
      <c r="J312" s="47"/>
      <c r="K312" s="49"/>
      <c r="L312" s="49" t="str">
        <f t="shared" si="1"/>
        <v xml:space="preserve"> </v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x14ac:dyDescent="0.2">
      <c r="A313" s="6" t="str">
        <f t="shared" si="2"/>
        <v xml:space="preserve"> </v>
      </c>
      <c r="B313" s="47"/>
      <c r="C313" s="83"/>
      <c r="D313" s="47"/>
      <c r="E313" s="47"/>
      <c r="F313" s="48"/>
      <c r="G313" s="47"/>
      <c r="H313" s="47"/>
      <c r="I313" s="47"/>
      <c r="J313" s="47"/>
      <c r="K313" s="49"/>
      <c r="L313" s="49" t="str">
        <f t="shared" si="1"/>
        <v xml:space="preserve"> </v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x14ac:dyDescent="0.2">
      <c r="A314" s="6" t="str">
        <f t="shared" si="2"/>
        <v xml:space="preserve"> </v>
      </c>
      <c r="B314" s="47"/>
      <c r="C314" s="83"/>
      <c r="D314" s="47"/>
      <c r="E314" s="47"/>
      <c r="F314" s="48"/>
      <c r="G314" s="47"/>
      <c r="H314" s="47"/>
      <c r="I314" s="47"/>
      <c r="J314" s="47"/>
      <c r="K314" s="49"/>
      <c r="L314" s="49" t="str">
        <f t="shared" si="1"/>
        <v xml:space="preserve"> </v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x14ac:dyDescent="0.2">
      <c r="A315" s="6" t="str">
        <f t="shared" si="2"/>
        <v xml:space="preserve"> </v>
      </c>
      <c r="B315" s="47"/>
      <c r="C315" s="83"/>
      <c r="D315" s="47"/>
      <c r="E315" s="47"/>
      <c r="F315" s="48"/>
      <c r="G315" s="47"/>
      <c r="H315" s="47"/>
      <c r="I315" s="47"/>
      <c r="J315" s="47"/>
      <c r="K315" s="49"/>
      <c r="L315" s="49" t="str">
        <f t="shared" si="1"/>
        <v xml:space="preserve"> </v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2">
      <c r="A316" s="6" t="str">
        <f t="shared" si="2"/>
        <v xml:space="preserve"> </v>
      </c>
      <c r="B316" s="47"/>
      <c r="C316" s="83"/>
      <c r="D316" s="47"/>
      <c r="E316" s="47"/>
      <c r="F316" s="48"/>
      <c r="G316" s="47"/>
      <c r="H316" s="47"/>
      <c r="I316" s="47"/>
      <c r="J316" s="47"/>
      <c r="K316" s="49"/>
      <c r="L316" s="49" t="str">
        <f t="shared" si="1"/>
        <v xml:space="preserve"> </v>
      </c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x14ac:dyDescent="0.2">
      <c r="A317" s="6" t="str">
        <f t="shared" si="2"/>
        <v xml:space="preserve"> </v>
      </c>
      <c r="B317" s="47"/>
      <c r="C317" s="83"/>
      <c r="D317" s="47"/>
      <c r="E317" s="47"/>
      <c r="F317" s="48"/>
      <c r="G317" s="47"/>
      <c r="H317" s="47"/>
      <c r="I317" s="47"/>
      <c r="J317" s="47"/>
      <c r="K317" s="49"/>
      <c r="L317" s="49" t="str">
        <f t="shared" si="1"/>
        <v xml:space="preserve"> </v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x14ac:dyDescent="0.2">
      <c r="A318" s="6" t="str">
        <f t="shared" si="2"/>
        <v xml:space="preserve"> </v>
      </c>
      <c r="B318" s="47"/>
      <c r="C318" s="83"/>
      <c r="D318" s="47"/>
      <c r="E318" s="47"/>
      <c r="F318" s="48"/>
      <c r="G318" s="47"/>
      <c r="H318" s="47"/>
      <c r="I318" s="47"/>
      <c r="J318" s="47"/>
      <c r="K318" s="49"/>
      <c r="L318" s="49" t="str">
        <f t="shared" si="1"/>
        <v xml:space="preserve"> </v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x14ac:dyDescent="0.2">
      <c r="A319" s="6" t="str">
        <f t="shared" si="2"/>
        <v xml:space="preserve"> </v>
      </c>
      <c r="B319" s="47"/>
      <c r="C319" s="83"/>
      <c r="D319" s="47"/>
      <c r="E319" s="47"/>
      <c r="F319" s="48"/>
      <c r="G319" s="47"/>
      <c r="H319" s="47"/>
      <c r="I319" s="47"/>
      <c r="J319" s="47"/>
      <c r="K319" s="49"/>
      <c r="L319" s="49" t="str">
        <f t="shared" si="1"/>
        <v xml:space="preserve"> </v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x14ac:dyDescent="0.2">
      <c r="A320" s="6" t="str">
        <f t="shared" si="2"/>
        <v xml:space="preserve"> </v>
      </c>
      <c r="B320" s="47"/>
      <c r="C320" s="83"/>
      <c r="D320" s="47"/>
      <c r="E320" s="47"/>
      <c r="F320" s="48"/>
      <c r="G320" s="47"/>
      <c r="H320" s="47"/>
      <c r="I320" s="47"/>
      <c r="J320" s="47"/>
      <c r="K320" s="49"/>
      <c r="L320" s="49" t="str">
        <f t="shared" si="1"/>
        <v xml:space="preserve"> </v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2">
      <c r="A321" s="6" t="str">
        <f t="shared" si="2"/>
        <v xml:space="preserve"> </v>
      </c>
      <c r="B321" s="47"/>
      <c r="C321" s="83"/>
      <c r="D321" s="47"/>
      <c r="E321" s="47"/>
      <c r="F321" s="48"/>
      <c r="G321" s="47"/>
      <c r="H321" s="47"/>
      <c r="I321" s="47"/>
      <c r="J321" s="47"/>
      <c r="K321" s="49"/>
      <c r="L321" s="49" t="str">
        <f t="shared" si="1"/>
        <v xml:space="preserve"> </v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2">
      <c r="A322" s="6" t="str">
        <f t="shared" si="2"/>
        <v xml:space="preserve"> </v>
      </c>
      <c r="B322" s="47"/>
      <c r="C322" s="83"/>
      <c r="D322" s="47"/>
      <c r="E322" s="47"/>
      <c r="F322" s="48"/>
      <c r="G322" s="47"/>
      <c r="H322" s="47"/>
      <c r="I322" s="47"/>
      <c r="J322" s="47"/>
      <c r="K322" s="49"/>
      <c r="L322" s="49" t="str">
        <f t="shared" si="1"/>
        <v xml:space="preserve"> </v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x14ac:dyDescent="0.2">
      <c r="A323" s="6" t="str">
        <f t="shared" si="2"/>
        <v xml:space="preserve"> </v>
      </c>
      <c r="B323" s="47"/>
      <c r="C323" s="83"/>
      <c r="D323" s="47"/>
      <c r="E323" s="47"/>
      <c r="F323" s="48"/>
      <c r="G323" s="47"/>
      <c r="H323" s="47"/>
      <c r="I323" s="47"/>
      <c r="J323" s="47"/>
      <c r="K323" s="49"/>
      <c r="L323" s="49" t="str">
        <f t="shared" si="1"/>
        <v xml:space="preserve"> </v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x14ac:dyDescent="0.2">
      <c r="A324" s="6" t="str">
        <f t="shared" si="2"/>
        <v xml:space="preserve"> </v>
      </c>
      <c r="B324" s="47"/>
      <c r="C324" s="83"/>
      <c r="D324" s="47"/>
      <c r="E324" s="47"/>
      <c r="F324" s="48"/>
      <c r="G324" s="47"/>
      <c r="H324" s="47"/>
      <c r="I324" s="47"/>
      <c r="J324" s="47"/>
      <c r="K324" s="49"/>
      <c r="L324" s="49" t="str">
        <f t="shared" si="1"/>
        <v xml:space="preserve"> 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x14ac:dyDescent="0.2">
      <c r="A325" s="6" t="str">
        <f t="shared" si="2"/>
        <v xml:space="preserve"> </v>
      </c>
      <c r="B325" s="47"/>
      <c r="C325" s="83"/>
      <c r="D325" s="47"/>
      <c r="E325" s="47"/>
      <c r="F325" s="48"/>
      <c r="G325" s="47"/>
      <c r="H325" s="47"/>
      <c r="I325" s="47"/>
      <c r="J325" s="47"/>
      <c r="K325" s="49"/>
      <c r="L325" s="49" t="str">
        <f t="shared" si="1"/>
        <v xml:space="preserve"> 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2">
      <c r="A326" s="6" t="str">
        <f t="shared" si="2"/>
        <v xml:space="preserve"> </v>
      </c>
      <c r="B326" s="47"/>
      <c r="C326" s="83"/>
      <c r="D326" s="47"/>
      <c r="E326" s="47"/>
      <c r="F326" s="48"/>
      <c r="G326" s="47"/>
      <c r="H326" s="47"/>
      <c r="I326" s="47"/>
      <c r="J326" s="47"/>
      <c r="K326" s="49"/>
      <c r="L326" s="49" t="str">
        <f t="shared" si="1"/>
        <v xml:space="preserve"> </v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x14ac:dyDescent="0.2">
      <c r="A327" s="6" t="str">
        <f t="shared" si="2"/>
        <v xml:space="preserve"> </v>
      </c>
      <c r="B327" s="47"/>
      <c r="C327" s="83"/>
      <c r="D327" s="47"/>
      <c r="E327" s="47"/>
      <c r="F327" s="48"/>
      <c r="G327" s="47"/>
      <c r="H327" s="47"/>
      <c r="I327" s="47"/>
      <c r="J327" s="47"/>
      <c r="K327" s="49"/>
      <c r="L327" s="49" t="str">
        <f t="shared" si="1"/>
        <v xml:space="preserve"> </v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x14ac:dyDescent="0.2">
      <c r="A328" s="6" t="str">
        <f t="shared" si="2"/>
        <v xml:space="preserve"> </v>
      </c>
      <c r="B328" s="47"/>
      <c r="C328" s="83"/>
      <c r="D328" s="47"/>
      <c r="E328" s="47"/>
      <c r="F328" s="48"/>
      <c r="G328" s="47"/>
      <c r="H328" s="47"/>
      <c r="I328" s="47"/>
      <c r="J328" s="47"/>
      <c r="K328" s="49"/>
      <c r="L328" s="49" t="str">
        <f t="shared" si="1"/>
        <v xml:space="preserve"> </v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x14ac:dyDescent="0.2">
      <c r="A329" s="6" t="str">
        <f t="shared" si="2"/>
        <v xml:space="preserve"> </v>
      </c>
      <c r="B329" s="47"/>
      <c r="C329" s="83"/>
      <c r="D329" s="47"/>
      <c r="E329" s="47"/>
      <c r="F329" s="48"/>
      <c r="G329" s="47"/>
      <c r="H329" s="47"/>
      <c r="I329" s="47"/>
      <c r="J329" s="47"/>
      <c r="K329" s="49"/>
      <c r="L329" s="49" t="str">
        <f t="shared" si="1"/>
        <v xml:space="preserve"> </v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x14ac:dyDescent="0.2">
      <c r="A330" s="6" t="str">
        <f t="shared" si="2"/>
        <v xml:space="preserve"> </v>
      </c>
      <c r="B330" s="47"/>
      <c r="C330" s="83"/>
      <c r="D330" s="47"/>
      <c r="E330" s="47"/>
      <c r="F330" s="48"/>
      <c r="G330" s="47"/>
      <c r="H330" s="47"/>
      <c r="I330" s="47"/>
      <c r="J330" s="47"/>
      <c r="K330" s="49"/>
      <c r="L330" s="49" t="str">
        <f t="shared" si="1"/>
        <v xml:space="preserve"> </v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x14ac:dyDescent="0.2">
      <c r="A331" s="6" t="str">
        <f t="shared" si="2"/>
        <v xml:space="preserve"> </v>
      </c>
      <c r="B331" s="47"/>
      <c r="C331" s="83"/>
      <c r="D331" s="47"/>
      <c r="E331" s="47"/>
      <c r="F331" s="48"/>
      <c r="G331" s="47"/>
      <c r="H331" s="47"/>
      <c r="I331" s="47"/>
      <c r="J331" s="47"/>
      <c r="K331" s="49"/>
      <c r="L331" s="49" t="str">
        <f t="shared" si="1"/>
        <v xml:space="preserve"> </v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x14ac:dyDescent="0.2">
      <c r="A332" s="6" t="str">
        <f t="shared" si="2"/>
        <v xml:space="preserve"> </v>
      </c>
      <c r="B332" s="47"/>
      <c r="C332" s="83"/>
      <c r="D332" s="47"/>
      <c r="E332" s="47"/>
      <c r="F332" s="48"/>
      <c r="G332" s="47"/>
      <c r="H332" s="47"/>
      <c r="I332" s="47"/>
      <c r="J332" s="47"/>
      <c r="K332" s="49"/>
      <c r="L332" s="49" t="str">
        <f t="shared" si="1"/>
        <v xml:space="preserve"> </v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x14ac:dyDescent="0.2">
      <c r="A333" s="6" t="str">
        <f t="shared" si="2"/>
        <v xml:space="preserve"> </v>
      </c>
      <c r="B333" s="47"/>
      <c r="C333" s="83"/>
      <c r="D333" s="47"/>
      <c r="E333" s="47"/>
      <c r="F333" s="48"/>
      <c r="G333" s="47"/>
      <c r="H333" s="47"/>
      <c r="I333" s="47"/>
      <c r="J333" s="47"/>
      <c r="K333" s="49"/>
      <c r="L333" s="49" t="str">
        <f t="shared" si="1"/>
        <v xml:space="preserve"> </v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x14ac:dyDescent="0.2">
      <c r="A334" s="6" t="str">
        <f t="shared" si="2"/>
        <v xml:space="preserve"> </v>
      </c>
      <c r="B334" s="47"/>
      <c r="C334" s="83"/>
      <c r="D334" s="47"/>
      <c r="E334" s="47"/>
      <c r="F334" s="48"/>
      <c r="G334" s="47"/>
      <c r="H334" s="47"/>
      <c r="I334" s="47"/>
      <c r="J334" s="47"/>
      <c r="K334" s="49"/>
      <c r="L334" s="49" t="str">
        <f t="shared" si="1"/>
        <v xml:space="preserve"> </v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x14ac:dyDescent="0.2">
      <c r="A335" s="6" t="str">
        <f t="shared" si="2"/>
        <v xml:space="preserve"> </v>
      </c>
      <c r="B335" s="47"/>
      <c r="C335" s="83"/>
      <c r="D335" s="47"/>
      <c r="E335" s="47"/>
      <c r="F335" s="48"/>
      <c r="G335" s="47"/>
      <c r="H335" s="47"/>
      <c r="I335" s="47"/>
      <c r="J335" s="47"/>
      <c r="K335" s="49"/>
      <c r="L335" s="49" t="str">
        <f t="shared" si="1"/>
        <v xml:space="preserve"> 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x14ac:dyDescent="0.2">
      <c r="A336" s="6" t="str">
        <f t="shared" si="2"/>
        <v xml:space="preserve"> </v>
      </c>
      <c r="B336" s="47"/>
      <c r="C336" s="83"/>
      <c r="D336" s="47"/>
      <c r="E336" s="47"/>
      <c r="F336" s="48"/>
      <c r="G336" s="47"/>
      <c r="H336" s="47"/>
      <c r="I336" s="47"/>
      <c r="J336" s="47"/>
      <c r="K336" s="49"/>
      <c r="L336" s="49" t="str">
        <f t="shared" si="1"/>
        <v xml:space="preserve"> </v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x14ac:dyDescent="0.2">
      <c r="A337" s="6" t="str">
        <f t="shared" si="2"/>
        <v xml:space="preserve"> </v>
      </c>
      <c r="B337" s="47"/>
      <c r="C337" s="83"/>
      <c r="D337" s="47"/>
      <c r="E337" s="47"/>
      <c r="F337" s="48"/>
      <c r="G337" s="47"/>
      <c r="H337" s="47"/>
      <c r="I337" s="47"/>
      <c r="J337" s="47"/>
      <c r="K337" s="49"/>
      <c r="L337" s="49" t="str">
        <f t="shared" si="1"/>
        <v xml:space="preserve"> </v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x14ac:dyDescent="0.2">
      <c r="A338" s="6" t="str">
        <f t="shared" si="2"/>
        <v xml:space="preserve"> </v>
      </c>
      <c r="B338" s="47"/>
      <c r="C338" s="83"/>
      <c r="D338" s="47"/>
      <c r="E338" s="47"/>
      <c r="F338" s="48"/>
      <c r="G338" s="47"/>
      <c r="H338" s="47"/>
      <c r="I338" s="47"/>
      <c r="J338" s="47"/>
      <c r="K338" s="49"/>
      <c r="L338" s="49" t="str">
        <f t="shared" si="1"/>
        <v xml:space="preserve"> </v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x14ac:dyDescent="0.2">
      <c r="A339" s="6" t="str">
        <f t="shared" si="2"/>
        <v xml:space="preserve"> </v>
      </c>
      <c r="B339" s="47"/>
      <c r="C339" s="83"/>
      <c r="D339" s="47"/>
      <c r="E339" s="47"/>
      <c r="F339" s="48"/>
      <c r="G339" s="47"/>
      <c r="H339" s="47"/>
      <c r="I339" s="47"/>
      <c r="J339" s="47"/>
      <c r="K339" s="49"/>
      <c r="L339" s="49" t="str">
        <f t="shared" si="1"/>
        <v xml:space="preserve"> 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x14ac:dyDescent="0.2">
      <c r="A340" s="6" t="str">
        <f t="shared" si="2"/>
        <v xml:space="preserve"> </v>
      </c>
      <c r="B340" s="47"/>
      <c r="C340" s="83"/>
      <c r="D340" s="47"/>
      <c r="E340" s="47"/>
      <c r="F340" s="48"/>
      <c r="G340" s="47"/>
      <c r="H340" s="47"/>
      <c r="I340" s="47"/>
      <c r="J340" s="47"/>
      <c r="K340" s="49"/>
      <c r="L340" s="49" t="str">
        <f t="shared" si="1"/>
        <v xml:space="preserve"> </v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x14ac:dyDescent="0.2">
      <c r="A341" s="6" t="str">
        <f t="shared" si="2"/>
        <v xml:space="preserve"> </v>
      </c>
      <c r="B341" s="47"/>
      <c r="C341" s="83"/>
      <c r="D341" s="47"/>
      <c r="E341" s="47"/>
      <c r="F341" s="48"/>
      <c r="G341" s="47"/>
      <c r="H341" s="47"/>
      <c r="I341" s="47"/>
      <c r="J341" s="47"/>
      <c r="K341" s="49"/>
      <c r="L341" s="49" t="str">
        <f t="shared" si="1"/>
        <v xml:space="preserve"> </v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x14ac:dyDescent="0.2">
      <c r="A342" s="6" t="str">
        <f t="shared" si="2"/>
        <v xml:space="preserve"> </v>
      </c>
      <c r="B342" s="47"/>
      <c r="C342" s="83"/>
      <c r="D342" s="47"/>
      <c r="E342" s="47"/>
      <c r="F342" s="48"/>
      <c r="G342" s="47"/>
      <c r="H342" s="47"/>
      <c r="I342" s="47"/>
      <c r="J342" s="47"/>
      <c r="K342" s="49"/>
      <c r="L342" s="49" t="str">
        <f t="shared" si="1"/>
        <v xml:space="preserve"> </v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2">
      <c r="A343" s="6" t="str">
        <f t="shared" si="2"/>
        <v xml:space="preserve"> </v>
      </c>
      <c r="B343" s="47"/>
      <c r="C343" s="83"/>
      <c r="D343" s="47"/>
      <c r="E343" s="47"/>
      <c r="F343" s="48"/>
      <c r="G343" s="47"/>
      <c r="H343" s="47"/>
      <c r="I343" s="47"/>
      <c r="J343" s="47"/>
      <c r="K343" s="49"/>
      <c r="L343" s="49" t="str">
        <f t="shared" si="1"/>
        <v xml:space="preserve"> </v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x14ac:dyDescent="0.2">
      <c r="A344" s="6" t="str">
        <f t="shared" si="2"/>
        <v xml:space="preserve"> </v>
      </c>
      <c r="B344" s="47"/>
      <c r="C344" s="83"/>
      <c r="D344" s="47"/>
      <c r="E344" s="47"/>
      <c r="F344" s="48"/>
      <c r="G344" s="47"/>
      <c r="H344" s="47"/>
      <c r="I344" s="47"/>
      <c r="J344" s="47"/>
      <c r="K344" s="49"/>
      <c r="L344" s="49" t="str">
        <f t="shared" si="1"/>
        <v xml:space="preserve"> </v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2">
      <c r="A345" s="6" t="str">
        <f t="shared" si="2"/>
        <v xml:space="preserve"> </v>
      </c>
      <c r="B345" s="47"/>
      <c r="C345" s="83"/>
      <c r="D345" s="47"/>
      <c r="E345" s="47"/>
      <c r="F345" s="48"/>
      <c r="G345" s="47"/>
      <c r="H345" s="47"/>
      <c r="I345" s="47"/>
      <c r="J345" s="47"/>
      <c r="K345" s="49"/>
      <c r="L345" s="49" t="str">
        <f t="shared" si="1"/>
        <v xml:space="preserve"> </v>
      </c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2">
      <c r="A346" s="6" t="str">
        <f t="shared" si="2"/>
        <v xml:space="preserve"> </v>
      </c>
      <c r="B346" s="47"/>
      <c r="C346" s="83"/>
      <c r="D346" s="47"/>
      <c r="E346" s="47"/>
      <c r="F346" s="48"/>
      <c r="G346" s="47"/>
      <c r="H346" s="47"/>
      <c r="I346" s="47"/>
      <c r="J346" s="47"/>
      <c r="K346" s="49"/>
      <c r="L346" s="49" t="str">
        <f t="shared" si="1"/>
        <v xml:space="preserve"> </v>
      </c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2">
      <c r="A347" s="6" t="str">
        <f t="shared" si="2"/>
        <v xml:space="preserve"> </v>
      </c>
      <c r="B347" s="47"/>
      <c r="C347" s="83"/>
      <c r="D347" s="47"/>
      <c r="E347" s="47"/>
      <c r="F347" s="48"/>
      <c r="G347" s="47"/>
      <c r="H347" s="47"/>
      <c r="I347" s="47"/>
      <c r="J347" s="47"/>
      <c r="K347" s="49"/>
      <c r="L347" s="49" t="str">
        <f t="shared" si="1"/>
        <v xml:space="preserve"> </v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x14ac:dyDescent="0.2">
      <c r="A348" s="6" t="str">
        <f t="shared" si="2"/>
        <v xml:space="preserve"> </v>
      </c>
      <c r="B348" s="47"/>
      <c r="C348" s="83"/>
      <c r="D348" s="47"/>
      <c r="E348" s="47"/>
      <c r="F348" s="48"/>
      <c r="G348" s="47"/>
      <c r="H348" s="47"/>
      <c r="I348" s="47"/>
      <c r="J348" s="47"/>
      <c r="K348" s="49"/>
      <c r="L348" s="49" t="str">
        <f t="shared" si="1"/>
        <v xml:space="preserve"> </v>
      </c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2">
      <c r="A349" s="6" t="str">
        <f t="shared" si="2"/>
        <v xml:space="preserve"> </v>
      </c>
      <c r="B349" s="47"/>
      <c r="C349" s="83"/>
      <c r="D349" s="47"/>
      <c r="E349" s="47"/>
      <c r="F349" s="48"/>
      <c r="G349" s="47"/>
      <c r="H349" s="47"/>
      <c r="I349" s="47"/>
      <c r="J349" s="47"/>
      <c r="K349" s="49"/>
      <c r="L349" s="49" t="str">
        <f t="shared" si="1"/>
        <v xml:space="preserve"> </v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x14ac:dyDescent="0.2">
      <c r="A350" s="6" t="str">
        <f t="shared" si="2"/>
        <v xml:space="preserve"> </v>
      </c>
      <c r="B350" s="47"/>
      <c r="C350" s="83"/>
      <c r="D350" s="47"/>
      <c r="E350" s="47"/>
      <c r="F350" s="48"/>
      <c r="G350" s="47"/>
      <c r="H350" s="47"/>
      <c r="I350" s="47"/>
      <c r="J350" s="47"/>
      <c r="K350" s="49"/>
      <c r="L350" s="49" t="str">
        <f t="shared" si="1"/>
        <v xml:space="preserve"> 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x14ac:dyDescent="0.2">
      <c r="A351" s="6" t="str">
        <f t="shared" si="2"/>
        <v xml:space="preserve"> </v>
      </c>
      <c r="B351" s="47"/>
      <c r="C351" s="83"/>
      <c r="D351" s="47"/>
      <c r="E351" s="47"/>
      <c r="F351" s="48"/>
      <c r="G351" s="47"/>
      <c r="H351" s="47"/>
      <c r="I351" s="47"/>
      <c r="J351" s="47"/>
      <c r="K351" s="49"/>
      <c r="L351" s="49" t="str">
        <f t="shared" si="1"/>
        <v xml:space="preserve"> </v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x14ac:dyDescent="0.2">
      <c r="A352" s="6" t="str">
        <f t="shared" si="2"/>
        <v xml:space="preserve"> </v>
      </c>
      <c r="B352" s="47"/>
      <c r="C352" s="83"/>
      <c r="D352" s="47"/>
      <c r="E352" s="47"/>
      <c r="F352" s="48"/>
      <c r="G352" s="47"/>
      <c r="H352" s="47"/>
      <c r="I352" s="47"/>
      <c r="J352" s="47"/>
      <c r="K352" s="49"/>
      <c r="L352" s="49" t="str">
        <f t="shared" si="1"/>
        <v xml:space="preserve"> </v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x14ac:dyDescent="0.2">
      <c r="A353" s="6" t="str">
        <f t="shared" si="2"/>
        <v xml:space="preserve"> </v>
      </c>
      <c r="B353" s="47"/>
      <c r="C353" s="83"/>
      <c r="D353" s="47"/>
      <c r="E353" s="47"/>
      <c r="F353" s="48"/>
      <c r="G353" s="47"/>
      <c r="H353" s="47"/>
      <c r="I353" s="47"/>
      <c r="J353" s="47"/>
      <c r="K353" s="49"/>
      <c r="L353" s="49" t="str">
        <f t="shared" si="1"/>
        <v xml:space="preserve"> </v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x14ac:dyDescent="0.2">
      <c r="A354" s="6" t="str">
        <f t="shared" si="2"/>
        <v xml:space="preserve"> </v>
      </c>
      <c r="B354" s="47"/>
      <c r="C354" s="83"/>
      <c r="D354" s="47"/>
      <c r="E354" s="47"/>
      <c r="F354" s="48"/>
      <c r="G354" s="47"/>
      <c r="H354" s="47"/>
      <c r="I354" s="47"/>
      <c r="J354" s="47"/>
      <c r="K354" s="49"/>
      <c r="L354" s="49" t="str">
        <f t="shared" si="1"/>
        <v xml:space="preserve"> </v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x14ac:dyDescent="0.2">
      <c r="A355" s="6" t="str">
        <f t="shared" si="2"/>
        <v xml:space="preserve"> </v>
      </c>
      <c r="B355" s="47"/>
      <c r="C355" s="83"/>
      <c r="D355" s="47"/>
      <c r="E355" s="47"/>
      <c r="F355" s="48"/>
      <c r="G355" s="47"/>
      <c r="H355" s="47"/>
      <c r="I355" s="47"/>
      <c r="J355" s="47"/>
      <c r="K355" s="49"/>
      <c r="L355" s="49" t="str">
        <f t="shared" si="1"/>
        <v xml:space="preserve"> </v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x14ac:dyDescent="0.2">
      <c r="A356" s="6" t="str">
        <f t="shared" si="2"/>
        <v xml:space="preserve"> </v>
      </c>
      <c r="B356" s="47"/>
      <c r="C356" s="83"/>
      <c r="D356" s="47"/>
      <c r="E356" s="47"/>
      <c r="F356" s="48"/>
      <c r="G356" s="47"/>
      <c r="H356" s="47"/>
      <c r="I356" s="47"/>
      <c r="J356" s="47"/>
      <c r="K356" s="49"/>
      <c r="L356" s="49" t="str">
        <f t="shared" si="1"/>
        <v xml:space="preserve"> </v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x14ac:dyDescent="0.2">
      <c r="A357" s="6" t="str">
        <f t="shared" si="2"/>
        <v xml:space="preserve"> </v>
      </c>
      <c r="B357" s="47"/>
      <c r="C357" s="83"/>
      <c r="D357" s="47"/>
      <c r="E357" s="47"/>
      <c r="F357" s="48"/>
      <c r="G357" s="47"/>
      <c r="H357" s="47"/>
      <c r="I357" s="47"/>
      <c r="J357" s="47"/>
      <c r="K357" s="49"/>
      <c r="L357" s="49" t="str">
        <f t="shared" si="1"/>
        <v xml:space="preserve"> </v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x14ac:dyDescent="0.2">
      <c r="A358" s="6" t="str">
        <f t="shared" si="2"/>
        <v xml:space="preserve"> </v>
      </c>
      <c r="B358" s="47"/>
      <c r="C358" s="83"/>
      <c r="D358" s="47"/>
      <c r="E358" s="47"/>
      <c r="F358" s="48"/>
      <c r="G358" s="47"/>
      <c r="H358" s="47"/>
      <c r="I358" s="47"/>
      <c r="J358" s="47"/>
      <c r="K358" s="49"/>
      <c r="L358" s="49" t="str">
        <f t="shared" si="1"/>
        <v xml:space="preserve"> </v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x14ac:dyDescent="0.2">
      <c r="A359" s="6" t="str">
        <f t="shared" si="2"/>
        <v xml:space="preserve"> </v>
      </c>
      <c r="B359" s="47"/>
      <c r="C359" s="83"/>
      <c r="D359" s="47"/>
      <c r="E359" s="47"/>
      <c r="F359" s="48"/>
      <c r="G359" s="47"/>
      <c r="H359" s="47"/>
      <c r="I359" s="47"/>
      <c r="J359" s="47"/>
      <c r="K359" s="49"/>
      <c r="L359" s="49" t="str">
        <f t="shared" si="1"/>
        <v xml:space="preserve"> </v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x14ac:dyDescent="0.2">
      <c r="A360" s="6" t="str">
        <f t="shared" si="2"/>
        <v xml:space="preserve"> </v>
      </c>
      <c r="B360" s="47"/>
      <c r="C360" s="83"/>
      <c r="D360" s="47"/>
      <c r="E360" s="47"/>
      <c r="F360" s="48"/>
      <c r="G360" s="47"/>
      <c r="H360" s="47"/>
      <c r="I360" s="47"/>
      <c r="J360" s="47"/>
      <c r="K360" s="49"/>
      <c r="L360" s="49" t="str">
        <f t="shared" si="1"/>
        <v xml:space="preserve"> </v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x14ac:dyDescent="0.2">
      <c r="A361" s="6" t="str">
        <f t="shared" si="2"/>
        <v xml:space="preserve"> </v>
      </c>
      <c r="B361" s="47"/>
      <c r="C361" s="83"/>
      <c r="D361" s="47"/>
      <c r="E361" s="47"/>
      <c r="F361" s="48"/>
      <c r="G361" s="47"/>
      <c r="H361" s="47"/>
      <c r="I361" s="47"/>
      <c r="J361" s="47"/>
      <c r="K361" s="49"/>
      <c r="L361" s="49" t="str">
        <f t="shared" si="1"/>
        <v xml:space="preserve"> </v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x14ac:dyDescent="0.2">
      <c r="A362" s="6" t="str">
        <f t="shared" si="2"/>
        <v xml:space="preserve"> </v>
      </c>
      <c r="B362" s="47"/>
      <c r="C362" s="83"/>
      <c r="D362" s="47"/>
      <c r="E362" s="47"/>
      <c r="F362" s="48"/>
      <c r="G362" s="47"/>
      <c r="H362" s="47"/>
      <c r="I362" s="47"/>
      <c r="J362" s="47"/>
      <c r="K362" s="49"/>
      <c r="L362" s="49" t="str">
        <f t="shared" si="1"/>
        <v xml:space="preserve"> </v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x14ac:dyDescent="0.2">
      <c r="A363" s="6" t="str">
        <f t="shared" si="2"/>
        <v xml:space="preserve"> </v>
      </c>
      <c r="B363" s="47"/>
      <c r="C363" s="83"/>
      <c r="D363" s="47"/>
      <c r="E363" s="47"/>
      <c r="F363" s="48"/>
      <c r="G363" s="47"/>
      <c r="H363" s="47"/>
      <c r="I363" s="47"/>
      <c r="J363" s="47"/>
      <c r="K363" s="49"/>
      <c r="L363" s="49" t="str">
        <f t="shared" si="1"/>
        <v xml:space="preserve"> </v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2">
      <c r="A364" s="6" t="str">
        <f t="shared" si="2"/>
        <v xml:space="preserve"> </v>
      </c>
      <c r="B364" s="47"/>
      <c r="C364" s="83"/>
      <c r="D364" s="47"/>
      <c r="E364" s="47"/>
      <c r="F364" s="48"/>
      <c r="G364" s="47"/>
      <c r="H364" s="47"/>
      <c r="I364" s="47"/>
      <c r="J364" s="47"/>
      <c r="K364" s="49"/>
      <c r="L364" s="49" t="str">
        <f t="shared" si="1"/>
        <v xml:space="preserve"> </v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x14ac:dyDescent="0.2">
      <c r="A365" s="6" t="str">
        <f t="shared" si="2"/>
        <v xml:space="preserve"> </v>
      </c>
      <c r="B365" s="47"/>
      <c r="C365" s="83"/>
      <c r="D365" s="47"/>
      <c r="E365" s="47"/>
      <c r="F365" s="48"/>
      <c r="G365" s="47"/>
      <c r="H365" s="47"/>
      <c r="I365" s="47"/>
      <c r="J365" s="47"/>
      <c r="K365" s="49"/>
      <c r="L365" s="49" t="str">
        <f t="shared" si="1"/>
        <v xml:space="preserve"> </v>
      </c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x14ac:dyDescent="0.2">
      <c r="A366" s="6" t="str">
        <f t="shared" si="2"/>
        <v xml:space="preserve"> </v>
      </c>
      <c r="B366" s="47"/>
      <c r="C366" s="83"/>
      <c r="D366" s="47"/>
      <c r="E366" s="47"/>
      <c r="F366" s="48"/>
      <c r="G366" s="47"/>
      <c r="H366" s="47"/>
      <c r="I366" s="47"/>
      <c r="J366" s="47"/>
      <c r="K366" s="49"/>
      <c r="L366" s="49" t="str">
        <f t="shared" si="1"/>
        <v xml:space="preserve"> </v>
      </c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x14ac:dyDescent="0.2">
      <c r="A367" s="6" t="str">
        <f t="shared" si="2"/>
        <v xml:space="preserve"> </v>
      </c>
      <c r="B367" s="47"/>
      <c r="C367" s="83"/>
      <c r="D367" s="47"/>
      <c r="E367" s="47"/>
      <c r="F367" s="48"/>
      <c r="G367" s="47"/>
      <c r="H367" s="47"/>
      <c r="I367" s="47"/>
      <c r="J367" s="47"/>
      <c r="K367" s="49"/>
      <c r="L367" s="49" t="str">
        <f t="shared" si="1"/>
        <v xml:space="preserve"> </v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x14ac:dyDescent="0.2">
      <c r="A368" s="6" t="str">
        <f t="shared" si="2"/>
        <v xml:space="preserve"> </v>
      </c>
      <c r="B368" s="47"/>
      <c r="C368" s="83"/>
      <c r="D368" s="47"/>
      <c r="E368" s="47"/>
      <c r="F368" s="48"/>
      <c r="G368" s="47"/>
      <c r="H368" s="47"/>
      <c r="I368" s="47"/>
      <c r="J368" s="47"/>
      <c r="K368" s="49"/>
      <c r="L368" s="49" t="str">
        <f t="shared" si="1"/>
        <v xml:space="preserve"> </v>
      </c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x14ac:dyDescent="0.2">
      <c r="A369" s="6" t="str">
        <f t="shared" si="2"/>
        <v xml:space="preserve"> </v>
      </c>
      <c r="B369" s="47"/>
      <c r="C369" s="83"/>
      <c r="D369" s="47"/>
      <c r="E369" s="47"/>
      <c r="F369" s="48"/>
      <c r="G369" s="47"/>
      <c r="H369" s="47"/>
      <c r="I369" s="47"/>
      <c r="J369" s="47"/>
      <c r="K369" s="49"/>
      <c r="L369" s="49" t="str">
        <f t="shared" si="1"/>
        <v xml:space="preserve"> </v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x14ac:dyDescent="0.2">
      <c r="A370" s="6" t="str">
        <f t="shared" si="2"/>
        <v xml:space="preserve"> </v>
      </c>
      <c r="B370" s="47"/>
      <c r="C370" s="83"/>
      <c r="D370" s="47"/>
      <c r="E370" s="47"/>
      <c r="F370" s="48"/>
      <c r="G370" s="47"/>
      <c r="H370" s="47"/>
      <c r="I370" s="47"/>
      <c r="J370" s="47"/>
      <c r="K370" s="49"/>
      <c r="L370" s="49" t="str">
        <f t="shared" si="1"/>
        <v xml:space="preserve"> </v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x14ac:dyDescent="0.2">
      <c r="A371" s="6" t="str">
        <f t="shared" si="2"/>
        <v xml:space="preserve"> </v>
      </c>
      <c r="B371" s="47"/>
      <c r="C371" s="83"/>
      <c r="D371" s="47"/>
      <c r="E371" s="47"/>
      <c r="F371" s="48"/>
      <c r="G371" s="47"/>
      <c r="H371" s="47"/>
      <c r="I371" s="47"/>
      <c r="J371" s="47"/>
      <c r="K371" s="49"/>
      <c r="L371" s="49" t="str">
        <f t="shared" si="1"/>
        <v xml:space="preserve"> </v>
      </c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x14ac:dyDescent="0.2">
      <c r="A372" s="6" t="str">
        <f t="shared" si="2"/>
        <v xml:space="preserve"> </v>
      </c>
      <c r="B372" s="47"/>
      <c r="C372" s="83"/>
      <c r="D372" s="47"/>
      <c r="E372" s="47"/>
      <c r="F372" s="48"/>
      <c r="G372" s="47"/>
      <c r="H372" s="47"/>
      <c r="I372" s="47"/>
      <c r="J372" s="47"/>
      <c r="K372" s="49"/>
      <c r="L372" s="49" t="str">
        <f t="shared" si="1"/>
        <v xml:space="preserve"> </v>
      </c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x14ac:dyDescent="0.2">
      <c r="A373" s="6" t="str">
        <f t="shared" si="2"/>
        <v xml:space="preserve"> </v>
      </c>
      <c r="B373" s="47"/>
      <c r="C373" s="83"/>
      <c r="D373" s="47"/>
      <c r="E373" s="47"/>
      <c r="F373" s="48"/>
      <c r="G373" s="47"/>
      <c r="H373" s="47"/>
      <c r="I373" s="47"/>
      <c r="J373" s="47"/>
      <c r="K373" s="49"/>
      <c r="L373" s="49" t="str">
        <f t="shared" si="1"/>
        <v xml:space="preserve"> </v>
      </c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x14ac:dyDescent="0.2">
      <c r="A374" s="6" t="str">
        <f t="shared" si="2"/>
        <v xml:space="preserve"> </v>
      </c>
      <c r="B374" s="47"/>
      <c r="C374" s="83"/>
      <c r="D374" s="47"/>
      <c r="E374" s="47"/>
      <c r="F374" s="48"/>
      <c r="G374" s="47"/>
      <c r="H374" s="47"/>
      <c r="I374" s="47"/>
      <c r="J374" s="47"/>
      <c r="K374" s="49"/>
      <c r="L374" s="49" t="str">
        <f t="shared" si="1"/>
        <v xml:space="preserve"> </v>
      </c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x14ac:dyDescent="0.2">
      <c r="A375" s="6" t="str">
        <f t="shared" si="2"/>
        <v xml:space="preserve"> </v>
      </c>
      <c r="B375" s="47"/>
      <c r="C375" s="83"/>
      <c r="D375" s="47"/>
      <c r="E375" s="47"/>
      <c r="F375" s="48"/>
      <c r="G375" s="47"/>
      <c r="H375" s="47"/>
      <c r="I375" s="47"/>
      <c r="J375" s="47"/>
      <c r="K375" s="49"/>
      <c r="L375" s="49" t="str">
        <f t="shared" si="1"/>
        <v xml:space="preserve"> </v>
      </c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x14ac:dyDescent="0.2">
      <c r="A376" s="6" t="str">
        <f t="shared" si="2"/>
        <v xml:space="preserve"> </v>
      </c>
      <c r="B376" s="47"/>
      <c r="C376" s="83"/>
      <c r="D376" s="47"/>
      <c r="E376" s="47"/>
      <c r="F376" s="48"/>
      <c r="G376" s="47"/>
      <c r="H376" s="47"/>
      <c r="I376" s="47"/>
      <c r="J376" s="47"/>
      <c r="K376" s="49"/>
      <c r="L376" s="49" t="str">
        <f t="shared" si="1"/>
        <v xml:space="preserve"> </v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x14ac:dyDescent="0.2">
      <c r="A377" s="6" t="str">
        <f t="shared" si="2"/>
        <v xml:space="preserve"> </v>
      </c>
      <c r="B377" s="47"/>
      <c r="C377" s="83"/>
      <c r="D377" s="47"/>
      <c r="E377" s="47"/>
      <c r="F377" s="48"/>
      <c r="G377" s="47"/>
      <c r="H377" s="47"/>
      <c r="I377" s="47"/>
      <c r="J377" s="47"/>
      <c r="K377" s="49"/>
      <c r="L377" s="49" t="str">
        <f t="shared" si="1"/>
        <v xml:space="preserve"> </v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x14ac:dyDescent="0.2">
      <c r="A378" s="6" t="str">
        <f t="shared" si="2"/>
        <v xml:space="preserve"> </v>
      </c>
      <c r="B378" s="47"/>
      <c r="C378" s="83"/>
      <c r="D378" s="47"/>
      <c r="E378" s="47"/>
      <c r="F378" s="48"/>
      <c r="G378" s="47"/>
      <c r="H378" s="47"/>
      <c r="I378" s="47"/>
      <c r="J378" s="47"/>
      <c r="K378" s="49"/>
      <c r="L378" s="49" t="str">
        <f t="shared" si="1"/>
        <v xml:space="preserve"> </v>
      </c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x14ac:dyDescent="0.2">
      <c r="A379" s="6" t="str">
        <f t="shared" si="2"/>
        <v xml:space="preserve"> </v>
      </c>
      <c r="B379" s="47"/>
      <c r="C379" s="83"/>
      <c r="D379" s="47"/>
      <c r="E379" s="47"/>
      <c r="F379" s="48"/>
      <c r="G379" s="47"/>
      <c r="H379" s="47"/>
      <c r="I379" s="47"/>
      <c r="J379" s="47"/>
      <c r="K379" s="49"/>
      <c r="L379" s="49" t="str">
        <f t="shared" si="1"/>
        <v xml:space="preserve"> </v>
      </c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x14ac:dyDescent="0.2">
      <c r="A380" s="6" t="str">
        <f t="shared" si="2"/>
        <v xml:space="preserve"> </v>
      </c>
      <c r="B380" s="47"/>
      <c r="C380" s="83"/>
      <c r="D380" s="47"/>
      <c r="E380" s="47"/>
      <c r="F380" s="48"/>
      <c r="G380" s="47"/>
      <c r="H380" s="47"/>
      <c r="I380" s="47"/>
      <c r="J380" s="47"/>
      <c r="K380" s="49"/>
      <c r="L380" s="49" t="str">
        <f t="shared" si="1"/>
        <v xml:space="preserve"> </v>
      </c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x14ac:dyDescent="0.2">
      <c r="A381" s="6" t="str">
        <f t="shared" si="2"/>
        <v xml:space="preserve"> </v>
      </c>
      <c r="B381" s="47"/>
      <c r="C381" s="83"/>
      <c r="D381" s="47"/>
      <c r="E381" s="47"/>
      <c r="F381" s="48"/>
      <c r="G381" s="47"/>
      <c r="H381" s="47"/>
      <c r="I381" s="47"/>
      <c r="J381" s="47"/>
      <c r="K381" s="49"/>
      <c r="L381" s="49" t="str">
        <f t="shared" si="1"/>
        <v xml:space="preserve"> </v>
      </c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x14ac:dyDescent="0.2">
      <c r="A382" s="6" t="str">
        <f t="shared" si="2"/>
        <v xml:space="preserve"> </v>
      </c>
      <c r="B382" s="47"/>
      <c r="C382" s="83"/>
      <c r="D382" s="47"/>
      <c r="E382" s="47"/>
      <c r="F382" s="48"/>
      <c r="G382" s="47"/>
      <c r="H382" s="47"/>
      <c r="I382" s="47"/>
      <c r="J382" s="47"/>
      <c r="K382" s="49"/>
      <c r="L382" s="49" t="str">
        <f t="shared" si="1"/>
        <v xml:space="preserve"> 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x14ac:dyDescent="0.2">
      <c r="A383" s="6" t="str">
        <f t="shared" si="2"/>
        <v xml:space="preserve"> </v>
      </c>
      <c r="B383" s="47"/>
      <c r="C383" s="83"/>
      <c r="D383" s="47"/>
      <c r="E383" s="47"/>
      <c r="F383" s="48"/>
      <c r="G383" s="47"/>
      <c r="H383" s="47"/>
      <c r="I383" s="47"/>
      <c r="J383" s="47"/>
      <c r="K383" s="49"/>
      <c r="L383" s="49" t="str">
        <f t="shared" si="1"/>
        <v xml:space="preserve"> </v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x14ac:dyDescent="0.2">
      <c r="A384" s="6" t="str">
        <f t="shared" si="2"/>
        <v xml:space="preserve"> </v>
      </c>
      <c r="B384" s="47"/>
      <c r="C384" s="83"/>
      <c r="D384" s="47"/>
      <c r="E384" s="47"/>
      <c r="F384" s="48"/>
      <c r="G384" s="47"/>
      <c r="H384" s="47"/>
      <c r="I384" s="47"/>
      <c r="J384" s="47"/>
      <c r="K384" s="49"/>
      <c r="L384" s="49" t="str">
        <f t="shared" si="1"/>
        <v xml:space="preserve"> </v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x14ac:dyDescent="0.2">
      <c r="A385" s="6" t="str">
        <f t="shared" si="2"/>
        <v xml:space="preserve"> </v>
      </c>
      <c r="B385" s="47"/>
      <c r="C385" s="83"/>
      <c r="D385" s="47"/>
      <c r="E385" s="47"/>
      <c r="F385" s="48"/>
      <c r="G385" s="47"/>
      <c r="H385" s="47"/>
      <c r="I385" s="47"/>
      <c r="J385" s="47"/>
      <c r="K385" s="49"/>
      <c r="L385" s="49" t="str">
        <f t="shared" si="1"/>
        <v xml:space="preserve"> </v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x14ac:dyDescent="0.2">
      <c r="A386" s="6" t="str">
        <f t="shared" si="2"/>
        <v xml:space="preserve"> </v>
      </c>
      <c r="B386" s="47"/>
      <c r="C386" s="83"/>
      <c r="D386" s="47"/>
      <c r="E386" s="47"/>
      <c r="F386" s="48"/>
      <c r="G386" s="47"/>
      <c r="H386" s="47"/>
      <c r="I386" s="47"/>
      <c r="J386" s="47"/>
      <c r="K386" s="49"/>
      <c r="L386" s="49" t="str">
        <f t="shared" si="1"/>
        <v xml:space="preserve"> </v>
      </c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x14ac:dyDescent="0.2">
      <c r="A387" s="6" t="str">
        <f t="shared" si="2"/>
        <v xml:space="preserve"> </v>
      </c>
      <c r="B387" s="47"/>
      <c r="C387" s="83"/>
      <c r="D387" s="47"/>
      <c r="E387" s="47"/>
      <c r="F387" s="48"/>
      <c r="G387" s="47"/>
      <c r="H387" s="47"/>
      <c r="I387" s="47"/>
      <c r="J387" s="47"/>
      <c r="K387" s="49"/>
      <c r="L387" s="49" t="str">
        <f t="shared" si="1"/>
        <v xml:space="preserve"> </v>
      </c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x14ac:dyDescent="0.2">
      <c r="A388" s="6" t="str">
        <f t="shared" si="2"/>
        <v xml:space="preserve"> </v>
      </c>
      <c r="B388" s="47"/>
      <c r="C388" s="83"/>
      <c r="D388" s="47"/>
      <c r="E388" s="47"/>
      <c r="F388" s="48"/>
      <c r="G388" s="47"/>
      <c r="H388" s="47"/>
      <c r="I388" s="47"/>
      <c r="J388" s="47"/>
      <c r="K388" s="49"/>
      <c r="L388" s="49" t="str">
        <f t="shared" si="1"/>
        <v xml:space="preserve"> </v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x14ac:dyDescent="0.2">
      <c r="A389" s="6" t="str">
        <f t="shared" si="2"/>
        <v xml:space="preserve"> </v>
      </c>
      <c r="B389" s="47"/>
      <c r="C389" s="83"/>
      <c r="D389" s="47"/>
      <c r="E389" s="47"/>
      <c r="F389" s="48"/>
      <c r="G389" s="47"/>
      <c r="H389" s="47"/>
      <c r="I389" s="47"/>
      <c r="J389" s="47"/>
      <c r="K389" s="49"/>
      <c r="L389" s="49" t="str">
        <f t="shared" si="1"/>
        <v xml:space="preserve"> </v>
      </c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x14ac:dyDescent="0.2">
      <c r="A390" s="6" t="str">
        <f t="shared" si="2"/>
        <v xml:space="preserve"> </v>
      </c>
      <c r="B390" s="47"/>
      <c r="C390" s="83"/>
      <c r="D390" s="47"/>
      <c r="E390" s="47"/>
      <c r="F390" s="48"/>
      <c r="G390" s="47"/>
      <c r="H390" s="47"/>
      <c r="I390" s="47"/>
      <c r="J390" s="47"/>
      <c r="K390" s="49"/>
      <c r="L390" s="49" t="str">
        <f t="shared" si="1"/>
        <v xml:space="preserve"> </v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x14ac:dyDescent="0.2">
      <c r="A391" s="6" t="str">
        <f t="shared" si="2"/>
        <v xml:space="preserve"> </v>
      </c>
      <c r="B391" s="47"/>
      <c r="C391" s="83"/>
      <c r="D391" s="47"/>
      <c r="E391" s="47"/>
      <c r="F391" s="48"/>
      <c r="G391" s="47"/>
      <c r="H391" s="47"/>
      <c r="I391" s="47"/>
      <c r="J391" s="47"/>
      <c r="K391" s="49"/>
      <c r="L391" s="49" t="str">
        <f t="shared" si="1"/>
        <v xml:space="preserve"> </v>
      </c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x14ac:dyDescent="0.2">
      <c r="A392" s="6" t="str">
        <f t="shared" si="2"/>
        <v xml:space="preserve"> </v>
      </c>
      <c r="B392" s="47"/>
      <c r="C392" s="83"/>
      <c r="D392" s="47"/>
      <c r="E392" s="47"/>
      <c r="F392" s="48"/>
      <c r="G392" s="47"/>
      <c r="H392" s="47"/>
      <c r="I392" s="47"/>
      <c r="J392" s="47"/>
      <c r="K392" s="49"/>
      <c r="L392" s="49" t="str">
        <f t="shared" si="1"/>
        <v xml:space="preserve"> </v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x14ac:dyDescent="0.2">
      <c r="A393" s="6" t="str">
        <f t="shared" si="2"/>
        <v xml:space="preserve"> </v>
      </c>
      <c r="B393" s="47"/>
      <c r="C393" s="83"/>
      <c r="D393" s="47"/>
      <c r="E393" s="47"/>
      <c r="F393" s="48"/>
      <c r="G393" s="47"/>
      <c r="H393" s="47"/>
      <c r="I393" s="47"/>
      <c r="J393" s="47"/>
      <c r="K393" s="49"/>
      <c r="L393" s="49" t="str">
        <f t="shared" si="1"/>
        <v xml:space="preserve"> </v>
      </c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x14ac:dyDescent="0.2">
      <c r="A394" s="6" t="str">
        <f t="shared" si="2"/>
        <v xml:space="preserve"> </v>
      </c>
      <c r="B394" s="47"/>
      <c r="C394" s="83"/>
      <c r="D394" s="47"/>
      <c r="E394" s="47"/>
      <c r="F394" s="48"/>
      <c r="G394" s="47"/>
      <c r="H394" s="47"/>
      <c r="I394" s="47"/>
      <c r="J394" s="47"/>
      <c r="K394" s="49"/>
      <c r="L394" s="49" t="str">
        <f t="shared" si="1"/>
        <v xml:space="preserve"> </v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x14ac:dyDescent="0.2">
      <c r="A395" s="6" t="str">
        <f t="shared" si="2"/>
        <v xml:space="preserve"> </v>
      </c>
      <c r="B395" s="47"/>
      <c r="C395" s="83"/>
      <c r="D395" s="47"/>
      <c r="E395" s="47"/>
      <c r="F395" s="48"/>
      <c r="G395" s="47"/>
      <c r="H395" s="47"/>
      <c r="I395" s="47"/>
      <c r="J395" s="47"/>
      <c r="K395" s="49"/>
      <c r="L395" s="49" t="str">
        <f t="shared" si="1"/>
        <v xml:space="preserve"> </v>
      </c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x14ac:dyDescent="0.2">
      <c r="A396" s="6" t="str">
        <f t="shared" si="2"/>
        <v xml:space="preserve"> </v>
      </c>
      <c r="B396" s="47"/>
      <c r="C396" s="83"/>
      <c r="D396" s="47"/>
      <c r="E396" s="47"/>
      <c r="F396" s="48"/>
      <c r="G396" s="47"/>
      <c r="H396" s="47"/>
      <c r="I396" s="47"/>
      <c r="J396" s="47"/>
      <c r="K396" s="49"/>
      <c r="L396" s="49" t="str">
        <f t="shared" si="1"/>
        <v xml:space="preserve"> </v>
      </c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x14ac:dyDescent="0.2">
      <c r="A397" s="6" t="str">
        <f t="shared" si="2"/>
        <v xml:space="preserve"> </v>
      </c>
      <c r="B397" s="47"/>
      <c r="C397" s="83"/>
      <c r="D397" s="47"/>
      <c r="E397" s="47"/>
      <c r="F397" s="48"/>
      <c r="G397" s="47"/>
      <c r="H397" s="47"/>
      <c r="I397" s="47"/>
      <c r="J397" s="47"/>
      <c r="K397" s="49"/>
      <c r="L397" s="49" t="str">
        <f t="shared" si="1"/>
        <v xml:space="preserve"> </v>
      </c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x14ac:dyDescent="0.2">
      <c r="A398" s="6" t="str">
        <f t="shared" si="2"/>
        <v xml:space="preserve"> </v>
      </c>
      <c r="B398" s="47"/>
      <c r="C398" s="83"/>
      <c r="D398" s="47"/>
      <c r="E398" s="47"/>
      <c r="F398" s="48"/>
      <c r="G398" s="47"/>
      <c r="H398" s="47"/>
      <c r="I398" s="47"/>
      <c r="J398" s="47"/>
      <c r="K398" s="49"/>
      <c r="L398" s="49" t="str">
        <f t="shared" si="1"/>
        <v xml:space="preserve"> </v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x14ac:dyDescent="0.2">
      <c r="A399" s="6" t="str">
        <f t="shared" si="2"/>
        <v xml:space="preserve"> </v>
      </c>
      <c r="B399" s="47"/>
      <c r="C399" s="83"/>
      <c r="D399" s="47"/>
      <c r="E399" s="47"/>
      <c r="F399" s="48"/>
      <c r="G399" s="47"/>
      <c r="H399" s="47"/>
      <c r="I399" s="47"/>
      <c r="J399" s="47"/>
      <c r="K399" s="49"/>
      <c r="L399" s="49" t="str">
        <f t="shared" si="1"/>
        <v xml:space="preserve"> </v>
      </c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x14ac:dyDescent="0.2">
      <c r="A400" s="6" t="str">
        <f t="shared" si="2"/>
        <v xml:space="preserve"> </v>
      </c>
      <c r="B400" s="47"/>
      <c r="C400" s="83"/>
      <c r="D400" s="47"/>
      <c r="E400" s="47"/>
      <c r="F400" s="48"/>
      <c r="G400" s="47"/>
      <c r="H400" s="47"/>
      <c r="I400" s="47"/>
      <c r="J400" s="47"/>
      <c r="K400" s="49"/>
      <c r="L400" s="49" t="str">
        <f t="shared" si="1"/>
        <v xml:space="preserve"> </v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x14ac:dyDescent="0.2">
      <c r="A401" s="6" t="str">
        <f t="shared" si="2"/>
        <v xml:space="preserve"> </v>
      </c>
      <c r="B401" s="47"/>
      <c r="C401" s="83"/>
      <c r="D401" s="47"/>
      <c r="E401" s="47"/>
      <c r="F401" s="48"/>
      <c r="G401" s="47"/>
      <c r="H401" s="47"/>
      <c r="I401" s="47"/>
      <c r="J401" s="47"/>
      <c r="K401" s="49"/>
      <c r="L401" s="49" t="str">
        <f t="shared" si="1"/>
        <v xml:space="preserve"> </v>
      </c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x14ac:dyDescent="0.2">
      <c r="A402" s="6" t="str">
        <f t="shared" si="2"/>
        <v xml:space="preserve"> </v>
      </c>
      <c r="B402" s="47"/>
      <c r="C402" s="83"/>
      <c r="D402" s="47"/>
      <c r="E402" s="47"/>
      <c r="F402" s="48"/>
      <c r="G402" s="47"/>
      <c r="H402" s="47"/>
      <c r="I402" s="47"/>
      <c r="J402" s="47"/>
      <c r="K402" s="49"/>
      <c r="L402" s="49" t="str">
        <f t="shared" si="1"/>
        <v xml:space="preserve"> </v>
      </c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x14ac:dyDescent="0.2">
      <c r="A403" s="6" t="str">
        <f t="shared" si="2"/>
        <v xml:space="preserve"> </v>
      </c>
      <c r="B403" s="47"/>
      <c r="C403" s="83"/>
      <c r="D403" s="47"/>
      <c r="E403" s="47"/>
      <c r="F403" s="48"/>
      <c r="G403" s="47"/>
      <c r="H403" s="47"/>
      <c r="I403" s="47"/>
      <c r="J403" s="47"/>
      <c r="K403" s="49"/>
      <c r="L403" s="49" t="str">
        <f t="shared" si="1"/>
        <v xml:space="preserve"> </v>
      </c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2">
      <c r="A404" s="6" t="str">
        <f t="shared" si="2"/>
        <v xml:space="preserve"> </v>
      </c>
      <c r="B404" s="47"/>
      <c r="C404" s="83"/>
      <c r="D404" s="47"/>
      <c r="E404" s="47"/>
      <c r="F404" s="48"/>
      <c r="G404" s="47"/>
      <c r="H404" s="47"/>
      <c r="I404" s="47"/>
      <c r="J404" s="47"/>
      <c r="K404" s="49"/>
      <c r="L404" s="49" t="str">
        <f t="shared" si="1"/>
        <v xml:space="preserve"> </v>
      </c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x14ac:dyDescent="0.2">
      <c r="A405" s="6" t="str">
        <f t="shared" si="2"/>
        <v xml:space="preserve"> </v>
      </c>
      <c r="B405" s="47"/>
      <c r="C405" s="83"/>
      <c r="D405" s="47"/>
      <c r="E405" s="47"/>
      <c r="F405" s="48"/>
      <c r="G405" s="47"/>
      <c r="H405" s="47"/>
      <c r="I405" s="47"/>
      <c r="J405" s="47"/>
      <c r="K405" s="49"/>
      <c r="L405" s="49" t="str">
        <f t="shared" si="1"/>
        <v xml:space="preserve"> </v>
      </c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x14ac:dyDescent="0.2">
      <c r="A406" s="6" t="str">
        <f t="shared" si="2"/>
        <v xml:space="preserve"> </v>
      </c>
      <c r="B406" s="47"/>
      <c r="C406" s="83"/>
      <c r="D406" s="47"/>
      <c r="E406" s="47"/>
      <c r="F406" s="48"/>
      <c r="G406" s="47"/>
      <c r="H406" s="47"/>
      <c r="I406" s="47"/>
      <c r="J406" s="47"/>
      <c r="K406" s="49"/>
      <c r="L406" s="49" t="str">
        <f t="shared" si="1"/>
        <v xml:space="preserve"> </v>
      </c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x14ac:dyDescent="0.2">
      <c r="A407" s="6" t="str">
        <f t="shared" si="2"/>
        <v xml:space="preserve"> </v>
      </c>
      <c r="B407" s="47"/>
      <c r="C407" s="83"/>
      <c r="D407" s="47"/>
      <c r="E407" s="47"/>
      <c r="F407" s="48"/>
      <c r="G407" s="47"/>
      <c r="H407" s="47"/>
      <c r="I407" s="47"/>
      <c r="J407" s="47"/>
      <c r="K407" s="49"/>
      <c r="L407" s="49" t="str">
        <f t="shared" si="1"/>
        <v xml:space="preserve"> </v>
      </c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x14ac:dyDescent="0.2">
      <c r="A408" s="6" t="str">
        <f t="shared" si="2"/>
        <v xml:space="preserve"> </v>
      </c>
      <c r="B408" s="47"/>
      <c r="C408" s="83"/>
      <c r="D408" s="47"/>
      <c r="E408" s="47"/>
      <c r="F408" s="48"/>
      <c r="G408" s="47"/>
      <c r="H408" s="47"/>
      <c r="I408" s="47"/>
      <c r="J408" s="47"/>
      <c r="K408" s="49"/>
      <c r="L408" s="49" t="str">
        <f t="shared" si="1"/>
        <v xml:space="preserve"> </v>
      </c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x14ac:dyDescent="0.2">
      <c r="A409" s="6" t="str">
        <f t="shared" si="2"/>
        <v xml:space="preserve"> </v>
      </c>
      <c r="B409" s="47"/>
      <c r="C409" s="83"/>
      <c r="D409" s="47"/>
      <c r="E409" s="47"/>
      <c r="F409" s="48"/>
      <c r="G409" s="47"/>
      <c r="H409" s="47"/>
      <c r="I409" s="47"/>
      <c r="J409" s="47"/>
      <c r="K409" s="49"/>
      <c r="L409" s="49" t="str">
        <f t="shared" si="1"/>
        <v xml:space="preserve"> </v>
      </c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x14ac:dyDescent="0.2">
      <c r="A410" s="6" t="str">
        <f t="shared" si="2"/>
        <v xml:space="preserve"> </v>
      </c>
      <c r="B410" s="47"/>
      <c r="C410" s="83"/>
      <c r="D410" s="47"/>
      <c r="E410" s="47"/>
      <c r="F410" s="48"/>
      <c r="G410" s="47"/>
      <c r="H410" s="47"/>
      <c r="I410" s="47"/>
      <c r="J410" s="47"/>
      <c r="K410" s="49"/>
      <c r="L410" s="49" t="str">
        <f t="shared" si="1"/>
        <v xml:space="preserve"> </v>
      </c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2">
      <c r="A411" s="6" t="str">
        <f t="shared" si="2"/>
        <v xml:space="preserve"> </v>
      </c>
      <c r="B411" s="47"/>
      <c r="C411" s="83"/>
      <c r="D411" s="47"/>
      <c r="E411" s="47"/>
      <c r="F411" s="48"/>
      <c r="G411" s="47"/>
      <c r="H411" s="47"/>
      <c r="I411" s="47"/>
      <c r="J411" s="47"/>
      <c r="K411" s="49"/>
      <c r="L411" s="49" t="str">
        <f t="shared" si="1"/>
        <v xml:space="preserve"> </v>
      </c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x14ac:dyDescent="0.2">
      <c r="A412" s="6" t="str">
        <f t="shared" si="2"/>
        <v xml:space="preserve"> </v>
      </c>
      <c r="B412" s="47"/>
      <c r="C412" s="83"/>
      <c r="D412" s="47"/>
      <c r="E412" s="47"/>
      <c r="F412" s="48"/>
      <c r="G412" s="47"/>
      <c r="H412" s="47"/>
      <c r="I412" s="47"/>
      <c r="J412" s="47"/>
      <c r="K412" s="49"/>
      <c r="L412" s="49" t="str">
        <f t="shared" si="1"/>
        <v xml:space="preserve"> </v>
      </c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x14ac:dyDescent="0.2">
      <c r="A413" s="6" t="str">
        <f t="shared" si="2"/>
        <v xml:space="preserve"> </v>
      </c>
      <c r="B413" s="47"/>
      <c r="C413" s="83"/>
      <c r="D413" s="47"/>
      <c r="E413" s="47"/>
      <c r="F413" s="48"/>
      <c r="G413" s="47"/>
      <c r="H413" s="47"/>
      <c r="I413" s="47"/>
      <c r="J413" s="47"/>
      <c r="K413" s="49"/>
      <c r="L413" s="49" t="str">
        <f t="shared" si="1"/>
        <v xml:space="preserve"> </v>
      </c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x14ac:dyDescent="0.2">
      <c r="A414" s="6" t="str">
        <f t="shared" si="2"/>
        <v xml:space="preserve"> </v>
      </c>
      <c r="B414" s="47"/>
      <c r="C414" s="83"/>
      <c r="D414" s="47"/>
      <c r="E414" s="47"/>
      <c r="F414" s="48"/>
      <c r="G414" s="47"/>
      <c r="H414" s="47"/>
      <c r="I414" s="47"/>
      <c r="J414" s="47"/>
      <c r="K414" s="49"/>
      <c r="L414" s="49" t="str">
        <f t="shared" si="1"/>
        <v xml:space="preserve"> </v>
      </c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2">
      <c r="A415" s="6" t="str">
        <f t="shared" si="2"/>
        <v xml:space="preserve"> </v>
      </c>
      <c r="B415" s="47"/>
      <c r="C415" s="83"/>
      <c r="D415" s="47"/>
      <c r="E415" s="47"/>
      <c r="F415" s="48"/>
      <c r="G415" s="47"/>
      <c r="H415" s="47"/>
      <c r="I415" s="47"/>
      <c r="J415" s="47"/>
      <c r="K415" s="49"/>
      <c r="L415" s="49" t="str">
        <f t="shared" si="1"/>
        <v xml:space="preserve"> </v>
      </c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x14ac:dyDescent="0.2">
      <c r="A416" s="6" t="str">
        <f t="shared" si="2"/>
        <v xml:space="preserve"> </v>
      </c>
      <c r="B416" s="47"/>
      <c r="C416" s="83"/>
      <c r="D416" s="47"/>
      <c r="E416" s="47"/>
      <c r="F416" s="48"/>
      <c r="G416" s="47"/>
      <c r="H416" s="47"/>
      <c r="I416" s="47"/>
      <c r="J416" s="47"/>
      <c r="K416" s="49"/>
      <c r="L416" s="49" t="str">
        <f t="shared" si="1"/>
        <v xml:space="preserve"> </v>
      </c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2">
      <c r="A417" s="6" t="str">
        <f t="shared" si="2"/>
        <v xml:space="preserve"> </v>
      </c>
      <c r="B417" s="47"/>
      <c r="C417" s="83"/>
      <c r="D417" s="47"/>
      <c r="E417" s="47"/>
      <c r="F417" s="48"/>
      <c r="G417" s="47"/>
      <c r="H417" s="47"/>
      <c r="I417" s="47"/>
      <c r="J417" s="47"/>
      <c r="K417" s="49"/>
      <c r="L417" s="49" t="str">
        <f t="shared" si="1"/>
        <v xml:space="preserve"> </v>
      </c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x14ac:dyDescent="0.2">
      <c r="A418" s="6" t="str">
        <f t="shared" si="2"/>
        <v xml:space="preserve"> </v>
      </c>
      <c r="B418" s="47"/>
      <c r="C418" s="83"/>
      <c r="D418" s="47"/>
      <c r="E418" s="47"/>
      <c r="F418" s="48"/>
      <c r="G418" s="47"/>
      <c r="H418" s="47"/>
      <c r="I418" s="47"/>
      <c r="J418" s="47"/>
      <c r="K418" s="49"/>
      <c r="L418" s="49" t="str">
        <f t="shared" si="1"/>
        <v xml:space="preserve"> </v>
      </c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2">
      <c r="A419" s="6" t="str">
        <f t="shared" si="2"/>
        <v xml:space="preserve"> </v>
      </c>
      <c r="B419" s="47"/>
      <c r="C419" s="83"/>
      <c r="D419" s="47"/>
      <c r="E419" s="47"/>
      <c r="F419" s="48"/>
      <c r="G419" s="47"/>
      <c r="H419" s="47"/>
      <c r="I419" s="47"/>
      <c r="J419" s="47"/>
      <c r="K419" s="49"/>
      <c r="L419" s="49" t="str">
        <f t="shared" si="1"/>
        <v xml:space="preserve"> </v>
      </c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x14ac:dyDescent="0.2">
      <c r="A420" s="6" t="str">
        <f t="shared" si="2"/>
        <v xml:space="preserve"> </v>
      </c>
      <c r="B420" s="47"/>
      <c r="C420" s="83"/>
      <c r="D420" s="47"/>
      <c r="E420" s="47"/>
      <c r="F420" s="48"/>
      <c r="G420" s="47"/>
      <c r="H420" s="47"/>
      <c r="I420" s="47"/>
      <c r="J420" s="47"/>
      <c r="K420" s="49"/>
      <c r="L420" s="49" t="str">
        <f t="shared" si="1"/>
        <v xml:space="preserve"> </v>
      </c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x14ac:dyDescent="0.2">
      <c r="A421" s="6" t="str">
        <f t="shared" si="2"/>
        <v xml:space="preserve"> </v>
      </c>
      <c r="B421" s="47"/>
      <c r="C421" s="83"/>
      <c r="D421" s="47"/>
      <c r="E421" s="47"/>
      <c r="F421" s="48"/>
      <c r="G421" s="47"/>
      <c r="H421" s="47"/>
      <c r="I421" s="47"/>
      <c r="J421" s="47"/>
      <c r="K421" s="49"/>
      <c r="L421" s="49" t="str">
        <f t="shared" si="1"/>
        <v xml:space="preserve"> </v>
      </c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x14ac:dyDescent="0.2">
      <c r="A422" s="6" t="str">
        <f t="shared" si="2"/>
        <v xml:space="preserve"> </v>
      </c>
      <c r="B422" s="47"/>
      <c r="C422" s="83"/>
      <c r="D422" s="47"/>
      <c r="E422" s="47"/>
      <c r="F422" s="48"/>
      <c r="G422" s="47"/>
      <c r="H422" s="47"/>
      <c r="I422" s="47"/>
      <c r="J422" s="47"/>
      <c r="K422" s="49"/>
      <c r="L422" s="49" t="str">
        <f t="shared" si="1"/>
        <v xml:space="preserve"> </v>
      </c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x14ac:dyDescent="0.2">
      <c r="A423" s="6" t="str">
        <f t="shared" si="2"/>
        <v xml:space="preserve"> </v>
      </c>
      <c r="B423" s="47"/>
      <c r="C423" s="83"/>
      <c r="D423" s="47"/>
      <c r="E423" s="47"/>
      <c r="F423" s="48"/>
      <c r="G423" s="47"/>
      <c r="H423" s="47"/>
      <c r="I423" s="47"/>
      <c r="J423" s="47"/>
      <c r="K423" s="49"/>
      <c r="L423" s="49" t="str">
        <f t="shared" si="1"/>
        <v xml:space="preserve"> </v>
      </c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x14ac:dyDescent="0.2">
      <c r="A424" s="6" t="str">
        <f t="shared" si="2"/>
        <v xml:space="preserve"> </v>
      </c>
      <c r="B424" s="47"/>
      <c r="C424" s="83"/>
      <c r="D424" s="47"/>
      <c r="E424" s="47"/>
      <c r="F424" s="48"/>
      <c r="G424" s="47"/>
      <c r="H424" s="47"/>
      <c r="I424" s="47"/>
      <c r="J424" s="47"/>
      <c r="K424" s="49"/>
      <c r="L424" s="49" t="str">
        <f t="shared" si="1"/>
        <v xml:space="preserve"> </v>
      </c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x14ac:dyDescent="0.2">
      <c r="A425" s="6" t="str">
        <f t="shared" si="2"/>
        <v xml:space="preserve"> </v>
      </c>
      <c r="B425" s="47"/>
      <c r="C425" s="83"/>
      <c r="D425" s="47"/>
      <c r="E425" s="47"/>
      <c r="F425" s="48"/>
      <c r="G425" s="47"/>
      <c r="H425" s="47"/>
      <c r="I425" s="47"/>
      <c r="J425" s="47"/>
      <c r="K425" s="49"/>
      <c r="L425" s="49" t="str">
        <f t="shared" si="1"/>
        <v xml:space="preserve"> </v>
      </c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x14ac:dyDescent="0.2">
      <c r="A426" s="6" t="str">
        <f t="shared" si="2"/>
        <v xml:space="preserve"> </v>
      </c>
      <c r="B426" s="47"/>
      <c r="C426" s="83"/>
      <c r="D426" s="47"/>
      <c r="E426" s="47"/>
      <c r="F426" s="48"/>
      <c r="G426" s="47"/>
      <c r="H426" s="47"/>
      <c r="I426" s="47"/>
      <c r="J426" s="47"/>
      <c r="K426" s="49"/>
      <c r="L426" s="49" t="str">
        <f t="shared" si="1"/>
        <v xml:space="preserve"> </v>
      </c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x14ac:dyDescent="0.2">
      <c r="A427" s="6" t="str">
        <f t="shared" si="2"/>
        <v xml:space="preserve"> </v>
      </c>
      <c r="B427" s="47"/>
      <c r="C427" s="83"/>
      <c r="D427" s="47"/>
      <c r="E427" s="47"/>
      <c r="F427" s="48"/>
      <c r="G427" s="47"/>
      <c r="H427" s="47"/>
      <c r="I427" s="47"/>
      <c r="J427" s="47"/>
      <c r="K427" s="49"/>
      <c r="L427" s="49" t="str">
        <f t="shared" si="1"/>
        <v xml:space="preserve"> </v>
      </c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x14ac:dyDescent="0.2">
      <c r="A428" s="6" t="str">
        <f t="shared" si="2"/>
        <v xml:space="preserve"> </v>
      </c>
      <c r="B428" s="47"/>
      <c r="C428" s="83"/>
      <c r="D428" s="47"/>
      <c r="E428" s="47"/>
      <c r="F428" s="48"/>
      <c r="G428" s="47"/>
      <c r="H428" s="47"/>
      <c r="I428" s="47"/>
      <c r="J428" s="47"/>
      <c r="K428" s="49"/>
      <c r="L428" s="49" t="str">
        <f t="shared" si="1"/>
        <v xml:space="preserve"> </v>
      </c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x14ac:dyDescent="0.2">
      <c r="A429" s="6" t="str">
        <f t="shared" si="2"/>
        <v xml:space="preserve"> </v>
      </c>
      <c r="B429" s="47"/>
      <c r="C429" s="83"/>
      <c r="D429" s="47"/>
      <c r="E429" s="47"/>
      <c r="F429" s="48"/>
      <c r="G429" s="47"/>
      <c r="H429" s="47"/>
      <c r="I429" s="47"/>
      <c r="J429" s="47"/>
      <c r="K429" s="49"/>
      <c r="L429" s="49" t="str">
        <f t="shared" si="1"/>
        <v xml:space="preserve"> </v>
      </c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x14ac:dyDescent="0.2">
      <c r="A430" s="6" t="str">
        <f t="shared" si="2"/>
        <v xml:space="preserve"> </v>
      </c>
      <c r="B430" s="47"/>
      <c r="C430" s="83"/>
      <c r="D430" s="47"/>
      <c r="E430" s="47"/>
      <c r="F430" s="48"/>
      <c r="G430" s="47"/>
      <c r="H430" s="47"/>
      <c r="I430" s="47"/>
      <c r="J430" s="47"/>
      <c r="K430" s="49"/>
      <c r="L430" s="49" t="str">
        <f t="shared" si="1"/>
        <v xml:space="preserve"> </v>
      </c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x14ac:dyDescent="0.2">
      <c r="A431" s="6" t="str">
        <f t="shared" si="2"/>
        <v xml:space="preserve"> </v>
      </c>
      <c r="B431" s="47"/>
      <c r="C431" s="83"/>
      <c r="D431" s="47"/>
      <c r="E431" s="47"/>
      <c r="F431" s="48"/>
      <c r="G431" s="47"/>
      <c r="H431" s="47"/>
      <c r="I431" s="47"/>
      <c r="J431" s="47"/>
      <c r="K431" s="49"/>
      <c r="L431" s="49" t="str">
        <f t="shared" si="1"/>
        <v xml:space="preserve"> </v>
      </c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x14ac:dyDescent="0.2">
      <c r="A432" s="6" t="str">
        <f t="shared" si="2"/>
        <v xml:space="preserve"> </v>
      </c>
      <c r="B432" s="47"/>
      <c r="C432" s="83"/>
      <c r="D432" s="47"/>
      <c r="E432" s="47"/>
      <c r="F432" s="48"/>
      <c r="G432" s="47"/>
      <c r="H432" s="47"/>
      <c r="I432" s="47"/>
      <c r="J432" s="47"/>
      <c r="K432" s="49"/>
      <c r="L432" s="49" t="str">
        <f t="shared" si="1"/>
        <v xml:space="preserve"> </v>
      </c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x14ac:dyDescent="0.2">
      <c r="A433" s="6" t="str">
        <f t="shared" si="2"/>
        <v xml:space="preserve"> </v>
      </c>
      <c r="B433" s="47"/>
      <c r="C433" s="83"/>
      <c r="D433" s="47"/>
      <c r="E433" s="47"/>
      <c r="F433" s="48"/>
      <c r="G433" s="47"/>
      <c r="H433" s="47"/>
      <c r="I433" s="47"/>
      <c r="J433" s="47"/>
      <c r="K433" s="49"/>
      <c r="L433" s="49" t="str">
        <f t="shared" si="1"/>
        <v xml:space="preserve"> </v>
      </c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2">
      <c r="A434" s="6" t="str">
        <f t="shared" si="2"/>
        <v xml:space="preserve"> </v>
      </c>
      <c r="B434" s="47"/>
      <c r="C434" s="83"/>
      <c r="D434" s="47"/>
      <c r="E434" s="47"/>
      <c r="F434" s="48"/>
      <c r="G434" s="47"/>
      <c r="H434" s="47"/>
      <c r="I434" s="47"/>
      <c r="J434" s="47"/>
      <c r="K434" s="49"/>
      <c r="L434" s="49" t="str">
        <f t="shared" si="1"/>
        <v xml:space="preserve"> </v>
      </c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x14ac:dyDescent="0.2">
      <c r="A435" s="6" t="str">
        <f t="shared" si="2"/>
        <v xml:space="preserve"> </v>
      </c>
      <c r="B435" s="47"/>
      <c r="C435" s="83"/>
      <c r="D435" s="47"/>
      <c r="E435" s="47"/>
      <c r="F435" s="48"/>
      <c r="G435" s="47"/>
      <c r="H435" s="47"/>
      <c r="I435" s="47"/>
      <c r="J435" s="47"/>
      <c r="K435" s="49"/>
      <c r="L435" s="49" t="str">
        <f t="shared" si="1"/>
        <v xml:space="preserve"> </v>
      </c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x14ac:dyDescent="0.2">
      <c r="A436" s="6" t="str">
        <f t="shared" si="2"/>
        <v xml:space="preserve"> </v>
      </c>
      <c r="B436" s="47"/>
      <c r="C436" s="83"/>
      <c r="D436" s="47"/>
      <c r="E436" s="47"/>
      <c r="F436" s="48"/>
      <c r="G436" s="47"/>
      <c r="H436" s="47"/>
      <c r="I436" s="47"/>
      <c r="J436" s="47"/>
      <c r="K436" s="49"/>
      <c r="L436" s="49" t="str">
        <f t="shared" si="1"/>
        <v xml:space="preserve"> </v>
      </c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x14ac:dyDescent="0.2">
      <c r="A437" s="6" t="str">
        <f t="shared" si="2"/>
        <v xml:space="preserve"> </v>
      </c>
      <c r="B437" s="47"/>
      <c r="C437" s="83"/>
      <c r="D437" s="47"/>
      <c r="E437" s="47"/>
      <c r="F437" s="48"/>
      <c r="G437" s="47"/>
      <c r="H437" s="47"/>
      <c r="I437" s="47"/>
      <c r="J437" s="47"/>
      <c r="K437" s="49"/>
      <c r="L437" s="49" t="str">
        <f t="shared" si="1"/>
        <v xml:space="preserve"> </v>
      </c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2">
      <c r="A438" s="6" t="str">
        <f t="shared" si="2"/>
        <v xml:space="preserve"> </v>
      </c>
      <c r="B438" s="47"/>
      <c r="C438" s="83"/>
      <c r="D438" s="47"/>
      <c r="E438" s="47"/>
      <c r="F438" s="48"/>
      <c r="G438" s="47"/>
      <c r="H438" s="47"/>
      <c r="I438" s="47"/>
      <c r="J438" s="47"/>
      <c r="K438" s="49"/>
      <c r="L438" s="49" t="str">
        <f t="shared" si="1"/>
        <v xml:space="preserve"> </v>
      </c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x14ac:dyDescent="0.2">
      <c r="A439" s="6" t="str">
        <f t="shared" si="2"/>
        <v xml:space="preserve"> </v>
      </c>
      <c r="B439" s="47"/>
      <c r="C439" s="83"/>
      <c r="D439" s="47"/>
      <c r="E439" s="47"/>
      <c r="F439" s="48"/>
      <c r="G439" s="47"/>
      <c r="H439" s="47"/>
      <c r="I439" s="47"/>
      <c r="J439" s="47"/>
      <c r="K439" s="49"/>
      <c r="L439" s="49" t="str">
        <f t="shared" si="1"/>
        <v xml:space="preserve"> </v>
      </c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x14ac:dyDescent="0.2">
      <c r="A440" s="6" t="str">
        <f t="shared" si="2"/>
        <v xml:space="preserve"> </v>
      </c>
      <c r="B440" s="47"/>
      <c r="C440" s="83"/>
      <c r="D440" s="47"/>
      <c r="E440" s="47"/>
      <c r="F440" s="48"/>
      <c r="G440" s="47"/>
      <c r="H440" s="47"/>
      <c r="I440" s="47"/>
      <c r="J440" s="47"/>
      <c r="K440" s="49"/>
      <c r="L440" s="49" t="str">
        <f t="shared" si="1"/>
        <v xml:space="preserve"> </v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x14ac:dyDescent="0.2">
      <c r="A441" s="6" t="str">
        <f t="shared" si="2"/>
        <v xml:space="preserve"> </v>
      </c>
      <c r="B441" s="47"/>
      <c r="C441" s="83"/>
      <c r="D441" s="47"/>
      <c r="E441" s="47"/>
      <c r="F441" s="48"/>
      <c r="G441" s="47"/>
      <c r="H441" s="47"/>
      <c r="I441" s="47"/>
      <c r="J441" s="47"/>
      <c r="K441" s="49"/>
      <c r="L441" s="49" t="str">
        <f t="shared" si="1"/>
        <v xml:space="preserve"> </v>
      </c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x14ac:dyDescent="0.2">
      <c r="A442" s="6" t="str">
        <f t="shared" si="2"/>
        <v xml:space="preserve"> </v>
      </c>
      <c r="B442" s="47"/>
      <c r="C442" s="83"/>
      <c r="D442" s="47"/>
      <c r="E442" s="47"/>
      <c r="F442" s="48"/>
      <c r="G442" s="47"/>
      <c r="H442" s="47"/>
      <c r="I442" s="47"/>
      <c r="J442" s="47"/>
      <c r="K442" s="49"/>
      <c r="L442" s="49" t="str">
        <f t="shared" si="1"/>
        <v xml:space="preserve"> </v>
      </c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x14ac:dyDescent="0.2">
      <c r="A443" s="6" t="str">
        <f t="shared" si="2"/>
        <v xml:space="preserve"> </v>
      </c>
      <c r="B443" s="47"/>
      <c r="C443" s="83"/>
      <c r="D443" s="47"/>
      <c r="E443" s="47"/>
      <c r="F443" s="48"/>
      <c r="G443" s="47"/>
      <c r="H443" s="47"/>
      <c r="I443" s="47"/>
      <c r="J443" s="47"/>
      <c r="K443" s="49"/>
      <c r="L443" s="49" t="str">
        <f t="shared" si="1"/>
        <v xml:space="preserve"> </v>
      </c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x14ac:dyDescent="0.2">
      <c r="A444" s="6" t="str">
        <f t="shared" si="2"/>
        <v xml:space="preserve"> </v>
      </c>
      <c r="B444" s="47"/>
      <c r="C444" s="83"/>
      <c r="D444" s="47"/>
      <c r="E444" s="47"/>
      <c r="F444" s="48"/>
      <c r="G444" s="47"/>
      <c r="H444" s="47"/>
      <c r="I444" s="47"/>
      <c r="J444" s="47"/>
      <c r="K444" s="49"/>
      <c r="L444" s="49" t="str">
        <f t="shared" si="1"/>
        <v xml:space="preserve"> </v>
      </c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x14ac:dyDescent="0.2">
      <c r="A445" s="6" t="str">
        <f t="shared" si="2"/>
        <v xml:space="preserve"> </v>
      </c>
      <c r="B445" s="47"/>
      <c r="C445" s="83"/>
      <c r="D445" s="47"/>
      <c r="E445" s="47"/>
      <c r="F445" s="48"/>
      <c r="G445" s="47"/>
      <c r="H445" s="47"/>
      <c r="I445" s="47"/>
      <c r="J445" s="47"/>
      <c r="K445" s="49"/>
      <c r="L445" s="49" t="str">
        <f t="shared" si="1"/>
        <v xml:space="preserve"> </v>
      </c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x14ac:dyDescent="0.2">
      <c r="A446" s="6" t="str">
        <f t="shared" si="2"/>
        <v xml:space="preserve"> </v>
      </c>
      <c r="B446" s="47"/>
      <c r="C446" s="83"/>
      <c r="D446" s="47"/>
      <c r="E446" s="47"/>
      <c r="F446" s="48"/>
      <c r="G446" s="47"/>
      <c r="H446" s="47"/>
      <c r="I446" s="47"/>
      <c r="J446" s="47"/>
      <c r="K446" s="49"/>
      <c r="L446" s="49" t="str">
        <f t="shared" si="1"/>
        <v xml:space="preserve"> </v>
      </c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x14ac:dyDescent="0.2">
      <c r="A447" s="6" t="str">
        <f t="shared" si="2"/>
        <v xml:space="preserve"> </v>
      </c>
      <c r="B447" s="47"/>
      <c r="C447" s="83"/>
      <c r="D447" s="47"/>
      <c r="E447" s="47"/>
      <c r="F447" s="48"/>
      <c r="G447" s="47"/>
      <c r="H447" s="47"/>
      <c r="I447" s="47"/>
      <c r="J447" s="47"/>
      <c r="K447" s="49"/>
      <c r="L447" s="49" t="str">
        <f t="shared" si="1"/>
        <v xml:space="preserve"> </v>
      </c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x14ac:dyDescent="0.2">
      <c r="A448" s="6" t="str">
        <f t="shared" si="2"/>
        <v xml:space="preserve"> </v>
      </c>
      <c r="B448" s="47"/>
      <c r="C448" s="83"/>
      <c r="D448" s="47"/>
      <c r="E448" s="47"/>
      <c r="F448" s="48"/>
      <c r="G448" s="47"/>
      <c r="H448" s="47"/>
      <c r="I448" s="47"/>
      <c r="J448" s="47"/>
      <c r="K448" s="49"/>
      <c r="L448" s="49" t="str">
        <f t="shared" si="1"/>
        <v xml:space="preserve"> </v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x14ac:dyDescent="0.2">
      <c r="A449" s="6" t="str">
        <f t="shared" si="2"/>
        <v xml:space="preserve"> </v>
      </c>
      <c r="B449" s="47"/>
      <c r="C449" s="83"/>
      <c r="D449" s="47"/>
      <c r="E449" s="47"/>
      <c r="F449" s="48"/>
      <c r="G449" s="47"/>
      <c r="H449" s="47"/>
      <c r="I449" s="47"/>
      <c r="J449" s="47"/>
      <c r="K449" s="49"/>
      <c r="L449" s="49" t="str">
        <f t="shared" si="1"/>
        <v xml:space="preserve"> </v>
      </c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x14ac:dyDescent="0.2">
      <c r="A450" s="6" t="str">
        <f t="shared" si="2"/>
        <v xml:space="preserve"> </v>
      </c>
      <c r="B450" s="47"/>
      <c r="C450" s="83"/>
      <c r="D450" s="47"/>
      <c r="E450" s="47"/>
      <c r="F450" s="48"/>
      <c r="G450" s="47"/>
      <c r="H450" s="47"/>
      <c r="I450" s="47"/>
      <c r="J450" s="47"/>
      <c r="K450" s="49"/>
      <c r="L450" s="49" t="str">
        <f t="shared" si="1"/>
        <v xml:space="preserve"> </v>
      </c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x14ac:dyDescent="0.2">
      <c r="A451" s="6" t="str">
        <f t="shared" si="2"/>
        <v xml:space="preserve"> </v>
      </c>
      <c r="B451" s="47"/>
      <c r="C451" s="83"/>
      <c r="D451" s="47"/>
      <c r="E451" s="47"/>
      <c r="F451" s="48"/>
      <c r="G451" s="47"/>
      <c r="H451" s="47"/>
      <c r="I451" s="47"/>
      <c r="J451" s="47"/>
      <c r="K451" s="49"/>
      <c r="L451" s="49" t="str">
        <f t="shared" si="1"/>
        <v xml:space="preserve"> </v>
      </c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x14ac:dyDescent="0.2">
      <c r="A452" s="6" t="str">
        <f t="shared" si="2"/>
        <v xml:space="preserve"> </v>
      </c>
      <c r="B452" s="47"/>
      <c r="C452" s="83"/>
      <c r="D452" s="47"/>
      <c r="E452" s="47"/>
      <c r="F452" s="48"/>
      <c r="G452" s="47"/>
      <c r="H452" s="47"/>
      <c r="I452" s="47"/>
      <c r="J452" s="47"/>
      <c r="K452" s="49"/>
      <c r="L452" s="49" t="str">
        <f t="shared" si="1"/>
        <v xml:space="preserve"> </v>
      </c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x14ac:dyDescent="0.2">
      <c r="A453" s="6" t="str">
        <f t="shared" si="2"/>
        <v xml:space="preserve"> </v>
      </c>
      <c r="B453" s="47"/>
      <c r="C453" s="83"/>
      <c r="D453" s="47"/>
      <c r="E453" s="47"/>
      <c r="F453" s="48"/>
      <c r="G453" s="47"/>
      <c r="H453" s="47"/>
      <c r="I453" s="47"/>
      <c r="J453" s="47"/>
      <c r="K453" s="49"/>
      <c r="L453" s="49" t="str">
        <f t="shared" si="1"/>
        <v xml:space="preserve"> </v>
      </c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2">
      <c r="A454" s="6" t="str">
        <f t="shared" si="2"/>
        <v xml:space="preserve"> </v>
      </c>
      <c r="B454" s="47"/>
      <c r="C454" s="83"/>
      <c r="D454" s="47"/>
      <c r="E454" s="47"/>
      <c r="F454" s="48"/>
      <c r="G454" s="47"/>
      <c r="H454" s="47"/>
      <c r="I454" s="47"/>
      <c r="J454" s="47"/>
      <c r="K454" s="49"/>
      <c r="L454" s="49" t="str">
        <f t="shared" si="1"/>
        <v xml:space="preserve"> </v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x14ac:dyDescent="0.2">
      <c r="A455" s="6" t="str">
        <f t="shared" si="2"/>
        <v xml:space="preserve"> </v>
      </c>
      <c r="B455" s="47"/>
      <c r="C455" s="83"/>
      <c r="D455" s="47"/>
      <c r="E455" s="47"/>
      <c r="F455" s="48"/>
      <c r="G455" s="47"/>
      <c r="H455" s="47"/>
      <c r="I455" s="47"/>
      <c r="J455" s="47"/>
      <c r="K455" s="49"/>
      <c r="L455" s="49" t="str">
        <f t="shared" si="1"/>
        <v xml:space="preserve"> </v>
      </c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2">
      <c r="A456" s="6" t="str">
        <f t="shared" si="2"/>
        <v xml:space="preserve"> </v>
      </c>
      <c r="B456" s="47"/>
      <c r="C456" s="83"/>
      <c r="D456" s="47"/>
      <c r="E456" s="47"/>
      <c r="F456" s="48"/>
      <c r="G456" s="47"/>
      <c r="H456" s="47"/>
      <c r="I456" s="47"/>
      <c r="J456" s="47"/>
      <c r="K456" s="49"/>
      <c r="L456" s="49" t="str">
        <f t="shared" si="1"/>
        <v xml:space="preserve"> </v>
      </c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2">
      <c r="A457" s="6" t="str">
        <f t="shared" si="2"/>
        <v xml:space="preserve"> </v>
      </c>
      <c r="B457" s="47"/>
      <c r="C457" s="83"/>
      <c r="D457" s="47"/>
      <c r="E457" s="47"/>
      <c r="F457" s="48"/>
      <c r="G457" s="47"/>
      <c r="H457" s="47"/>
      <c r="I457" s="47"/>
      <c r="J457" s="47"/>
      <c r="K457" s="49"/>
      <c r="L457" s="49" t="str">
        <f t="shared" si="1"/>
        <v xml:space="preserve"> </v>
      </c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2">
      <c r="A458" s="6" t="str">
        <f t="shared" si="2"/>
        <v xml:space="preserve"> </v>
      </c>
      <c r="B458" s="47"/>
      <c r="C458" s="83"/>
      <c r="D458" s="47"/>
      <c r="E458" s="47"/>
      <c r="F458" s="48"/>
      <c r="G458" s="47"/>
      <c r="H458" s="47"/>
      <c r="I458" s="47"/>
      <c r="J458" s="47"/>
      <c r="K458" s="49"/>
      <c r="L458" s="49" t="str">
        <f t="shared" si="1"/>
        <v xml:space="preserve"> </v>
      </c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x14ac:dyDescent="0.2">
      <c r="A459" s="6" t="str">
        <f t="shared" si="2"/>
        <v xml:space="preserve"> </v>
      </c>
      <c r="B459" s="47"/>
      <c r="C459" s="83"/>
      <c r="D459" s="47"/>
      <c r="E459" s="47"/>
      <c r="F459" s="48"/>
      <c r="G459" s="47"/>
      <c r="H459" s="47"/>
      <c r="I459" s="47"/>
      <c r="J459" s="47"/>
      <c r="K459" s="49"/>
      <c r="L459" s="49" t="str">
        <f t="shared" si="1"/>
        <v xml:space="preserve"> </v>
      </c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x14ac:dyDescent="0.2">
      <c r="A460" s="6" t="str">
        <f t="shared" si="2"/>
        <v xml:space="preserve"> </v>
      </c>
      <c r="B460" s="47"/>
      <c r="C460" s="83"/>
      <c r="D460" s="47"/>
      <c r="E460" s="47"/>
      <c r="F460" s="48"/>
      <c r="G460" s="47"/>
      <c r="H460" s="47"/>
      <c r="I460" s="47"/>
      <c r="J460" s="47"/>
      <c r="K460" s="49"/>
      <c r="L460" s="49" t="str">
        <f t="shared" si="1"/>
        <v xml:space="preserve"> </v>
      </c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x14ac:dyDescent="0.2">
      <c r="A461" s="6" t="str">
        <f t="shared" si="2"/>
        <v xml:space="preserve"> </v>
      </c>
      <c r="B461" s="47"/>
      <c r="C461" s="83"/>
      <c r="D461" s="47"/>
      <c r="E461" s="47"/>
      <c r="F461" s="48"/>
      <c r="G461" s="47"/>
      <c r="H461" s="47"/>
      <c r="I461" s="47"/>
      <c r="J461" s="47"/>
      <c r="K461" s="49"/>
      <c r="L461" s="49" t="str">
        <f t="shared" si="1"/>
        <v xml:space="preserve"> </v>
      </c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x14ac:dyDescent="0.2">
      <c r="A462" s="6" t="str">
        <f t="shared" si="2"/>
        <v xml:space="preserve"> </v>
      </c>
      <c r="B462" s="47"/>
      <c r="C462" s="83"/>
      <c r="D462" s="47"/>
      <c r="E462" s="47"/>
      <c r="F462" s="48"/>
      <c r="G462" s="47"/>
      <c r="H462" s="47"/>
      <c r="I462" s="47"/>
      <c r="J462" s="47"/>
      <c r="K462" s="49"/>
      <c r="L462" s="49" t="str">
        <f t="shared" si="1"/>
        <v xml:space="preserve"> </v>
      </c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x14ac:dyDescent="0.2">
      <c r="A463" s="6" t="str">
        <f t="shared" si="2"/>
        <v xml:space="preserve"> </v>
      </c>
      <c r="B463" s="47"/>
      <c r="C463" s="83"/>
      <c r="D463" s="47"/>
      <c r="E463" s="47"/>
      <c r="F463" s="48"/>
      <c r="G463" s="47"/>
      <c r="H463" s="47"/>
      <c r="I463" s="47"/>
      <c r="J463" s="47"/>
      <c r="K463" s="49"/>
      <c r="L463" s="49" t="str">
        <f t="shared" si="1"/>
        <v xml:space="preserve"> </v>
      </c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x14ac:dyDescent="0.2">
      <c r="A464" s="6" t="str">
        <f t="shared" si="2"/>
        <v xml:space="preserve"> </v>
      </c>
      <c r="B464" s="47"/>
      <c r="C464" s="83"/>
      <c r="D464" s="47"/>
      <c r="E464" s="47"/>
      <c r="F464" s="48"/>
      <c r="G464" s="47"/>
      <c r="H464" s="47"/>
      <c r="I464" s="47"/>
      <c r="J464" s="47"/>
      <c r="K464" s="49"/>
      <c r="L464" s="49" t="str">
        <f t="shared" si="1"/>
        <v xml:space="preserve"> </v>
      </c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x14ac:dyDescent="0.2">
      <c r="A465" s="6" t="str">
        <f t="shared" si="2"/>
        <v xml:space="preserve"> </v>
      </c>
      <c r="B465" s="47"/>
      <c r="C465" s="83"/>
      <c r="D465" s="47"/>
      <c r="E465" s="47"/>
      <c r="F465" s="48"/>
      <c r="G465" s="47"/>
      <c r="H465" s="47"/>
      <c r="I465" s="47"/>
      <c r="J465" s="47"/>
      <c r="K465" s="49"/>
      <c r="L465" s="49" t="str">
        <f t="shared" si="1"/>
        <v xml:space="preserve"> </v>
      </c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x14ac:dyDescent="0.2">
      <c r="A466" s="6" t="str">
        <f t="shared" si="2"/>
        <v xml:space="preserve"> </v>
      </c>
      <c r="B466" s="47"/>
      <c r="C466" s="83"/>
      <c r="D466" s="47"/>
      <c r="E466" s="47"/>
      <c r="F466" s="48"/>
      <c r="G466" s="47"/>
      <c r="H466" s="47"/>
      <c r="I466" s="47"/>
      <c r="J466" s="47"/>
      <c r="K466" s="49"/>
      <c r="L466" s="49" t="str">
        <f t="shared" si="1"/>
        <v xml:space="preserve"> </v>
      </c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x14ac:dyDescent="0.2">
      <c r="A467" s="6" t="str">
        <f t="shared" si="2"/>
        <v xml:space="preserve"> </v>
      </c>
      <c r="B467" s="47"/>
      <c r="C467" s="83"/>
      <c r="D467" s="47"/>
      <c r="E467" s="47"/>
      <c r="F467" s="48"/>
      <c r="G467" s="47"/>
      <c r="H467" s="47"/>
      <c r="I467" s="47"/>
      <c r="J467" s="47"/>
      <c r="K467" s="49"/>
      <c r="L467" s="49" t="str">
        <f t="shared" si="1"/>
        <v xml:space="preserve"> </v>
      </c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x14ac:dyDescent="0.2">
      <c r="A468" s="6" t="str">
        <f t="shared" si="2"/>
        <v xml:space="preserve"> </v>
      </c>
      <c r="B468" s="47"/>
      <c r="C468" s="83"/>
      <c r="D468" s="47"/>
      <c r="E468" s="47"/>
      <c r="F468" s="48"/>
      <c r="G468" s="47"/>
      <c r="H468" s="47"/>
      <c r="I468" s="47"/>
      <c r="J468" s="47"/>
      <c r="K468" s="49"/>
      <c r="L468" s="49" t="str">
        <f t="shared" si="1"/>
        <v xml:space="preserve"> </v>
      </c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2">
      <c r="A469" s="6" t="str">
        <f t="shared" si="2"/>
        <v xml:space="preserve"> </v>
      </c>
      <c r="B469" s="47"/>
      <c r="C469" s="83"/>
      <c r="D469" s="47"/>
      <c r="E469" s="47"/>
      <c r="F469" s="48"/>
      <c r="G469" s="47"/>
      <c r="H469" s="47"/>
      <c r="I469" s="47"/>
      <c r="J469" s="47"/>
      <c r="K469" s="49"/>
      <c r="L469" s="49" t="str">
        <f t="shared" si="1"/>
        <v xml:space="preserve"> </v>
      </c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x14ac:dyDescent="0.2">
      <c r="A470" s="6" t="str">
        <f t="shared" si="2"/>
        <v xml:space="preserve"> </v>
      </c>
      <c r="B470" s="47"/>
      <c r="C470" s="83"/>
      <c r="D470" s="47"/>
      <c r="E470" s="47"/>
      <c r="F470" s="48"/>
      <c r="G470" s="47"/>
      <c r="H470" s="47"/>
      <c r="I470" s="47"/>
      <c r="J470" s="47"/>
      <c r="K470" s="49"/>
      <c r="L470" s="49" t="str">
        <f t="shared" si="1"/>
        <v xml:space="preserve"> </v>
      </c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x14ac:dyDescent="0.2">
      <c r="A471" s="6" t="str">
        <f t="shared" si="2"/>
        <v xml:space="preserve"> </v>
      </c>
      <c r="B471" s="47"/>
      <c r="C471" s="83"/>
      <c r="D471" s="47"/>
      <c r="E471" s="47"/>
      <c r="F471" s="48"/>
      <c r="G471" s="47"/>
      <c r="H471" s="47"/>
      <c r="I471" s="47"/>
      <c r="J471" s="47"/>
      <c r="K471" s="49"/>
      <c r="L471" s="49" t="str">
        <f t="shared" si="1"/>
        <v xml:space="preserve"> </v>
      </c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x14ac:dyDescent="0.2">
      <c r="A472" s="6" t="str">
        <f t="shared" si="2"/>
        <v xml:space="preserve"> </v>
      </c>
      <c r="B472" s="47"/>
      <c r="C472" s="83"/>
      <c r="D472" s="47"/>
      <c r="E472" s="47"/>
      <c r="F472" s="48"/>
      <c r="G472" s="47"/>
      <c r="H472" s="47"/>
      <c r="I472" s="47"/>
      <c r="J472" s="47"/>
      <c r="K472" s="49"/>
      <c r="L472" s="49" t="str">
        <f t="shared" si="1"/>
        <v xml:space="preserve"> </v>
      </c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x14ac:dyDescent="0.2">
      <c r="A473" s="6" t="str">
        <f t="shared" si="2"/>
        <v xml:space="preserve"> </v>
      </c>
      <c r="B473" s="47"/>
      <c r="C473" s="83"/>
      <c r="D473" s="47"/>
      <c r="E473" s="47"/>
      <c r="F473" s="48"/>
      <c r="G473" s="47"/>
      <c r="H473" s="47"/>
      <c r="I473" s="47"/>
      <c r="J473" s="47"/>
      <c r="K473" s="49"/>
      <c r="L473" s="49" t="str">
        <f t="shared" si="1"/>
        <v xml:space="preserve"> </v>
      </c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x14ac:dyDescent="0.2">
      <c r="A474" s="6" t="str">
        <f t="shared" si="2"/>
        <v xml:space="preserve"> </v>
      </c>
      <c r="B474" s="47"/>
      <c r="C474" s="83"/>
      <c r="D474" s="47"/>
      <c r="E474" s="47"/>
      <c r="F474" s="48"/>
      <c r="G474" s="47"/>
      <c r="H474" s="47"/>
      <c r="I474" s="47"/>
      <c r="J474" s="47"/>
      <c r="K474" s="49"/>
      <c r="L474" s="49" t="str">
        <f t="shared" si="1"/>
        <v xml:space="preserve"> </v>
      </c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x14ac:dyDescent="0.2">
      <c r="A475" s="6" t="str">
        <f t="shared" si="2"/>
        <v xml:space="preserve"> </v>
      </c>
      <c r="B475" s="47"/>
      <c r="C475" s="83"/>
      <c r="D475" s="47"/>
      <c r="E475" s="47"/>
      <c r="F475" s="48"/>
      <c r="G475" s="47"/>
      <c r="H475" s="47"/>
      <c r="I475" s="47"/>
      <c r="J475" s="47"/>
      <c r="K475" s="49"/>
      <c r="L475" s="49" t="str">
        <f t="shared" si="1"/>
        <v xml:space="preserve"> </v>
      </c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x14ac:dyDescent="0.2">
      <c r="A476" s="6" t="str">
        <f t="shared" si="2"/>
        <v xml:space="preserve"> </v>
      </c>
      <c r="B476" s="47"/>
      <c r="C476" s="83"/>
      <c r="D476" s="47"/>
      <c r="E476" s="47"/>
      <c r="F476" s="48"/>
      <c r="G476" s="47"/>
      <c r="H476" s="47"/>
      <c r="I476" s="47"/>
      <c r="J476" s="47"/>
      <c r="K476" s="49"/>
      <c r="L476" s="49" t="str">
        <f t="shared" si="1"/>
        <v xml:space="preserve"> </v>
      </c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x14ac:dyDescent="0.2">
      <c r="A477" s="6" t="str">
        <f t="shared" si="2"/>
        <v xml:space="preserve"> </v>
      </c>
      <c r="B477" s="47"/>
      <c r="C477" s="83"/>
      <c r="D477" s="47"/>
      <c r="E477" s="47"/>
      <c r="F477" s="48"/>
      <c r="G477" s="47"/>
      <c r="H477" s="47"/>
      <c r="I477" s="47"/>
      <c r="J477" s="47"/>
      <c r="K477" s="49"/>
      <c r="L477" s="49" t="str">
        <f t="shared" si="1"/>
        <v xml:space="preserve"> </v>
      </c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x14ac:dyDescent="0.2">
      <c r="A478" s="6" t="str">
        <f t="shared" si="2"/>
        <v xml:space="preserve"> </v>
      </c>
      <c r="B478" s="47"/>
      <c r="C478" s="83"/>
      <c r="D478" s="47"/>
      <c r="E478" s="47"/>
      <c r="F478" s="48"/>
      <c r="G478" s="47"/>
      <c r="H478" s="47"/>
      <c r="I478" s="47"/>
      <c r="J478" s="47"/>
      <c r="K478" s="49"/>
      <c r="L478" s="49" t="str">
        <f t="shared" si="1"/>
        <v xml:space="preserve"> </v>
      </c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x14ac:dyDescent="0.2">
      <c r="A479" s="6" t="str">
        <f t="shared" si="2"/>
        <v xml:space="preserve"> </v>
      </c>
      <c r="B479" s="47"/>
      <c r="C479" s="83"/>
      <c r="D479" s="47"/>
      <c r="E479" s="47"/>
      <c r="F479" s="48"/>
      <c r="G479" s="47"/>
      <c r="H479" s="47"/>
      <c r="I479" s="47"/>
      <c r="J479" s="47"/>
      <c r="K479" s="49"/>
      <c r="L479" s="49" t="str">
        <f t="shared" si="1"/>
        <v xml:space="preserve"> </v>
      </c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x14ac:dyDescent="0.2">
      <c r="A480" s="6" t="str">
        <f t="shared" si="2"/>
        <v xml:space="preserve"> </v>
      </c>
      <c r="B480" s="47"/>
      <c r="C480" s="83"/>
      <c r="D480" s="47"/>
      <c r="E480" s="47"/>
      <c r="F480" s="48"/>
      <c r="G480" s="47"/>
      <c r="H480" s="47"/>
      <c r="I480" s="47"/>
      <c r="J480" s="47"/>
      <c r="K480" s="49"/>
      <c r="L480" s="49" t="str">
        <f t="shared" si="1"/>
        <v xml:space="preserve"> </v>
      </c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x14ac:dyDescent="0.2">
      <c r="A481" s="6" t="str">
        <f t="shared" si="2"/>
        <v xml:space="preserve"> </v>
      </c>
      <c r="B481" s="47"/>
      <c r="C481" s="83"/>
      <c r="D481" s="47"/>
      <c r="E481" s="47"/>
      <c r="F481" s="48"/>
      <c r="G481" s="47"/>
      <c r="H481" s="47"/>
      <c r="I481" s="47"/>
      <c r="J481" s="47"/>
      <c r="K481" s="49"/>
      <c r="L481" s="49" t="str">
        <f t="shared" si="1"/>
        <v xml:space="preserve"> </v>
      </c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x14ac:dyDescent="0.2">
      <c r="A482" s="6" t="str">
        <f t="shared" si="2"/>
        <v xml:space="preserve"> </v>
      </c>
      <c r="B482" s="47"/>
      <c r="C482" s="83"/>
      <c r="D482" s="47"/>
      <c r="E482" s="47"/>
      <c r="F482" s="48"/>
      <c r="G482" s="47"/>
      <c r="H482" s="47"/>
      <c r="I482" s="47"/>
      <c r="J482" s="47"/>
      <c r="K482" s="49"/>
      <c r="L482" s="49" t="str">
        <f t="shared" si="1"/>
        <v xml:space="preserve"> </v>
      </c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x14ac:dyDescent="0.2">
      <c r="A483" s="6" t="str">
        <f t="shared" si="2"/>
        <v xml:space="preserve"> </v>
      </c>
      <c r="B483" s="47"/>
      <c r="C483" s="83"/>
      <c r="D483" s="47"/>
      <c r="E483" s="47"/>
      <c r="F483" s="48"/>
      <c r="G483" s="47"/>
      <c r="H483" s="47"/>
      <c r="I483" s="47"/>
      <c r="J483" s="47"/>
      <c r="K483" s="49"/>
      <c r="L483" s="49" t="str">
        <f t="shared" si="1"/>
        <v xml:space="preserve"> </v>
      </c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x14ac:dyDescent="0.2">
      <c r="A484" s="6" t="str">
        <f t="shared" si="2"/>
        <v xml:space="preserve"> </v>
      </c>
      <c r="B484" s="47"/>
      <c r="C484" s="83"/>
      <c r="D484" s="47"/>
      <c r="E484" s="47"/>
      <c r="F484" s="48"/>
      <c r="G484" s="47"/>
      <c r="H484" s="47"/>
      <c r="I484" s="47"/>
      <c r="J484" s="47"/>
      <c r="K484" s="49"/>
      <c r="L484" s="49" t="str">
        <f t="shared" si="1"/>
        <v xml:space="preserve"> </v>
      </c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x14ac:dyDescent="0.2">
      <c r="A485" s="6" t="str">
        <f t="shared" si="2"/>
        <v xml:space="preserve"> </v>
      </c>
      <c r="B485" s="47"/>
      <c r="C485" s="83"/>
      <c r="D485" s="47"/>
      <c r="E485" s="47"/>
      <c r="F485" s="48"/>
      <c r="G485" s="47"/>
      <c r="H485" s="47"/>
      <c r="I485" s="47"/>
      <c r="J485" s="47"/>
      <c r="K485" s="49"/>
      <c r="L485" s="49" t="str">
        <f t="shared" si="1"/>
        <v xml:space="preserve"> </v>
      </c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x14ac:dyDescent="0.2">
      <c r="A486" s="6" t="str">
        <f t="shared" si="2"/>
        <v xml:space="preserve"> </v>
      </c>
      <c r="B486" s="47"/>
      <c r="C486" s="83"/>
      <c r="D486" s="47"/>
      <c r="E486" s="47"/>
      <c r="F486" s="48"/>
      <c r="G486" s="47"/>
      <c r="H486" s="47"/>
      <c r="I486" s="47"/>
      <c r="J486" s="47"/>
      <c r="K486" s="49"/>
      <c r="L486" s="49" t="str">
        <f t="shared" si="1"/>
        <v xml:space="preserve"> </v>
      </c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x14ac:dyDescent="0.2">
      <c r="A487" s="6" t="str">
        <f t="shared" si="2"/>
        <v xml:space="preserve"> </v>
      </c>
      <c r="B487" s="47"/>
      <c r="C487" s="83"/>
      <c r="D487" s="47"/>
      <c r="E487" s="47"/>
      <c r="F487" s="48"/>
      <c r="G487" s="47"/>
      <c r="H487" s="47"/>
      <c r="I487" s="47"/>
      <c r="J487" s="47"/>
      <c r="K487" s="49"/>
      <c r="L487" s="49" t="str">
        <f t="shared" si="1"/>
        <v xml:space="preserve"> </v>
      </c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x14ac:dyDescent="0.2">
      <c r="A488" s="6" t="str">
        <f t="shared" si="2"/>
        <v xml:space="preserve"> </v>
      </c>
      <c r="B488" s="47"/>
      <c r="C488" s="83"/>
      <c r="D488" s="47"/>
      <c r="E488" s="47"/>
      <c r="F488" s="48"/>
      <c r="G488" s="47"/>
      <c r="H488" s="47"/>
      <c r="I488" s="47"/>
      <c r="J488" s="47"/>
      <c r="K488" s="49"/>
      <c r="L488" s="49" t="str">
        <f t="shared" si="1"/>
        <v xml:space="preserve"> </v>
      </c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2">
      <c r="A489" s="6" t="str">
        <f t="shared" si="2"/>
        <v xml:space="preserve"> </v>
      </c>
      <c r="B489" s="47"/>
      <c r="C489" s="83"/>
      <c r="D489" s="47"/>
      <c r="E489" s="47"/>
      <c r="F489" s="48"/>
      <c r="G489" s="47"/>
      <c r="H489" s="47"/>
      <c r="I489" s="47"/>
      <c r="J489" s="47"/>
      <c r="K489" s="49"/>
      <c r="L489" s="49" t="str">
        <f t="shared" si="1"/>
        <v xml:space="preserve"> </v>
      </c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x14ac:dyDescent="0.2">
      <c r="A490" s="6" t="str">
        <f t="shared" si="2"/>
        <v xml:space="preserve"> </v>
      </c>
      <c r="B490" s="47"/>
      <c r="C490" s="83"/>
      <c r="D490" s="47"/>
      <c r="E490" s="47"/>
      <c r="F490" s="48"/>
      <c r="G490" s="47"/>
      <c r="H490" s="47"/>
      <c r="I490" s="47"/>
      <c r="J490" s="47"/>
      <c r="K490" s="49"/>
      <c r="L490" s="49" t="str">
        <f t="shared" si="1"/>
        <v xml:space="preserve"> </v>
      </c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x14ac:dyDescent="0.2">
      <c r="A491" s="6" t="str">
        <f t="shared" si="2"/>
        <v xml:space="preserve"> </v>
      </c>
      <c r="B491" s="47"/>
      <c r="C491" s="83"/>
      <c r="D491" s="47"/>
      <c r="E491" s="47"/>
      <c r="F491" s="48"/>
      <c r="G491" s="47"/>
      <c r="H491" s="47"/>
      <c r="I491" s="47"/>
      <c r="J491" s="47"/>
      <c r="K491" s="49"/>
      <c r="L491" s="49" t="str">
        <f t="shared" si="1"/>
        <v xml:space="preserve"> </v>
      </c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x14ac:dyDescent="0.2">
      <c r="A492" s="6" t="str">
        <f t="shared" si="2"/>
        <v xml:space="preserve"> </v>
      </c>
      <c r="B492" s="47"/>
      <c r="C492" s="83"/>
      <c r="D492" s="47"/>
      <c r="E492" s="47"/>
      <c r="F492" s="48"/>
      <c r="G492" s="47"/>
      <c r="H492" s="47"/>
      <c r="I492" s="47"/>
      <c r="J492" s="47"/>
      <c r="K492" s="49"/>
      <c r="L492" s="49" t="str">
        <f t="shared" si="1"/>
        <v xml:space="preserve"> </v>
      </c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x14ac:dyDescent="0.2">
      <c r="A493" s="6" t="str">
        <f t="shared" si="2"/>
        <v xml:space="preserve"> </v>
      </c>
      <c r="B493" s="47"/>
      <c r="C493" s="83"/>
      <c r="D493" s="47"/>
      <c r="E493" s="47"/>
      <c r="F493" s="48"/>
      <c r="G493" s="47"/>
      <c r="H493" s="47"/>
      <c r="I493" s="47"/>
      <c r="J493" s="47"/>
      <c r="K493" s="49"/>
      <c r="L493" s="49" t="str">
        <f t="shared" si="1"/>
        <v xml:space="preserve"> </v>
      </c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2">
      <c r="A494" s="6" t="str">
        <f t="shared" si="2"/>
        <v xml:space="preserve"> </v>
      </c>
      <c r="B494" s="47"/>
      <c r="C494" s="83"/>
      <c r="D494" s="47"/>
      <c r="E494" s="47"/>
      <c r="F494" s="48"/>
      <c r="G494" s="47"/>
      <c r="H494" s="47"/>
      <c r="I494" s="47"/>
      <c r="J494" s="47"/>
      <c r="K494" s="49"/>
      <c r="L494" s="49" t="str">
        <f t="shared" si="1"/>
        <v xml:space="preserve"> </v>
      </c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2">
      <c r="A495" s="6" t="str">
        <f t="shared" si="2"/>
        <v xml:space="preserve"> </v>
      </c>
      <c r="B495" s="47"/>
      <c r="C495" s="83"/>
      <c r="D495" s="47"/>
      <c r="E495" s="47"/>
      <c r="F495" s="48"/>
      <c r="G495" s="47"/>
      <c r="H495" s="47"/>
      <c r="I495" s="47"/>
      <c r="J495" s="47"/>
      <c r="K495" s="49"/>
      <c r="L495" s="49" t="str">
        <f t="shared" si="1"/>
        <v xml:space="preserve"> </v>
      </c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x14ac:dyDescent="0.2">
      <c r="A496" s="6" t="str">
        <f t="shared" si="2"/>
        <v xml:space="preserve"> </v>
      </c>
      <c r="B496" s="47"/>
      <c r="C496" s="83"/>
      <c r="D496" s="47"/>
      <c r="E496" s="47"/>
      <c r="F496" s="48"/>
      <c r="G496" s="47"/>
      <c r="H496" s="47"/>
      <c r="I496" s="47"/>
      <c r="J496" s="47"/>
      <c r="K496" s="49"/>
      <c r="L496" s="49" t="str">
        <f t="shared" si="1"/>
        <v xml:space="preserve"> </v>
      </c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x14ac:dyDescent="0.2">
      <c r="A497" s="6" t="str">
        <f t="shared" si="2"/>
        <v xml:space="preserve"> </v>
      </c>
      <c r="B497" s="47"/>
      <c r="C497" s="83"/>
      <c r="D497" s="47"/>
      <c r="E497" s="47"/>
      <c r="F497" s="48"/>
      <c r="G497" s="47"/>
      <c r="H497" s="47"/>
      <c r="I497" s="47"/>
      <c r="J497" s="47"/>
      <c r="K497" s="49"/>
      <c r="L497" s="49" t="str">
        <f t="shared" si="1"/>
        <v xml:space="preserve"> </v>
      </c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x14ac:dyDescent="0.2">
      <c r="A498" s="6" t="str">
        <f t="shared" si="2"/>
        <v xml:space="preserve"> </v>
      </c>
      <c r="B498" s="47"/>
      <c r="C498" s="83"/>
      <c r="D498" s="47"/>
      <c r="E498" s="47"/>
      <c r="F498" s="48"/>
      <c r="G498" s="47"/>
      <c r="H498" s="47"/>
      <c r="I498" s="47"/>
      <c r="J498" s="47"/>
      <c r="K498" s="49"/>
      <c r="L498" s="49" t="str">
        <f t="shared" si="1"/>
        <v xml:space="preserve"> </v>
      </c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2">
      <c r="A499" s="6" t="str">
        <f t="shared" si="2"/>
        <v xml:space="preserve"> </v>
      </c>
      <c r="B499" s="47"/>
      <c r="C499" s="83"/>
      <c r="D499" s="47"/>
      <c r="E499" s="47"/>
      <c r="F499" s="48"/>
      <c r="G499" s="47"/>
      <c r="H499" s="47"/>
      <c r="I499" s="47"/>
      <c r="J499" s="47"/>
      <c r="K499" s="49"/>
      <c r="L499" s="49" t="str">
        <f t="shared" si="1"/>
        <v xml:space="preserve"> </v>
      </c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x14ac:dyDescent="0.2">
      <c r="A500" s="6" t="str">
        <f t="shared" si="2"/>
        <v xml:space="preserve"> </v>
      </c>
      <c r="B500" s="47"/>
      <c r="C500" s="83"/>
      <c r="D500" s="47"/>
      <c r="E500" s="47"/>
      <c r="F500" s="48"/>
      <c r="G500" s="47"/>
      <c r="H500" s="47"/>
      <c r="I500" s="47"/>
      <c r="J500" s="47"/>
      <c r="K500" s="49"/>
      <c r="L500" s="49" t="str">
        <f t="shared" si="1"/>
        <v xml:space="preserve"> </v>
      </c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2">
      <c r="A501" s="6" t="str">
        <f t="shared" si="2"/>
        <v xml:space="preserve"> </v>
      </c>
      <c r="B501" s="47"/>
      <c r="C501" s="83"/>
      <c r="D501" s="47"/>
      <c r="E501" s="47"/>
      <c r="F501" s="48"/>
      <c r="G501" s="47"/>
      <c r="H501" s="47"/>
      <c r="I501" s="47"/>
      <c r="J501" s="47"/>
      <c r="K501" s="49"/>
      <c r="L501" s="49" t="str">
        <f t="shared" si="1"/>
        <v xml:space="preserve"> </v>
      </c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x14ac:dyDescent="0.2">
      <c r="A502" s="6" t="str">
        <f t="shared" si="2"/>
        <v xml:space="preserve"> </v>
      </c>
      <c r="B502" s="47"/>
      <c r="C502" s="83"/>
      <c r="D502" s="47"/>
      <c r="E502" s="47"/>
      <c r="F502" s="48"/>
      <c r="G502" s="47"/>
      <c r="H502" s="47"/>
      <c r="I502" s="47"/>
      <c r="J502" s="47"/>
      <c r="K502" s="49"/>
      <c r="L502" s="49" t="str">
        <f t="shared" si="1"/>
        <v xml:space="preserve"> </v>
      </c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x14ac:dyDescent="0.2">
      <c r="A503" s="6" t="str">
        <f t="shared" si="2"/>
        <v xml:space="preserve"> </v>
      </c>
      <c r="B503" s="47"/>
      <c r="C503" s="83"/>
      <c r="D503" s="47"/>
      <c r="E503" s="47"/>
      <c r="F503" s="48"/>
      <c r="G503" s="47"/>
      <c r="H503" s="47"/>
      <c r="I503" s="47"/>
      <c r="J503" s="47"/>
      <c r="K503" s="49"/>
      <c r="L503" s="49" t="str">
        <f t="shared" si="1"/>
        <v xml:space="preserve"> </v>
      </c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2">
      <c r="A504" s="6" t="str">
        <f t="shared" si="2"/>
        <v xml:space="preserve"> </v>
      </c>
      <c r="B504" s="47"/>
      <c r="C504" s="83"/>
      <c r="D504" s="47"/>
      <c r="E504" s="47"/>
      <c r="F504" s="48"/>
      <c r="G504" s="47"/>
      <c r="H504" s="47"/>
      <c r="I504" s="47"/>
      <c r="J504" s="47"/>
      <c r="K504" s="49"/>
      <c r="L504" s="49" t="str">
        <f t="shared" si="1"/>
        <v xml:space="preserve"> </v>
      </c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2">
      <c r="A505" s="6" t="str">
        <f t="shared" si="2"/>
        <v xml:space="preserve"> </v>
      </c>
      <c r="B505" s="47"/>
      <c r="C505" s="83"/>
      <c r="D505" s="47"/>
      <c r="E505" s="47"/>
      <c r="F505" s="48"/>
      <c r="G505" s="47"/>
      <c r="H505" s="47"/>
      <c r="I505" s="47"/>
      <c r="J505" s="47"/>
      <c r="K505" s="49"/>
      <c r="L505" s="49" t="str">
        <f t="shared" si="1"/>
        <v xml:space="preserve"> </v>
      </c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x14ac:dyDescent="0.2">
      <c r="A506" s="6" t="str">
        <f t="shared" si="2"/>
        <v xml:space="preserve"> </v>
      </c>
      <c r="B506" s="47"/>
      <c r="C506" s="83"/>
      <c r="D506" s="47"/>
      <c r="E506" s="47"/>
      <c r="F506" s="48"/>
      <c r="G506" s="47"/>
      <c r="H506" s="47"/>
      <c r="I506" s="47"/>
      <c r="J506" s="47"/>
      <c r="K506" s="49"/>
      <c r="L506" s="49" t="str">
        <f t="shared" si="1"/>
        <v xml:space="preserve"> </v>
      </c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x14ac:dyDescent="0.2">
      <c r="A507" s="6" t="str">
        <f t="shared" si="2"/>
        <v xml:space="preserve"> </v>
      </c>
      <c r="B507" s="47"/>
      <c r="C507" s="83"/>
      <c r="D507" s="47"/>
      <c r="E507" s="47"/>
      <c r="F507" s="48"/>
      <c r="G507" s="47"/>
      <c r="H507" s="47"/>
      <c r="I507" s="47"/>
      <c r="J507" s="47"/>
      <c r="K507" s="49"/>
      <c r="L507" s="49" t="str">
        <f t="shared" si="1"/>
        <v xml:space="preserve"> </v>
      </c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x14ac:dyDescent="0.2">
      <c r="A508" s="6" t="str">
        <f t="shared" si="2"/>
        <v xml:space="preserve"> </v>
      </c>
      <c r="B508" s="47"/>
      <c r="C508" s="83"/>
      <c r="D508" s="47"/>
      <c r="E508" s="47"/>
      <c r="F508" s="48"/>
      <c r="G508" s="47"/>
      <c r="H508" s="47"/>
      <c r="I508" s="47"/>
      <c r="J508" s="47"/>
      <c r="K508" s="49"/>
      <c r="L508" s="49" t="str">
        <f t="shared" si="1"/>
        <v xml:space="preserve"> </v>
      </c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x14ac:dyDescent="0.2">
      <c r="A509" s="6" t="str">
        <f t="shared" si="2"/>
        <v xml:space="preserve"> </v>
      </c>
      <c r="B509" s="47"/>
      <c r="C509" s="83"/>
      <c r="D509" s="47"/>
      <c r="E509" s="47"/>
      <c r="F509" s="48"/>
      <c r="G509" s="47"/>
      <c r="H509" s="47"/>
      <c r="I509" s="47"/>
      <c r="J509" s="47"/>
      <c r="K509" s="49"/>
      <c r="L509" s="49" t="str">
        <f t="shared" si="1"/>
        <v xml:space="preserve"> </v>
      </c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x14ac:dyDescent="0.2">
      <c r="A510" s="6" t="str">
        <f t="shared" si="2"/>
        <v xml:space="preserve"> </v>
      </c>
      <c r="B510" s="47"/>
      <c r="C510" s="83"/>
      <c r="D510" s="47"/>
      <c r="E510" s="47"/>
      <c r="F510" s="48"/>
      <c r="G510" s="47"/>
      <c r="H510" s="47"/>
      <c r="I510" s="47"/>
      <c r="J510" s="47"/>
      <c r="K510" s="49"/>
      <c r="L510" s="49" t="str">
        <f t="shared" si="1"/>
        <v xml:space="preserve"> </v>
      </c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x14ac:dyDescent="0.2">
      <c r="A511" s="6" t="str">
        <f t="shared" si="2"/>
        <v xml:space="preserve"> </v>
      </c>
      <c r="B511" s="47"/>
      <c r="C511" s="83"/>
      <c r="D511" s="47"/>
      <c r="E511" s="47"/>
      <c r="F511" s="48"/>
      <c r="G511" s="47"/>
      <c r="H511" s="47"/>
      <c r="I511" s="47"/>
      <c r="J511" s="47"/>
      <c r="K511" s="49"/>
      <c r="L511" s="49" t="str">
        <f t="shared" si="1"/>
        <v xml:space="preserve"> </v>
      </c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x14ac:dyDescent="0.2">
      <c r="A512" s="6" t="str">
        <f t="shared" si="2"/>
        <v xml:space="preserve"> </v>
      </c>
      <c r="B512" s="47"/>
      <c r="C512" s="83"/>
      <c r="D512" s="47"/>
      <c r="E512" s="47"/>
      <c r="F512" s="48"/>
      <c r="G512" s="47"/>
      <c r="H512" s="47"/>
      <c r="I512" s="47"/>
      <c r="J512" s="47"/>
      <c r="K512" s="49"/>
      <c r="L512" s="49" t="str">
        <f t="shared" si="1"/>
        <v xml:space="preserve"> </v>
      </c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x14ac:dyDescent="0.2">
      <c r="A513" s="6" t="str">
        <f t="shared" si="2"/>
        <v xml:space="preserve"> </v>
      </c>
      <c r="B513" s="47"/>
      <c r="C513" s="83"/>
      <c r="D513" s="47"/>
      <c r="E513" s="47"/>
      <c r="F513" s="48"/>
      <c r="G513" s="47"/>
      <c r="H513" s="47"/>
      <c r="I513" s="47"/>
      <c r="J513" s="47"/>
      <c r="K513" s="49"/>
      <c r="L513" s="49" t="str">
        <f t="shared" si="1"/>
        <v xml:space="preserve"> </v>
      </c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x14ac:dyDescent="0.2">
      <c r="A514" s="6" t="str">
        <f t="shared" si="2"/>
        <v xml:space="preserve"> </v>
      </c>
      <c r="B514" s="47"/>
      <c r="C514" s="83"/>
      <c r="D514" s="47"/>
      <c r="E514" s="47"/>
      <c r="F514" s="48"/>
      <c r="G514" s="47"/>
      <c r="H514" s="47"/>
      <c r="I514" s="47"/>
      <c r="J514" s="47"/>
      <c r="K514" s="49"/>
      <c r="L514" s="49" t="str">
        <f t="shared" si="1"/>
        <v xml:space="preserve"> </v>
      </c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x14ac:dyDescent="0.2">
      <c r="A515" s="6" t="str">
        <f t="shared" si="2"/>
        <v xml:space="preserve"> </v>
      </c>
      <c r="B515" s="47"/>
      <c r="C515" s="83"/>
      <c r="D515" s="47"/>
      <c r="E515" s="47"/>
      <c r="F515" s="48"/>
      <c r="G515" s="47"/>
      <c r="H515" s="47"/>
      <c r="I515" s="47"/>
      <c r="J515" s="47"/>
      <c r="K515" s="49"/>
      <c r="L515" s="49" t="str">
        <f t="shared" si="1"/>
        <v xml:space="preserve"> </v>
      </c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x14ac:dyDescent="0.2">
      <c r="A516" s="6" t="str">
        <f t="shared" si="2"/>
        <v xml:space="preserve"> </v>
      </c>
      <c r="B516" s="47"/>
      <c r="C516" s="83"/>
      <c r="D516" s="47"/>
      <c r="E516" s="47"/>
      <c r="F516" s="48"/>
      <c r="G516" s="47"/>
      <c r="H516" s="47"/>
      <c r="I516" s="47"/>
      <c r="J516" s="47"/>
      <c r="K516" s="49"/>
      <c r="L516" s="49" t="str">
        <f t="shared" si="1"/>
        <v xml:space="preserve"> </v>
      </c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x14ac:dyDescent="0.2">
      <c r="A517" s="6" t="str">
        <f t="shared" si="2"/>
        <v xml:space="preserve"> </v>
      </c>
      <c r="B517" s="47"/>
      <c r="C517" s="83"/>
      <c r="D517" s="47"/>
      <c r="E517" s="47"/>
      <c r="F517" s="48"/>
      <c r="G517" s="47"/>
      <c r="H517" s="47"/>
      <c r="I517" s="47"/>
      <c r="J517" s="47"/>
      <c r="K517" s="49"/>
      <c r="L517" s="49" t="str">
        <f t="shared" si="1"/>
        <v xml:space="preserve"> </v>
      </c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x14ac:dyDescent="0.2">
      <c r="A518" s="6" t="str">
        <f t="shared" si="2"/>
        <v xml:space="preserve"> </v>
      </c>
      <c r="B518" s="47"/>
      <c r="C518" s="83"/>
      <c r="D518" s="47"/>
      <c r="E518" s="47"/>
      <c r="F518" s="48"/>
      <c r="G518" s="47"/>
      <c r="H518" s="47"/>
      <c r="I518" s="47"/>
      <c r="J518" s="47"/>
      <c r="K518" s="49"/>
      <c r="L518" s="49" t="str">
        <f t="shared" si="1"/>
        <v xml:space="preserve"> </v>
      </c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x14ac:dyDescent="0.2">
      <c r="A519" s="6" t="str">
        <f t="shared" si="2"/>
        <v xml:space="preserve"> </v>
      </c>
      <c r="B519" s="47"/>
      <c r="C519" s="83"/>
      <c r="D519" s="47"/>
      <c r="E519" s="47"/>
      <c r="F519" s="48"/>
      <c r="G519" s="47"/>
      <c r="H519" s="47"/>
      <c r="I519" s="47"/>
      <c r="J519" s="47"/>
      <c r="K519" s="49"/>
      <c r="L519" s="49" t="str">
        <f t="shared" si="1"/>
        <v xml:space="preserve"> </v>
      </c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x14ac:dyDescent="0.2">
      <c r="A520" s="6" t="str">
        <f t="shared" si="2"/>
        <v xml:space="preserve"> </v>
      </c>
      <c r="B520" s="47"/>
      <c r="C520" s="83"/>
      <c r="D520" s="47"/>
      <c r="E520" s="47"/>
      <c r="F520" s="48"/>
      <c r="G520" s="47"/>
      <c r="H520" s="47"/>
      <c r="I520" s="47"/>
      <c r="J520" s="47"/>
      <c r="K520" s="49"/>
      <c r="L520" s="49" t="str">
        <f t="shared" si="1"/>
        <v xml:space="preserve"> </v>
      </c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x14ac:dyDescent="0.2">
      <c r="A521" s="6" t="str">
        <f t="shared" si="2"/>
        <v xml:space="preserve"> </v>
      </c>
      <c r="B521" s="47"/>
      <c r="C521" s="83"/>
      <c r="D521" s="47"/>
      <c r="E521" s="47"/>
      <c r="F521" s="48"/>
      <c r="G521" s="47"/>
      <c r="H521" s="47"/>
      <c r="I521" s="47"/>
      <c r="J521" s="47"/>
      <c r="K521" s="49"/>
      <c r="L521" s="49" t="str">
        <f t="shared" si="1"/>
        <v xml:space="preserve"> </v>
      </c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x14ac:dyDescent="0.2">
      <c r="A522" s="6" t="str">
        <f t="shared" si="2"/>
        <v xml:space="preserve"> </v>
      </c>
      <c r="B522" s="47"/>
      <c r="C522" s="83"/>
      <c r="D522" s="47"/>
      <c r="E522" s="47"/>
      <c r="F522" s="48"/>
      <c r="G522" s="47"/>
      <c r="H522" s="47"/>
      <c r="I522" s="47"/>
      <c r="J522" s="47"/>
      <c r="K522" s="49"/>
      <c r="L522" s="49" t="str">
        <f t="shared" si="1"/>
        <v xml:space="preserve"> </v>
      </c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x14ac:dyDescent="0.2">
      <c r="A523" s="6" t="str">
        <f t="shared" si="2"/>
        <v xml:space="preserve"> </v>
      </c>
      <c r="B523" s="47"/>
      <c r="C523" s="83"/>
      <c r="D523" s="47"/>
      <c r="E523" s="47"/>
      <c r="F523" s="48"/>
      <c r="G523" s="47"/>
      <c r="H523" s="47"/>
      <c r="I523" s="47"/>
      <c r="J523" s="47"/>
      <c r="K523" s="49"/>
      <c r="L523" s="49" t="str">
        <f t="shared" si="1"/>
        <v xml:space="preserve"> </v>
      </c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x14ac:dyDescent="0.2">
      <c r="A524" s="6" t="str">
        <f t="shared" si="2"/>
        <v xml:space="preserve"> </v>
      </c>
      <c r="B524" s="47"/>
      <c r="C524" s="83"/>
      <c r="D524" s="47"/>
      <c r="E524" s="47"/>
      <c r="F524" s="48"/>
      <c r="G524" s="47"/>
      <c r="H524" s="47"/>
      <c r="I524" s="47"/>
      <c r="J524" s="47"/>
      <c r="K524" s="49"/>
      <c r="L524" s="49" t="str">
        <f t="shared" si="1"/>
        <v xml:space="preserve"> </v>
      </c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x14ac:dyDescent="0.2">
      <c r="A525" s="6" t="str">
        <f t="shared" si="2"/>
        <v xml:space="preserve"> </v>
      </c>
      <c r="B525" s="47"/>
      <c r="C525" s="83"/>
      <c r="D525" s="47"/>
      <c r="E525" s="47"/>
      <c r="F525" s="48"/>
      <c r="G525" s="47"/>
      <c r="H525" s="47"/>
      <c r="I525" s="47"/>
      <c r="J525" s="47"/>
      <c r="K525" s="49"/>
      <c r="L525" s="49" t="str">
        <f t="shared" si="1"/>
        <v xml:space="preserve"> </v>
      </c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x14ac:dyDescent="0.2">
      <c r="A526" s="6" t="str">
        <f t="shared" si="2"/>
        <v xml:space="preserve"> </v>
      </c>
      <c r="B526" s="47"/>
      <c r="C526" s="83"/>
      <c r="D526" s="47"/>
      <c r="E526" s="47"/>
      <c r="F526" s="48"/>
      <c r="G526" s="47"/>
      <c r="H526" s="47"/>
      <c r="I526" s="47"/>
      <c r="J526" s="47"/>
      <c r="K526" s="49"/>
      <c r="L526" s="49" t="str">
        <f t="shared" si="1"/>
        <v xml:space="preserve"> </v>
      </c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x14ac:dyDescent="0.2">
      <c r="A527" s="6" t="str">
        <f t="shared" si="2"/>
        <v xml:space="preserve"> </v>
      </c>
      <c r="B527" s="47"/>
      <c r="C527" s="83"/>
      <c r="D527" s="47"/>
      <c r="E527" s="47"/>
      <c r="F527" s="48"/>
      <c r="G527" s="47"/>
      <c r="H527" s="47"/>
      <c r="I527" s="47"/>
      <c r="J527" s="47"/>
      <c r="K527" s="49"/>
      <c r="L527" s="49" t="str">
        <f t="shared" si="1"/>
        <v xml:space="preserve"> </v>
      </c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x14ac:dyDescent="0.2">
      <c r="A528" s="6" t="str">
        <f t="shared" si="2"/>
        <v xml:space="preserve"> </v>
      </c>
      <c r="B528" s="47"/>
      <c r="C528" s="83"/>
      <c r="D528" s="47"/>
      <c r="E528" s="47"/>
      <c r="F528" s="48"/>
      <c r="G528" s="47"/>
      <c r="H528" s="47"/>
      <c r="I528" s="47"/>
      <c r="J528" s="47"/>
      <c r="K528" s="49"/>
      <c r="L528" s="49" t="str">
        <f t="shared" si="1"/>
        <v xml:space="preserve"> </v>
      </c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x14ac:dyDescent="0.2">
      <c r="A529" s="6" t="str">
        <f t="shared" si="2"/>
        <v xml:space="preserve"> </v>
      </c>
      <c r="B529" s="47"/>
      <c r="C529" s="83"/>
      <c r="D529" s="47"/>
      <c r="E529" s="47"/>
      <c r="F529" s="48"/>
      <c r="G529" s="47"/>
      <c r="H529" s="47"/>
      <c r="I529" s="47"/>
      <c r="J529" s="47"/>
      <c r="K529" s="49"/>
      <c r="L529" s="49" t="str">
        <f t="shared" si="1"/>
        <v xml:space="preserve"> </v>
      </c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x14ac:dyDescent="0.2">
      <c r="A530" s="6" t="str">
        <f t="shared" si="2"/>
        <v xml:space="preserve"> </v>
      </c>
      <c r="B530" s="47"/>
      <c r="C530" s="83"/>
      <c r="D530" s="47"/>
      <c r="E530" s="47"/>
      <c r="F530" s="48"/>
      <c r="G530" s="47"/>
      <c r="H530" s="47"/>
      <c r="I530" s="47"/>
      <c r="J530" s="47"/>
      <c r="K530" s="49"/>
      <c r="L530" s="49" t="str">
        <f t="shared" si="1"/>
        <v xml:space="preserve"> </v>
      </c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x14ac:dyDescent="0.2">
      <c r="A531" s="6" t="str">
        <f t="shared" si="2"/>
        <v xml:space="preserve"> </v>
      </c>
      <c r="B531" s="47"/>
      <c r="C531" s="83"/>
      <c r="D531" s="47"/>
      <c r="E531" s="47"/>
      <c r="F531" s="48"/>
      <c r="G531" s="47"/>
      <c r="H531" s="47"/>
      <c r="I531" s="47"/>
      <c r="J531" s="47"/>
      <c r="K531" s="49"/>
      <c r="L531" s="49" t="str">
        <f t="shared" si="1"/>
        <v xml:space="preserve"> </v>
      </c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x14ac:dyDescent="0.2">
      <c r="A532" s="6" t="str">
        <f t="shared" si="2"/>
        <v xml:space="preserve"> </v>
      </c>
      <c r="B532" s="47"/>
      <c r="C532" s="83"/>
      <c r="D532" s="47"/>
      <c r="E532" s="47"/>
      <c r="F532" s="48"/>
      <c r="G532" s="47"/>
      <c r="H532" s="47"/>
      <c r="I532" s="47"/>
      <c r="J532" s="47"/>
      <c r="K532" s="49"/>
      <c r="L532" s="49" t="str">
        <f t="shared" si="1"/>
        <v xml:space="preserve"> </v>
      </c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x14ac:dyDescent="0.2">
      <c r="A533" s="6" t="str">
        <f t="shared" si="2"/>
        <v xml:space="preserve"> </v>
      </c>
      <c r="B533" s="47"/>
      <c r="C533" s="83"/>
      <c r="D533" s="47"/>
      <c r="E533" s="47"/>
      <c r="F533" s="48"/>
      <c r="G533" s="47"/>
      <c r="H533" s="47"/>
      <c r="I533" s="47"/>
      <c r="J533" s="47"/>
      <c r="K533" s="49"/>
      <c r="L533" s="49" t="str">
        <f t="shared" si="1"/>
        <v xml:space="preserve"> </v>
      </c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x14ac:dyDescent="0.2">
      <c r="A534" s="6" t="str">
        <f t="shared" si="2"/>
        <v xml:space="preserve"> </v>
      </c>
      <c r="B534" s="47"/>
      <c r="C534" s="83"/>
      <c r="D534" s="47"/>
      <c r="E534" s="47"/>
      <c r="F534" s="48"/>
      <c r="G534" s="47"/>
      <c r="H534" s="47"/>
      <c r="I534" s="47"/>
      <c r="J534" s="47"/>
      <c r="K534" s="49"/>
      <c r="L534" s="49" t="str">
        <f t="shared" si="1"/>
        <v xml:space="preserve"> </v>
      </c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x14ac:dyDescent="0.2">
      <c r="A535" s="6" t="str">
        <f t="shared" si="2"/>
        <v xml:space="preserve"> </v>
      </c>
      <c r="B535" s="47"/>
      <c r="C535" s="83"/>
      <c r="D535" s="47"/>
      <c r="E535" s="47"/>
      <c r="F535" s="48"/>
      <c r="G535" s="47"/>
      <c r="H535" s="47"/>
      <c r="I535" s="47"/>
      <c r="J535" s="47"/>
      <c r="K535" s="49"/>
      <c r="L535" s="49" t="str">
        <f t="shared" si="1"/>
        <v xml:space="preserve"> </v>
      </c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x14ac:dyDescent="0.2">
      <c r="A536" s="6" t="str">
        <f t="shared" si="2"/>
        <v xml:space="preserve"> </v>
      </c>
      <c r="B536" s="47"/>
      <c r="C536" s="83"/>
      <c r="D536" s="47"/>
      <c r="E536" s="47"/>
      <c r="F536" s="48"/>
      <c r="G536" s="47"/>
      <c r="H536" s="47"/>
      <c r="I536" s="47"/>
      <c r="J536" s="47"/>
      <c r="K536" s="49"/>
      <c r="L536" s="49" t="str">
        <f t="shared" si="1"/>
        <v xml:space="preserve"> </v>
      </c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x14ac:dyDescent="0.2">
      <c r="A537" s="6" t="str">
        <f t="shared" si="2"/>
        <v xml:space="preserve"> </v>
      </c>
      <c r="B537" s="47"/>
      <c r="C537" s="83"/>
      <c r="D537" s="47"/>
      <c r="E537" s="47"/>
      <c r="F537" s="48"/>
      <c r="G537" s="47"/>
      <c r="H537" s="47"/>
      <c r="I537" s="47"/>
      <c r="J537" s="47"/>
      <c r="K537" s="49"/>
      <c r="L537" s="49" t="str">
        <f t="shared" si="1"/>
        <v xml:space="preserve"> </v>
      </c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x14ac:dyDescent="0.2">
      <c r="A538" s="6" t="str">
        <f t="shared" si="2"/>
        <v xml:space="preserve"> </v>
      </c>
      <c r="B538" s="47"/>
      <c r="C538" s="83"/>
      <c r="D538" s="47"/>
      <c r="E538" s="47"/>
      <c r="F538" s="48"/>
      <c r="G538" s="47"/>
      <c r="H538" s="47"/>
      <c r="I538" s="47"/>
      <c r="J538" s="47"/>
      <c r="K538" s="49"/>
      <c r="L538" s="49" t="str">
        <f t="shared" si="1"/>
        <v xml:space="preserve"> </v>
      </c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x14ac:dyDescent="0.2">
      <c r="A539" s="6" t="str">
        <f t="shared" si="2"/>
        <v xml:space="preserve"> </v>
      </c>
      <c r="B539" s="47"/>
      <c r="C539" s="83"/>
      <c r="D539" s="47"/>
      <c r="E539" s="47"/>
      <c r="F539" s="48"/>
      <c r="G539" s="47"/>
      <c r="H539" s="47"/>
      <c r="I539" s="47"/>
      <c r="J539" s="47"/>
      <c r="K539" s="49"/>
      <c r="L539" s="49" t="str">
        <f t="shared" si="1"/>
        <v xml:space="preserve"> </v>
      </c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x14ac:dyDescent="0.2">
      <c r="A540" s="6" t="str">
        <f t="shared" si="2"/>
        <v xml:space="preserve"> </v>
      </c>
      <c r="B540" s="47"/>
      <c r="C540" s="83"/>
      <c r="D540" s="47"/>
      <c r="E540" s="47"/>
      <c r="F540" s="48"/>
      <c r="G540" s="47"/>
      <c r="H540" s="47"/>
      <c r="I540" s="47"/>
      <c r="J540" s="47"/>
      <c r="K540" s="49"/>
      <c r="L540" s="49" t="str">
        <f t="shared" si="1"/>
        <v xml:space="preserve"> </v>
      </c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x14ac:dyDescent="0.2">
      <c r="A541" s="6" t="str">
        <f t="shared" si="2"/>
        <v xml:space="preserve"> </v>
      </c>
      <c r="B541" s="47"/>
      <c r="C541" s="83"/>
      <c r="D541" s="47"/>
      <c r="E541" s="47"/>
      <c r="F541" s="48"/>
      <c r="G541" s="47"/>
      <c r="H541" s="47"/>
      <c r="I541" s="47"/>
      <c r="J541" s="47"/>
      <c r="K541" s="49"/>
      <c r="L541" s="49" t="str">
        <f t="shared" si="1"/>
        <v xml:space="preserve"> </v>
      </c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x14ac:dyDescent="0.2">
      <c r="A542" s="6" t="str">
        <f t="shared" si="2"/>
        <v xml:space="preserve"> </v>
      </c>
      <c r="B542" s="47"/>
      <c r="C542" s="83"/>
      <c r="D542" s="47"/>
      <c r="E542" s="47"/>
      <c r="F542" s="48"/>
      <c r="G542" s="47"/>
      <c r="H542" s="47"/>
      <c r="I542" s="47"/>
      <c r="J542" s="47"/>
      <c r="K542" s="49"/>
      <c r="L542" s="49" t="str">
        <f t="shared" si="1"/>
        <v xml:space="preserve"> </v>
      </c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x14ac:dyDescent="0.2">
      <c r="A543" s="6" t="str">
        <f t="shared" si="2"/>
        <v xml:space="preserve"> </v>
      </c>
      <c r="B543" s="47"/>
      <c r="C543" s="83"/>
      <c r="D543" s="47"/>
      <c r="E543" s="47"/>
      <c r="F543" s="48"/>
      <c r="G543" s="47"/>
      <c r="H543" s="47"/>
      <c r="I543" s="47"/>
      <c r="J543" s="47"/>
      <c r="K543" s="49"/>
      <c r="L543" s="49" t="str">
        <f t="shared" si="1"/>
        <v xml:space="preserve"> </v>
      </c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x14ac:dyDescent="0.2">
      <c r="A544" s="6" t="str">
        <f t="shared" si="2"/>
        <v xml:space="preserve"> </v>
      </c>
      <c r="B544" s="47"/>
      <c r="C544" s="83"/>
      <c r="D544" s="47"/>
      <c r="E544" s="47"/>
      <c r="F544" s="48"/>
      <c r="G544" s="47"/>
      <c r="H544" s="47"/>
      <c r="I544" s="47"/>
      <c r="J544" s="47"/>
      <c r="K544" s="49"/>
      <c r="L544" s="49" t="str">
        <f t="shared" si="1"/>
        <v xml:space="preserve"> </v>
      </c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x14ac:dyDescent="0.2">
      <c r="A545" s="6" t="str">
        <f t="shared" si="2"/>
        <v xml:space="preserve"> </v>
      </c>
      <c r="B545" s="47"/>
      <c r="C545" s="83"/>
      <c r="D545" s="47"/>
      <c r="E545" s="47"/>
      <c r="F545" s="48"/>
      <c r="G545" s="47"/>
      <c r="H545" s="47"/>
      <c r="I545" s="47"/>
      <c r="J545" s="47"/>
      <c r="K545" s="49"/>
      <c r="L545" s="49" t="str">
        <f t="shared" si="1"/>
        <v xml:space="preserve"> </v>
      </c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x14ac:dyDescent="0.2">
      <c r="A546" s="6" t="str">
        <f t="shared" si="2"/>
        <v xml:space="preserve"> </v>
      </c>
      <c r="B546" s="47"/>
      <c r="C546" s="83"/>
      <c r="D546" s="47"/>
      <c r="E546" s="47"/>
      <c r="F546" s="48"/>
      <c r="G546" s="47"/>
      <c r="H546" s="47"/>
      <c r="I546" s="47"/>
      <c r="J546" s="47"/>
      <c r="K546" s="49"/>
      <c r="L546" s="49" t="str">
        <f t="shared" si="1"/>
        <v xml:space="preserve"> </v>
      </c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x14ac:dyDescent="0.2">
      <c r="A547" s="6" t="str">
        <f t="shared" si="2"/>
        <v xml:space="preserve"> </v>
      </c>
      <c r="B547" s="47"/>
      <c r="C547" s="83"/>
      <c r="D547" s="47"/>
      <c r="E547" s="47"/>
      <c r="F547" s="48"/>
      <c r="G547" s="47"/>
      <c r="H547" s="47"/>
      <c r="I547" s="47"/>
      <c r="J547" s="47"/>
      <c r="K547" s="49"/>
      <c r="L547" s="49" t="str">
        <f t="shared" si="1"/>
        <v xml:space="preserve"> </v>
      </c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x14ac:dyDescent="0.2">
      <c r="A548" s="6" t="str">
        <f t="shared" si="2"/>
        <v xml:space="preserve"> </v>
      </c>
      <c r="B548" s="47"/>
      <c r="C548" s="83"/>
      <c r="D548" s="47"/>
      <c r="E548" s="47"/>
      <c r="F548" s="48"/>
      <c r="G548" s="47"/>
      <c r="H548" s="47"/>
      <c r="I548" s="47"/>
      <c r="J548" s="47"/>
      <c r="K548" s="49"/>
      <c r="L548" s="49" t="str">
        <f t="shared" si="1"/>
        <v xml:space="preserve"> </v>
      </c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x14ac:dyDescent="0.2">
      <c r="A549" s="6" t="str">
        <f t="shared" si="2"/>
        <v xml:space="preserve"> </v>
      </c>
      <c r="B549" s="47"/>
      <c r="C549" s="83"/>
      <c r="D549" s="47"/>
      <c r="E549" s="47"/>
      <c r="F549" s="48"/>
      <c r="G549" s="47"/>
      <c r="H549" s="47"/>
      <c r="I549" s="47"/>
      <c r="J549" s="47"/>
      <c r="K549" s="49"/>
      <c r="L549" s="49" t="str">
        <f t="shared" si="1"/>
        <v xml:space="preserve"> </v>
      </c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x14ac:dyDescent="0.2">
      <c r="A550" s="6" t="str">
        <f t="shared" si="2"/>
        <v xml:space="preserve"> </v>
      </c>
      <c r="B550" s="47"/>
      <c r="C550" s="83"/>
      <c r="D550" s="47"/>
      <c r="E550" s="47"/>
      <c r="F550" s="48"/>
      <c r="G550" s="47"/>
      <c r="H550" s="47"/>
      <c r="I550" s="47"/>
      <c r="J550" s="47"/>
      <c r="K550" s="49"/>
      <c r="L550" s="49" t="str">
        <f t="shared" si="1"/>
        <v xml:space="preserve"> </v>
      </c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x14ac:dyDescent="0.2">
      <c r="A551" s="6" t="str">
        <f t="shared" si="2"/>
        <v xml:space="preserve"> </v>
      </c>
      <c r="B551" s="47"/>
      <c r="C551" s="83"/>
      <c r="D551" s="47"/>
      <c r="E551" s="47"/>
      <c r="F551" s="48"/>
      <c r="G551" s="47"/>
      <c r="H551" s="47"/>
      <c r="I551" s="47"/>
      <c r="J551" s="47"/>
      <c r="K551" s="49"/>
      <c r="L551" s="49" t="str">
        <f t="shared" si="1"/>
        <v xml:space="preserve"> </v>
      </c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x14ac:dyDescent="0.2">
      <c r="A552" s="6" t="str">
        <f t="shared" si="2"/>
        <v xml:space="preserve"> </v>
      </c>
      <c r="B552" s="47"/>
      <c r="C552" s="83"/>
      <c r="D552" s="47"/>
      <c r="E552" s="47"/>
      <c r="F552" s="48"/>
      <c r="G552" s="47"/>
      <c r="H552" s="47"/>
      <c r="I552" s="47"/>
      <c r="J552" s="47"/>
      <c r="K552" s="49"/>
      <c r="L552" s="49" t="str">
        <f t="shared" si="1"/>
        <v xml:space="preserve"> </v>
      </c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x14ac:dyDescent="0.2">
      <c r="A553" s="6" t="str">
        <f t="shared" si="2"/>
        <v xml:space="preserve"> </v>
      </c>
      <c r="B553" s="47"/>
      <c r="C553" s="83"/>
      <c r="D553" s="47"/>
      <c r="E553" s="47"/>
      <c r="F553" s="48"/>
      <c r="G553" s="47"/>
      <c r="H553" s="47"/>
      <c r="I553" s="47"/>
      <c r="J553" s="47"/>
      <c r="K553" s="49"/>
      <c r="L553" s="49" t="str">
        <f t="shared" si="1"/>
        <v xml:space="preserve"> </v>
      </c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x14ac:dyDescent="0.2">
      <c r="A554" s="6" t="str">
        <f t="shared" si="2"/>
        <v xml:space="preserve"> </v>
      </c>
      <c r="B554" s="47"/>
      <c r="C554" s="83"/>
      <c r="D554" s="47"/>
      <c r="E554" s="47"/>
      <c r="F554" s="48"/>
      <c r="G554" s="47"/>
      <c r="H554" s="47"/>
      <c r="I554" s="47"/>
      <c r="J554" s="47"/>
      <c r="K554" s="49"/>
      <c r="L554" s="49" t="str">
        <f t="shared" si="1"/>
        <v xml:space="preserve"> </v>
      </c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x14ac:dyDescent="0.2">
      <c r="A555" s="6" t="str">
        <f t="shared" si="2"/>
        <v xml:space="preserve"> </v>
      </c>
      <c r="B555" s="47"/>
      <c r="C555" s="83"/>
      <c r="D555" s="47"/>
      <c r="E555" s="47"/>
      <c r="F555" s="48"/>
      <c r="G555" s="47"/>
      <c r="H555" s="47"/>
      <c r="I555" s="47"/>
      <c r="J555" s="47"/>
      <c r="K555" s="49"/>
      <c r="L555" s="49" t="str">
        <f t="shared" si="1"/>
        <v xml:space="preserve"> </v>
      </c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x14ac:dyDescent="0.2">
      <c r="A556" s="6" t="str">
        <f t="shared" si="2"/>
        <v xml:space="preserve"> </v>
      </c>
      <c r="B556" s="47"/>
      <c r="C556" s="83"/>
      <c r="D556" s="47"/>
      <c r="E556" s="47"/>
      <c r="F556" s="48"/>
      <c r="G556" s="47"/>
      <c r="H556" s="47"/>
      <c r="I556" s="47"/>
      <c r="J556" s="47"/>
      <c r="K556" s="49"/>
      <c r="L556" s="49" t="str">
        <f t="shared" si="1"/>
        <v xml:space="preserve"> </v>
      </c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x14ac:dyDescent="0.2">
      <c r="A557" s="6" t="str">
        <f t="shared" si="2"/>
        <v xml:space="preserve"> </v>
      </c>
      <c r="B557" s="47"/>
      <c r="C557" s="83"/>
      <c r="D557" s="47"/>
      <c r="E557" s="47"/>
      <c r="F557" s="48"/>
      <c r="G557" s="47"/>
      <c r="H557" s="47"/>
      <c r="I557" s="47"/>
      <c r="J557" s="47"/>
      <c r="K557" s="49"/>
      <c r="L557" s="49" t="str">
        <f t="shared" si="1"/>
        <v xml:space="preserve"> </v>
      </c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x14ac:dyDescent="0.2">
      <c r="A558" s="6" t="str">
        <f t="shared" si="2"/>
        <v xml:space="preserve"> </v>
      </c>
      <c r="B558" s="47"/>
      <c r="C558" s="83"/>
      <c r="D558" s="47"/>
      <c r="E558" s="47"/>
      <c r="F558" s="48"/>
      <c r="G558" s="47"/>
      <c r="H558" s="47"/>
      <c r="I558" s="47"/>
      <c r="J558" s="47"/>
      <c r="K558" s="49"/>
      <c r="L558" s="49" t="str">
        <f t="shared" si="1"/>
        <v xml:space="preserve"> </v>
      </c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x14ac:dyDescent="0.2">
      <c r="A559" s="6" t="str">
        <f t="shared" si="2"/>
        <v xml:space="preserve"> </v>
      </c>
      <c r="B559" s="47"/>
      <c r="C559" s="83"/>
      <c r="D559" s="47"/>
      <c r="E559" s="47"/>
      <c r="F559" s="48"/>
      <c r="G559" s="47"/>
      <c r="H559" s="47"/>
      <c r="I559" s="47"/>
      <c r="J559" s="47"/>
      <c r="K559" s="49"/>
      <c r="L559" s="49" t="str">
        <f t="shared" si="1"/>
        <v xml:space="preserve"> </v>
      </c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x14ac:dyDescent="0.2">
      <c r="A560" s="6" t="str">
        <f t="shared" si="2"/>
        <v xml:space="preserve"> </v>
      </c>
      <c r="B560" s="47"/>
      <c r="C560" s="83"/>
      <c r="D560" s="47"/>
      <c r="E560" s="47"/>
      <c r="F560" s="48"/>
      <c r="G560" s="47"/>
      <c r="H560" s="47"/>
      <c r="I560" s="47"/>
      <c r="J560" s="47"/>
      <c r="K560" s="49"/>
      <c r="L560" s="49" t="str">
        <f t="shared" si="1"/>
        <v xml:space="preserve"> </v>
      </c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x14ac:dyDescent="0.2">
      <c r="A561" s="6" t="str">
        <f t="shared" si="2"/>
        <v xml:space="preserve"> </v>
      </c>
      <c r="B561" s="47"/>
      <c r="C561" s="83"/>
      <c r="D561" s="47"/>
      <c r="E561" s="47"/>
      <c r="F561" s="48"/>
      <c r="G561" s="47"/>
      <c r="H561" s="47"/>
      <c r="I561" s="47"/>
      <c r="J561" s="47"/>
      <c r="K561" s="49"/>
      <c r="L561" s="49" t="str">
        <f t="shared" si="1"/>
        <v xml:space="preserve"> </v>
      </c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x14ac:dyDescent="0.2">
      <c r="A562" s="6" t="str">
        <f t="shared" si="2"/>
        <v xml:space="preserve"> </v>
      </c>
      <c r="B562" s="47"/>
      <c r="C562" s="83"/>
      <c r="D562" s="47"/>
      <c r="E562" s="47"/>
      <c r="F562" s="48"/>
      <c r="G562" s="47"/>
      <c r="H562" s="47"/>
      <c r="I562" s="47"/>
      <c r="J562" s="47"/>
      <c r="K562" s="49"/>
      <c r="L562" s="49" t="str">
        <f t="shared" si="1"/>
        <v xml:space="preserve"> </v>
      </c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x14ac:dyDescent="0.2">
      <c r="A563" s="6" t="str">
        <f t="shared" si="2"/>
        <v xml:space="preserve"> </v>
      </c>
      <c r="B563" s="47"/>
      <c r="C563" s="83"/>
      <c r="D563" s="47"/>
      <c r="E563" s="47"/>
      <c r="F563" s="48"/>
      <c r="G563" s="47"/>
      <c r="H563" s="47"/>
      <c r="I563" s="47"/>
      <c r="J563" s="47"/>
      <c r="K563" s="49"/>
      <c r="L563" s="49" t="str">
        <f t="shared" si="1"/>
        <v xml:space="preserve"> </v>
      </c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x14ac:dyDescent="0.2">
      <c r="A564" s="6" t="str">
        <f t="shared" si="2"/>
        <v xml:space="preserve"> </v>
      </c>
      <c r="B564" s="47"/>
      <c r="C564" s="83"/>
      <c r="D564" s="47"/>
      <c r="E564" s="47"/>
      <c r="F564" s="48"/>
      <c r="G564" s="47"/>
      <c r="H564" s="47"/>
      <c r="I564" s="47"/>
      <c r="J564" s="47"/>
      <c r="K564" s="49"/>
      <c r="L564" s="49" t="str">
        <f t="shared" si="1"/>
        <v xml:space="preserve"> </v>
      </c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x14ac:dyDescent="0.2">
      <c r="A565" s="6" t="str">
        <f t="shared" si="2"/>
        <v xml:space="preserve"> </v>
      </c>
      <c r="B565" s="47"/>
      <c r="C565" s="83"/>
      <c r="D565" s="47"/>
      <c r="E565" s="47"/>
      <c r="F565" s="48"/>
      <c r="G565" s="47"/>
      <c r="H565" s="47"/>
      <c r="I565" s="47"/>
      <c r="J565" s="47"/>
      <c r="K565" s="49"/>
      <c r="L565" s="49" t="str">
        <f t="shared" si="1"/>
        <v xml:space="preserve"> </v>
      </c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x14ac:dyDescent="0.2">
      <c r="A566" s="6" t="str">
        <f t="shared" si="2"/>
        <v xml:space="preserve"> </v>
      </c>
      <c r="B566" s="47"/>
      <c r="C566" s="83"/>
      <c r="D566" s="47"/>
      <c r="E566" s="47"/>
      <c r="F566" s="48"/>
      <c r="G566" s="47"/>
      <c r="H566" s="47"/>
      <c r="I566" s="47"/>
      <c r="J566" s="47"/>
      <c r="K566" s="49"/>
      <c r="L566" s="49" t="str">
        <f t="shared" si="1"/>
        <v xml:space="preserve"> </v>
      </c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x14ac:dyDescent="0.2">
      <c r="A567" s="6" t="str">
        <f t="shared" si="2"/>
        <v xml:space="preserve"> </v>
      </c>
      <c r="B567" s="47"/>
      <c r="C567" s="83"/>
      <c r="D567" s="47"/>
      <c r="E567" s="47"/>
      <c r="F567" s="48"/>
      <c r="G567" s="47"/>
      <c r="H567" s="47"/>
      <c r="I567" s="47"/>
      <c r="J567" s="47"/>
      <c r="K567" s="49"/>
      <c r="L567" s="49" t="str">
        <f t="shared" si="1"/>
        <v xml:space="preserve"> </v>
      </c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x14ac:dyDescent="0.2">
      <c r="A568" s="6" t="str">
        <f t="shared" si="2"/>
        <v xml:space="preserve"> </v>
      </c>
      <c r="B568" s="47"/>
      <c r="C568" s="83"/>
      <c r="D568" s="47"/>
      <c r="E568" s="47"/>
      <c r="F568" s="48"/>
      <c r="G568" s="47"/>
      <c r="H568" s="47"/>
      <c r="I568" s="47"/>
      <c r="J568" s="47"/>
      <c r="K568" s="49"/>
      <c r="L568" s="49" t="str">
        <f t="shared" si="1"/>
        <v xml:space="preserve"> </v>
      </c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x14ac:dyDescent="0.2">
      <c r="A569" s="6" t="str">
        <f t="shared" si="2"/>
        <v xml:space="preserve"> </v>
      </c>
      <c r="B569" s="47"/>
      <c r="C569" s="83"/>
      <c r="D569" s="47"/>
      <c r="E569" s="47"/>
      <c r="F569" s="48"/>
      <c r="G569" s="47"/>
      <c r="H569" s="47"/>
      <c r="I569" s="47"/>
      <c r="J569" s="47"/>
      <c r="K569" s="49"/>
      <c r="L569" s="49" t="str">
        <f t="shared" si="1"/>
        <v xml:space="preserve"> </v>
      </c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x14ac:dyDescent="0.2">
      <c r="A570" s="6" t="str">
        <f t="shared" si="2"/>
        <v xml:space="preserve"> </v>
      </c>
      <c r="B570" s="47"/>
      <c r="C570" s="83"/>
      <c r="D570" s="47"/>
      <c r="E570" s="47"/>
      <c r="F570" s="48"/>
      <c r="G570" s="47"/>
      <c r="H570" s="47"/>
      <c r="I570" s="47"/>
      <c r="J570" s="47"/>
      <c r="K570" s="49"/>
      <c r="L570" s="49" t="str">
        <f t="shared" si="1"/>
        <v xml:space="preserve"> </v>
      </c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x14ac:dyDescent="0.2">
      <c r="A571" s="6" t="str">
        <f t="shared" si="2"/>
        <v xml:space="preserve"> </v>
      </c>
      <c r="B571" s="47"/>
      <c r="C571" s="83"/>
      <c r="D571" s="47"/>
      <c r="E571" s="47"/>
      <c r="F571" s="48"/>
      <c r="G571" s="47"/>
      <c r="H571" s="47"/>
      <c r="I571" s="47"/>
      <c r="J571" s="47"/>
      <c r="K571" s="49"/>
      <c r="L571" s="49" t="str">
        <f t="shared" si="1"/>
        <v xml:space="preserve"> </v>
      </c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x14ac:dyDescent="0.2">
      <c r="A572" s="6" t="str">
        <f t="shared" si="2"/>
        <v xml:space="preserve"> </v>
      </c>
      <c r="B572" s="47"/>
      <c r="C572" s="83"/>
      <c r="D572" s="47"/>
      <c r="E572" s="47"/>
      <c r="F572" s="48"/>
      <c r="G572" s="47"/>
      <c r="H572" s="47"/>
      <c r="I572" s="47"/>
      <c r="J572" s="47"/>
      <c r="K572" s="49"/>
      <c r="L572" s="49" t="str">
        <f t="shared" si="1"/>
        <v xml:space="preserve"> </v>
      </c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x14ac:dyDescent="0.2">
      <c r="A573" s="6" t="str">
        <f t="shared" si="2"/>
        <v xml:space="preserve"> </v>
      </c>
      <c r="B573" s="47"/>
      <c r="C573" s="83"/>
      <c r="D573" s="47"/>
      <c r="E573" s="47"/>
      <c r="F573" s="48"/>
      <c r="G573" s="47"/>
      <c r="H573" s="47"/>
      <c r="I573" s="47"/>
      <c r="J573" s="47"/>
      <c r="K573" s="49"/>
      <c r="L573" s="49" t="str">
        <f t="shared" si="1"/>
        <v xml:space="preserve"> </v>
      </c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x14ac:dyDescent="0.2">
      <c r="A574" s="6" t="str">
        <f t="shared" si="2"/>
        <v xml:space="preserve"> </v>
      </c>
      <c r="B574" s="47"/>
      <c r="C574" s="83"/>
      <c r="D574" s="47"/>
      <c r="E574" s="47"/>
      <c r="F574" s="48"/>
      <c r="G574" s="47"/>
      <c r="H574" s="47"/>
      <c r="I574" s="47"/>
      <c r="J574" s="47"/>
      <c r="K574" s="49"/>
      <c r="L574" s="49" t="str">
        <f t="shared" si="1"/>
        <v xml:space="preserve"> </v>
      </c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x14ac:dyDescent="0.2">
      <c r="A575" s="6" t="str">
        <f t="shared" si="2"/>
        <v xml:space="preserve"> </v>
      </c>
      <c r="B575" s="47"/>
      <c r="C575" s="83"/>
      <c r="D575" s="47"/>
      <c r="E575" s="47"/>
      <c r="F575" s="48"/>
      <c r="G575" s="47"/>
      <c r="H575" s="47"/>
      <c r="I575" s="47"/>
      <c r="J575" s="47"/>
      <c r="K575" s="49"/>
      <c r="L575" s="49" t="str">
        <f t="shared" si="1"/>
        <v xml:space="preserve"> </v>
      </c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x14ac:dyDescent="0.2">
      <c r="A576" s="6" t="str">
        <f t="shared" si="2"/>
        <v xml:space="preserve"> </v>
      </c>
      <c r="B576" s="47"/>
      <c r="C576" s="83"/>
      <c r="D576" s="47"/>
      <c r="E576" s="47"/>
      <c r="F576" s="48"/>
      <c r="G576" s="47"/>
      <c r="H576" s="47"/>
      <c r="I576" s="47"/>
      <c r="J576" s="47"/>
      <c r="K576" s="49"/>
      <c r="L576" s="49" t="str">
        <f t="shared" si="1"/>
        <v xml:space="preserve"> </v>
      </c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x14ac:dyDescent="0.2">
      <c r="A577" s="6" t="str">
        <f t="shared" si="2"/>
        <v xml:space="preserve"> </v>
      </c>
      <c r="B577" s="47"/>
      <c r="C577" s="83"/>
      <c r="D577" s="47"/>
      <c r="E577" s="47"/>
      <c r="F577" s="48"/>
      <c r="G577" s="47"/>
      <c r="H577" s="47"/>
      <c r="I577" s="47"/>
      <c r="J577" s="47"/>
      <c r="K577" s="49"/>
      <c r="L577" s="49" t="str">
        <f t="shared" si="1"/>
        <v xml:space="preserve"> </v>
      </c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x14ac:dyDescent="0.2">
      <c r="A578" s="6" t="str">
        <f t="shared" si="2"/>
        <v xml:space="preserve"> </v>
      </c>
      <c r="B578" s="47"/>
      <c r="C578" s="83"/>
      <c r="D578" s="47"/>
      <c r="E578" s="47"/>
      <c r="F578" s="48"/>
      <c r="G578" s="47"/>
      <c r="H578" s="47"/>
      <c r="I578" s="47"/>
      <c r="J578" s="47"/>
      <c r="K578" s="49"/>
      <c r="L578" s="49" t="str">
        <f t="shared" si="1"/>
        <v xml:space="preserve"> </v>
      </c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x14ac:dyDescent="0.2">
      <c r="A579" s="6" t="str">
        <f t="shared" si="2"/>
        <v xml:space="preserve"> </v>
      </c>
      <c r="B579" s="47"/>
      <c r="C579" s="83"/>
      <c r="D579" s="47"/>
      <c r="E579" s="47"/>
      <c r="F579" s="48"/>
      <c r="G579" s="47"/>
      <c r="H579" s="47"/>
      <c r="I579" s="47"/>
      <c r="J579" s="47"/>
      <c r="K579" s="49"/>
      <c r="L579" s="49" t="str">
        <f t="shared" si="1"/>
        <v xml:space="preserve"> </v>
      </c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x14ac:dyDescent="0.2">
      <c r="A580" s="6" t="str">
        <f t="shared" si="2"/>
        <v xml:space="preserve"> </v>
      </c>
      <c r="B580" s="47"/>
      <c r="C580" s="83"/>
      <c r="D580" s="47"/>
      <c r="E580" s="47"/>
      <c r="F580" s="48"/>
      <c r="G580" s="47"/>
      <c r="H580" s="47"/>
      <c r="I580" s="47"/>
      <c r="J580" s="47"/>
      <c r="K580" s="49"/>
      <c r="L580" s="49" t="str">
        <f t="shared" si="1"/>
        <v xml:space="preserve"> </v>
      </c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x14ac:dyDescent="0.2">
      <c r="A581" s="6" t="str">
        <f t="shared" si="2"/>
        <v xml:space="preserve"> </v>
      </c>
      <c r="B581" s="47"/>
      <c r="C581" s="83"/>
      <c r="D581" s="47"/>
      <c r="E581" s="47"/>
      <c r="F581" s="48"/>
      <c r="G581" s="47"/>
      <c r="H581" s="47"/>
      <c r="I581" s="47"/>
      <c r="J581" s="47"/>
      <c r="K581" s="49"/>
      <c r="L581" s="49" t="str">
        <f t="shared" si="1"/>
        <v xml:space="preserve"> </v>
      </c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x14ac:dyDescent="0.2">
      <c r="A582" s="6" t="str">
        <f t="shared" si="2"/>
        <v xml:space="preserve"> </v>
      </c>
      <c r="B582" s="47"/>
      <c r="C582" s="83"/>
      <c r="D582" s="47"/>
      <c r="E582" s="47"/>
      <c r="F582" s="48"/>
      <c r="G582" s="47"/>
      <c r="H582" s="47"/>
      <c r="I582" s="47"/>
      <c r="J582" s="47"/>
      <c r="K582" s="49"/>
      <c r="L582" s="49" t="str">
        <f t="shared" si="1"/>
        <v xml:space="preserve"> </v>
      </c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x14ac:dyDescent="0.2">
      <c r="A583" s="6" t="str">
        <f t="shared" si="2"/>
        <v xml:space="preserve"> </v>
      </c>
      <c r="B583" s="47"/>
      <c r="C583" s="83"/>
      <c r="D583" s="47"/>
      <c r="E583" s="47"/>
      <c r="F583" s="48"/>
      <c r="G583" s="47"/>
      <c r="H583" s="47"/>
      <c r="I583" s="47"/>
      <c r="J583" s="47"/>
      <c r="K583" s="49"/>
      <c r="L583" s="49" t="str">
        <f t="shared" si="1"/>
        <v xml:space="preserve"> </v>
      </c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x14ac:dyDescent="0.2">
      <c r="A584" s="6" t="str">
        <f t="shared" si="2"/>
        <v xml:space="preserve"> </v>
      </c>
      <c r="B584" s="47"/>
      <c r="C584" s="83"/>
      <c r="D584" s="47"/>
      <c r="E584" s="47"/>
      <c r="F584" s="48"/>
      <c r="G584" s="47"/>
      <c r="H584" s="47"/>
      <c r="I584" s="47"/>
      <c r="J584" s="47"/>
      <c r="K584" s="49"/>
      <c r="L584" s="49" t="str">
        <f t="shared" si="1"/>
        <v xml:space="preserve"> </v>
      </c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x14ac:dyDescent="0.2">
      <c r="A585" s="6" t="str">
        <f t="shared" si="2"/>
        <v xml:space="preserve"> </v>
      </c>
      <c r="B585" s="47"/>
      <c r="C585" s="83"/>
      <c r="D585" s="47"/>
      <c r="E585" s="47"/>
      <c r="F585" s="48"/>
      <c r="G585" s="47"/>
      <c r="H585" s="47"/>
      <c r="I585" s="47"/>
      <c r="J585" s="47"/>
      <c r="K585" s="49"/>
      <c r="L585" s="49" t="str">
        <f t="shared" si="1"/>
        <v xml:space="preserve"> </v>
      </c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x14ac:dyDescent="0.2">
      <c r="A586" s="6" t="str">
        <f t="shared" si="2"/>
        <v xml:space="preserve"> </v>
      </c>
      <c r="B586" s="47"/>
      <c r="C586" s="83"/>
      <c r="D586" s="47"/>
      <c r="E586" s="47"/>
      <c r="F586" s="48"/>
      <c r="G586" s="47"/>
      <c r="H586" s="47"/>
      <c r="I586" s="47"/>
      <c r="J586" s="47"/>
      <c r="K586" s="49"/>
      <c r="L586" s="49" t="str">
        <f t="shared" si="1"/>
        <v xml:space="preserve"> </v>
      </c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x14ac:dyDescent="0.2">
      <c r="A587" s="6" t="str">
        <f t="shared" si="2"/>
        <v xml:space="preserve"> </v>
      </c>
      <c r="B587" s="47"/>
      <c r="C587" s="83"/>
      <c r="D587" s="47"/>
      <c r="E587" s="47"/>
      <c r="F587" s="48"/>
      <c r="G587" s="47"/>
      <c r="H587" s="47"/>
      <c r="I587" s="47"/>
      <c r="J587" s="47"/>
      <c r="K587" s="49"/>
      <c r="L587" s="49" t="str">
        <f t="shared" si="1"/>
        <v xml:space="preserve"> </v>
      </c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x14ac:dyDescent="0.2">
      <c r="A588" s="6" t="str">
        <f t="shared" si="2"/>
        <v xml:space="preserve"> </v>
      </c>
      <c r="B588" s="47"/>
      <c r="C588" s="83"/>
      <c r="D588" s="47"/>
      <c r="E588" s="47"/>
      <c r="F588" s="48"/>
      <c r="G588" s="47"/>
      <c r="H588" s="47"/>
      <c r="I588" s="47"/>
      <c r="J588" s="47"/>
      <c r="K588" s="49"/>
      <c r="L588" s="49" t="str">
        <f t="shared" si="1"/>
        <v xml:space="preserve"> </v>
      </c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x14ac:dyDescent="0.2">
      <c r="A589" s="6" t="str">
        <f t="shared" si="2"/>
        <v xml:space="preserve"> </v>
      </c>
      <c r="B589" s="47"/>
      <c r="C589" s="83"/>
      <c r="D589" s="47"/>
      <c r="E589" s="47"/>
      <c r="F589" s="48"/>
      <c r="G589" s="47"/>
      <c r="H589" s="47"/>
      <c r="I589" s="47"/>
      <c r="J589" s="47"/>
      <c r="K589" s="49"/>
      <c r="L589" s="49" t="str">
        <f t="shared" si="1"/>
        <v xml:space="preserve"> </v>
      </c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2">
      <c r="A590" s="6" t="str">
        <f t="shared" si="2"/>
        <v xml:space="preserve"> </v>
      </c>
      <c r="B590" s="47"/>
      <c r="C590" s="83"/>
      <c r="D590" s="47"/>
      <c r="E590" s="47"/>
      <c r="F590" s="48"/>
      <c r="G590" s="47"/>
      <c r="H590" s="47"/>
      <c r="I590" s="47"/>
      <c r="J590" s="47"/>
      <c r="K590" s="49"/>
      <c r="L590" s="49" t="str">
        <f t="shared" si="1"/>
        <v xml:space="preserve"> </v>
      </c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x14ac:dyDescent="0.2">
      <c r="A591" s="6" t="str">
        <f t="shared" si="2"/>
        <v xml:space="preserve"> </v>
      </c>
      <c r="B591" s="47"/>
      <c r="C591" s="83"/>
      <c r="D591" s="47"/>
      <c r="E591" s="47"/>
      <c r="F591" s="48"/>
      <c r="G591" s="47"/>
      <c r="H591" s="47"/>
      <c r="I591" s="47"/>
      <c r="J591" s="47"/>
      <c r="K591" s="49"/>
      <c r="L591" s="49" t="str">
        <f t="shared" si="1"/>
        <v xml:space="preserve"> </v>
      </c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x14ac:dyDescent="0.2">
      <c r="A592" s="6" t="str">
        <f t="shared" si="2"/>
        <v xml:space="preserve"> </v>
      </c>
      <c r="B592" s="47"/>
      <c r="C592" s="83"/>
      <c r="D592" s="47"/>
      <c r="E592" s="47"/>
      <c r="F592" s="48"/>
      <c r="G592" s="47"/>
      <c r="H592" s="47"/>
      <c r="I592" s="47"/>
      <c r="J592" s="47"/>
      <c r="K592" s="49"/>
      <c r="L592" s="49" t="str">
        <f t="shared" si="1"/>
        <v xml:space="preserve"> </v>
      </c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x14ac:dyDescent="0.2">
      <c r="A593" s="6" t="str">
        <f t="shared" si="2"/>
        <v xml:space="preserve"> </v>
      </c>
      <c r="B593" s="47"/>
      <c r="C593" s="83"/>
      <c r="D593" s="47"/>
      <c r="E593" s="47"/>
      <c r="F593" s="48"/>
      <c r="G593" s="47"/>
      <c r="H593" s="47"/>
      <c r="I593" s="47"/>
      <c r="J593" s="47"/>
      <c r="K593" s="49"/>
      <c r="L593" s="49" t="str">
        <f t="shared" si="1"/>
        <v xml:space="preserve"> </v>
      </c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x14ac:dyDescent="0.2">
      <c r="A594" s="6" t="str">
        <f t="shared" si="2"/>
        <v xml:space="preserve"> </v>
      </c>
      <c r="B594" s="47"/>
      <c r="C594" s="83"/>
      <c r="D594" s="47"/>
      <c r="E594" s="47"/>
      <c r="F594" s="48"/>
      <c r="G594" s="47"/>
      <c r="H594" s="47"/>
      <c r="I594" s="47"/>
      <c r="J594" s="47"/>
      <c r="K594" s="49"/>
      <c r="L594" s="49" t="str">
        <f t="shared" si="1"/>
        <v xml:space="preserve"> </v>
      </c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x14ac:dyDescent="0.2">
      <c r="A595" s="6" t="str">
        <f t="shared" si="2"/>
        <v xml:space="preserve"> </v>
      </c>
      <c r="B595" s="47"/>
      <c r="C595" s="83"/>
      <c r="D595" s="47"/>
      <c r="E595" s="47"/>
      <c r="F595" s="48"/>
      <c r="G595" s="47"/>
      <c r="H595" s="47"/>
      <c r="I595" s="47"/>
      <c r="J595" s="47"/>
      <c r="K595" s="49"/>
      <c r="L595" s="49" t="str">
        <f t="shared" si="1"/>
        <v xml:space="preserve"> </v>
      </c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x14ac:dyDescent="0.2">
      <c r="A596" s="6" t="str">
        <f t="shared" si="2"/>
        <v xml:space="preserve"> </v>
      </c>
      <c r="B596" s="47"/>
      <c r="C596" s="83"/>
      <c r="D596" s="47"/>
      <c r="E596" s="47"/>
      <c r="F596" s="48"/>
      <c r="G596" s="47"/>
      <c r="H596" s="47"/>
      <c r="I596" s="47"/>
      <c r="J596" s="47"/>
      <c r="K596" s="49"/>
      <c r="L596" s="49" t="str">
        <f t="shared" si="1"/>
        <v xml:space="preserve"> </v>
      </c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x14ac:dyDescent="0.2">
      <c r="A597" s="6" t="str">
        <f t="shared" si="2"/>
        <v xml:space="preserve"> </v>
      </c>
      <c r="B597" s="47"/>
      <c r="C597" s="83"/>
      <c r="D597" s="47"/>
      <c r="E597" s="47"/>
      <c r="F597" s="48"/>
      <c r="G597" s="47"/>
      <c r="H597" s="47"/>
      <c r="I597" s="47"/>
      <c r="J597" s="47"/>
      <c r="K597" s="49"/>
      <c r="L597" s="49" t="str">
        <f t="shared" si="1"/>
        <v xml:space="preserve"> </v>
      </c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x14ac:dyDescent="0.2">
      <c r="A598" s="6" t="str">
        <f t="shared" si="2"/>
        <v xml:space="preserve"> </v>
      </c>
      <c r="B598" s="47"/>
      <c r="C598" s="83"/>
      <c r="D598" s="47"/>
      <c r="E598" s="47"/>
      <c r="F598" s="48"/>
      <c r="G598" s="47"/>
      <c r="H598" s="47"/>
      <c r="I598" s="47"/>
      <c r="J598" s="47"/>
      <c r="K598" s="49"/>
      <c r="L598" s="49" t="str">
        <f t="shared" si="1"/>
        <v xml:space="preserve"> </v>
      </c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x14ac:dyDescent="0.2">
      <c r="A599" s="6" t="str">
        <f t="shared" si="2"/>
        <v xml:space="preserve"> </v>
      </c>
      <c r="B599" s="47"/>
      <c r="C599" s="83"/>
      <c r="D599" s="47"/>
      <c r="E599" s="47"/>
      <c r="F599" s="48"/>
      <c r="G599" s="47"/>
      <c r="H599" s="47"/>
      <c r="I599" s="47"/>
      <c r="J599" s="47"/>
      <c r="K599" s="49"/>
      <c r="L599" s="49" t="str">
        <f t="shared" si="1"/>
        <v xml:space="preserve"> </v>
      </c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x14ac:dyDescent="0.2">
      <c r="A600" s="6" t="str">
        <f t="shared" si="2"/>
        <v xml:space="preserve"> </v>
      </c>
      <c r="B600" s="47"/>
      <c r="C600" s="83"/>
      <c r="D600" s="47"/>
      <c r="E600" s="47"/>
      <c r="F600" s="48"/>
      <c r="G600" s="47"/>
      <c r="H600" s="47"/>
      <c r="I600" s="47"/>
      <c r="J600" s="47"/>
      <c r="K600" s="49"/>
      <c r="L600" s="49" t="str">
        <f t="shared" si="1"/>
        <v xml:space="preserve"> </v>
      </c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x14ac:dyDescent="0.2">
      <c r="A601" s="6" t="str">
        <f t="shared" si="2"/>
        <v xml:space="preserve"> </v>
      </c>
      <c r="B601" s="47"/>
      <c r="C601" s="83"/>
      <c r="D601" s="47"/>
      <c r="E601" s="47"/>
      <c r="F601" s="48"/>
      <c r="G601" s="47"/>
      <c r="H601" s="47"/>
      <c r="I601" s="47"/>
      <c r="J601" s="47"/>
      <c r="K601" s="49"/>
      <c r="L601" s="49" t="str">
        <f t="shared" si="1"/>
        <v xml:space="preserve"> </v>
      </c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x14ac:dyDescent="0.2">
      <c r="A602" s="6" t="str">
        <f t="shared" si="2"/>
        <v xml:space="preserve"> </v>
      </c>
      <c r="B602" s="47"/>
      <c r="C602" s="83"/>
      <c r="D602" s="47"/>
      <c r="E602" s="47"/>
      <c r="F602" s="48"/>
      <c r="G602" s="47"/>
      <c r="H602" s="47"/>
      <c r="I602" s="47"/>
      <c r="J602" s="47"/>
      <c r="K602" s="49"/>
      <c r="L602" s="49" t="str">
        <f t="shared" si="1"/>
        <v xml:space="preserve"> </v>
      </c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x14ac:dyDescent="0.2">
      <c r="A603" s="6" t="str">
        <f t="shared" si="2"/>
        <v xml:space="preserve"> </v>
      </c>
      <c r="B603" s="47"/>
      <c r="C603" s="83"/>
      <c r="D603" s="47"/>
      <c r="E603" s="47"/>
      <c r="F603" s="48"/>
      <c r="G603" s="47"/>
      <c r="H603" s="47"/>
      <c r="I603" s="47"/>
      <c r="J603" s="47"/>
      <c r="K603" s="49"/>
      <c r="L603" s="49" t="str">
        <f t="shared" si="1"/>
        <v xml:space="preserve"> </v>
      </c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x14ac:dyDescent="0.2">
      <c r="A604" s="6" t="str">
        <f t="shared" si="2"/>
        <v xml:space="preserve"> </v>
      </c>
      <c r="B604" s="47"/>
      <c r="C604" s="83"/>
      <c r="D604" s="47"/>
      <c r="E604" s="47"/>
      <c r="F604" s="48"/>
      <c r="G604" s="47"/>
      <c r="H604" s="47"/>
      <c r="I604" s="47"/>
      <c r="J604" s="47"/>
      <c r="K604" s="49"/>
      <c r="L604" s="49" t="str">
        <f t="shared" si="1"/>
        <v xml:space="preserve"> </v>
      </c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x14ac:dyDescent="0.2">
      <c r="A605" s="6" t="str">
        <f t="shared" si="2"/>
        <v xml:space="preserve"> </v>
      </c>
      <c r="B605" s="47"/>
      <c r="C605" s="83"/>
      <c r="D605" s="47"/>
      <c r="E605" s="47"/>
      <c r="F605" s="48"/>
      <c r="G605" s="47"/>
      <c r="H605" s="47"/>
      <c r="I605" s="47"/>
      <c r="J605" s="47"/>
      <c r="K605" s="49"/>
      <c r="L605" s="49" t="str">
        <f t="shared" si="1"/>
        <v xml:space="preserve"> </v>
      </c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x14ac:dyDescent="0.2">
      <c r="A606" s="6" t="str">
        <f t="shared" si="2"/>
        <v xml:space="preserve"> </v>
      </c>
      <c r="B606" s="47"/>
      <c r="C606" s="83"/>
      <c r="D606" s="47"/>
      <c r="E606" s="47"/>
      <c r="F606" s="48"/>
      <c r="G606" s="47"/>
      <c r="H606" s="47"/>
      <c r="I606" s="47"/>
      <c r="J606" s="47"/>
      <c r="K606" s="49"/>
      <c r="L606" s="49" t="str">
        <f t="shared" si="1"/>
        <v xml:space="preserve"> </v>
      </c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x14ac:dyDescent="0.2">
      <c r="A607" s="6" t="str">
        <f t="shared" si="2"/>
        <v xml:space="preserve"> </v>
      </c>
      <c r="B607" s="47"/>
      <c r="C607" s="83"/>
      <c r="D607" s="47"/>
      <c r="E607" s="47"/>
      <c r="F607" s="48"/>
      <c r="G607" s="47"/>
      <c r="H607" s="47"/>
      <c r="I607" s="47"/>
      <c r="J607" s="47"/>
      <c r="K607" s="49"/>
      <c r="L607" s="49" t="str">
        <f t="shared" si="1"/>
        <v xml:space="preserve"> </v>
      </c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x14ac:dyDescent="0.2">
      <c r="A608" s="6" t="str">
        <f t="shared" si="2"/>
        <v xml:space="preserve"> </v>
      </c>
      <c r="B608" s="47"/>
      <c r="C608" s="83"/>
      <c r="D608" s="47"/>
      <c r="E608" s="47"/>
      <c r="F608" s="48"/>
      <c r="G608" s="47"/>
      <c r="H608" s="47"/>
      <c r="I608" s="47"/>
      <c r="J608" s="47"/>
      <c r="K608" s="49"/>
      <c r="L608" s="49" t="str">
        <f t="shared" si="1"/>
        <v xml:space="preserve"> </v>
      </c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x14ac:dyDescent="0.2">
      <c r="A609" s="6" t="str">
        <f t="shared" si="2"/>
        <v xml:space="preserve"> </v>
      </c>
      <c r="B609" s="47"/>
      <c r="C609" s="83"/>
      <c r="D609" s="47"/>
      <c r="E609" s="47"/>
      <c r="F609" s="48"/>
      <c r="G609" s="47"/>
      <c r="H609" s="47"/>
      <c r="I609" s="47"/>
      <c r="J609" s="47"/>
      <c r="K609" s="49"/>
      <c r="L609" s="49" t="str">
        <f t="shared" si="1"/>
        <v xml:space="preserve"> </v>
      </c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x14ac:dyDescent="0.2">
      <c r="A610" s="6" t="str">
        <f t="shared" si="2"/>
        <v xml:space="preserve"> </v>
      </c>
      <c r="B610" s="47"/>
      <c r="C610" s="83"/>
      <c r="D610" s="47"/>
      <c r="E610" s="47"/>
      <c r="F610" s="48"/>
      <c r="G610" s="47"/>
      <c r="H610" s="47"/>
      <c r="I610" s="47"/>
      <c r="J610" s="47"/>
      <c r="K610" s="49"/>
      <c r="L610" s="49" t="str">
        <f t="shared" si="1"/>
        <v xml:space="preserve"> </v>
      </c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x14ac:dyDescent="0.2">
      <c r="A611" s="6" t="str">
        <f t="shared" si="2"/>
        <v xml:space="preserve"> </v>
      </c>
      <c r="B611" s="47"/>
      <c r="C611" s="83"/>
      <c r="D611" s="47"/>
      <c r="E611" s="47"/>
      <c r="F611" s="48"/>
      <c r="G611" s="47"/>
      <c r="H611" s="47"/>
      <c r="I611" s="47"/>
      <c r="J611" s="47"/>
      <c r="K611" s="49"/>
      <c r="L611" s="49" t="str">
        <f t="shared" si="1"/>
        <v xml:space="preserve"> </v>
      </c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x14ac:dyDescent="0.2">
      <c r="A612" s="6" t="str">
        <f t="shared" si="2"/>
        <v xml:space="preserve"> </v>
      </c>
      <c r="B612" s="47"/>
      <c r="C612" s="83"/>
      <c r="D612" s="47"/>
      <c r="E612" s="47"/>
      <c r="F612" s="48"/>
      <c r="G612" s="47"/>
      <c r="H612" s="47"/>
      <c r="I612" s="47"/>
      <c r="J612" s="47"/>
      <c r="K612" s="49"/>
      <c r="L612" s="49" t="str">
        <f t="shared" si="1"/>
        <v xml:space="preserve"> </v>
      </c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x14ac:dyDescent="0.2">
      <c r="A613" s="6" t="str">
        <f t="shared" si="2"/>
        <v xml:space="preserve"> </v>
      </c>
      <c r="B613" s="47"/>
      <c r="C613" s="83"/>
      <c r="D613" s="47"/>
      <c r="E613" s="47"/>
      <c r="F613" s="48"/>
      <c r="G613" s="47"/>
      <c r="H613" s="47"/>
      <c r="I613" s="47"/>
      <c r="J613" s="47"/>
      <c r="K613" s="49"/>
      <c r="L613" s="49" t="str">
        <f t="shared" si="1"/>
        <v xml:space="preserve"> </v>
      </c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x14ac:dyDescent="0.2">
      <c r="A614" s="6" t="str">
        <f t="shared" si="2"/>
        <v xml:space="preserve"> </v>
      </c>
      <c r="B614" s="47"/>
      <c r="C614" s="83"/>
      <c r="D614" s="47"/>
      <c r="E614" s="47"/>
      <c r="F614" s="48"/>
      <c r="G614" s="47"/>
      <c r="H614" s="47"/>
      <c r="I614" s="47"/>
      <c r="J614" s="47"/>
      <c r="K614" s="49"/>
      <c r="L614" s="49" t="str">
        <f t="shared" si="1"/>
        <v xml:space="preserve"> </v>
      </c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x14ac:dyDescent="0.2">
      <c r="A615" s="6" t="str">
        <f t="shared" si="2"/>
        <v xml:space="preserve"> </v>
      </c>
      <c r="B615" s="47"/>
      <c r="C615" s="83"/>
      <c r="D615" s="47"/>
      <c r="E615" s="47"/>
      <c r="F615" s="48"/>
      <c r="G615" s="47"/>
      <c r="H615" s="47"/>
      <c r="I615" s="47"/>
      <c r="J615" s="47"/>
      <c r="K615" s="49"/>
      <c r="L615" s="49" t="str">
        <f t="shared" si="1"/>
        <v xml:space="preserve"> </v>
      </c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x14ac:dyDescent="0.2">
      <c r="A616" s="6" t="str">
        <f t="shared" si="2"/>
        <v xml:space="preserve"> </v>
      </c>
      <c r="B616" s="47"/>
      <c r="C616" s="83"/>
      <c r="D616" s="47"/>
      <c r="E616" s="47"/>
      <c r="F616" s="48"/>
      <c r="G616" s="47"/>
      <c r="H616" s="47"/>
      <c r="I616" s="47"/>
      <c r="J616" s="47"/>
      <c r="K616" s="49"/>
      <c r="L616" s="49" t="str">
        <f t="shared" si="1"/>
        <v xml:space="preserve"> </v>
      </c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x14ac:dyDescent="0.2">
      <c r="A617" s="6" t="str">
        <f t="shared" si="2"/>
        <v xml:space="preserve"> </v>
      </c>
      <c r="B617" s="47"/>
      <c r="C617" s="83"/>
      <c r="D617" s="47"/>
      <c r="E617" s="47"/>
      <c r="F617" s="48"/>
      <c r="G617" s="47"/>
      <c r="H617" s="47"/>
      <c r="I617" s="47"/>
      <c r="J617" s="47"/>
      <c r="K617" s="49"/>
      <c r="L617" s="49" t="str">
        <f t="shared" si="1"/>
        <v xml:space="preserve"> </v>
      </c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x14ac:dyDescent="0.2">
      <c r="A618" s="6" t="str">
        <f t="shared" si="2"/>
        <v xml:space="preserve"> </v>
      </c>
      <c r="B618" s="47"/>
      <c r="C618" s="83"/>
      <c r="D618" s="47"/>
      <c r="E618" s="47"/>
      <c r="F618" s="48"/>
      <c r="G618" s="47"/>
      <c r="H618" s="47"/>
      <c r="I618" s="47"/>
      <c r="J618" s="47"/>
      <c r="K618" s="49"/>
      <c r="L618" s="49" t="str">
        <f t="shared" si="1"/>
        <v xml:space="preserve"> </v>
      </c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x14ac:dyDescent="0.2">
      <c r="A619" s="6" t="str">
        <f t="shared" si="2"/>
        <v xml:space="preserve"> </v>
      </c>
      <c r="B619" s="47"/>
      <c r="C619" s="83"/>
      <c r="D619" s="47"/>
      <c r="E619" s="47"/>
      <c r="F619" s="48"/>
      <c r="G619" s="47"/>
      <c r="H619" s="47"/>
      <c r="I619" s="47"/>
      <c r="J619" s="47"/>
      <c r="K619" s="49"/>
      <c r="L619" s="49" t="str">
        <f t="shared" si="1"/>
        <v xml:space="preserve"> </v>
      </c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x14ac:dyDescent="0.2">
      <c r="A620" s="6" t="str">
        <f t="shared" si="2"/>
        <v xml:space="preserve"> </v>
      </c>
      <c r="B620" s="47"/>
      <c r="C620" s="83"/>
      <c r="D620" s="47"/>
      <c r="E620" s="47"/>
      <c r="F620" s="48"/>
      <c r="G620" s="47"/>
      <c r="H620" s="47"/>
      <c r="I620" s="47"/>
      <c r="J620" s="47"/>
      <c r="K620" s="49"/>
      <c r="L620" s="49" t="str">
        <f t="shared" si="1"/>
        <v xml:space="preserve"> </v>
      </c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x14ac:dyDescent="0.2">
      <c r="A621" s="6" t="str">
        <f t="shared" si="2"/>
        <v xml:space="preserve"> </v>
      </c>
      <c r="B621" s="47"/>
      <c r="C621" s="83"/>
      <c r="D621" s="47"/>
      <c r="E621" s="47"/>
      <c r="F621" s="48"/>
      <c r="G621" s="47"/>
      <c r="H621" s="47"/>
      <c r="I621" s="47"/>
      <c r="J621" s="47"/>
      <c r="K621" s="49"/>
      <c r="L621" s="49" t="str">
        <f t="shared" si="1"/>
        <v xml:space="preserve"> </v>
      </c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x14ac:dyDescent="0.2">
      <c r="A622" s="6" t="str">
        <f t="shared" si="2"/>
        <v xml:space="preserve"> </v>
      </c>
      <c r="B622" s="47"/>
      <c r="C622" s="83"/>
      <c r="D622" s="47"/>
      <c r="E622" s="47"/>
      <c r="F622" s="48"/>
      <c r="G622" s="47"/>
      <c r="H622" s="47"/>
      <c r="I622" s="47"/>
      <c r="J622" s="47"/>
      <c r="K622" s="49"/>
      <c r="L622" s="49" t="str">
        <f t="shared" si="1"/>
        <v xml:space="preserve"> </v>
      </c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x14ac:dyDescent="0.2">
      <c r="A623" s="6" t="str">
        <f t="shared" si="2"/>
        <v xml:space="preserve"> </v>
      </c>
      <c r="B623" s="47"/>
      <c r="C623" s="83"/>
      <c r="D623" s="47"/>
      <c r="E623" s="47"/>
      <c r="F623" s="48"/>
      <c r="G623" s="47"/>
      <c r="H623" s="47"/>
      <c r="I623" s="47"/>
      <c r="J623" s="47"/>
      <c r="K623" s="49"/>
      <c r="L623" s="49" t="str">
        <f t="shared" si="1"/>
        <v xml:space="preserve"> </v>
      </c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x14ac:dyDescent="0.2">
      <c r="A624" s="6" t="str">
        <f t="shared" si="2"/>
        <v xml:space="preserve"> </v>
      </c>
      <c r="B624" s="47"/>
      <c r="C624" s="83"/>
      <c r="D624" s="47"/>
      <c r="E624" s="47"/>
      <c r="F624" s="48"/>
      <c r="G624" s="47"/>
      <c r="H624" s="47"/>
      <c r="I624" s="47"/>
      <c r="J624" s="47"/>
      <c r="K624" s="49"/>
      <c r="L624" s="49" t="str">
        <f t="shared" si="1"/>
        <v xml:space="preserve"> </v>
      </c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x14ac:dyDescent="0.2">
      <c r="A625" s="6" t="str">
        <f t="shared" si="2"/>
        <v xml:space="preserve"> </v>
      </c>
      <c r="B625" s="47"/>
      <c r="C625" s="83"/>
      <c r="D625" s="47"/>
      <c r="E625" s="47"/>
      <c r="F625" s="48"/>
      <c r="G625" s="47"/>
      <c r="H625" s="47"/>
      <c r="I625" s="47"/>
      <c r="J625" s="47"/>
      <c r="K625" s="49"/>
      <c r="L625" s="49" t="str">
        <f t="shared" si="1"/>
        <v xml:space="preserve"> </v>
      </c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x14ac:dyDescent="0.2">
      <c r="A626" s="6" t="str">
        <f t="shared" si="2"/>
        <v xml:space="preserve"> </v>
      </c>
      <c r="B626" s="47"/>
      <c r="C626" s="83"/>
      <c r="D626" s="47"/>
      <c r="E626" s="47"/>
      <c r="F626" s="48"/>
      <c r="G626" s="47"/>
      <c r="H626" s="47"/>
      <c r="I626" s="47"/>
      <c r="J626" s="47"/>
      <c r="K626" s="49"/>
      <c r="L626" s="49" t="str">
        <f t="shared" si="1"/>
        <v xml:space="preserve"> </v>
      </c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x14ac:dyDescent="0.2">
      <c r="A627" s="6" t="str">
        <f t="shared" si="2"/>
        <v xml:space="preserve"> </v>
      </c>
      <c r="B627" s="47"/>
      <c r="C627" s="83"/>
      <c r="D627" s="47"/>
      <c r="E627" s="47"/>
      <c r="F627" s="48"/>
      <c r="G627" s="47"/>
      <c r="H627" s="47"/>
      <c r="I627" s="47"/>
      <c r="J627" s="47"/>
      <c r="K627" s="49"/>
      <c r="L627" s="49" t="str">
        <f t="shared" si="1"/>
        <v xml:space="preserve"> </v>
      </c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x14ac:dyDescent="0.2">
      <c r="A628" s="6" t="str">
        <f t="shared" si="2"/>
        <v xml:space="preserve"> </v>
      </c>
      <c r="B628" s="47"/>
      <c r="C628" s="83"/>
      <c r="D628" s="47"/>
      <c r="E628" s="47"/>
      <c r="F628" s="48"/>
      <c r="G628" s="47"/>
      <c r="H628" s="47"/>
      <c r="I628" s="47"/>
      <c r="J628" s="47"/>
      <c r="K628" s="49"/>
      <c r="L628" s="49" t="str">
        <f t="shared" si="1"/>
        <v xml:space="preserve"> </v>
      </c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x14ac:dyDescent="0.2">
      <c r="A629" s="6" t="str">
        <f t="shared" si="2"/>
        <v xml:space="preserve"> </v>
      </c>
      <c r="B629" s="47"/>
      <c r="C629" s="83"/>
      <c r="D629" s="47"/>
      <c r="E629" s="47"/>
      <c r="F629" s="48"/>
      <c r="G629" s="47"/>
      <c r="H629" s="47"/>
      <c r="I629" s="47"/>
      <c r="J629" s="47"/>
      <c r="K629" s="49"/>
      <c r="L629" s="49" t="str">
        <f t="shared" si="1"/>
        <v xml:space="preserve"> </v>
      </c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x14ac:dyDescent="0.2">
      <c r="A630" s="6" t="str">
        <f t="shared" si="2"/>
        <v xml:space="preserve"> </v>
      </c>
      <c r="B630" s="47"/>
      <c r="C630" s="83"/>
      <c r="D630" s="47"/>
      <c r="E630" s="47"/>
      <c r="F630" s="48"/>
      <c r="G630" s="47"/>
      <c r="H630" s="47"/>
      <c r="I630" s="47"/>
      <c r="J630" s="47"/>
      <c r="K630" s="49"/>
      <c r="L630" s="49" t="str">
        <f t="shared" si="1"/>
        <v xml:space="preserve"> </v>
      </c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x14ac:dyDescent="0.2">
      <c r="A631" s="6" t="str">
        <f t="shared" si="2"/>
        <v xml:space="preserve"> </v>
      </c>
      <c r="B631" s="47"/>
      <c r="C631" s="83"/>
      <c r="D631" s="47"/>
      <c r="E631" s="47"/>
      <c r="F631" s="48"/>
      <c r="G631" s="47"/>
      <c r="H631" s="47"/>
      <c r="I631" s="47"/>
      <c r="J631" s="47"/>
      <c r="K631" s="49"/>
      <c r="L631" s="49" t="str">
        <f t="shared" si="1"/>
        <v xml:space="preserve"> </v>
      </c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x14ac:dyDescent="0.2">
      <c r="A632" s="6" t="str">
        <f t="shared" si="2"/>
        <v xml:space="preserve"> </v>
      </c>
      <c r="B632" s="47"/>
      <c r="C632" s="83"/>
      <c r="D632" s="47"/>
      <c r="E632" s="47"/>
      <c r="F632" s="48"/>
      <c r="G632" s="47"/>
      <c r="H632" s="47"/>
      <c r="I632" s="47"/>
      <c r="J632" s="47"/>
      <c r="K632" s="49"/>
      <c r="L632" s="49" t="str">
        <f t="shared" si="1"/>
        <v xml:space="preserve"> </v>
      </c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x14ac:dyDescent="0.2">
      <c r="A633" s="6" t="str">
        <f t="shared" si="2"/>
        <v xml:space="preserve"> </v>
      </c>
      <c r="B633" s="47"/>
      <c r="C633" s="83"/>
      <c r="D633" s="47"/>
      <c r="E633" s="47"/>
      <c r="F633" s="48"/>
      <c r="G633" s="47"/>
      <c r="H633" s="47"/>
      <c r="I633" s="47"/>
      <c r="J633" s="47"/>
      <c r="K633" s="49"/>
      <c r="L633" s="49" t="str">
        <f t="shared" si="1"/>
        <v xml:space="preserve"> </v>
      </c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x14ac:dyDescent="0.2">
      <c r="A634" s="6" t="str">
        <f t="shared" si="2"/>
        <v xml:space="preserve"> </v>
      </c>
      <c r="B634" s="47"/>
      <c r="C634" s="83"/>
      <c r="D634" s="47"/>
      <c r="E634" s="47"/>
      <c r="F634" s="48"/>
      <c r="G634" s="47"/>
      <c r="H634" s="47"/>
      <c r="I634" s="47"/>
      <c r="J634" s="47"/>
      <c r="K634" s="49"/>
      <c r="L634" s="49" t="str">
        <f t="shared" si="1"/>
        <v xml:space="preserve"> </v>
      </c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x14ac:dyDescent="0.2">
      <c r="A635" s="6" t="str">
        <f t="shared" si="2"/>
        <v xml:space="preserve"> </v>
      </c>
      <c r="B635" s="47"/>
      <c r="C635" s="83"/>
      <c r="D635" s="47"/>
      <c r="E635" s="47"/>
      <c r="F635" s="48"/>
      <c r="G635" s="47"/>
      <c r="H635" s="47"/>
      <c r="I635" s="47"/>
      <c r="J635" s="47"/>
      <c r="K635" s="49"/>
      <c r="L635" s="49" t="str">
        <f t="shared" si="1"/>
        <v xml:space="preserve"> </v>
      </c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x14ac:dyDescent="0.2">
      <c r="A636" s="6" t="str">
        <f t="shared" si="2"/>
        <v xml:space="preserve"> </v>
      </c>
      <c r="B636" s="47"/>
      <c r="C636" s="83"/>
      <c r="D636" s="47"/>
      <c r="E636" s="47"/>
      <c r="F636" s="48"/>
      <c r="G636" s="47"/>
      <c r="H636" s="47"/>
      <c r="I636" s="47"/>
      <c r="J636" s="47"/>
      <c r="K636" s="49"/>
      <c r="L636" s="49" t="str">
        <f t="shared" si="1"/>
        <v xml:space="preserve"> </v>
      </c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x14ac:dyDescent="0.2">
      <c r="A637" s="6" t="str">
        <f t="shared" si="2"/>
        <v xml:space="preserve"> </v>
      </c>
      <c r="B637" s="47"/>
      <c r="C637" s="83"/>
      <c r="D637" s="47"/>
      <c r="E637" s="47"/>
      <c r="F637" s="48"/>
      <c r="G637" s="47"/>
      <c r="H637" s="47"/>
      <c r="I637" s="47"/>
      <c r="J637" s="47"/>
      <c r="K637" s="49"/>
      <c r="L637" s="49" t="str">
        <f t="shared" si="1"/>
        <v xml:space="preserve"> </v>
      </c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x14ac:dyDescent="0.2">
      <c r="A638" s="6" t="str">
        <f t="shared" si="2"/>
        <v xml:space="preserve"> </v>
      </c>
      <c r="B638" s="47"/>
      <c r="C638" s="83"/>
      <c r="D638" s="47"/>
      <c r="E638" s="47"/>
      <c r="F638" s="48"/>
      <c r="G638" s="47"/>
      <c r="H638" s="47"/>
      <c r="I638" s="47"/>
      <c r="J638" s="47"/>
      <c r="K638" s="49"/>
      <c r="L638" s="49" t="str">
        <f t="shared" si="1"/>
        <v xml:space="preserve"> </v>
      </c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x14ac:dyDescent="0.2">
      <c r="A639" s="6" t="str">
        <f t="shared" si="2"/>
        <v xml:space="preserve"> </v>
      </c>
      <c r="B639" s="47"/>
      <c r="C639" s="83"/>
      <c r="D639" s="47"/>
      <c r="E639" s="47"/>
      <c r="F639" s="48"/>
      <c r="G639" s="47"/>
      <c r="H639" s="47"/>
      <c r="I639" s="47"/>
      <c r="J639" s="47"/>
      <c r="K639" s="49"/>
      <c r="L639" s="49" t="str">
        <f t="shared" si="1"/>
        <v xml:space="preserve"> </v>
      </c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x14ac:dyDescent="0.2">
      <c r="A640" s="6" t="str">
        <f t="shared" si="2"/>
        <v xml:space="preserve"> </v>
      </c>
      <c r="B640" s="47"/>
      <c r="C640" s="83"/>
      <c r="D640" s="47"/>
      <c r="E640" s="47"/>
      <c r="F640" s="48"/>
      <c r="G640" s="47"/>
      <c r="H640" s="47"/>
      <c r="I640" s="47"/>
      <c r="J640" s="47"/>
      <c r="K640" s="49"/>
      <c r="L640" s="49" t="str">
        <f t="shared" si="1"/>
        <v xml:space="preserve"> </v>
      </c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x14ac:dyDescent="0.2">
      <c r="A641" s="6" t="str">
        <f t="shared" si="2"/>
        <v xml:space="preserve"> </v>
      </c>
      <c r="B641" s="47"/>
      <c r="C641" s="83"/>
      <c r="D641" s="47"/>
      <c r="E641" s="47"/>
      <c r="F641" s="48"/>
      <c r="G641" s="47"/>
      <c r="H641" s="47"/>
      <c r="I641" s="47"/>
      <c r="J641" s="47"/>
      <c r="K641" s="49"/>
      <c r="L641" s="49" t="str">
        <f t="shared" si="1"/>
        <v xml:space="preserve"> </v>
      </c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x14ac:dyDescent="0.2">
      <c r="A642" s="6" t="str">
        <f t="shared" si="2"/>
        <v xml:space="preserve"> </v>
      </c>
      <c r="B642" s="47"/>
      <c r="C642" s="83"/>
      <c r="D642" s="47"/>
      <c r="E642" s="47"/>
      <c r="F642" s="48"/>
      <c r="G642" s="47"/>
      <c r="H642" s="47"/>
      <c r="I642" s="47"/>
      <c r="J642" s="47"/>
      <c r="K642" s="49"/>
      <c r="L642" s="49" t="str">
        <f t="shared" si="1"/>
        <v xml:space="preserve"> </v>
      </c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x14ac:dyDescent="0.2">
      <c r="A643" s="6" t="str">
        <f t="shared" si="2"/>
        <v xml:space="preserve"> </v>
      </c>
      <c r="B643" s="47"/>
      <c r="C643" s="83"/>
      <c r="D643" s="47"/>
      <c r="E643" s="47"/>
      <c r="F643" s="48"/>
      <c r="G643" s="47"/>
      <c r="H643" s="47"/>
      <c r="I643" s="47"/>
      <c r="J643" s="47"/>
      <c r="K643" s="49"/>
      <c r="L643" s="49" t="str">
        <f t="shared" si="1"/>
        <v xml:space="preserve"> </v>
      </c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x14ac:dyDescent="0.2">
      <c r="A644" s="6" t="str">
        <f t="shared" si="2"/>
        <v xml:space="preserve"> </v>
      </c>
      <c r="B644" s="47"/>
      <c r="C644" s="83"/>
      <c r="D644" s="47"/>
      <c r="E644" s="47"/>
      <c r="F644" s="48"/>
      <c r="G644" s="47"/>
      <c r="H644" s="47"/>
      <c r="I644" s="47"/>
      <c r="J644" s="47"/>
      <c r="K644" s="49"/>
      <c r="L644" s="49" t="str">
        <f t="shared" si="1"/>
        <v xml:space="preserve"> </v>
      </c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x14ac:dyDescent="0.2">
      <c r="A645" s="6" t="str">
        <f t="shared" si="2"/>
        <v xml:space="preserve"> </v>
      </c>
      <c r="B645" s="47"/>
      <c r="C645" s="83"/>
      <c r="D645" s="47"/>
      <c r="E645" s="47"/>
      <c r="F645" s="48"/>
      <c r="G645" s="47"/>
      <c r="H645" s="47"/>
      <c r="I645" s="47"/>
      <c r="J645" s="47"/>
      <c r="K645" s="49"/>
      <c r="L645" s="49" t="str">
        <f t="shared" si="1"/>
        <v xml:space="preserve"> </v>
      </c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x14ac:dyDescent="0.2">
      <c r="A646" s="6" t="str">
        <f t="shared" si="2"/>
        <v xml:space="preserve"> </v>
      </c>
      <c r="B646" s="47"/>
      <c r="C646" s="83"/>
      <c r="D646" s="47"/>
      <c r="E646" s="47"/>
      <c r="F646" s="48"/>
      <c r="G646" s="47"/>
      <c r="H646" s="47"/>
      <c r="I646" s="47"/>
      <c r="J646" s="47"/>
      <c r="K646" s="49"/>
      <c r="L646" s="49" t="str">
        <f t="shared" si="1"/>
        <v xml:space="preserve"> </v>
      </c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x14ac:dyDescent="0.2">
      <c r="A647" s="6" t="str">
        <f t="shared" si="2"/>
        <v xml:space="preserve"> </v>
      </c>
      <c r="B647" s="47"/>
      <c r="C647" s="83"/>
      <c r="D647" s="47"/>
      <c r="E647" s="47"/>
      <c r="F647" s="48"/>
      <c r="G647" s="47"/>
      <c r="H647" s="47"/>
      <c r="I647" s="47"/>
      <c r="J647" s="47"/>
      <c r="K647" s="49"/>
      <c r="L647" s="49" t="str">
        <f t="shared" si="1"/>
        <v xml:space="preserve"> </v>
      </c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x14ac:dyDescent="0.2">
      <c r="A648" s="6" t="str">
        <f t="shared" si="2"/>
        <v xml:space="preserve"> </v>
      </c>
      <c r="B648" s="47"/>
      <c r="C648" s="83"/>
      <c r="D648" s="47"/>
      <c r="E648" s="47"/>
      <c r="F648" s="48"/>
      <c r="G648" s="47"/>
      <c r="H648" s="47"/>
      <c r="I648" s="47"/>
      <c r="J648" s="47"/>
      <c r="K648" s="49"/>
      <c r="L648" s="49" t="str">
        <f t="shared" si="1"/>
        <v xml:space="preserve"> </v>
      </c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x14ac:dyDescent="0.2">
      <c r="A649" s="6" t="str">
        <f t="shared" si="2"/>
        <v xml:space="preserve"> </v>
      </c>
      <c r="B649" s="47"/>
      <c r="C649" s="83"/>
      <c r="D649" s="47"/>
      <c r="E649" s="47"/>
      <c r="F649" s="48"/>
      <c r="G649" s="47"/>
      <c r="H649" s="47"/>
      <c r="I649" s="47"/>
      <c r="J649" s="47"/>
      <c r="K649" s="49"/>
      <c r="L649" s="49" t="str">
        <f t="shared" si="1"/>
        <v xml:space="preserve"> </v>
      </c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x14ac:dyDescent="0.2">
      <c r="A650" s="6" t="str">
        <f t="shared" si="2"/>
        <v xml:space="preserve"> </v>
      </c>
      <c r="B650" s="47"/>
      <c r="C650" s="83"/>
      <c r="D650" s="47"/>
      <c r="E650" s="47"/>
      <c r="F650" s="48"/>
      <c r="G650" s="47"/>
      <c r="H650" s="47"/>
      <c r="I650" s="47"/>
      <c r="J650" s="47"/>
      <c r="K650" s="49"/>
      <c r="L650" s="49" t="str">
        <f t="shared" si="1"/>
        <v xml:space="preserve"> </v>
      </c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x14ac:dyDescent="0.2">
      <c r="A651" s="6" t="str">
        <f t="shared" si="2"/>
        <v xml:space="preserve"> </v>
      </c>
      <c r="B651" s="47"/>
      <c r="C651" s="83"/>
      <c r="D651" s="47"/>
      <c r="E651" s="47"/>
      <c r="F651" s="48"/>
      <c r="G651" s="47"/>
      <c r="H651" s="47"/>
      <c r="I651" s="47"/>
      <c r="J651" s="47"/>
      <c r="K651" s="49"/>
      <c r="L651" s="49" t="str">
        <f t="shared" si="1"/>
        <v xml:space="preserve"> </v>
      </c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x14ac:dyDescent="0.2">
      <c r="A652" s="6" t="str">
        <f t="shared" si="2"/>
        <v xml:space="preserve"> </v>
      </c>
      <c r="B652" s="47"/>
      <c r="C652" s="83"/>
      <c r="D652" s="47"/>
      <c r="E652" s="47"/>
      <c r="F652" s="48"/>
      <c r="G652" s="47"/>
      <c r="H652" s="47"/>
      <c r="I652" s="47"/>
      <c r="J652" s="47"/>
      <c r="K652" s="49"/>
      <c r="L652" s="49" t="str">
        <f t="shared" si="1"/>
        <v xml:space="preserve"> </v>
      </c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x14ac:dyDescent="0.2">
      <c r="A653" s="6" t="str">
        <f t="shared" si="2"/>
        <v xml:space="preserve"> </v>
      </c>
      <c r="B653" s="47"/>
      <c r="C653" s="83"/>
      <c r="D653" s="47"/>
      <c r="E653" s="47"/>
      <c r="F653" s="48"/>
      <c r="G653" s="47"/>
      <c r="H653" s="47"/>
      <c r="I653" s="47"/>
      <c r="J653" s="47"/>
      <c r="K653" s="49"/>
      <c r="L653" s="49" t="str">
        <f t="shared" si="1"/>
        <v xml:space="preserve"> </v>
      </c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x14ac:dyDescent="0.2">
      <c r="A654" s="6" t="str">
        <f t="shared" si="2"/>
        <v xml:space="preserve"> </v>
      </c>
      <c r="B654" s="47"/>
      <c r="C654" s="83"/>
      <c r="D654" s="47"/>
      <c r="E654" s="47"/>
      <c r="F654" s="48"/>
      <c r="G654" s="47"/>
      <c r="H654" s="47"/>
      <c r="I654" s="47"/>
      <c r="J654" s="47"/>
      <c r="K654" s="49"/>
      <c r="L654" s="49" t="str">
        <f t="shared" si="1"/>
        <v xml:space="preserve"> </v>
      </c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x14ac:dyDescent="0.2">
      <c r="A655" s="6" t="str">
        <f t="shared" si="2"/>
        <v xml:space="preserve"> </v>
      </c>
      <c r="B655" s="47"/>
      <c r="C655" s="83"/>
      <c r="D655" s="47"/>
      <c r="E655" s="47"/>
      <c r="F655" s="48"/>
      <c r="G655" s="47"/>
      <c r="H655" s="47"/>
      <c r="I655" s="47"/>
      <c r="J655" s="47"/>
      <c r="K655" s="49"/>
      <c r="L655" s="49" t="str">
        <f t="shared" si="1"/>
        <v xml:space="preserve"> </v>
      </c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x14ac:dyDescent="0.2">
      <c r="A656" s="6" t="str">
        <f t="shared" si="2"/>
        <v xml:space="preserve"> </v>
      </c>
      <c r="B656" s="47"/>
      <c r="C656" s="83"/>
      <c r="D656" s="47"/>
      <c r="E656" s="47"/>
      <c r="F656" s="48"/>
      <c r="G656" s="47"/>
      <c r="H656" s="47"/>
      <c r="I656" s="47"/>
      <c r="J656" s="47"/>
      <c r="K656" s="49"/>
      <c r="L656" s="49" t="str">
        <f t="shared" si="1"/>
        <v xml:space="preserve"> </v>
      </c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x14ac:dyDescent="0.2">
      <c r="A657" s="6" t="str">
        <f t="shared" si="2"/>
        <v xml:space="preserve"> </v>
      </c>
      <c r="B657" s="47"/>
      <c r="C657" s="83"/>
      <c r="D657" s="47"/>
      <c r="E657" s="47"/>
      <c r="F657" s="48"/>
      <c r="G657" s="47"/>
      <c r="H657" s="47"/>
      <c r="I657" s="47"/>
      <c r="J657" s="47"/>
      <c r="K657" s="49"/>
      <c r="L657" s="49" t="str">
        <f t="shared" si="1"/>
        <v xml:space="preserve"> </v>
      </c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x14ac:dyDescent="0.2">
      <c r="A658" s="6" t="str">
        <f t="shared" si="2"/>
        <v xml:space="preserve"> </v>
      </c>
      <c r="B658" s="47"/>
      <c r="C658" s="83"/>
      <c r="D658" s="47"/>
      <c r="E658" s="47"/>
      <c r="F658" s="48"/>
      <c r="G658" s="47"/>
      <c r="H658" s="47"/>
      <c r="I658" s="47"/>
      <c r="J658" s="47"/>
      <c r="K658" s="49"/>
      <c r="L658" s="49" t="str">
        <f t="shared" si="1"/>
        <v xml:space="preserve"> </v>
      </c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x14ac:dyDescent="0.2">
      <c r="A659" s="6" t="str">
        <f t="shared" si="2"/>
        <v xml:space="preserve"> </v>
      </c>
      <c r="B659" s="47"/>
      <c r="C659" s="83"/>
      <c r="D659" s="47"/>
      <c r="E659" s="47"/>
      <c r="F659" s="48"/>
      <c r="G659" s="47"/>
      <c r="H659" s="47"/>
      <c r="I659" s="47"/>
      <c r="J659" s="47"/>
      <c r="K659" s="49"/>
      <c r="L659" s="49" t="str">
        <f t="shared" si="1"/>
        <v xml:space="preserve"> </v>
      </c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x14ac:dyDescent="0.2">
      <c r="A660" s="6" t="str">
        <f t="shared" si="2"/>
        <v xml:space="preserve"> </v>
      </c>
      <c r="B660" s="47"/>
      <c r="C660" s="83"/>
      <c r="D660" s="47"/>
      <c r="E660" s="47"/>
      <c r="F660" s="48"/>
      <c r="G660" s="47"/>
      <c r="H660" s="47"/>
      <c r="I660" s="47"/>
      <c r="J660" s="47"/>
      <c r="K660" s="49"/>
      <c r="L660" s="49" t="str">
        <f t="shared" si="1"/>
        <v xml:space="preserve"> </v>
      </c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x14ac:dyDescent="0.2">
      <c r="A661" s="6" t="str">
        <f t="shared" si="2"/>
        <v xml:space="preserve"> </v>
      </c>
      <c r="B661" s="47"/>
      <c r="C661" s="83"/>
      <c r="D661" s="47"/>
      <c r="E661" s="47"/>
      <c r="F661" s="48"/>
      <c r="G661" s="47"/>
      <c r="H661" s="47"/>
      <c r="I661" s="47"/>
      <c r="J661" s="47"/>
      <c r="K661" s="49"/>
      <c r="L661" s="49" t="str">
        <f t="shared" si="1"/>
        <v xml:space="preserve"> </v>
      </c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x14ac:dyDescent="0.2">
      <c r="A662" s="6" t="str">
        <f t="shared" si="2"/>
        <v xml:space="preserve"> </v>
      </c>
      <c r="B662" s="47"/>
      <c r="C662" s="83"/>
      <c r="D662" s="47"/>
      <c r="E662" s="47"/>
      <c r="F662" s="48"/>
      <c r="G662" s="47"/>
      <c r="H662" s="47"/>
      <c r="I662" s="47"/>
      <c r="J662" s="47"/>
      <c r="K662" s="49"/>
      <c r="L662" s="49" t="str">
        <f t="shared" si="1"/>
        <v xml:space="preserve"> </v>
      </c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x14ac:dyDescent="0.2">
      <c r="A663" s="6" t="str">
        <f t="shared" si="2"/>
        <v xml:space="preserve"> </v>
      </c>
      <c r="B663" s="47"/>
      <c r="C663" s="83"/>
      <c r="D663" s="47"/>
      <c r="E663" s="47"/>
      <c r="F663" s="48"/>
      <c r="G663" s="47"/>
      <c r="H663" s="47"/>
      <c r="I663" s="47"/>
      <c r="J663" s="47"/>
      <c r="K663" s="49"/>
      <c r="L663" s="49" t="str">
        <f t="shared" si="1"/>
        <v xml:space="preserve"> </v>
      </c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x14ac:dyDescent="0.2">
      <c r="A664" s="6" t="str">
        <f t="shared" si="2"/>
        <v xml:space="preserve"> </v>
      </c>
      <c r="B664" s="47"/>
      <c r="C664" s="83"/>
      <c r="D664" s="47"/>
      <c r="E664" s="47"/>
      <c r="F664" s="48"/>
      <c r="G664" s="47"/>
      <c r="H664" s="47"/>
      <c r="I664" s="47"/>
      <c r="J664" s="47"/>
      <c r="K664" s="49"/>
      <c r="L664" s="49" t="str">
        <f t="shared" si="1"/>
        <v xml:space="preserve"> </v>
      </c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x14ac:dyDescent="0.2">
      <c r="A665" s="6" t="str">
        <f t="shared" si="2"/>
        <v xml:space="preserve"> </v>
      </c>
      <c r="B665" s="47"/>
      <c r="C665" s="83"/>
      <c r="D665" s="47"/>
      <c r="E665" s="47"/>
      <c r="F665" s="48"/>
      <c r="G665" s="47"/>
      <c r="H665" s="47"/>
      <c r="I665" s="47"/>
      <c r="J665" s="47"/>
      <c r="K665" s="49"/>
      <c r="L665" s="49" t="str">
        <f t="shared" si="1"/>
        <v xml:space="preserve"> </v>
      </c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x14ac:dyDescent="0.2">
      <c r="A666" s="6" t="str">
        <f t="shared" si="2"/>
        <v xml:space="preserve"> </v>
      </c>
      <c r="B666" s="47"/>
      <c r="C666" s="83"/>
      <c r="D666" s="47"/>
      <c r="E666" s="47"/>
      <c r="F666" s="48"/>
      <c r="G666" s="47"/>
      <c r="H666" s="47"/>
      <c r="I666" s="47"/>
      <c r="J666" s="47"/>
      <c r="K666" s="49"/>
      <c r="L666" s="49" t="str">
        <f t="shared" si="1"/>
        <v xml:space="preserve"> </v>
      </c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x14ac:dyDescent="0.2">
      <c r="A667" s="6" t="str">
        <f t="shared" si="2"/>
        <v xml:space="preserve"> </v>
      </c>
      <c r="B667" s="47"/>
      <c r="C667" s="83"/>
      <c r="D667" s="47"/>
      <c r="E667" s="47"/>
      <c r="F667" s="48"/>
      <c r="G667" s="47"/>
      <c r="H667" s="47"/>
      <c r="I667" s="47"/>
      <c r="J667" s="47"/>
      <c r="K667" s="49"/>
      <c r="L667" s="49" t="str">
        <f t="shared" si="1"/>
        <v xml:space="preserve"> </v>
      </c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x14ac:dyDescent="0.2">
      <c r="A668" s="6" t="str">
        <f t="shared" si="2"/>
        <v xml:space="preserve"> </v>
      </c>
      <c r="B668" s="47"/>
      <c r="C668" s="83"/>
      <c r="D668" s="47"/>
      <c r="E668" s="47"/>
      <c r="F668" s="48"/>
      <c r="G668" s="47"/>
      <c r="H668" s="47"/>
      <c r="I668" s="47"/>
      <c r="J668" s="47"/>
      <c r="K668" s="49"/>
      <c r="L668" s="49" t="str">
        <f t="shared" si="1"/>
        <v xml:space="preserve"> </v>
      </c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x14ac:dyDescent="0.2">
      <c r="A669" s="6" t="str">
        <f t="shared" si="2"/>
        <v xml:space="preserve"> </v>
      </c>
      <c r="B669" s="47"/>
      <c r="C669" s="83"/>
      <c r="D669" s="47"/>
      <c r="E669" s="47"/>
      <c r="F669" s="48"/>
      <c r="G669" s="47"/>
      <c r="H669" s="47"/>
      <c r="I669" s="47"/>
      <c r="J669" s="47"/>
      <c r="K669" s="49"/>
      <c r="L669" s="49" t="str">
        <f t="shared" si="1"/>
        <v xml:space="preserve"> </v>
      </c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x14ac:dyDescent="0.2">
      <c r="A670" s="6" t="str">
        <f t="shared" si="2"/>
        <v xml:space="preserve"> </v>
      </c>
      <c r="B670" s="47"/>
      <c r="C670" s="83"/>
      <c r="D670" s="47"/>
      <c r="E670" s="47"/>
      <c r="F670" s="48"/>
      <c r="G670" s="47"/>
      <c r="H670" s="47"/>
      <c r="I670" s="47"/>
      <c r="J670" s="47"/>
      <c r="K670" s="49"/>
      <c r="L670" s="49" t="str">
        <f t="shared" si="1"/>
        <v xml:space="preserve"> </v>
      </c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x14ac:dyDescent="0.2">
      <c r="A671" s="6" t="str">
        <f t="shared" si="2"/>
        <v xml:space="preserve"> </v>
      </c>
      <c r="B671" s="47"/>
      <c r="C671" s="83"/>
      <c r="D671" s="47"/>
      <c r="E671" s="47"/>
      <c r="F671" s="48"/>
      <c r="G671" s="47"/>
      <c r="H671" s="47"/>
      <c r="I671" s="47"/>
      <c r="J671" s="47"/>
      <c r="K671" s="49"/>
      <c r="L671" s="49" t="str">
        <f t="shared" si="1"/>
        <v xml:space="preserve"> </v>
      </c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x14ac:dyDescent="0.2">
      <c r="A672" s="6" t="str">
        <f t="shared" si="2"/>
        <v xml:space="preserve"> </v>
      </c>
      <c r="B672" s="47"/>
      <c r="C672" s="83"/>
      <c r="D672" s="47"/>
      <c r="E672" s="47"/>
      <c r="F672" s="48"/>
      <c r="G672" s="47"/>
      <c r="H672" s="47"/>
      <c r="I672" s="47"/>
      <c r="J672" s="47"/>
      <c r="K672" s="49"/>
      <c r="L672" s="49" t="str">
        <f t="shared" si="1"/>
        <v xml:space="preserve"> </v>
      </c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x14ac:dyDescent="0.2">
      <c r="A673" s="6" t="str">
        <f t="shared" si="2"/>
        <v xml:space="preserve"> </v>
      </c>
      <c r="B673" s="47"/>
      <c r="C673" s="83"/>
      <c r="D673" s="47"/>
      <c r="E673" s="47"/>
      <c r="F673" s="48"/>
      <c r="G673" s="47"/>
      <c r="H673" s="47"/>
      <c r="I673" s="47"/>
      <c r="J673" s="47"/>
      <c r="K673" s="49"/>
      <c r="L673" s="49" t="str">
        <f t="shared" si="1"/>
        <v xml:space="preserve"> </v>
      </c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x14ac:dyDescent="0.2">
      <c r="A674" s="6" t="str">
        <f t="shared" si="2"/>
        <v xml:space="preserve"> </v>
      </c>
      <c r="B674" s="47"/>
      <c r="C674" s="83"/>
      <c r="D674" s="47"/>
      <c r="E674" s="47"/>
      <c r="F674" s="48"/>
      <c r="G674" s="47"/>
      <c r="H674" s="47"/>
      <c r="I674" s="47"/>
      <c r="J674" s="47"/>
      <c r="K674" s="49"/>
      <c r="L674" s="49" t="str">
        <f t="shared" si="1"/>
        <v xml:space="preserve"> </v>
      </c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x14ac:dyDescent="0.2">
      <c r="A675" s="6" t="str">
        <f t="shared" si="2"/>
        <v xml:space="preserve"> </v>
      </c>
      <c r="B675" s="47"/>
      <c r="C675" s="83"/>
      <c r="D675" s="47"/>
      <c r="E675" s="47"/>
      <c r="F675" s="48"/>
      <c r="G675" s="47"/>
      <c r="H675" s="47"/>
      <c r="I675" s="47"/>
      <c r="J675" s="47"/>
      <c r="K675" s="49"/>
      <c r="L675" s="49" t="str">
        <f t="shared" si="1"/>
        <v xml:space="preserve"> </v>
      </c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x14ac:dyDescent="0.2">
      <c r="A676" s="6" t="str">
        <f t="shared" si="2"/>
        <v xml:space="preserve"> </v>
      </c>
      <c r="B676" s="47"/>
      <c r="C676" s="83"/>
      <c r="D676" s="47"/>
      <c r="E676" s="47"/>
      <c r="F676" s="48"/>
      <c r="G676" s="47"/>
      <c r="H676" s="47"/>
      <c r="I676" s="47"/>
      <c r="J676" s="47"/>
      <c r="K676" s="49"/>
      <c r="L676" s="49" t="str">
        <f t="shared" si="1"/>
        <v xml:space="preserve"> </v>
      </c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x14ac:dyDescent="0.2">
      <c r="A677" s="6" t="str">
        <f t="shared" si="2"/>
        <v xml:space="preserve"> </v>
      </c>
      <c r="B677" s="47"/>
      <c r="C677" s="83"/>
      <c r="D677" s="47"/>
      <c r="E677" s="47"/>
      <c r="F677" s="48"/>
      <c r="G677" s="47"/>
      <c r="H677" s="47"/>
      <c r="I677" s="47"/>
      <c r="J677" s="47"/>
      <c r="K677" s="49"/>
      <c r="L677" s="49" t="str">
        <f t="shared" si="1"/>
        <v xml:space="preserve"> </v>
      </c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x14ac:dyDescent="0.2">
      <c r="A678" s="6" t="str">
        <f t="shared" si="2"/>
        <v xml:space="preserve"> </v>
      </c>
      <c r="B678" s="47"/>
      <c r="C678" s="83"/>
      <c r="D678" s="47"/>
      <c r="E678" s="47"/>
      <c r="F678" s="48"/>
      <c r="G678" s="47"/>
      <c r="H678" s="47"/>
      <c r="I678" s="47"/>
      <c r="J678" s="47"/>
      <c r="K678" s="49"/>
      <c r="L678" s="49" t="str">
        <f t="shared" si="1"/>
        <v xml:space="preserve"> </v>
      </c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x14ac:dyDescent="0.2">
      <c r="A679" s="6" t="str">
        <f t="shared" si="2"/>
        <v xml:space="preserve"> </v>
      </c>
      <c r="B679" s="47"/>
      <c r="C679" s="83"/>
      <c r="D679" s="47"/>
      <c r="E679" s="47"/>
      <c r="F679" s="48"/>
      <c r="G679" s="47"/>
      <c r="H679" s="47"/>
      <c r="I679" s="47"/>
      <c r="J679" s="47"/>
      <c r="K679" s="49"/>
      <c r="L679" s="49" t="str">
        <f t="shared" si="1"/>
        <v xml:space="preserve"> </v>
      </c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x14ac:dyDescent="0.2">
      <c r="A680" s="6" t="str">
        <f t="shared" si="2"/>
        <v xml:space="preserve"> </v>
      </c>
      <c r="B680" s="47"/>
      <c r="C680" s="83"/>
      <c r="D680" s="47"/>
      <c r="E680" s="47"/>
      <c r="F680" s="48"/>
      <c r="G680" s="47"/>
      <c r="H680" s="47"/>
      <c r="I680" s="47"/>
      <c r="J680" s="47"/>
      <c r="K680" s="49"/>
      <c r="L680" s="49" t="str">
        <f t="shared" si="1"/>
        <v xml:space="preserve"> </v>
      </c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x14ac:dyDescent="0.2">
      <c r="A681" s="6" t="str">
        <f t="shared" si="2"/>
        <v xml:space="preserve"> </v>
      </c>
      <c r="B681" s="47"/>
      <c r="C681" s="83"/>
      <c r="D681" s="47"/>
      <c r="E681" s="47"/>
      <c r="F681" s="48"/>
      <c r="G681" s="47"/>
      <c r="H681" s="47"/>
      <c r="I681" s="47"/>
      <c r="J681" s="47"/>
      <c r="K681" s="49"/>
      <c r="L681" s="49" t="str">
        <f t="shared" si="1"/>
        <v xml:space="preserve"> </v>
      </c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x14ac:dyDescent="0.2">
      <c r="A682" s="6" t="str">
        <f t="shared" si="2"/>
        <v xml:space="preserve"> </v>
      </c>
      <c r="B682" s="47"/>
      <c r="C682" s="83"/>
      <c r="D682" s="47"/>
      <c r="E682" s="47"/>
      <c r="F682" s="48"/>
      <c r="G682" s="47"/>
      <c r="H682" s="47"/>
      <c r="I682" s="47"/>
      <c r="J682" s="47"/>
      <c r="K682" s="49"/>
      <c r="L682" s="49" t="str">
        <f t="shared" si="1"/>
        <v xml:space="preserve"> </v>
      </c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x14ac:dyDescent="0.2">
      <c r="A683" s="6" t="str">
        <f t="shared" si="2"/>
        <v xml:space="preserve"> </v>
      </c>
      <c r="B683" s="47"/>
      <c r="C683" s="83"/>
      <c r="D683" s="47"/>
      <c r="E683" s="47"/>
      <c r="F683" s="48"/>
      <c r="G683" s="47"/>
      <c r="H683" s="47"/>
      <c r="I683" s="47"/>
      <c r="J683" s="47"/>
      <c r="K683" s="49"/>
      <c r="L683" s="49" t="str">
        <f t="shared" si="1"/>
        <v xml:space="preserve"> </v>
      </c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x14ac:dyDescent="0.2">
      <c r="A684" s="6" t="str">
        <f t="shared" si="2"/>
        <v xml:space="preserve"> </v>
      </c>
      <c r="B684" s="47"/>
      <c r="C684" s="83"/>
      <c r="D684" s="47"/>
      <c r="E684" s="47"/>
      <c r="F684" s="48"/>
      <c r="G684" s="47"/>
      <c r="H684" s="47"/>
      <c r="I684" s="47"/>
      <c r="J684" s="47"/>
      <c r="K684" s="49"/>
      <c r="L684" s="49" t="str">
        <f t="shared" si="1"/>
        <v xml:space="preserve"> </v>
      </c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x14ac:dyDescent="0.2">
      <c r="A685" s="6" t="str">
        <f t="shared" si="2"/>
        <v xml:space="preserve"> </v>
      </c>
      <c r="B685" s="47"/>
      <c r="C685" s="83"/>
      <c r="D685" s="47"/>
      <c r="E685" s="47"/>
      <c r="F685" s="48"/>
      <c r="G685" s="47"/>
      <c r="H685" s="47"/>
      <c r="I685" s="47"/>
      <c r="J685" s="47"/>
      <c r="K685" s="49"/>
      <c r="L685" s="49" t="str">
        <f t="shared" si="1"/>
        <v xml:space="preserve"> </v>
      </c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x14ac:dyDescent="0.2">
      <c r="A686" s="6" t="str">
        <f t="shared" si="2"/>
        <v xml:space="preserve"> </v>
      </c>
      <c r="B686" s="47"/>
      <c r="C686" s="83"/>
      <c r="D686" s="47"/>
      <c r="E686" s="47"/>
      <c r="F686" s="48"/>
      <c r="G686" s="47"/>
      <c r="H686" s="47"/>
      <c r="I686" s="47"/>
      <c r="J686" s="47"/>
      <c r="K686" s="49"/>
      <c r="L686" s="49" t="str">
        <f t="shared" si="1"/>
        <v xml:space="preserve"> </v>
      </c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x14ac:dyDescent="0.2">
      <c r="A687" s="6" t="str">
        <f t="shared" si="2"/>
        <v xml:space="preserve"> </v>
      </c>
      <c r="B687" s="47"/>
      <c r="C687" s="83"/>
      <c r="D687" s="47"/>
      <c r="E687" s="47"/>
      <c r="F687" s="48"/>
      <c r="G687" s="47"/>
      <c r="H687" s="47"/>
      <c r="I687" s="47"/>
      <c r="J687" s="47"/>
      <c r="K687" s="49"/>
      <c r="L687" s="49" t="str">
        <f t="shared" si="1"/>
        <v xml:space="preserve"> </v>
      </c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x14ac:dyDescent="0.2">
      <c r="A688" s="6" t="str">
        <f t="shared" si="2"/>
        <v xml:space="preserve"> </v>
      </c>
      <c r="B688" s="47"/>
      <c r="C688" s="83"/>
      <c r="D688" s="47"/>
      <c r="E688" s="47"/>
      <c r="F688" s="48"/>
      <c r="G688" s="47"/>
      <c r="H688" s="47"/>
      <c r="I688" s="47"/>
      <c r="J688" s="47"/>
      <c r="K688" s="49"/>
      <c r="L688" s="49" t="str">
        <f t="shared" si="1"/>
        <v xml:space="preserve"> </v>
      </c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x14ac:dyDescent="0.2">
      <c r="A689" s="6" t="str">
        <f t="shared" si="2"/>
        <v xml:space="preserve"> </v>
      </c>
      <c r="B689" s="47"/>
      <c r="C689" s="83"/>
      <c r="D689" s="47"/>
      <c r="E689" s="47"/>
      <c r="F689" s="48"/>
      <c r="G689" s="47"/>
      <c r="H689" s="47"/>
      <c r="I689" s="47"/>
      <c r="J689" s="47"/>
      <c r="K689" s="49"/>
      <c r="L689" s="49" t="str">
        <f t="shared" si="1"/>
        <v xml:space="preserve"> </v>
      </c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x14ac:dyDescent="0.2">
      <c r="A690" s="6" t="str">
        <f t="shared" si="2"/>
        <v xml:space="preserve"> </v>
      </c>
      <c r="B690" s="47"/>
      <c r="C690" s="83"/>
      <c r="D690" s="47"/>
      <c r="E690" s="47"/>
      <c r="F690" s="48"/>
      <c r="G690" s="47"/>
      <c r="H690" s="47"/>
      <c r="I690" s="47"/>
      <c r="J690" s="47"/>
      <c r="K690" s="49"/>
      <c r="L690" s="49" t="str">
        <f t="shared" si="1"/>
        <v xml:space="preserve"> </v>
      </c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x14ac:dyDescent="0.2">
      <c r="A691" s="6" t="str">
        <f t="shared" si="2"/>
        <v xml:space="preserve"> </v>
      </c>
      <c r="B691" s="47"/>
      <c r="C691" s="83"/>
      <c r="D691" s="47"/>
      <c r="E691" s="47"/>
      <c r="F691" s="48"/>
      <c r="G691" s="47"/>
      <c r="H691" s="47"/>
      <c r="I691" s="47"/>
      <c r="J691" s="47"/>
      <c r="K691" s="49"/>
      <c r="L691" s="49" t="str">
        <f t="shared" si="1"/>
        <v xml:space="preserve"> </v>
      </c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x14ac:dyDescent="0.2">
      <c r="A692" s="6" t="str">
        <f t="shared" si="2"/>
        <v xml:space="preserve"> </v>
      </c>
      <c r="B692" s="47"/>
      <c r="C692" s="83"/>
      <c r="D692" s="47"/>
      <c r="E692" s="47"/>
      <c r="F692" s="48"/>
      <c r="G692" s="47"/>
      <c r="H692" s="47"/>
      <c r="I692" s="47"/>
      <c r="J692" s="47"/>
      <c r="K692" s="49"/>
      <c r="L692" s="49" t="str">
        <f t="shared" si="1"/>
        <v xml:space="preserve"> </v>
      </c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x14ac:dyDescent="0.2">
      <c r="A693" s="6" t="str">
        <f t="shared" si="2"/>
        <v xml:space="preserve"> </v>
      </c>
      <c r="B693" s="47"/>
      <c r="C693" s="83"/>
      <c r="D693" s="47"/>
      <c r="E693" s="47"/>
      <c r="F693" s="48"/>
      <c r="G693" s="47"/>
      <c r="H693" s="47"/>
      <c r="I693" s="47"/>
      <c r="J693" s="47"/>
      <c r="K693" s="49"/>
      <c r="L693" s="49" t="str">
        <f t="shared" si="1"/>
        <v xml:space="preserve"> </v>
      </c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x14ac:dyDescent="0.2">
      <c r="A694" s="6" t="str">
        <f t="shared" si="2"/>
        <v xml:space="preserve"> </v>
      </c>
      <c r="B694" s="47"/>
      <c r="C694" s="83"/>
      <c r="D694" s="47"/>
      <c r="E694" s="47"/>
      <c r="F694" s="48"/>
      <c r="G694" s="47"/>
      <c r="H694" s="47"/>
      <c r="I694" s="47"/>
      <c r="J694" s="47"/>
      <c r="K694" s="49"/>
      <c r="L694" s="49" t="str">
        <f t="shared" si="1"/>
        <v xml:space="preserve"> </v>
      </c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x14ac:dyDescent="0.2">
      <c r="A695" s="6" t="str">
        <f t="shared" si="2"/>
        <v xml:space="preserve"> </v>
      </c>
      <c r="B695" s="47"/>
      <c r="C695" s="83"/>
      <c r="D695" s="47"/>
      <c r="E695" s="47"/>
      <c r="F695" s="48"/>
      <c r="G695" s="47"/>
      <c r="H695" s="47"/>
      <c r="I695" s="47"/>
      <c r="J695" s="47"/>
      <c r="K695" s="49"/>
      <c r="L695" s="49" t="str">
        <f t="shared" si="1"/>
        <v xml:space="preserve"> </v>
      </c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x14ac:dyDescent="0.2">
      <c r="A696" s="6" t="str">
        <f t="shared" si="2"/>
        <v xml:space="preserve"> </v>
      </c>
      <c r="B696" s="47"/>
      <c r="C696" s="83"/>
      <c r="D696" s="47"/>
      <c r="E696" s="47"/>
      <c r="F696" s="48"/>
      <c r="G696" s="47"/>
      <c r="H696" s="47"/>
      <c r="I696" s="47"/>
      <c r="J696" s="47"/>
      <c r="K696" s="49"/>
      <c r="L696" s="49" t="str">
        <f t="shared" si="1"/>
        <v xml:space="preserve"> </v>
      </c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x14ac:dyDescent="0.2">
      <c r="A697" s="6" t="str">
        <f t="shared" si="2"/>
        <v xml:space="preserve"> </v>
      </c>
      <c r="B697" s="47"/>
      <c r="C697" s="83"/>
      <c r="D697" s="47"/>
      <c r="E697" s="47"/>
      <c r="F697" s="48"/>
      <c r="G697" s="47"/>
      <c r="H697" s="47"/>
      <c r="I697" s="47"/>
      <c r="J697" s="47"/>
      <c r="K697" s="49"/>
      <c r="L697" s="49" t="str">
        <f t="shared" si="1"/>
        <v xml:space="preserve"> </v>
      </c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x14ac:dyDescent="0.2">
      <c r="A698" s="6" t="str">
        <f t="shared" si="2"/>
        <v xml:space="preserve"> </v>
      </c>
      <c r="B698" s="47"/>
      <c r="C698" s="83"/>
      <c r="D698" s="47"/>
      <c r="E698" s="47"/>
      <c r="F698" s="48"/>
      <c r="G698" s="47"/>
      <c r="H698" s="47"/>
      <c r="I698" s="47"/>
      <c r="J698" s="47"/>
      <c r="K698" s="49"/>
      <c r="L698" s="49" t="str">
        <f t="shared" si="1"/>
        <v xml:space="preserve"> </v>
      </c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x14ac:dyDescent="0.2">
      <c r="A699" s="6" t="str">
        <f t="shared" si="2"/>
        <v xml:space="preserve"> </v>
      </c>
      <c r="B699" s="47"/>
      <c r="C699" s="83"/>
      <c r="D699" s="47"/>
      <c r="E699" s="47"/>
      <c r="F699" s="48"/>
      <c r="G699" s="47"/>
      <c r="H699" s="47"/>
      <c r="I699" s="47"/>
      <c r="J699" s="47"/>
      <c r="K699" s="49"/>
      <c r="L699" s="49" t="str">
        <f t="shared" si="1"/>
        <v xml:space="preserve"> </v>
      </c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x14ac:dyDescent="0.2">
      <c r="A700" s="6" t="str">
        <f t="shared" si="2"/>
        <v xml:space="preserve"> </v>
      </c>
      <c r="B700" s="47"/>
      <c r="C700" s="83"/>
      <c r="D700" s="47"/>
      <c r="E700" s="47"/>
      <c r="F700" s="48"/>
      <c r="G700" s="47"/>
      <c r="H700" s="47"/>
      <c r="I700" s="47"/>
      <c r="J700" s="47"/>
      <c r="K700" s="49"/>
      <c r="L700" s="49" t="str">
        <f t="shared" si="1"/>
        <v xml:space="preserve"> </v>
      </c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x14ac:dyDescent="0.2">
      <c r="A701" s="6" t="str">
        <f t="shared" si="2"/>
        <v xml:space="preserve"> </v>
      </c>
      <c r="B701" s="47"/>
      <c r="C701" s="83"/>
      <c r="D701" s="47"/>
      <c r="E701" s="47"/>
      <c r="F701" s="48"/>
      <c r="G701" s="47"/>
      <c r="H701" s="47"/>
      <c r="I701" s="47"/>
      <c r="J701" s="47"/>
      <c r="K701" s="49"/>
      <c r="L701" s="49" t="str">
        <f t="shared" si="1"/>
        <v xml:space="preserve"> </v>
      </c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x14ac:dyDescent="0.2">
      <c r="A702" s="6" t="str">
        <f t="shared" si="2"/>
        <v xml:space="preserve"> </v>
      </c>
      <c r="B702" s="47"/>
      <c r="C702" s="83"/>
      <c r="D702" s="47"/>
      <c r="E702" s="47"/>
      <c r="F702" s="48"/>
      <c r="G702" s="47"/>
      <c r="H702" s="47"/>
      <c r="I702" s="47"/>
      <c r="J702" s="47"/>
      <c r="K702" s="49"/>
      <c r="L702" s="49" t="str">
        <f t="shared" si="1"/>
        <v xml:space="preserve"> </v>
      </c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x14ac:dyDescent="0.2">
      <c r="A703" s="6" t="str">
        <f t="shared" si="2"/>
        <v xml:space="preserve"> </v>
      </c>
      <c r="B703" s="47"/>
      <c r="C703" s="83"/>
      <c r="D703" s="47"/>
      <c r="E703" s="47"/>
      <c r="F703" s="48"/>
      <c r="G703" s="47"/>
      <c r="H703" s="47"/>
      <c r="I703" s="47"/>
      <c r="J703" s="47"/>
      <c r="K703" s="49"/>
      <c r="L703" s="49" t="str">
        <f t="shared" si="1"/>
        <v xml:space="preserve"> </v>
      </c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x14ac:dyDescent="0.2">
      <c r="A704" s="6" t="str">
        <f t="shared" si="2"/>
        <v xml:space="preserve"> </v>
      </c>
      <c r="B704" s="47"/>
      <c r="C704" s="83"/>
      <c r="D704" s="47"/>
      <c r="E704" s="47"/>
      <c r="F704" s="48"/>
      <c r="G704" s="47"/>
      <c r="H704" s="47"/>
      <c r="I704" s="47"/>
      <c r="J704" s="47"/>
      <c r="K704" s="49"/>
      <c r="L704" s="49" t="str">
        <f t="shared" si="1"/>
        <v xml:space="preserve"> </v>
      </c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x14ac:dyDescent="0.2">
      <c r="A705" s="6" t="str">
        <f t="shared" si="2"/>
        <v xml:space="preserve"> </v>
      </c>
      <c r="B705" s="47"/>
      <c r="C705" s="83"/>
      <c r="D705" s="47"/>
      <c r="E705" s="47"/>
      <c r="F705" s="48"/>
      <c r="G705" s="47"/>
      <c r="H705" s="47"/>
      <c r="I705" s="47"/>
      <c r="J705" s="47"/>
      <c r="K705" s="49"/>
      <c r="L705" s="49" t="str">
        <f t="shared" si="1"/>
        <v xml:space="preserve"> </v>
      </c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x14ac:dyDescent="0.2">
      <c r="A706" s="6" t="str">
        <f t="shared" si="2"/>
        <v xml:space="preserve"> </v>
      </c>
      <c r="B706" s="47"/>
      <c r="C706" s="83"/>
      <c r="D706" s="47"/>
      <c r="E706" s="47"/>
      <c r="F706" s="48"/>
      <c r="G706" s="47"/>
      <c r="H706" s="47"/>
      <c r="I706" s="47"/>
      <c r="J706" s="47"/>
      <c r="K706" s="49"/>
      <c r="L706" s="49" t="str">
        <f t="shared" si="1"/>
        <v xml:space="preserve"> </v>
      </c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x14ac:dyDescent="0.2">
      <c r="A707" s="6" t="str">
        <f t="shared" si="2"/>
        <v xml:space="preserve"> </v>
      </c>
      <c r="B707" s="47"/>
      <c r="C707" s="83"/>
      <c r="D707" s="47"/>
      <c r="E707" s="47"/>
      <c r="F707" s="48"/>
      <c r="G707" s="47"/>
      <c r="H707" s="47"/>
      <c r="I707" s="47"/>
      <c r="J707" s="47"/>
      <c r="K707" s="49"/>
      <c r="L707" s="49" t="str">
        <f t="shared" si="1"/>
        <v xml:space="preserve"> </v>
      </c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x14ac:dyDescent="0.2">
      <c r="A708" s="6" t="str">
        <f t="shared" si="2"/>
        <v xml:space="preserve"> </v>
      </c>
      <c r="B708" s="47"/>
      <c r="C708" s="83"/>
      <c r="D708" s="47"/>
      <c r="E708" s="47"/>
      <c r="F708" s="48"/>
      <c r="G708" s="47"/>
      <c r="H708" s="47"/>
      <c r="I708" s="47"/>
      <c r="J708" s="47"/>
      <c r="K708" s="49"/>
      <c r="L708" s="49" t="str">
        <f t="shared" si="1"/>
        <v xml:space="preserve"> </v>
      </c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x14ac:dyDescent="0.2">
      <c r="A709" s="6" t="str">
        <f t="shared" si="2"/>
        <v xml:space="preserve"> </v>
      </c>
      <c r="B709" s="47"/>
      <c r="C709" s="83"/>
      <c r="D709" s="47"/>
      <c r="E709" s="47"/>
      <c r="F709" s="48"/>
      <c r="G709" s="47"/>
      <c r="H709" s="47"/>
      <c r="I709" s="47"/>
      <c r="J709" s="47"/>
      <c r="K709" s="49"/>
      <c r="L709" s="49" t="str">
        <f t="shared" si="1"/>
        <v xml:space="preserve"> </v>
      </c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x14ac:dyDescent="0.2">
      <c r="A710" s="6" t="str">
        <f t="shared" si="2"/>
        <v xml:space="preserve"> </v>
      </c>
      <c r="B710" s="47"/>
      <c r="C710" s="83"/>
      <c r="D710" s="47"/>
      <c r="E710" s="47"/>
      <c r="F710" s="48"/>
      <c r="G710" s="47"/>
      <c r="H710" s="47"/>
      <c r="I710" s="47"/>
      <c r="J710" s="47"/>
      <c r="K710" s="49"/>
      <c r="L710" s="49" t="str">
        <f t="shared" si="1"/>
        <v xml:space="preserve"> </v>
      </c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x14ac:dyDescent="0.2">
      <c r="A711" s="6" t="str">
        <f t="shared" si="2"/>
        <v xml:space="preserve"> </v>
      </c>
      <c r="B711" s="47"/>
      <c r="C711" s="83"/>
      <c r="D711" s="47"/>
      <c r="E711" s="47"/>
      <c r="F711" s="48"/>
      <c r="G711" s="47"/>
      <c r="H711" s="47"/>
      <c r="I711" s="47"/>
      <c r="J711" s="47"/>
      <c r="K711" s="49"/>
      <c r="L711" s="49" t="str">
        <f t="shared" si="1"/>
        <v xml:space="preserve"> </v>
      </c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x14ac:dyDescent="0.2">
      <c r="A712" s="6" t="str">
        <f t="shared" si="2"/>
        <v xml:space="preserve"> </v>
      </c>
      <c r="B712" s="47"/>
      <c r="C712" s="83"/>
      <c r="D712" s="47"/>
      <c r="E712" s="47"/>
      <c r="F712" s="48"/>
      <c r="G712" s="47"/>
      <c r="H712" s="47"/>
      <c r="I712" s="47"/>
      <c r="J712" s="47"/>
      <c r="K712" s="49"/>
      <c r="L712" s="49" t="str">
        <f t="shared" si="1"/>
        <v xml:space="preserve"> </v>
      </c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x14ac:dyDescent="0.2">
      <c r="A713" s="6" t="str">
        <f t="shared" si="2"/>
        <v xml:space="preserve"> </v>
      </c>
      <c r="B713" s="47"/>
      <c r="C713" s="83"/>
      <c r="D713" s="47"/>
      <c r="E713" s="47"/>
      <c r="F713" s="48"/>
      <c r="G713" s="47"/>
      <c r="H713" s="47"/>
      <c r="I713" s="47"/>
      <c r="J713" s="47"/>
      <c r="K713" s="49"/>
      <c r="L713" s="49" t="str">
        <f t="shared" si="1"/>
        <v xml:space="preserve"> </v>
      </c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x14ac:dyDescent="0.2">
      <c r="A714" s="6" t="str">
        <f t="shared" si="2"/>
        <v xml:space="preserve"> </v>
      </c>
      <c r="B714" s="47"/>
      <c r="C714" s="83"/>
      <c r="D714" s="47"/>
      <c r="E714" s="47"/>
      <c r="F714" s="48"/>
      <c r="G714" s="47"/>
      <c r="H714" s="47"/>
      <c r="I714" s="47"/>
      <c r="J714" s="47"/>
      <c r="K714" s="49"/>
      <c r="L714" s="49" t="str">
        <f t="shared" si="1"/>
        <v xml:space="preserve"> </v>
      </c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x14ac:dyDescent="0.2">
      <c r="A715" s="6" t="str">
        <f t="shared" si="2"/>
        <v xml:space="preserve"> </v>
      </c>
      <c r="B715" s="47"/>
      <c r="C715" s="83"/>
      <c r="D715" s="47"/>
      <c r="E715" s="47"/>
      <c r="F715" s="48"/>
      <c r="G715" s="47"/>
      <c r="H715" s="47"/>
      <c r="I715" s="47"/>
      <c r="J715" s="47"/>
      <c r="K715" s="49"/>
      <c r="L715" s="49" t="str">
        <f t="shared" si="1"/>
        <v xml:space="preserve"> </v>
      </c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x14ac:dyDescent="0.2">
      <c r="A716" s="6" t="str">
        <f t="shared" si="2"/>
        <v xml:space="preserve"> </v>
      </c>
      <c r="B716" s="47"/>
      <c r="C716" s="83"/>
      <c r="D716" s="47"/>
      <c r="E716" s="47"/>
      <c r="F716" s="48"/>
      <c r="G716" s="47"/>
      <c r="H716" s="47"/>
      <c r="I716" s="47"/>
      <c r="J716" s="47"/>
      <c r="K716" s="49"/>
      <c r="L716" s="49" t="str">
        <f t="shared" si="1"/>
        <v xml:space="preserve"> </v>
      </c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x14ac:dyDescent="0.2">
      <c r="A717" s="6" t="str">
        <f t="shared" si="2"/>
        <v xml:space="preserve"> </v>
      </c>
      <c r="B717" s="47"/>
      <c r="C717" s="83"/>
      <c r="D717" s="47"/>
      <c r="E717" s="47"/>
      <c r="F717" s="48"/>
      <c r="G717" s="47"/>
      <c r="H717" s="47"/>
      <c r="I717" s="47"/>
      <c r="J717" s="47"/>
      <c r="K717" s="49"/>
      <c r="L717" s="49" t="str">
        <f t="shared" si="1"/>
        <v xml:space="preserve"> </v>
      </c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x14ac:dyDescent="0.2">
      <c r="A718" s="6" t="str">
        <f t="shared" si="2"/>
        <v xml:space="preserve"> </v>
      </c>
      <c r="B718" s="47"/>
      <c r="C718" s="83"/>
      <c r="D718" s="47"/>
      <c r="E718" s="47"/>
      <c r="F718" s="48"/>
      <c r="G718" s="47"/>
      <c r="H718" s="47"/>
      <c r="I718" s="47"/>
      <c r="J718" s="47"/>
      <c r="K718" s="49"/>
      <c r="L718" s="49" t="str">
        <f t="shared" si="1"/>
        <v xml:space="preserve"> </v>
      </c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x14ac:dyDescent="0.2">
      <c r="A719" s="6" t="str">
        <f t="shared" si="2"/>
        <v xml:space="preserve"> </v>
      </c>
      <c r="B719" s="47"/>
      <c r="C719" s="83"/>
      <c r="D719" s="47"/>
      <c r="E719" s="47"/>
      <c r="F719" s="48"/>
      <c r="G719" s="47"/>
      <c r="H719" s="47"/>
      <c r="I719" s="47"/>
      <c r="J719" s="47"/>
      <c r="K719" s="49"/>
      <c r="L719" s="49" t="str">
        <f t="shared" si="1"/>
        <v xml:space="preserve"> </v>
      </c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x14ac:dyDescent="0.2">
      <c r="A720" s="6" t="str">
        <f t="shared" si="2"/>
        <v xml:space="preserve"> </v>
      </c>
      <c r="B720" s="47"/>
      <c r="C720" s="83"/>
      <c r="D720" s="47"/>
      <c r="E720" s="47"/>
      <c r="F720" s="48"/>
      <c r="G720" s="47"/>
      <c r="H720" s="47"/>
      <c r="I720" s="47"/>
      <c r="J720" s="47"/>
      <c r="K720" s="49"/>
      <c r="L720" s="49" t="str">
        <f t="shared" si="1"/>
        <v xml:space="preserve"> </v>
      </c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x14ac:dyDescent="0.2">
      <c r="A721" s="6" t="str">
        <f t="shared" si="2"/>
        <v xml:space="preserve"> </v>
      </c>
      <c r="B721" s="47"/>
      <c r="C721" s="83"/>
      <c r="D721" s="47"/>
      <c r="E721" s="47"/>
      <c r="F721" s="48"/>
      <c r="G721" s="47"/>
      <c r="H721" s="47"/>
      <c r="I721" s="47"/>
      <c r="J721" s="47"/>
      <c r="K721" s="49"/>
      <c r="L721" s="49" t="str">
        <f t="shared" si="1"/>
        <v xml:space="preserve"> </v>
      </c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x14ac:dyDescent="0.2">
      <c r="A722" s="6" t="str">
        <f t="shared" si="2"/>
        <v xml:space="preserve"> </v>
      </c>
      <c r="B722" s="47"/>
      <c r="C722" s="83"/>
      <c r="D722" s="47"/>
      <c r="E722" s="47"/>
      <c r="F722" s="48"/>
      <c r="G722" s="47"/>
      <c r="H722" s="47"/>
      <c r="I722" s="47"/>
      <c r="J722" s="47"/>
      <c r="K722" s="49"/>
      <c r="L722" s="49" t="str">
        <f t="shared" si="1"/>
        <v xml:space="preserve"> </v>
      </c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x14ac:dyDescent="0.2">
      <c r="A723" s="6" t="str">
        <f t="shared" si="2"/>
        <v xml:space="preserve"> </v>
      </c>
      <c r="B723" s="47"/>
      <c r="C723" s="83"/>
      <c r="D723" s="47"/>
      <c r="E723" s="47"/>
      <c r="F723" s="48"/>
      <c r="G723" s="47"/>
      <c r="H723" s="47"/>
      <c r="I723" s="47"/>
      <c r="J723" s="47"/>
      <c r="K723" s="49"/>
      <c r="L723" s="49" t="str">
        <f t="shared" si="1"/>
        <v xml:space="preserve"> </v>
      </c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x14ac:dyDescent="0.2">
      <c r="A724" s="6" t="str">
        <f t="shared" si="2"/>
        <v xml:space="preserve"> </v>
      </c>
      <c r="B724" s="47"/>
      <c r="C724" s="83"/>
      <c r="D724" s="47"/>
      <c r="E724" s="47"/>
      <c r="F724" s="48"/>
      <c r="G724" s="47"/>
      <c r="H724" s="47"/>
      <c r="I724" s="47"/>
      <c r="J724" s="47"/>
      <c r="K724" s="49"/>
      <c r="L724" s="49" t="str">
        <f t="shared" si="1"/>
        <v xml:space="preserve"> </v>
      </c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x14ac:dyDescent="0.2">
      <c r="A725" s="6" t="str">
        <f t="shared" si="2"/>
        <v xml:space="preserve"> </v>
      </c>
      <c r="B725" s="47"/>
      <c r="C725" s="83"/>
      <c r="D725" s="47"/>
      <c r="E725" s="47"/>
      <c r="F725" s="48"/>
      <c r="G725" s="47"/>
      <c r="H725" s="47"/>
      <c r="I725" s="47"/>
      <c r="J725" s="47"/>
      <c r="K725" s="49"/>
      <c r="L725" s="49" t="str">
        <f t="shared" si="1"/>
        <v xml:space="preserve"> </v>
      </c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x14ac:dyDescent="0.2">
      <c r="A726" s="6" t="str">
        <f t="shared" si="2"/>
        <v xml:space="preserve"> </v>
      </c>
      <c r="B726" s="47"/>
      <c r="C726" s="83"/>
      <c r="D726" s="47"/>
      <c r="E726" s="47"/>
      <c r="F726" s="48"/>
      <c r="G726" s="47"/>
      <c r="H726" s="47"/>
      <c r="I726" s="47"/>
      <c r="J726" s="47"/>
      <c r="K726" s="49"/>
      <c r="L726" s="49" t="str">
        <f t="shared" si="1"/>
        <v xml:space="preserve"> </v>
      </c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x14ac:dyDescent="0.2">
      <c r="A727" s="6" t="str">
        <f t="shared" si="2"/>
        <v xml:space="preserve"> </v>
      </c>
      <c r="B727" s="47"/>
      <c r="C727" s="83"/>
      <c r="D727" s="47"/>
      <c r="E727" s="47"/>
      <c r="F727" s="48"/>
      <c r="G727" s="47"/>
      <c r="H727" s="47"/>
      <c r="I727" s="47"/>
      <c r="J727" s="47"/>
      <c r="K727" s="49"/>
      <c r="L727" s="49" t="str">
        <f t="shared" si="1"/>
        <v xml:space="preserve"> </v>
      </c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x14ac:dyDescent="0.2">
      <c r="A728" s="6" t="str">
        <f t="shared" si="2"/>
        <v xml:space="preserve"> </v>
      </c>
      <c r="B728" s="47"/>
      <c r="C728" s="83"/>
      <c r="D728" s="47"/>
      <c r="E728" s="47"/>
      <c r="F728" s="48"/>
      <c r="G728" s="47"/>
      <c r="H728" s="47"/>
      <c r="I728" s="47"/>
      <c r="J728" s="47"/>
      <c r="K728" s="49"/>
      <c r="L728" s="49" t="str">
        <f t="shared" si="1"/>
        <v xml:space="preserve"> </v>
      </c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x14ac:dyDescent="0.2">
      <c r="A729" s="6" t="str">
        <f t="shared" si="2"/>
        <v xml:space="preserve"> </v>
      </c>
      <c r="B729" s="47"/>
      <c r="C729" s="83"/>
      <c r="D729" s="47"/>
      <c r="E729" s="47"/>
      <c r="F729" s="48"/>
      <c r="G729" s="47"/>
      <c r="H729" s="47"/>
      <c r="I729" s="47"/>
      <c r="J729" s="47"/>
      <c r="K729" s="49"/>
      <c r="L729" s="49" t="str">
        <f t="shared" si="1"/>
        <v xml:space="preserve"> </v>
      </c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x14ac:dyDescent="0.2">
      <c r="A730" s="6" t="str">
        <f t="shared" si="2"/>
        <v xml:space="preserve"> </v>
      </c>
      <c r="B730" s="47"/>
      <c r="C730" s="83"/>
      <c r="D730" s="47"/>
      <c r="E730" s="47"/>
      <c r="F730" s="48"/>
      <c r="G730" s="47"/>
      <c r="H730" s="47"/>
      <c r="I730" s="47"/>
      <c r="J730" s="47"/>
      <c r="K730" s="49"/>
      <c r="L730" s="49" t="str">
        <f t="shared" si="1"/>
        <v xml:space="preserve"> </v>
      </c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x14ac:dyDescent="0.2">
      <c r="A731" s="6" t="str">
        <f t="shared" si="2"/>
        <v xml:space="preserve"> </v>
      </c>
      <c r="B731" s="47"/>
      <c r="C731" s="83"/>
      <c r="D731" s="47"/>
      <c r="E731" s="47"/>
      <c r="F731" s="48"/>
      <c r="G731" s="47"/>
      <c r="H731" s="47"/>
      <c r="I731" s="47"/>
      <c r="J731" s="47"/>
      <c r="K731" s="49"/>
      <c r="L731" s="49" t="str">
        <f t="shared" si="1"/>
        <v xml:space="preserve"> </v>
      </c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x14ac:dyDescent="0.2">
      <c r="A732" s="6" t="str">
        <f t="shared" si="2"/>
        <v xml:space="preserve"> </v>
      </c>
      <c r="B732" s="47"/>
      <c r="C732" s="83"/>
      <c r="D732" s="47"/>
      <c r="E732" s="47"/>
      <c r="F732" s="48"/>
      <c r="G732" s="47"/>
      <c r="H732" s="47"/>
      <c r="I732" s="47"/>
      <c r="J732" s="47"/>
      <c r="K732" s="49"/>
      <c r="L732" s="49" t="str">
        <f t="shared" si="1"/>
        <v xml:space="preserve"> </v>
      </c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x14ac:dyDescent="0.2">
      <c r="A733" s="6" t="str">
        <f t="shared" si="2"/>
        <v xml:space="preserve"> </v>
      </c>
      <c r="B733" s="47"/>
      <c r="C733" s="83"/>
      <c r="D733" s="47"/>
      <c r="E733" s="47"/>
      <c r="F733" s="48"/>
      <c r="G733" s="47"/>
      <c r="H733" s="47"/>
      <c r="I733" s="47"/>
      <c r="J733" s="47"/>
      <c r="K733" s="49"/>
      <c r="L733" s="49" t="str">
        <f t="shared" si="1"/>
        <v xml:space="preserve"> </v>
      </c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x14ac:dyDescent="0.2">
      <c r="A734" s="6" t="str">
        <f t="shared" si="2"/>
        <v xml:space="preserve"> </v>
      </c>
      <c r="B734" s="47"/>
      <c r="C734" s="83"/>
      <c r="D734" s="47"/>
      <c r="E734" s="47"/>
      <c r="F734" s="48"/>
      <c r="G734" s="47"/>
      <c r="H734" s="47"/>
      <c r="I734" s="47"/>
      <c r="J734" s="47"/>
      <c r="K734" s="49"/>
      <c r="L734" s="49" t="str">
        <f t="shared" si="1"/>
        <v xml:space="preserve"> </v>
      </c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x14ac:dyDescent="0.2">
      <c r="A735" s="6" t="str">
        <f t="shared" si="2"/>
        <v xml:space="preserve"> </v>
      </c>
      <c r="B735" s="47"/>
      <c r="C735" s="83"/>
      <c r="D735" s="47"/>
      <c r="E735" s="47"/>
      <c r="F735" s="48"/>
      <c r="G735" s="47"/>
      <c r="H735" s="47"/>
      <c r="I735" s="47"/>
      <c r="J735" s="47"/>
      <c r="K735" s="49"/>
      <c r="L735" s="49" t="str">
        <f t="shared" si="1"/>
        <v xml:space="preserve"> </v>
      </c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x14ac:dyDescent="0.2">
      <c r="A736" s="6" t="str">
        <f t="shared" si="2"/>
        <v xml:space="preserve"> </v>
      </c>
      <c r="B736" s="47"/>
      <c r="C736" s="83"/>
      <c r="D736" s="47"/>
      <c r="E736" s="47"/>
      <c r="F736" s="48"/>
      <c r="G736" s="47"/>
      <c r="H736" s="47"/>
      <c r="I736" s="47"/>
      <c r="J736" s="47"/>
      <c r="K736" s="49"/>
      <c r="L736" s="49" t="str">
        <f t="shared" si="1"/>
        <v xml:space="preserve"> </v>
      </c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x14ac:dyDescent="0.2">
      <c r="A737" s="6" t="str">
        <f t="shared" si="2"/>
        <v xml:space="preserve"> </v>
      </c>
      <c r="B737" s="47"/>
      <c r="C737" s="83"/>
      <c r="D737" s="47"/>
      <c r="E737" s="47"/>
      <c r="F737" s="48"/>
      <c r="G737" s="47"/>
      <c r="H737" s="47"/>
      <c r="I737" s="47"/>
      <c r="J737" s="47"/>
      <c r="K737" s="49"/>
      <c r="L737" s="49" t="str">
        <f t="shared" si="1"/>
        <v xml:space="preserve"> </v>
      </c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x14ac:dyDescent="0.2">
      <c r="A738" s="6" t="str">
        <f t="shared" si="2"/>
        <v xml:space="preserve"> </v>
      </c>
      <c r="B738" s="47"/>
      <c r="C738" s="83"/>
      <c r="D738" s="47"/>
      <c r="E738" s="47"/>
      <c r="F738" s="48"/>
      <c r="G738" s="47"/>
      <c r="H738" s="47"/>
      <c r="I738" s="47"/>
      <c r="J738" s="47"/>
      <c r="K738" s="49"/>
      <c r="L738" s="49" t="str">
        <f t="shared" si="1"/>
        <v xml:space="preserve"> </v>
      </c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x14ac:dyDescent="0.2">
      <c r="A739" s="6" t="str">
        <f t="shared" si="2"/>
        <v xml:space="preserve"> </v>
      </c>
      <c r="B739" s="47"/>
      <c r="C739" s="83"/>
      <c r="D739" s="47"/>
      <c r="E739" s="47"/>
      <c r="F739" s="48"/>
      <c r="G739" s="47"/>
      <c r="H739" s="47"/>
      <c r="I739" s="47"/>
      <c r="J739" s="47"/>
      <c r="K739" s="49"/>
      <c r="L739" s="49" t="str">
        <f t="shared" si="1"/>
        <v xml:space="preserve"> </v>
      </c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x14ac:dyDescent="0.2">
      <c r="A740" s="6" t="str">
        <f t="shared" si="2"/>
        <v xml:space="preserve"> </v>
      </c>
      <c r="B740" s="47"/>
      <c r="C740" s="83"/>
      <c r="D740" s="47"/>
      <c r="E740" s="47"/>
      <c r="F740" s="48"/>
      <c r="G740" s="47"/>
      <c r="H740" s="47"/>
      <c r="I740" s="47"/>
      <c r="J740" s="47"/>
      <c r="K740" s="49"/>
      <c r="L740" s="49" t="str">
        <f t="shared" si="1"/>
        <v xml:space="preserve"> </v>
      </c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x14ac:dyDescent="0.2">
      <c r="A741" s="6" t="str">
        <f t="shared" si="2"/>
        <v xml:space="preserve"> </v>
      </c>
      <c r="B741" s="47"/>
      <c r="C741" s="83"/>
      <c r="D741" s="47"/>
      <c r="E741" s="47"/>
      <c r="F741" s="48"/>
      <c r="G741" s="47"/>
      <c r="H741" s="47"/>
      <c r="I741" s="47"/>
      <c r="J741" s="47"/>
      <c r="K741" s="49"/>
      <c r="L741" s="49" t="str">
        <f t="shared" si="1"/>
        <v xml:space="preserve"> </v>
      </c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x14ac:dyDescent="0.2">
      <c r="A742" s="6" t="str">
        <f t="shared" si="2"/>
        <v xml:space="preserve"> </v>
      </c>
      <c r="B742" s="47"/>
      <c r="C742" s="83"/>
      <c r="D742" s="47"/>
      <c r="E742" s="47"/>
      <c r="F742" s="48"/>
      <c r="G742" s="47"/>
      <c r="H742" s="47"/>
      <c r="I742" s="47"/>
      <c r="J742" s="47"/>
      <c r="K742" s="49"/>
      <c r="L742" s="49" t="str">
        <f t="shared" si="1"/>
        <v xml:space="preserve"> </v>
      </c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x14ac:dyDescent="0.2">
      <c r="A743" s="6" t="str">
        <f t="shared" si="2"/>
        <v xml:space="preserve"> </v>
      </c>
      <c r="B743" s="47"/>
      <c r="C743" s="83"/>
      <c r="D743" s="47"/>
      <c r="E743" s="47"/>
      <c r="F743" s="48"/>
      <c r="G743" s="47"/>
      <c r="H743" s="47"/>
      <c r="I743" s="47"/>
      <c r="J743" s="47"/>
      <c r="K743" s="49"/>
      <c r="L743" s="49" t="str">
        <f t="shared" si="1"/>
        <v xml:space="preserve"> </v>
      </c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x14ac:dyDescent="0.2">
      <c r="A744" s="6" t="str">
        <f t="shared" si="2"/>
        <v xml:space="preserve"> </v>
      </c>
      <c r="B744" s="47"/>
      <c r="C744" s="83"/>
      <c r="D744" s="47"/>
      <c r="E744" s="47"/>
      <c r="F744" s="48"/>
      <c r="G744" s="47"/>
      <c r="H744" s="47"/>
      <c r="I744" s="47"/>
      <c r="J744" s="47"/>
      <c r="K744" s="49"/>
      <c r="L744" s="49" t="str">
        <f t="shared" si="1"/>
        <v xml:space="preserve"> </v>
      </c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x14ac:dyDescent="0.2">
      <c r="A745" s="6" t="str">
        <f t="shared" si="2"/>
        <v xml:space="preserve"> </v>
      </c>
      <c r="B745" s="47"/>
      <c r="C745" s="83"/>
      <c r="D745" s="47"/>
      <c r="E745" s="47"/>
      <c r="F745" s="48"/>
      <c r="G745" s="47"/>
      <c r="H745" s="47"/>
      <c r="I745" s="47"/>
      <c r="J745" s="47"/>
      <c r="K745" s="49"/>
      <c r="L745" s="49" t="str">
        <f t="shared" si="1"/>
        <v xml:space="preserve"> </v>
      </c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x14ac:dyDescent="0.2">
      <c r="A746" s="6" t="str">
        <f t="shared" si="2"/>
        <v xml:space="preserve"> </v>
      </c>
      <c r="B746" s="47"/>
      <c r="C746" s="83"/>
      <c r="D746" s="47"/>
      <c r="E746" s="47"/>
      <c r="F746" s="48"/>
      <c r="G746" s="47"/>
      <c r="H746" s="47"/>
      <c r="I746" s="47"/>
      <c r="J746" s="47"/>
      <c r="K746" s="49"/>
      <c r="L746" s="49" t="str">
        <f t="shared" si="1"/>
        <v xml:space="preserve"> </v>
      </c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x14ac:dyDescent="0.2">
      <c r="A747" s="6" t="str">
        <f t="shared" si="2"/>
        <v xml:space="preserve"> </v>
      </c>
      <c r="B747" s="47"/>
      <c r="C747" s="83"/>
      <c r="D747" s="47"/>
      <c r="E747" s="47"/>
      <c r="F747" s="48"/>
      <c r="G747" s="47"/>
      <c r="H747" s="47"/>
      <c r="I747" s="47"/>
      <c r="J747" s="47"/>
      <c r="K747" s="49"/>
      <c r="L747" s="49" t="str">
        <f t="shared" si="1"/>
        <v xml:space="preserve"> </v>
      </c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x14ac:dyDescent="0.2">
      <c r="A748" s="6" t="str">
        <f t="shared" si="2"/>
        <v xml:space="preserve"> </v>
      </c>
      <c r="B748" s="47"/>
      <c r="C748" s="83"/>
      <c r="D748" s="47"/>
      <c r="E748" s="47"/>
      <c r="F748" s="48"/>
      <c r="G748" s="47"/>
      <c r="H748" s="47"/>
      <c r="I748" s="47"/>
      <c r="J748" s="47"/>
      <c r="K748" s="49"/>
      <c r="L748" s="49" t="str">
        <f t="shared" si="1"/>
        <v xml:space="preserve"> </v>
      </c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x14ac:dyDescent="0.2">
      <c r="A749" s="6" t="str">
        <f t="shared" si="2"/>
        <v xml:space="preserve"> </v>
      </c>
      <c r="B749" s="47"/>
      <c r="C749" s="83"/>
      <c r="D749" s="47"/>
      <c r="E749" s="47"/>
      <c r="F749" s="48"/>
      <c r="G749" s="47"/>
      <c r="H749" s="47"/>
      <c r="I749" s="47"/>
      <c r="J749" s="47"/>
      <c r="K749" s="49"/>
      <c r="L749" s="49" t="str">
        <f t="shared" si="1"/>
        <v xml:space="preserve"> </v>
      </c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x14ac:dyDescent="0.2">
      <c r="A750" s="6" t="str">
        <f t="shared" si="2"/>
        <v xml:space="preserve"> </v>
      </c>
      <c r="B750" s="47"/>
      <c r="C750" s="83"/>
      <c r="D750" s="47"/>
      <c r="E750" s="47"/>
      <c r="F750" s="48"/>
      <c r="G750" s="47"/>
      <c r="H750" s="47"/>
      <c r="I750" s="47"/>
      <c r="J750" s="47"/>
      <c r="K750" s="49"/>
      <c r="L750" s="49" t="str">
        <f t="shared" si="1"/>
        <v xml:space="preserve"> </v>
      </c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x14ac:dyDescent="0.2">
      <c r="A751" s="6" t="str">
        <f t="shared" si="2"/>
        <v xml:space="preserve"> </v>
      </c>
      <c r="B751" s="47"/>
      <c r="C751" s="83"/>
      <c r="D751" s="47"/>
      <c r="E751" s="47"/>
      <c r="F751" s="48"/>
      <c r="G751" s="47"/>
      <c r="H751" s="47"/>
      <c r="I751" s="47"/>
      <c r="J751" s="47"/>
      <c r="K751" s="49"/>
      <c r="L751" s="49" t="str">
        <f t="shared" si="1"/>
        <v xml:space="preserve"> </v>
      </c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x14ac:dyDescent="0.2">
      <c r="A752" s="6" t="str">
        <f t="shared" si="2"/>
        <v xml:space="preserve"> </v>
      </c>
      <c r="B752" s="47"/>
      <c r="C752" s="83"/>
      <c r="D752" s="47"/>
      <c r="E752" s="47"/>
      <c r="F752" s="48"/>
      <c r="G752" s="47"/>
      <c r="H752" s="47"/>
      <c r="I752" s="47"/>
      <c r="J752" s="47"/>
      <c r="K752" s="49"/>
      <c r="L752" s="49" t="str">
        <f t="shared" si="1"/>
        <v xml:space="preserve"> </v>
      </c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x14ac:dyDescent="0.2">
      <c r="A753" s="6" t="str">
        <f t="shared" si="2"/>
        <v xml:space="preserve"> </v>
      </c>
      <c r="B753" s="47"/>
      <c r="C753" s="83"/>
      <c r="D753" s="47"/>
      <c r="E753" s="47"/>
      <c r="F753" s="48"/>
      <c r="G753" s="47"/>
      <c r="H753" s="47"/>
      <c r="I753" s="47"/>
      <c r="J753" s="47"/>
      <c r="K753" s="49"/>
      <c r="L753" s="49" t="str">
        <f t="shared" si="1"/>
        <v xml:space="preserve"> </v>
      </c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x14ac:dyDescent="0.2">
      <c r="A754" s="6" t="str">
        <f t="shared" si="2"/>
        <v xml:space="preserve"> </v>
      </c>
      <c r="B754" s="47"/>
      <c r="C754" s="83"/>
      <c r="D754" s="47"/>
      <c r="E754" s="47"/>
      <c r="F754" s="48"/>
      <c r="G754" s="47"/>
      <c r="H754" s="47"/>
      <c r="I754" s="47"/>
      <c r="J754" s="47"/>
      <c r="K754" s="49"/>
      <c r="L754" s="49" t="str">
        <f t="shared" si="1"/>
        <v xml:space="preserve"> </v>
      </c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x14ac:dyDescent="0.2">
      <c r="A755" s="6" t="str">
        <f t="shared" si="2"/>
        <v xml:space="preserve"> </v>
      </c>
      <c r="B755" s="47"/>
      <c r="C755" s="83"/>
      <c r="D755" s="47"/>
      <c r="E755" s="47"/>
      <c r="F755" s="48"/>
      <c r="G755" s="47"/>
      <c r="H755" s="47"/>
      <c r="I755" s="47"/>
      <c r="J755" s="47"/>
      <c r="K755" s="49"/>
      <c r="L755" s="49" t="str">
        <f t="shared" si="1"/>
        <v xml:space="preserve"> </v>
      </c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x14ac:dyDescent="0.2">
      <c r="A756" s="6" t="str">
        <f t="shared" si="2"/>
        <v xml:space="preserve"> </v>
      </c>
      <c r="B756" s="47"/>
      <c r="C756" s="83"/>
      <c r="D756" s="47"/>
      <c r="E756" s="47"/>
      <c r="F756" s="48"/>
      <c r="G756" s="47"/>
      <c r="H756" s="47"/>
      <c r="I756" s="47"/>
      <c r="J756" s="47"/>
      <c r="K756" s="49"/>
      <c r="L756" s="49" t="str">
        <f t="shared" si="1"/>
        <v xml:space="preserve"> </v>
      </c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x14ac:dyDescent="0.2">
      <c r="A757" s="6" t="str">
        <f t="shared" si="2"/>
        <v xml:space="preserve"> </v>
      </c>
      <c r="B757" s="47"/>
      <c r="C757" s="83"/>
      <c r="D757" s="47"/>
      <c r="E757" s="47"/>
      <c r="F757" s="48"/>
      <c r="G757" s="47"/>
      <c r="H757" s="47"/>
      <c r="I757" s="47"/>
      <c r="J757" s="47"/>
      <c r="K757" s="49"/>
      <c r="L757" s="49" t="str">
        <f t="shared" si="1"/>
        <v xml:space="preserve"> </v>
      </c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x14ac:dyDescent="0.2">
      <c r="A758" s="6" t="str">
        <f t="shared" si="2"/>
        <v xml:space="preserve"> </v>
      </c>
      <c r="B758" s="47"/>
      <c r="C758" s="83"/>
      <c r="D758" s="47"/>
      <c r="E758" s="47"/>
      <c r="F758" s="48"/>
      <c r="G758" s="47"/>
      <c r="H758" s="47"/>
      <c r="I758" s="47"/>
      <c r="J758" s="47"/>
      <c r="K758" s="49"/>
      <c r="L758" s="49" t="str">
        <f t="shared" si="1"/>
        <v xml:space="preserve"> </v>
      </c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x14ac:dyDescent="0.2">
      <c r="A759" s="6" t="str">
        <f t="shared" si="2"/>
        <v xml:space="preserve"> </v>
      </c>
      <c r="B759" s="47"/>
      <c r="C759" s="83"/>
      <c r="D759" s="47"/>
      <c r="E759" s="47"/>
      <c r="F759" s="48"/>
      <c r="G759" s="47"/>
      <c r="H759" s="47"/>
      <c r="I759" s="47"/>
      <c r="J759" s="47"/>
      <c r="K759" s="49"/>
      <c r="L759" s="49" t="str">
        <f t="shared" si="1"/>
        <v xml:space="preserve"> </v>
      </c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x14ac:dyDescent="0.2">
      <c r="A760" s="6" t="str">
        <f t="shared" si="2"/>
        <v xml:space="preserve"> </v>
      </c>
      <c r="B760" s="47"/>
      <c r="C760" s="83"/>
      <c r="D760" s="47"/>
      <c r="E760" s="47"/>
      <c r="F760" s="48"/>
      <c r="G760" s="47"/>
      <c r="H760" s="47"/>
      <c r="I760" s="47"/>
      <c r="J760" s="47"/>
      <c r="K760" s="49"/>
      <c r="L760" s="49" t="str">
        <f t="shared" si="1"/>
        <v xml:space="preserve"> </v>
      </c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x14ac:dyDescent="0.2">
      <c r="A761" s="6" t="str">
        <f t="shared" si="2"/>
        <v xml:space="preserve"> </v>
      </c>
      <c r="B761" s="47"/>
      <c r="C761" s="83"/>
      <c r="D761" s="47"/>
      <c r="E761" s="47"/>
      <c r="F761" s="48"/>
      <c r="G761" s="47"/>
      <c r="H761" s="47"/>
      <c r="I761" s="47"/>
      <c r="J761" s="47"/>
      <c r="K761" s="49"/>
      <c r="L761" s="49" t="str">
        <f t="shared" si="1"/>
        <v xml:space="preserve"> </v>
      </c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x14ac:dyDescent="0.2">
      <c r="A762" s="6" t="str">
        <f t="shared" si="2"/>
        <v xml:space="preserve"> </v>
      </c>
      <c r="B762" s="47"/>
      <c r="C762" s="83"/>
      <c r="D762" s="47"/>
      <c r="E762" s="47"/>
      <c r="F762" s="48"/>
      <c r="G762" s="47"/>
      <c r="H762" s="47"/>
      <c r="I762" s="47"/>
      <c r="J762" s="47"/>
      <c r="K762" s="49"/>
      <c r="L762" s="49" t="str">
        <f t="shared" si="1"/>
        <v xml:space="preserve"> </v>
      </c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x14ac:dyDescent="0.2">
      <c r="A763" s="6" t="str">
        <f t="shared" si="2"/>
        <v xml:space="preserve"> </v>
      </c>
      <c r="B763" s="47"/>
      <c r="C763" s="83"/>
      <c r="D763" s="47"/>
      <c r="E763" s="47"/>
      <c r="F763" s="48"/>
      <c r="G763" s="47"/>
      <c r="H763" s="47"/>
      <c r="I763" s="47"/>
      <c r="J763" s="47"/>
      <c r="K763" s="49"/>
      <c r="L763" s="49" t="str">
        <f t="shared" si="1"/>
        <v xml:space="preserve"> </v>
      </c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x14ac:dyDescent="0.2">
      <c r="A764" s="6" t="str">
        <f t="shared" si="2"/>
        <v xml:space="preserve"> </v>
      </c>
      <c r="B764" s="47"/>
      <c r="C764" s="83"/>
      <c r="D764" s="47"/>
      <c r="E764" s="47"/>
      <c r="F764" s="48"/>
      <c r="G764" s="47"/>
      <c r="H764" s="47"/>
      <c r="I764" s="47"/>
      <c r="J764" s="47"/>
      <c r="K764" s="49"/>
      <c r="L764" s="49" t="str">
        <f t="shared" si="1"/>
        <v xml:space="preserve"> </v>
      </c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x14ac:dyDescent="0.2">
      <c r="A765" s="6" t="str">
        <f t="shared" si="2"/>
        <v xml:space="preserve"> </v>
      </c>
      <c r="B765" s="47"/>
      <c r="C765" s="83"/>
      <c r="D765" s="47"/>
      <c r="E765" s="47"/>
      <c r="F765" s="48"/>
      <c r="G765" s="47"/>
      <c r="H765" s="47"/>
      <c r="I765" s="47"/>
      <c r="J765" s="47"/>
      <c r="K765" s="49"/>
      <c r="L765" s="49" t="str">
        <f t="shared" si="1"/>
        <v xml:space="preserve"> </v>
      </c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x14ac:dyDescent="0.2">
      <c r="A766" s="6" t="str">
        <f t="shared" si="2"/>
        <v xml:space="preserve"> </v>
      </c>
      <c r="B766" s="47"/>
      <c r="C766" s="83"/>
      <c r="D766" s="47"/>
      <c r="E766" s="47"/>
      <c r="F766" s="48"/>
      <c r="G766" s="47"/>
      <c r="H766" s="47"/>
      <c r="I766" s="47"/>
      <c r="J766" s="47"/>
      <c r="K766" s="49"/>
      <c r="L766" s="49" t="str">
        <f t="shared" si="1"/>
        <v xml:space="preserve"> </v>
      </c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x14ac:dyDescent="0.2">
      <c r="A767" s="6" t="str">
        <f t="shared" si="2"/>
        <v xml:space="preserve"> </v>
      </c>
      <c r="B767" s="47"/>
      <c r="C767" s="83"/>
      <c r="D767" s="47"/>
      <c r="E767" s="47"/>
      <c r="F767" s="48"/>
      <c r="G767" s="47"/>
      <c r="H767" s="47"/>
      <c r="I767" s="47"/>
      <c r="J767" s="47"/>
      <c r="K767" s="49"/>
      <c r="L767" s="49" t="str">
        <f t="shared" si="1"/>
        <v xml:space="preserve"> </v>
      </c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x14ac:dyDescent="0.2">
      <c r="A768" s="6" t="str">
        <f t="shared" si="2"/>
        <v xml:space="preserve"> </v>
      </c>
      <c r="B768" s="47"/>
      <c r="C768" s="83"/>
      <c r="D768" s="47"/>
      <c r="E768" s="47"/>
      <c r="F768" s="48"/>
      <c r="G768" s="47"/>
      <c r="H768" s="47"/>
      <c r="I768" s="47"/>
      <c r="J768" s="47"/>
      <c r="K768" s="49"/>
      <c r="L768" s="49" t="str">
        <f t="shared" si="1"/>
        <v xml:space="preserve"> </v>
      </c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x14ac:dyDescent="0.2">
      <c r="A769" s="6" t="str">
        <f t="shared" si="2"/>
        <v xml:space="preserve"> </v>
      </c>
      <c r="B769" s="47"/>
      <c r="C769" s="83"/>
      <c r="D769" s="47"/>
      <c r="E769" s="47"/>
      <c r="F769" s="48"/>
      <c r="G769" s="47"/>
      <c r="H769" s="47"/>
      <c r="I769" s="47"/>
      <c r="J769" s="47"/>
      <c r="K769" s="49"/>
      <c r="L769" s="49" t="str">
        <f t="shared" si="1"/>
        <v xml:space="preserve"> </v>
      </c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x14ac:dyDescent="0.2">
      <c r="A770" s="6" t="str">
        <f t="shared" si="2"/>
        <v xml:space="preserve"> </v>
      </c>
      <c r="B770" s="47"/>
      <c r="C770" s="83"/>
      <c r="D770" s="47"/>
      <c r="E770" s="47"/>
      <c r="F770" s="48"/>
      <c r="G770" s="47"/>
      <c r="H770" s="47"/>
      <c r="I770" s="47"/>
      <c r="J770" s="47"/>
      <c r="K770" s="49"/>
      <c r="L770" s="49" t="str">
        <f t="shared" si="1"/>
        <v xml:space="preserve"> </v>
      </c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x14ac:dyDescent="0.2">
      <c r="A771" s="6" t="str">
        <f t="shared" si="2"/>
        <v xml:space="preserve"> </v>
      </c>
      <c r="B771" s="47"/>
      <c r="C771" s="83"/>
      <c r="D771" s="47"/>
      <c r="E771" s="47"/>
      <c r="F771" s="48"/>
      <c r="G771" s="47"/>
      <c r="H771" s="47"/>
      <c r="I771" s="47"/>
      <c r="J771" s="47"/>
      <c r="K771" s="49"/>
      <c r="L771" s="49" t="str">
        <f t="shared" si="1"/>
        <v xml:space="preserve"> </v>
      </c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x14ac:dyDescent="0.2">
      <c r="A772" s="6" t="str">
        <f t="shared" si="2"/>
        <v xml:space="preserve"> </v>
      </c>
      <c r="B772" s="47"/>
      <c r="C772" s="83"/>
      <c r="D772" s="47"/>
      <c r="E772" s="47"/>
      <c r="F772" s="48"/>
      <c r="G772" s="47"/>
      <c r="H772" s="47"/>
      <c r="I772" s="47"/>
      <c r="J772" s="47"/>
      <c r="K772" s="49"/>
      <c r="L772" s="49" t="str">
        <f t="shared" si="1"/>
        <v xml:space="preserve"> </v>
      </c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x14ac:dyDescent="0.2">
      <c r="A773" s="6" t="str">
        <f t="shared" si="2"/>
        <v xml:space="preserve"> </v>
      </c>
      <c r="B773" s="47"/>
      <c r="C773" s="83"/>
      <c r="D773" s="47"/>
      <c r="E773" s="47"/>
      <c r="F773" s="48"/>
      <c r="G773" s="47"/>
      <c r="H773" s="47"/>
      <c r="I773" s="47"/>
      <c r="J773" s="47"/>
      <c r="K773" s="49"/>
      <c r="L773" s="49" t="str">
        <f t="shared" si="1"/>
        <v xml:space="preserve"> </v>
      </c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x14ac:dyDescent="0.2">
      <c r="A774" s="6" t="str">
        <f t="shared" si="2"/>
        <v xml:space="preserve"> </v>
      </c>
      <c r="B774" s="47"/>
      <c r="C774" s="83"/>
      <c r="D774" s="47"/>
      <c r="E774" s="47"/>
      <c r="F774" s="48"/>
      <c r="G774" s="47"/>
      <c r="H774" s="47"/>
      <c r="I774" s="47"/>
      <c r="J774" s="47"/>
      <c r="K774" s="49"/>
      <c r="L774" s="49" t="str">
        <f t="shared" si="1"/>
        <v xml:space="preserve"> </v>
      </c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x14ac:dyDescent="0.2">
      <c r="A775" s="6" t="str">
        <f t="shared" si="2"/>
        <v xml:space="preserve"> </v>
      </c>
      <c r="B775" s="47"/>
      <c r="C775" s="83"/>
      <c r="D775" s="47"/>
      <c r="E775" s="47"/>
      <c r="F775" s="48"/>
      <c r="G775" s="47"/>
      <c r="H775" s="47"/>
      <c r="I775" s="47"/>
      <c r="J775" s="47"/>
      <c r="K775" s="49"/>
      <c r="L775" s="49" t="str">
        <f t="shared" si="1"/>
        <v xml:space="preserve"> </v>
      </c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x14ac:dyDescent="0.2">
      <c r="A776" s="6" t="str">
        <f t="shared" si="2"/>
        <v xml:space="preserve"> </v>
      </c>
      <c r="B776" s="47"/>
      <c r="C776" s="83"/>
      <c r="D776" s="47"/>
      <c r="E776" s="47"/>
      <c r="F776" s="48"/>
      <c r="G776" s="47"/>
      <c r="H776" s="47"/>
      <c r="I776" s="47"/>
      <c r="J776" s="47"/>
      <c r="K776" s="49"/>
      <c r="L776" s="49" t="str">
        <f t="shared" si="1"/>
        <v xml:space="preserve"> </v>
      </c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x14ac:dyDescent="0.2">
      <c r="A777" s="6" t="str">
        <f t="shared" si="2"/>
        <v xml:space="preserve"> </v>
      </c>
      <c r="B777" s="47"/>
      <c r="C777" s="83"/>
      <c r="D777" s="47"/>
      <c r="E777" s="47"/>
      <c r="F777" s="48"/>
      <c r="G777" s="47"/>
      <c r="H777" s="47"/>
      <c r="I777" s="47"/>
      <c r="J777" s="47"/>
      <c r="K777" s="49"/>
      <c r="L777" s="49" t="str">
        <f t="shared" si="1"/>
        <v xml:space="preserve"> </v>
      </c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x14ac:dyDescent="0.2">
      <c r="A778" s="6" t="str">
        <f t="shared" si="2"/>
        <v xml:space="preserve"> </v>
      </c>
      <c r="B778" s="47"/>
      <c r="C778" s="83"/>
      <c r="D778" s="47"/>
      <c r="E778" s="47"/>
      <c r="F778" s="48"/>
      <c r="G778" s="47"/>
      <c r="H778" s="47"/>
      <c r="I778" s="47"/>
      <c r="J778" s="47"/>
      <c r="K778" s="49"/>
      <c r="L778" s="49" t="str">
        <f t="shared" si="1"/>
        <v xml:space="preserve"> </v>
      </c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x14ac:dyDescent="0.2">
      <c r="A779" s="6" t="str">
        <f t="shared" si="2"/>
        <v xml:space="preserve"> </v>
      </c>
      <c r="B779" s="47"/>
      <c r="C779" s="83"/>
      <c r="D779" s="47"/>
      <c r="E779" s="47"/>
      <c r="F779" s="48"/>
      <c r="G779" s="47"/>
      <c r="H779" s="47"/>
      <c r="I779" s="47"/>
      <c r="J779" s="47"/>
      <c r="K779" s="49"/>
      <c r="L779" s="49" t="str">
        <f t="shared" si="1"/>
        <v xml:space="preserve"> </v>
      </c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x14ac:dyDescent="0.2">
      <c r="A780" s="6" t="str">
        <f t="shared" si="2"/>
        <v xml:space="preserve"> </v>
      </c>
      <c r="B780" s="47"/>
      <c r="C780" s="83"/>
      <c r="D780" s="47"/>
      <c r="E780" s="47"/>
      <c r="F780" s="48"/>
      <c r="G780" s="47"/>
      <c r="H780" s="47"/>
      <c r="I780" s="47"/>
      <c r="J780" s="47"/>
      <c r="K780" s="49"/>
      <c r="L780" s="49" t="str">
        <f t="shared" si="1"/>
        <v xml:space="preserve"> </v>
      </c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x14ac:dyDescent="0.2">
      <c r="A781" s="6" t="str">
        <f t="shared" si="2"/>
        <v xml:space="preserve"> </v>
      </c>
      <c r="B781" s="47"/>
      <c r="C781" s="83"/>
      <c r="D781" s="47"/>
      <c r="E781" s="47"/>
      <c r="F781" s="48"/>
      <c r="G781" s="47"/>
      <c r="H781" s="47"/>
      <c r="I781" s="47"/>
      <c r="J781" s="47"/>
      <c r="K781" s="49"/>
      <c r="L781" s="49" t="str">
        <f t="shared" si="1"/>
        <v xml:space="preserve"> </v>
      </c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x14ac:dyDescent="0.2">
      <c r="A782" s="6" t="str">
        <f t="shared" si="2"/>
        <v xml:space="preserve"> </v>
      </c>
      <c r="B782" s="47"/>
      <c r="C782" s="83"/>
      <c r="D782" s="47"/>
      <c r="E782" s="47"/>
      <c r="F782" s="48"/>
      <c r="G782" s="47"/>
      <c r="H782" s="47"/>
      <c r="I782" s="47"/>
      <c r="J782" s="47"/>
      <c r="K782" s="49"/>
      <c r="L782" s="49" t="str">
        <f t="shared" si="1"/>
        <v xml:space="preserve"> </v>
      </c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x14ac:dyDescent="0.2">
      <c r="A783" s="6" t="str">
        <f t="shared" si="2"/>
        <v xml:space="preserve"> </v>
      </c>
      <c r="B783" s="47"/>
      <c r="C783" s="83"/>
      <c r="D783" s="47"/>
      <c r="E783" s="47"/>
      <c r="F783" s="48"/>
      <c r="G783" s="47"/>
      <c r="H783" s="47"/>
      <c r="I783" s="47"/>
      <c r="J783" s="47"/>
      <c r="K783" s="49"/>
      <c r="L783" s="49" t="str">
        <f t="shared" si="1"/>
        <v xml:space="preserve"> </v>
      </c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x14ac:dyDescent="0.2">
      <c r="A784" s="6" t="str">
        <f t="shared" si="2"/>
        <v xml:space="preserve"> </v>
      </c>
      <c r="B784" s="47"/>
      <c r="C784" s="83"/>
      <c r="D784" s="47"/>
      <c r="E784" s="47"/>
      <c r="F784" s="48"/>
      <c r="G784" s="47"/>
      <c r="H784" s="47"/>
      <c r="I784" s="47"/>
      <c r="J784" s="47"/>
      <c r="K784" s="49"/>
      <c r="L784" s="49" t="str">
        <f t="shared" si="1"/>
        <v xml:space="preserve"> </v>
      </c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x14ac:dyDescent="0.2">
      <c r="A785" s="6" t="str">
        <f t="shared" si="2"/>
        <v xml:space="preserve"> </v>
      </c>
      <c r="B785" s="47"/>
      <c r="C785" s="83"/>
      <c r="D785" s="47"/>
      <c r="E785" s="47"/>
      <c r="F785" s="48"/>
      <c r="G785" s="47"/>
      <c r="H785" s="47"/>
      <c r="I785" s="47"/>
      <c r="J785" s="47"/>
      <c r="K785" s="49"/>
      <c r="L785" s="49" t="str">
        <f t="shared" si="1"/>
        <v xml:space="preserve"> </v>
      </c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x14ac:dyDescent="0.2">
      <c r="A786" s="6" t="str">
        <f t="shared" si="2"/>
        <v xml:space="preserve"> </v>
      </c>
      <c r="B786" s="47"/>
      <c r="C786" s="83"/>
      <c r="D786" s="47"/>
      <c r="E786" s="47"/>
      <c r="F786" s="48"/>
      <c r="G786" s="47"/>
      <c r="H786" s="47"/>
      <c r="I786" s="47"/>
      <c r="J786" s="47"/>
      <c r="K786" s="49"/>
      <c r="L786" s="49" t="str">
        <f t="shared" si="1"/>
        <v xml:space="preserve"> </v>
      </c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x14ac:dyDescent="0.2">
      <c r="A787" s="6" t="str">
        <f t="shared" si="2"/>
        <v xml:space="preserve"> </v>
      </c>
      <c r="B787" s="47"/>
      <c r="C787" s="83"/>
      <c r="D787" s="47"/>
      <c r="E787" s="47"/>
      <c r="F787" s="48"/>
      <c r="G787" s="47"/>
      <c r="H787" s="47"/>
      <c r="I787" s="47"/>
      <c r="J787" s="47"/>
      <c r="K787" s="49"/>
      <c r="L787" s="49" t="str">
        <f t="shared" si="1"/>
        <v xml:space="preserve"> </v>
      </c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x14ac:dyDescent="0.2">
      <c r="A788" s="6" t="str">
        <f t="shared" si="2"/>
        <v xml:space="preserve"> </v>
      </c>
      <c r="B788" s="47"/>
      <c r="C788" s="83"/>
      <c r="D788" s="47"/>
      <c r="E788" s="47"/>
      <c r="F788" s="48"/>
      <c r="G788" s="47"/>
      <c r="H788" s="47"/>
      <c r="I788" s="47"/>
      <c r="J788" s="47"/>
      <c r="K788" s="49"/>
      <c r="L788" s="49" t="str">
        <f t="shared" si="1"/>
        <v xml:space="preserve"> </v>
      </c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x14ac:dyDescent="0.2">
      <c r="A789" s="6" t="str">
        <f t="shared" si="2"/>
        <v xml:space="preserve"> </v>
      </c>
      <c r="B789" s="47"/>
      <c r="C789" s="83"/>
      <c r="D789" s="47"/>
      <c r="E789" s="47"/>
      <c r="F789" s="48"/>
      <c r="G789" s="47"/>
      <c r="H789" s="47"/>
      <c r="I789" s="47"/>
      <c r="J789" s="47"/>
      <c r="K789" s="49"/>
      <c r="L789" s="49" t="str">
        <f t="shared" si="1"/>
        <v xml:space="preserve"> </v>
      </c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x14ac:dyDescent="0.2">
      <c r="A790" s="6" t="str">
        <f t="shared" si="2"/>
        <v xml:space="preserve"> </v>
      </c>
      <c r="B790" s="47"/>
      <c r="C790" s="83"/>
      <c r="D790" s="47"/>
      <c r="E790" s="47"/>
      <c r="F790" s="48"/>
      <c r="G790" s="47"/>
      <c r="H790" s="47"/>
      <c r="I790" s="47"/>
      <c r="J790" s="47"/>
      <c r="K790" s="49"/>
      <c r="L790" s="49" t="str">
        <f t="shared" si="1"/>
        <v xml:space="preserve"> </v>
      </c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x14ac:dyDescent="0.2">
      <c r="A791" s="6" t="str">
        <f t="shared" si="2"/>
        <v xml:space="preserve"> </v>
      </c>
      <c r="B791" s="47"/>
      <c r="C791" s="83"/>
      <c r="D791" s="47"/>
      <c r="E791" s="47"/>
      <c r="F791" s="48"/>
      <c r="G791" s="47"/>
      <c r="H791" s="47"/>
      <c r="I791" s="47"/>
      <c r="J791" s="47"/>
      <c r="K791" s="49"/>
      <c r="L791" s="49" t="str">
        <f t="shared" si="1"/>
        <v xml:space="preserve"> </v>
      </c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x14ac:dyDescent="0.2">
      <c r="A792" s="6" t="str">
        <f t="shared" si="2"/>
        <v xml:space="preserve"> </v>
      </c>
      <c r="B792" s="47"/>
      <c r="C792" s="83"/>
      <c r="D792" s="47"/>
      <c r="E792" s="47"/>
      <c r="F792" s="48"/>
      <c r="G792" s="47"/>
      <c r="H792" s="47"/>
      <c r="I792" s="47"/>
      <c r="J792" s="47"/>
      <c r="K792" s="49"/>
      <c r="L792" s="49" t="str">
        <f t="shared" si="1"/>
        <v xml:space="preserve"> </v>
      </c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x14ac:dyDescent="0.2">
      <c r="A793" s="6" t="str">
        <f t="shared" si="2"/>
        <v xml:space="preserve"> </v>
      </c>
      <c r="B793" s="47"/>
      <c r="C793" s="83"/>
      <c r="D793" s="47"/>
      <c r="E793" s="47"/>
      <c r="F793" s="48"/>
      <c r="G793" s="47"/>
      <c r="H793" s="47"/>
      <c r="I793" s="47"/>
      <c r="J793" s="47"/>
      <c r="K793" s="49"/>
      <c r="L793" s="49" t="str">
        <f t="shared" si="1"/>
        <v xml:space="preserve"> </v>
      </c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x14ac:dyDescent="0.2">
      <c r="A794" s="6" t="str">
        <f t="shared" si="2"/>
        <v xml:space="preserve"> </v>
      </c>
      <c r="B794" s="47"/>
      <c r="C794" s="83"/>
      <c r="D794" s="47"/>
      <c r="E794" s="47"/>
      <c r="F794" s="48"/>
      <c r="G794" s="47"/>
      <c r="H794" s="47"/>
      <c r="I794" s="47"/>
      <c r="J794" s="47"/>
      <c r="K794" s="49"/>
      <c r="L794" s="49" t="str">
        <f t="shared" si="1"/>
        <v xml:space="preserve"> </v>
      </c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x14ac:dyDescent="0.2">
      <c r="A795" s="6" t="str">
        <f t="shared" si="2"/>
        <v xml:space="preserve"> </v>
      </c>
      <c r="B795" s="47"/>
      <c r="C795" s="83"/>
      <c r="D795" s="47"/>
      <c r="E795" s="47"/>
      <c r="F795" s="48"/>
      <c r="G795" s="47"/>
      <c r="H795" s="47"/>
      <c r="I795" s="47"/>
      <c r="J795" s="47"/>
      <c r="K795" s="49"/>
      <c r="L795" s="49" t="str">
        <f t="shared" si="1"/>
        <v xml:space="preserve"> </v>
      </c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x14ac:dyDescent="0.2">
      <c r="A796" s="6" t="str">
        <f t="shared" si="2"/>
        <v xml:space="preserve"> </v>
      </c>
      <c r="B796" s="47"/>
      <c r="C796" s="83"/>
      <c r="D796" s="47"/>
      <c r="E796" s="47"/>
      <c r="F796" s="48"/>
      <c r="G796" s="47"/>
      <c r="H796" s="47"/>
      <c r="I796" s="47"/>
      <c r="J796" s="47"/>
      <c r="K796" s="49"/>
      <c r="L796" s="49" t="str">
        <f t="shared" si="1"/>
        <v xml:space="preserve"> </v>
      </c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x14ac:dyDescent="0.2">
      <c r="A797" s="6" t="str">
        <f t="shared" si="2"/>
        <v xml:space="preserve"> </v>
      </c>
      <c r="B797" s="47"/>
      <c r="C797" s="83"/>
      <c r="D797" s="47"/>
      <c r="E797" s="47"/>
      <c r="F797" s="48"/>
      <c r="G797" s="47"/>
      <c r="H797" s="47"/>
      <c r="I797" s="47"/>
      <c r="J797" s="47"/>
      <c r="K797" s="49"/>
      <c r="L797" s="49" t="str">
        <f t="shared" si="1"/>
        <v xml:space="preserve"> </v>
      </c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x14ac:dyDescent="0.2">
      <c r="A798" s="6" t="str">
        <f t="shared" si="2"/>
        <v xml:space="preserve"> </v>
      </c>
      <c r="B798" s="47"/>
      <c r="C798" s="83"/>
      <c r="D798" s="47"/>
      <c r="E798" s="47"/>
      <c r="F798" s="48"/>
      <c r="G798" s="47"/>
      <c r="H798" s="47"/>
      <c r="I798" s="47"/>
      <c r="J798" s="47"/>
      <c r="K798" s="49"/>
      <c r="L798" s="49" t="str">
        <f t="shared" si="1"/>
        <v xml:space="preserve"> </v>
      </c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x14ac:dyDescent="0.2">
      <c r="A799" s="6" t="str">
        <f t="shared" si="2"/>
        <v xml:space="preserve"> </v>
      </c>
      <c r="B799" s="47"/>
      <c r="C799" s="83"/>
      <c r="D799" s="47"/>
      <c r="E799" s="47"/>
      <c r="F799" s="48"/>
      <c r="G799" s="47"/>
      <c r="H799" s="47"/>
      <c r="I799" s="47"/>
      <c r="J799" s="47"/>
      <c r="K799" s="49"/>
      <c r="L799" s="49" t="str">
        <f t="shared" si="1"/>
        <v xml:space="preserve"> </v>
      </c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x14ac:dyDescent="0.2">
      <c r="A800" s="6" t="str">
        <f t="shared" si="2"/>
        <v xml:space="preserve"> </v>
      </c>
      <c r="B800" s="47"/>
      <c r="C800" s="83"/>
      <c r="D800" s="47"/>
      <c r="E800" s="47"/>
      <c r="F800" s="48"/>
      <c r="G800" s="47"/>
      <c r="H800" s="47"/>
      <c r="I800" s="47"/>
      <c r="J800" s="47"/>
      <c r="K800" s="49"/>
      <c r="L800" s="49" t="str">
        <f t="shared" si="1"/>
        <v xml:space="preserve"> </v>
      </c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x14ac:dyDescent="0.2">
      <c r="A801" s="6" t="str">
        <f t="shared" si="2"/>
        <v xml:space="preserve"> </v>
      </c>
      <c r="B801" s="47"/>
      <c r="C801" s="83"/>
      <c r="D801" s="47"/>
      <c r="E801" s="47"/>
      <c r="F801" s="48"/>
      <c r="G801" s="47"/>
      <c r="H801" s="47"/>
      <c r="I801" s="47"/>
      <c r="J801" s="47"/>
      <c r="K801" s="49"/>
      <c r="L801" s="49" t="str">
        <f t="shared" si="1"/>
        <v xml:space="preserve"> </v>
      </c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x14ac:dyDescent="0.2">
      <c r="A802" s="6" t="str">
        <f t="shared" si="2"/>
        <v xml:space="preserve"> </v>
      </c>
      <c r="B802" s="47"/>
      <c r="C802" s="83"/>
      <c r="D802" s="47"/>
      <c r="E802" s="47"/>
      <c r="F802" s="48"/>
      <c r="G802" s="47"/>
      <c r="H802" s="47"/>
      <c r="I802" s="47"/>
      <c r="J802" s="47"/>
      <c r="K802" s="49"/>
      <c r="L802" s="49" t="str">
        <f t="shared" si="1"/>
        <v xml:space="preserve"> </v>
      </c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x14ac:dyDescent="0.2">
      <c r="A803" s="6" t="str">
        <f t="shared" si="2"/>
        <v xml:space="preserve"> </v>
      </c>
      <c r="B803" s="47"/>
      <c r="C803" s="83"/>
      <c r="D803" s="47"/>
      <c r="E803" s="47"/>
      <c r="F803" s="48"/>
      <c r="G803" s="47"/>
      <c r="H803" s="47"/>
      <c r="I803" s="47"/>
      <c r="J803" s="47"/>
      <c r="K803" s="49"/>
      <c r="L803" s="49" t="str">
        <f t="shared" si="1"/>
        <v xml:space="preserve"> </v>
      </c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x14ac:dyDescent="0.2">
      <c r="A804" s="6" t="str">
        <f t="shared" si="2"/>
        <v xml:space="preserve"> </v>
      </c>
      <c r="B804" s="47"/>
      <c r="C804" s="83"/>
      <c r="D804" s="47"/>
      <c r="E804" s="47"/>
      <c r="F804" s="48"/>
      <c r="G804" s="47"/>
      <c r="H804" s="47"/>
      <c r="I804" s="47"/>
      <c r="J804" s="47"/>
      <c r="K804" s="49"/>
      <c r="L804" s="49" t="str">
        <f t="shared" si="1"/>
        <v xml:space="preserve"> </v>
      </c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x14ac:dyDescent="0.2">
      <c r="A805" s="6" t="str">
        <f t="shared" si="2"/>
        <v xml:space="preserve"> </v>
      </c>
      <c r="B805" s="47"/>
      <c r="C805" s="83"/>
      <c r="D805" s="47"/>
      <c r="E805" s="47"/>
      <c r="F805" s="48"/>
      <c r="G805" s="47"/>
      <c r="H805" s="47"/>
      <c r="I805" s="47"/>
      <c r="J805" s="47"/>
      <c r="K805" s="49"/>
      <c r="L805" s="49" t="str">
        <f t="shared" si="1"/>
        <v xml:space="preserve"> </v>
      </c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x14ac:dyDescent="0.2">
      <c r="A806" s="6" t="str">
        <f t="shared" si="2"/>
        <v xml:space="preserve"> </v>
      </c>
      <c r="B806" s="47"/>
      <c r="C806" s="83"/>
      <c r="D806" s="47"/>
      <c r="E806" s="47"/>
      <c r="F806" s="48"/>
      <c r="G806" s="47"/>
      <c r="H806" s="47"/>
      <c r="I806" s="47"/>
      <c r="J806" s="47"/>
      <c r="K806" s="49"/>
      <c r="L806" s="49" t="str">
        <f t="shared" si="1"/>
        <v xml:space="preserve"> </v>
      </c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x14ac:dyDescent="0.2">
      <c r="A807" s="6" t="str">
        <f t="shared" si="2"/>
        <v xml:space="preserve"> </v>
      </c>
      <c r="B807" s="47"/>
      <c r="C807" s="83"/>
      <c r="D807" s="47"/>
      <c r="E807" s="47"/>
      <c r="F807" s="48"/>
      <c r="G807" s="47"/>
      <c r="H807" s="47"/>
      <c r="I807" s="47"/>
      <c r="J807" s="47"/>
      <c r="K807" s="49"/>
      <c r="L807" s="49" t="str">
        <f t="shared" si="1"/>
        <v xml:space="preserve"> </v>
      </c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x14ac:dyDescent="0.2">
      <c r="A808" s="6" t="str">
        <f t="shared" si="2"/>
        <v xml:space="preserve"> </v>
      </c>
      <c r="B808" s="47"/>
      <c r="C808" s="83"/>
      <c r="D808" s="47"/>
      <c r="E808" s="47"/>
      <c r="F808" s="48"/>
      <c r="G808" s="47"/>
      <c r="H808" s="47"/>
      <c r="I808" s="47"/>
      <c r="J808" s="47"/>
      <c r="K808" s="49"/>
      <c r="L808" s="49" t="str">
        <f t="shared" si="1"/>
        <v xml:space="preserve"> </v>
      </c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x14ac:dyDescent="0.2">
      <c r="A809" s="6" t="str">
        <f t="shared" si="2"/>
        <v xml:space="preserve"> </v>
      </c>
      <c r="B809" s="47"/>
      <c r="C809" s="83"/>
      <c r="D809" s="47"/>
      <c r="E809" s="47"/>
      <c r="F809" s="48"/>
      <c r="G809" s="47"/>
      <c r="H809" s="47"/>
      <c r="I809" s="47"/>
      <c r="J809" s="47"/>
      <c r="K809" s="49"/>
      <c r="L809" s="49" t="str">
        <f t="shared" si="1"/>
        <v xml:space="preserve"> </v>
      </c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x14ac:dyDescent="0.2">
      <c r="A810" s="6" t="str">
        <f t="shared" si="2"/>
        <v xml:space="preserve"> </v>
      </c>
      <c r="B810" s="47"/>
      <c r="C810" s="83"/>
      <c r="D810" s="47"/>
      <c r="E810" s="47"/>
      <c r="F810" s="48"/>
      <c r="G810" s="47"/>
      <c r="H810" s="47"/>
      <c r="I810" s="47"/>
      <c r="J810" s="47"/>
      <c r="K810" s="49"/>
      <c r="L810" s="49" t="str">
        <f t="shared" si="1"/>
        <v xml:space="preserve"> </v>
      </c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x14ac:dyDescent="0.2">
      <c r="A811" s="6" t="str">
        <f t="shared" si="2"/>
        <v xml:space="preserve"> </v>
      </c>
      <c r="B811" s="47"/>
      <c r="C811" s="83"/>
      <c r="D811" s="47"/>
      <c r="E811" s="47"/>
      <c r="F811" s="48"/>
      <c r="G811" s="47"/>
      <c r="H811" s="47"/>
      <c r="I811" s="47"/>
      <c r="J811" s="47"/>
      <c r="K811" s="49"/>
      <c r="L811" s="49" t="str">
        <f t="shared" si="1"/>
        <v xml:space="preserve"> </v>
      </c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x14ac:dyDescent="0.2">
      <c r="A812" s="6" t="str">
        <f t="shared" si="2"/>
        <v xml:space="preserve"> </v>
      </c>
      <c r="B812" s="47"/>
      <c r="C812" s="83"/>
      <c r="D812" s="47"/>
      <c r="E812" s="47"/>
      <c r="F812" s="48"/>
      <c r="G812" s="47"/>
      <c r="H812" s="47"/>
      <c r="I812" s="47"/>
      <c r="J812" s="47"/>
      <c r="K812" s="49"/>
      <c r="L812" s="49" t="str">
        <f t="shared" si="1"/>
        <v xml:space="preserve"> </v>
      </c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x14ac:dyDescent="0.2">
      <c r="A813" s="6" t="str">
        <f t="shared" si="2"/>
        <v xml:space="preserve"> </v>
      </c>
      <c r="B813" s="47"/>
      <c r="C813" s="83"/>
      <c r="D813" s="47"/>
      <c r="E813" s="47"/>
      <c r="F813" s="48"/>
      <c r="G813" s="47"/>
      <c r="H813" s="47"/>
      <c r="I813" s="47"/>
      <c r="J813" s="47"/>
      <c r="K813" s="49"/>
      <c r="L813" s="49" t="str">
        <f t="shared" si="1"/>
        <v xml:space="preserve"> </v>
      </c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x14ac:dyDescent="0.2">
      <c r="A814" s="6" t="str">
        <f t="shared" si="2"/>
        <v xml:space="preserve"> </v>
      </c>
      <c r="B814" s="47"/>
      <c r="C814" s="83"/>
      <c r="D814" s="47"/>
      <c r="E814" s="47"/>
      <c r="F814" s="48"/>
      <c r="G814" s="47"/>
      <c r="H814" s="47"/>
      <c r="I814" s="47"/>
      <c r="J814" s="47"/>
      <c r="K814" s="49"/>
      <c r="L814" s="49" t="str">
        <f t="shared" si="1"/>
        <v xml:space="preserve"> </v>
      </c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x14ac:dyDescent="0.2">
      <c r="A815" s="6" t="str">
        <f t="shared" si="2"/>
        <v xml:space="preserve"> </v>
      </c>
      <c r="B815" s="47"/>
      <c r="C815" s="83"/>
      <c r="D815" s="47"/>
      <c r="E815" s="47"/>
      <c r="F815" s="48"/>
      <c r="G815" s="47"/>
      <c r="H815" s="47"/>
      <c r="I815" s="47"/>
      <c r="J815" s="47"/>
      <c r="K815" s="49"/>
      <c r="L815" s="49" t="str">
        <f t="shared" si="1"/>
        <v xml:space="preserve"> </v>
      </c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x14ac:dyDescent="0.2">
      <c r="A816" s="6" t="str">
        <f t="shared" si="2"/>
        <v xml:space="preserve"> </v>
      </c>
      <c r="B816" s="47"/>
      <c r="C816" s="83"/>
      <c r="D816" s="47"/>
      <c r="E816" s="47"/>
      <c r="F816" s="48"/>
      <c r="G816" s="47"/>
      <c r="H816" s="47"/>
      <c r="I816" s="47"/>
      <c r="J816" s="47"/>
      <c r="K816" s="49"/>
      <c r="L816" s="49" t="str">
        <f t="shared" si="1"/>
        <v xml:space="preserve"> </v>
      </c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x14ac:dyDescent="0.2">
      <c r="A817" s="6" t="str">
        <f t="shared" si="2"/>
        <v xml:space="preserve"> </v>
      </c>
      <c r="B817" s="47"/>
      <c r="C817" s="83"/>
      <c r="D817" s="47"/>
      <c r="E817" s="47"/>
      <c r="F817" s="48"/>
      <c r="G817" s="47"/>
      <c r="H817" s="47"/>
      <c r="I817" s="47"/>
      <c r="J817" s="47"/>
      <c r="K817" s="49"/>
      <c r="L817" s="49" t="str">
        <f t="shared" si="1"/>
        <v xml:space="preserve"> </v>
      </c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x14ac:dyDescent="0.2">
      <c r="A818" s="6" t="str">
        <f t="shared" si="2"/>
        <v xml:space="preserve"> </v>
      </c>
      <c r="B818" s="47"/>
      <c r="C818" s="83"/>
      <c r="D818" s="47"/>
      <c r="E818" s="47"/>
      <c r="F818" s="48"/>
      <c r="G818" s="47"/>
      <c r="H818" s="47"/>
      <c r="I818" s="47"/>
      <c r="J818" s="47"/>
      <c r="K818" s="49"/>
      <c r="L818" s="49" t="str">
        <f t="shared" si="1"/>
        <v xml:space="preserve"> </v>
      </c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x14ac:dyDescent="0.2">
      <c r="A819" s="6" t="str">
        <f t="shared" si="2"/>
        <v xml:space="preserve"> </v>
      </c>
      <c r="B819" s="47"/>
      <c r="C819" s="83"/>
      <c r="D819" s="47"/>
      <c r="E819" s="47"/>
      <c r="F819" s="48"/>
      <c r="G819" s="47"/>
      <c r="H819" s="47"/>
      <c r="I819" s="47"/>
      <c r="J819" s="47"/>
      <c r="K819" s="49"/>
      <c r="L819" s="49" t="str">
        <f t="shared" si="1"/>
        <v xml:space="preserve"> </v>
      </c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x14ac:dyDescent="0.2">
      <c r="A820" s="6" t="str">
        <f t="shared" si="2"/>
        <v xml:space="preserve"> </v>
      </c>
      <c r="B820" s="47"/>
      <c r="C820" s="83"/>
      <c r="D820" s="47"/>
      <c r="E820" s="47"/>
      <c r="F820" s="48"/>
      <c r="G820" s="47"/>
      <c r="H820" s="47"/>
      <c r="I820" s="47"/>
      <c r="J820" s="47"/>
      <c r="K820" s="49"/>
      <c r="L820" s="49" t="str">
        <f t="shared" si="1"/>
        <v xml:space="preserve"> </v>
      </c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x14ac:dyDescent="0.2">
      <c r="A821" s="6" t="str">
        <f t="shared" si="2"/>
        <v xml:space="preserve"> </v>
      </c>
      <c r="B821" s="47"/>
      <c r="C821" s="83"/>
      <c r="D821" s="47"/>
      <c r="E821" s="47"/>
      <c r="F821" s="48"/>
      <c r="G821" s="47"/>
      <c r="H821" s="47"/>
      <c r="I821" s="47"/>
      <c r="J821" s="47"/>
      <c r="K821" s="49"/>
      <c r="L821" s="49" t="str">
        <f t="shared" si="1"/>
        <v xml:space="preserve"> </v>
      </c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x14ac:dyDescent="0.2">
      <c r="A822" s="6" t="str">
        <f t="shared" si="2"/>
        <v xml:space="preserve"> </v>
      </c>
      <c r="B822" s="47"/>
      <c r="C822" s="83"/>
      <c r="D822" s="47"/>
      <c r="E822" s="47"/>
      <c r="F822" s="48"/>
      <c r="G822" s="47"/>
      <c r="H822" s="47"/>
      <c r="I822" s="47"/>
      <c r="J822" s="47"/>
      <c r="K822" s="49"/>
      <c r="L822" s="49" t="str">
        <f t="shared" si="1"/>
        <v xml:space="preserve"> </v>
      </c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x14ac:dyDescent="0.2">
      <c r="A823" s="6" t="str">
        <f t="shared" si="2"/>
        <v xml:space="preserve"> </v>
      </c>
      <c r="B823" s="47"/>
      <c r="C823" s="83"/>
      <c r="D823" s="47"/>
      <c r="E823" s="47"/>
      <c r="F823" s="48"/>
      <c r="G823" s="47"/>
      <c r="H823" s="47"/>
      <c r="I823" s="47"/>
      <c r="J823" s="47"/>
      <c r="K823" s="49"/>
      <c r="L823" s="49" t="str">
        <f t="shared" si="1"/>
        <v xml:space="preserve"> </v>
      </c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x14ac:dyDescent="0.2">
      <c r="A824" s="6" t="str">
        <f t="shared" si="2"/>
        <v xml:space="preserve"> </v>
      </c>
      <c r="B824" s="47"/>
      <c r="C824" s="83"/>
      <c r="D824" s="47"/>
      <c r="E824" s="47"/>
      <c r="F824" s="48"/>
      <c r="G824" s="47"/>
      <c r="H824" s="47"/>
      <c r="I824" s="47"/>
      <c r="J824" s="47"/>
      <c r="K824" s="49"/>
      <c r="L824" s="49" t="str">
        <f t="shared" si="1"/>
        <v xml:space="preserve"> </v>
      </c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x14ac:dyDescent="0.2">
      <c r="A825" s="6" t="str">
        <f t="shared" si="2"/>
        <v xml:space="preserve"> </v>
      </c>
      <c r="B825" s="47"/>
      <c r="C825" s="83"/>
      <c r="D825" s="47"/>
      <c r="E825" s="47"/>
      <c r="F825" s="48"/>
      <c r="G825" s="47"/>
      <c r="H825" s="47"/>
      <c r="I825" s="47"/>
      <c r="J825" s="47"/>
      <c r="K825" s="49"/>
      <c r="L825" s="49" t="str">
        <f t="shared" si="1"/>
        <v xml:space="preserve"> </v>
      </c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x14ac:dyDescent="0.2">
      <c r="A826" s="6" t="str">
        <f t="shared" si="2"/>
        <v xml:space="preserve"> </v>
      </c>
      <c r="B826" s="47"/>
      <c r="C826" s="83"/>
      <c r="D826" s="47"/>
      <c r="E826" s="47"/>
      <c r="F826" s="48"/>
      <c r="G826" s="47"/>
      <c r="H826" s="47"/>
      <c r="I826" s="47"/>
      <c r="J826" s="47"/>
      <c r="K826" s="49"/>
      <c r="L826" s="49" t="str">
        <f t="shared" si="1"/>
        <v xml:space="preserve"> </v>
      </c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x14ac:dyDescent="0.2">
      <c r="A827" s="6" t="str">
        <f t="shared" si="2"/>
        <v xml:space="preserve"> </v>
      </c>
      <c r="B827" s="47"/>
      <c r="C827" s="83"/>
      <c r="D827" s="47"/>
      <c r="E827" s="47"/>
      <c r="F827" s="48"/>
      <c r="G827" s="47"/>
      <c r="H827" s="47"/>
      <c r="I827" s="47"/>
      <c r="J827" s="47"/>
      <c r="K827" s="49"/>
      <c r="L827" s="49" t="str">
        <f t="shared" si="1"/>
        <v xml:space="preserve"> </v>
      </c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x14ac:dyDescent="0.2">
      <c r="A828" s="6" t="str">
        <f t="shared" si="2"/>
        <v xml:space="preserve"> </v>
      </c>
      <c r="B828" s="47"/>
      <c r="C828" s="83"/>
      <c r="D828" s="47"/>
      <c r="E828" s="47"/>
      <c r="F828" s="48"/>
      <c r="G828" s="47"/>
      <c r="H828" s="47"/>
      <c r="I828" s="47"/>
      <c r="J828" s="47"/>
      <c r="K828" s="49"/>
      <c r="L828" s="49" t="str">
        <f t="shared" si="1"/>
        <v xml:space="preserve"> </v>
      </c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x14ac:dyDescent="0.2">
      <c r="A829" s="6" t="str">
        <f t="shared" si="2"/>
        <v xml:space="preserve"> </v>
      </c>
      <c r="B829" s="47"/>
      <c r="C829" s="83"/>
      <c r="D829" s="47"/>
      <c r="E829" s="47"/>
      <c r="F829" s="48"/>
      <c r="G829" s="47"/>
      <c r="H829" s="47"/>
      <c r="I829" s="47"/>
      <c r="J829" s="47"/>
      <c r="K829" s="49"/>
      <c r="L829" s="49" t="str">
        <f t="shared" si="1"/>
        <v xml:space="preserve"> </v>
      </c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x14ac:dyDescent="0.2">
      <c r="A830" s="6" t="str">
        <f t="shared" si="2"/>
        <v xml:space="preserve"> </v>
      </c>
      <c r="B830" s="47"/>
      <c r="C830" s="83"/>
      <c r="D830" s="47"/>
      <c r="E830" s="47"/>
      <c r="F830" s="48"/>
      <c r="G830" s="47"/>
      <c r="H830" s="47"/>
      <c r="I830" s="47"/>
      <c r="J830" s="47"/>
      <c r="K830" s="49"/>
      <c r="L830" s="49" t="str">
        <f t="shared" si="1"/>
        <v xml:space="preserve"> </v>
      </c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x14ac:dyDescent="0.2">
      <c r="A831" s="6" t="str">
        <f t="shared" si="2"/>
        <v xml:space="preserve"> </v>
      </c>
      <c r="B831" s="47"/>
      <c r="C831" s="83"/>
      <c r="D831" s="47"/>
      <c r="E831" s="47"/>
      <c r="F831" s="48"/>
      <c r="G831" s="47"/>
      <c r="H831" s="47"/>
      <c r="I831" s="47"/>
      <c r="J831" s="47"/>
      <c r="K831" s="49"/>
      <c r="L831" s="49" t="str">
        <f t="shared" si="1"/>
        <v xml:space="preserve"> </v>
      </c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x14ac:dyDescent="0.2">
      <c r="A832" s="6" t="str">
        <f t="shared" si="2"/>
        <v xml:space="preserve"> </v>
      </c>
      <c r="B832" s="47"/>
      <c r="C832" s="83"/>
      <c r="D832" s="47"/>
      <c r="E832" s="47"/>
      <c r="F832" s="48"/>
      <c r="G832" s="47"/>
      <c r="H832" s="47"/>
      <c r="I832" s="47"/>
      <c r="J832" s="47"/>
      <c r="K832" s="49"/>
      <c r="L832" s="49" t="str">
        <f t="shared" si="1"/>
        <v xml:space="preserve"> </v>
      </c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x14ac:dyDescent="0.2">
      <c r="A833" s="6" t="str">
        <f t="shared" si="2"/>
        <v xml:space="preserve"> </v>
      </c>
      <c r="B833" s="47"/>
      <c r="C833" s="83"/>
      <c r="D833" s="47"/>
      <c r="E833" s="47"/>
      <c r="F833" s="48"/>
      <c r="G833" s="47"/>
      <c r="H833" s="47"/>
      <c r="I833" s="47"/>
      <c r="J833" s="47"/>
      <c r="K833" s="49"/>
      <c r="L833" s="49" t="str">
        <f t="shared" si="1"/>
        <v xml:space="preserve"> </v>
      </c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x14ac:dyDescent="0.2">
      <c r="A834" s="6" t="str">
        <f t="shared" si="2"/>
        <v xml:space="preserve"> </v>
      </c>
      <c r="B834" s="47"/>
      <c r="C834" s="83"/>
      <c r="D834" s="47"/>
      <c r="E834" s="47"/>
      <c r="F834" s="48"/>
      <c r="G834" s="47"/>
      <c r="H834" s="47"/>
      <c r="I834" s="47"/>
      <c r="J834" s="47"/>
      <c r="K834" s="49"/>
      <c r="L834" s="49" t="str">
        <f t="shared" si="1"/>
        <v xml:space="preserve"> </v>
      </c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x14ac:dyDescent="0.2">
      <c r="A835" s="6" t="str">
        <f t="shared" si="2"/>
        <v xml:space="preserve"> </v>
      </c>
      <c r="B835" s="47"/>
      <c r="C835" s="83"/>
      <c r="D835" s="47"/>
      <c r="E835" s="47"/>
      <c r="F835" s="48"/>
      <c r="G835" s="47"/>
      <c r="H835" s="47"/>
      <c r="I835" s="47"/>
      <c r="J835" s="47"/>
      <c r="K835" s="49"/>
      <c r="L835" s="49" t="str">
        <f t="shared" si="1"/>
        <v xml:space="preserve"> </v>
      </c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x14ac:dyDescent="0.2">
      <c r="A836" s="6" t="str">
        <f t="shared" si="2"/>
        <v xml:space="preserve"> </v>
      </c>
      <c r="B836" s="47"/>
      <c r="C836" s="83"/>
      <c r="D836" s="47"/>
      <c r="E836" s="47"/>
      <c r="F836" s="48"/>
      <c r="G836" s="47"/>
      <c r="H836" s="47"/>
      <c r="I836" s="47"/>
      <c r="J836" s="47"/>
      <c r="K836" s="49"/>
      <c r="L836" s="49" t="str">
        <f t="shared" si="1"/>
        <v xml:space="preserve"> </v>
      </c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x14ac:dyDescent="0.2">
      <c r="A837" s="6" t="str">
        <f t="shared" si="2"/>
        <v xml:space="preserve"> </v>
      </c>
      <c r="B837" s="47"/>
      <c r="C837" s="83"/>
      <c r="D837" s="47"/>
      <c r="E837" s="47"/>
      <c r="F837" s="48"/>
      <c r="G837" s="47"/>
      <c r="H837" s="47"/>
      <c r="I837" s="47"/>
      <c r="J837" s="47"/>
      <c r="K837" s="49"/>
      <c r="L837" s="49" t="str">
        <f t="shared" si="1"/>
        <v xml:space="preserve"> </v>
      </c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x14ac:dyDescent="0.2">
      <c r="A838" s="6" t="str">
        <f t="shared" si="2"/>
        <v xml:space="preserve"> </v>
      </c>
      <c r="B838" s="47"/>
      <c r="C838" s="83"/>
      <c r="D838" s="47"/>
      <c r="E838" s="47"/>
      <c r="F838" s="48"/>
      <c r="G838" s="47"/>
      <c r="H838" s="47"/>
      <c r="I838" s="47"/>
      <c r="J838" s="47"/>
      <c r="K838" s="49"/>
      <c r="L838" s="49" t="str">
        <f t="shared" si="1"/>
        <v xml:space="preserve"> </v>
      </c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x14ac:dyDescent="0.2">
      <c r="A839" s="6" t="str">
        <f t="shared" si="2"/>
        <v xml:space="preserve"> </v>
      </c>
      <c r="B839" s="47"/>
      <c r="C839" s="83"/>
      <c r="D839" s="47"/>
      <c r="E839" s="47"/>
      <c r="F839" s="48"/>
      <c r="G839" s="47"/>
      <c r="H839" s="47"/>
      <c r="I839" s="47"/>
      <c r="J839" s="47"/>
      <c r="K839" s="49"/>
      <c r="L839" s="49" t="str">
        <f t="shared" si="1"/>
        <v xml:space="preserve"> </v>
      </c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x14ac:dyDescent="0.2">
      <c r="A840" s="6" t="str">
        <f t="shared" si="2"/>
        <v xml:space="preserve"> </v>
      </c>
      <c r="B840" s="47"/>
      <c r="C840" s="83"/>
      <c r="D840" s="47"/>
      <c r="E840" s="47"/>
      <c r="F840" s="48"/>
      <c r="G840" s="47"/>
      <c r="H840" s="47"/>
      <c r="I840" s="47"/>
      <c r="J840" s="47"/>
      <c r="K840" s="49"/>
      <c r="L840" s="49" t="str">
        <f t="shared" si="1"/>
        <v xml:space="preserve"> </v>
      </c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x14ac:dyDescent="0.2">
      <c r="A841" s="6" t="str">
        <f t="shared" si="2"/>
        <v xml:space="preserve"> </v>
      </c>
      <c r="B841" s="47"/>
      <c r="C841" s="83"/>
      <c r="D841" s="47"/>
      <c r="E841" s="47"/>
      <c r="F841" s="48"/>
      <c r="G841" s="47"/>
      <c r="H841" s="47"/>
      <c r="I841" s="47"/>
      <c r="J841" s="47"/>
      <c r="K841" s="49"/>
      <c r="L841" s="49" t="str">
        <f t="shared" si="1"/>
        <v xml:space="preserve"> </v>
      </c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x14ac:dyDescent="0.2">
      <c r="A842" s="6" t="str">
        <f t="shared" si="2"/>
        <v xml:space="preserve"> </v>
      </c>
      <c r="B842" s="47"/>
      <c r="C842" s="83"/>
      <c r="D842" s="47"/>
      <c r="E842" s="47"/>
      <c r="F842" s="48"/>
      <c r="G842" s="47"/>
      <c r="H842" s="47"/>
      <c r="I842" s="47"/>
      <c r="J842" s="47"/>
      <c r="K842" s="49"/>
      <c r="L842" s="49" t="str">
        <f t="shared" si="1"/>
        <v xml:space="preserve"> </v>
      </c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x14ac:dyDescent="0.2">
      <c r="A843" s="6" t="str">
        <f t="shared" si="2"/>
        <v xml:space="preserve"> </v>
      </c>
      <c r="B843" s="47"/>
      <c r="C843" s="83"/>
      <c r="D843" s="47"/>
      <c r="E843" s="47"/>
      <c r="F843" s="48"/>
      <c r="G843" s="47"/>
      <c r="H843" s="47"/>
      <c r="I843" s="47"/>
      <c r="J843" s="47"/>
      <c r="K843" s="49"/>
      <c r="L843" s="49" t="str">
        <f t="shared" si="1"/>
        <v xml:space="preserve"> </v>
      </c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x14ac:dyDescent="0.2">
      <c r="A844" s="6" t="str">
        <f t="shared" si="2"/>
        <v xml:space="preserve"> </v>
      </c>
      <c r="B844" s="47"/>
      <c r="C844" s="83"/>
      <c r="D844" s="47"/>
      <c r="E844" s="47"/>
      <c r="F844" s="48"/>
      <c r="G844" s="47"/>
      <c r="H844" s="47"/>
      <c r="I844" s="47"/>
      <c r="J844" s="47"/>
      <c r="K844" s="49"/>
      <c r="L844" s="49" t="str">
        <f t="shared" si="1"/>
        <v xml:space="preserve"> </v>
      </c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x14ac:dyDescent="0.2">
      <c r="A845" s="6" t="str">
        <f t="shared" si="2"/>
        <v xml:space="preserve"> </v>
      </c>
      <c r="B845" s="47"/>
      <c r="C845" s="83"/>
      <c r="D845" s="47"/>
      <c r="E845" s="47"/>
      <c r="F845" s="48"/>
      <c r="G845" s="47"/>
      <c r="H845" s="47"/>
      <c r="I845" s="47"/>
      <c r="J845" s="47"/>
      <c r="K845" s="49"/>
      <c r="L845" s="49" t="str">
        <f t="shared" si="1"/>
        <v xml:space="preserve"> </v>
      </c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x14ac:dyDescent="0.2">
      <c r="A846" s="6" t="str">
        <f t="shared" si="2"/>
        <v xml:space="preserve"> </v>
      </c>
      <c r="B846" s="47"/>
      <c r="C846" s="83"/>
      <c r="D846" s="47"/>
      <c r="E846" s="47"/>
      <c r="F846" s="48"/>
      <c r="G846" s="47"/>
      <c r="H846" s="47"/>
      <c r="I846" s="47"/>
      <c r="J846" s="47"/>
      <c r="K846" s="49"/>
      <c r="L846" s="49" t="str">
        <f t="shared" si="1"/>
        <v xml:space="preserve"> </v>
      </c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x14ac:dyDescent="0.2">
      <c r="A847" s="6" t="str">
        <f t="shared" si="2"/>
        <v xml:space="preserve"> </v>
      </c>
      <c r="B847" s="47"/>
      <c r="C847" s="83"/>
      <c r="D847" s="47"/>
      <c r="E847" s="47"/>
      <c r="F847" s="48"/>
      <c r="G847" s="47"/>
      <c r="H847" s="47"/>
      <c r="I847" s="47"/>
      <c r="J847" s="47"/>
      <c r="K847" s="49"/>
      <c r="L847" s="49" t="str">
        <f t="shared" si="1"/>
        <v xml:space="preserve"> </v>
      </c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x14ac:dyDescent="0.2">
      <c r="A848" s="6" t="str">
        <f t="shared" si="2"/>
        <v xml:space="preserve"> </v>
      </c>
      <c r="B848" s="47"/>
      <c r="C848" s="83"/>
      <c r="D848" s="47"/>
      <c r="E848" s="47"/>
      <c r="F848" s="48"/>
      <c r="G848" s="47"/>
      <c r="H848" s="47"/>
      <c r="I848" s="47"/>
      <c r="J848" s="47"/>
      <c r="K848" s="49"/>
      <c r="L848" s="49" t="str">
        <f t="shared" si="1"/>
        <v xml:space="preserve"> </v>
      </c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x14ac:dyDescent="0.2">
      <c r="A849" s="6" t="str">
        <f t="shared" si="2"/>
        <v xml:space="preserve"> </v>
      </c>
      <c r="B849" s="47"/>
      <c r="C849" s="83"/>
      <c r="D849" s="47"/>
      <c r="E849" s="47"/>
      <c r="F849" s="48"/>
      <c r="G849" s="47"/>
      <c r="H849" s="47"/>
      <c r="I849" s="47"/>
      <c r="J849" s="47"/>
      <c r="K849" s="49"/>
      <c r="L849" s="49" t="str">
        <f t="shared" si="1"/>
        <v xml:space="preserve"> </v>
      </c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x14ac:dyDescent="0.2">
      <c r="A850" s="6" t="str">
        <f t="shared" si="2"/>
        <v xml:space="preserve"> </v>
      </c>
      <c r="B850" s="47"/>
      <c r="C850" s="83"/>
      <c r="D850" s="47"/>
      <c r="E850" s="47"/>
      <c r="F850" s="48"/>
      <c r="G850" s="47"/>
      <c r="H850" s="47"/>
      <c r="I850" s="47"/>
      <c r="J850" s="47"/>
      <c r="K850" s="49"/>
      <c r="L850" s="49" t="str">
        <f t="shared" si="1"/>
        <v xml:space="preserve"> </v>
      </c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x14ac:dyDescent="0.2">
      <c r="A851" s="6" t="str">
        <f t="shared" si="2"/>
        <v xml:space="preserve"> </v>
      </c>
      <c r="B851" s="47"/>
      <c r="C851" s="83"/>
      <c r="D851" s="47"/>
      <c r="E851" s="47"/>
      <c r="F851" s="48"/>
      <c r="G851" s="47"/>
      <c r="H851" s="47"/>
      <c r="I851" s="47"/>
      <c r="J851" s="47"/>
      <c r="K851" s="49"/>
      <c r="L851" s="49" t="str">
        <f t="shared" si="1"/>
        <v xml:space="preserve"> </v>
      </c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x14ac:dyDescent="0.2">
      <c r="A852" s="6" t="str">
        <f t="shared" si="2"/>
        <v xml:space="preserve"> </v>
      </c>
      <c r="B852" s="47"/>
      <c r="C852" s="83"/>
      <c r="D852" s="47"/>
      <c r="E852" s="47"/>
      <c r="F852" s="48"/>
      <c r="G852" s="47"/>
      <c r="H852" s="47"/>
      <c r="I852" s="47"/>
      <c r="J852" s="47"/>
      <c r="K852" s="49"/>
      <c r="L852" s="49" t="str">
        <f t="shared" si="1"/>
        <v xml:space="preserve"> </v>
      </c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x14ac:dyDescent="0.2">
      <c r="A853" s="6" t="str">
        <f t="shared" si="2"/>
        <v xml:space="preserve"> </v>
      </c>
      <c r="B853" s="47"/>
      <c r="C853" s="83"/>
      <c r="D853" s="47"/>
      <c r="E853" s="47"/>
      <c r="F853" s="48"/>
      <c r="G853" s="47"/>
      <c r="H853" s="47"/>
      <c r="I853" s="47"/>
      <c r="J853" s="47"/>
      <c r="K853" s="49"/>
      <c r="L853" s="49" t="str">
        <f t="shared" si="1"/>
        <v xml:space="preserve"> </v>
      </c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x14ac:dyDescent="0.2">
      <c r="A854" s="6" t="str">
        <f t="shared" si="2"/>
        <v xml:space="preserve"> </v>
      </c>
      <c r="B854" s="47"/>
      <c r="C854" s="83"/>
      <c r="D854" s="47"/>
      <c r="E854" s="47"/>
      <c r="F854" s="48"/>
      <c r="G854" s="47"/>
      <c r="H854" s="47"/>
      <c r="I854" s="47"/>
      <c r="J854" s="47"/>
      <c r="K854" s="49"/>
      <c r="L854" s="49" t="str">
        <f t="shared" si="1"/>
        <v xml:space="preserve"> </v>
      </c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x14ac:dyDescent="0.2">
      <c r="A855" s="6" t="str">
        <f t="shared" si="2"/>
        <v xml:space="preserve"> </v>
      </c>
      <c r="B855" s="47"/>
      <c r="C855" s="83"/>
      <c r="D855" s="47"/>
      <c r="E855" s="47"/>
      <c r="F855" s="48"/>
      <c r="G855" s="47"/>
      <c r="H855" s="47"/>
      <c r="I855" s="47"/>
      <c r="J855" s="47"/>
      <c r="K855" s="49"/>
      <c r="L855" s="49" t="str">
        <f t="shared" si="1"/>
        <v xml:space="preserve"> </v>
      </c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x14ac:dyDescent="0.2">
      <c r="A856" s="6" t="str">
        <f t="shared" si="2"/>
        <v xml:space="preserve"> </v>
      </c>
      <c r="B856" s="47"/>
      <c r="C856" s="83"/>
      <c r="D856" s="47"/>
      <c r="E856" s="47"/>
      <c r="F856" s="48"/>
      <c r="G856" s="47"/>
      <c r="H856" s="47"/>
      <c r="I856" s="47"/>
      <c r="J856" s="47"/>
      <c r="K856" s="49"/>
      <c r="L856" s="49" t="str">
        <f t="shared" si="1"/>
        <v xml:space="preserve"> </v>
      </c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x14ac:dyDescent="0.2">
      <c r="A857" s="6" t="str">
        <f t="shared" si="2"/>
        <v xml:space="preserve"> </v>
      </c>
      <c r="B857" s="47"/>
      <c r="C857" s="83"/>
      <c r="D857" s="47"/>
      <c r="E857" s="47"/>
      <c r="F857" s="48"/>
      <c r="G857" s="47"/>
      <c r="H857" s="47"/>
      <c r="I857" s="47"/>
      <c r="J857" s="47"/>
      <c r="K857" s="49"/>
      <c r="L857" s="49" t="str">
        <f t="shared" si="1"/>
        <v xml:space="preserve"> </v>
      </c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x14ac:dyDescent="0.2">
      <c r="A858" s="6" t="str">
        <f t="shared" si="2"/>
        <v xml:space="preserve"> </v>
      </c>
      <c r="B858" s="47"/>
      <c r="C858" s="83"/>
      <c r="D858" s="47"/>
      <c r="E858" s="47"/>
      <c r="F858" s="48"/>
      <c r="G858" s="47"/>
      <c r="H858" s="47"/>
      <c r="I858" s="47"/>
      <c r="J858" s="47"/>
      <c r="K858" s="49"/>
      <c r="L858" s="49" t="str">
        <f t="shared" si="1"/>
        <v xml:space="preserve"> </v>
      </c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x14ac:dyDescent="0.2">
      <c r="A859" s="6" t="str">
        <f t="shared" si="2"/>
        <v xml:space="preserve"> </v>
      </c>
      <c r="B859" s="47"/>
      <c r="C859" s="83"/>
      <c r="D859" s="47"/>
      <c r="E859" s="47"/>
      <c r="F859" s="48"/>
      <c r="G859" s="47"/>
      <c r="H859" s="47"/>
      <c r="I859" s="47"/>
      <c r="J859" s="47"/>
      <c r="K859" s="49"/>
      <c r="L859" s="49" t="str">
        <f t="shared" si="1"/>
        <v xml:space="preserve"> </v>
      </c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x14ac:dyDescent="0.2">
      <c r="A860" s="6" t="str">
        <f t="shared" si="2"/>
        <v xml:space="preserve"> </v>
      </c>
      <c r="B860" s="47"/>
      <c r="C860" s="83"/>
      <c r="D860" s="47"/>
      <c r="E860" s="47"/>
      <c r="F860" s="48"/>
      <c r="G860" s="47"/>
      <c r="H860" s="47"/>
      <c r="I860" s="47"/>
      <c r="J860" s="47"/>
      <c r="K860" s="49"/>
      <c r="L860" s="49" t="str">
        <f t="shared" si="1"/>
        <v xml:space="preserve"> </v>
      </c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x14ac:dyDescent="0.2">
      <c r="A861" s="6" t="str">
        <f t="shared" si="2"/>
        <v xml:space="preserve"> </v>
      </c>
      <c r="B861" s="47"/>
      <c r="C861" s="83"/>
      <c r="D861" s="47"/>
      <c r="E861" s="47"/>
      <c r="F861" s="48"/>
      <c r="G861" s="47"/>
      <c r="H861" s="47"/>
      <c r="I861" s="47"/>
      <c r="J861" s="47"/>
      <c r="K861" s="49"/>
      <c r="L861" s="49" t="str">
        <f t="shared" si="1"/>
        <v xml:space="preserve"> </v>
      </c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x14ac:dyDescent="0.2">
      <c r="A862" s="6" t="str">
        <f t="shared" si="2"/>
        <v xml:space="preserve"> </v>
      </c>
      <c r="B862" s="47"/>
      <c r="C862" s="83"/>
      <c r="D862" s="47"/>
      <c r="E862" s="47"/>
      <c r="F862" s="48"/>
      <c r="G862" s="47"/>
      <c r="H862" s="47"/>
      <c r="I862" s="47"/>
      <c r="J862" s="47"/>
      <c r="K862" s="49"/>
      <c r="L862" s="49" t="str">
        <f t="shared" si="1"/>
        <v xml:space="preserve"> </v>
      </c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x14ac:dyDescent="0.2">
      <c r="A863" s="6" t="str">
        <f t="shared" si="2"/>
        <v xml:space="preserve"> </v>
      </c>
      <c r="B863" s="47"/>
      <c r="C863" s="83"/>
      <c r="D863" s="47"/>
      <c r="E863" s="47"/>
      <c r="F863" s="48"/>
      <c r="G863" s="47"/>
      <c r="H863" s="47"/>
      <c r="I863" s="47"/>
      <c r="J863" s="47"/>
      <c r="K863" s="49"/>
      <c r="L863" s="49" t="str">
        <f t="shared" si="1"/>
        <v xml:space="preserve"> </v>
      </c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x14ac:dyDescent="0.2">
      <c r="A864" s="6" t="str">
        <f t="shared" si="2"/>
        <v xml:space="preserve"> </v>
      </c>
      <c r="B864" s="47"/>
      <c r="C864" s="83"/>
      <c r="D864" s="47"/>
      <c r="E864" s="47"/>
      <c r="F864" s="48"/>
      <c r="G864" s="47"/>
      <c r="H864" s="47"/>
      <c r="I864" s="47"/>
      <c r="J864" s="47"/>
      <c r="K864" s="49"/>
      <c r="L864" s="49" t="str">
        <f t="shared" si="1"/>
        <v xml:space="preserve"> </v>
      </c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x14ac:dyDescent="0.2">
      <c r="A865" s="6" t="str">
        <f t="shared" si="2"/>
        <v xml:space="preserve"> </v>
      </c>
      <c r="B865" s="47"/>
      <c r="C865" s="83"/>
      <c r="D865" s="47"/>
      <c r="E865" s="47"/>
      <c r="F865" s="48"/>
      <c r="G865" s="47"/>
      <c r="H865" s="47"/>
      <c r="I865" s="47"/>
      <c r="J865" s="47"/>
      <c r="K865" s="49"/>
      <c r="L865" s="49" t="str">
        <f t="shared" si="1"/>
        <v xml:space="preserve"> </v>
      </c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x14ac:dyDescent="0.2">
      <c r="A866" s="6" t="str">
        <f t="shared" si="2"/>
        <v xml:space="preserve"> </v>
      </c>
      <c r="B866" s="47"/>
      <c r="C866" s="83"/>
      <c r="D866" s="47"/>
      <c r="E866" s="47"/>
      <c r="F866" s="48"/>
      <c r="G866" s="47"/>
      <c r="H866" s="47"/>
      <c r="I866" s="47"/>
      <c r="J866" s="47"/>
      <c r="K866" s="49"/>
      <c r="L866" s="49" t="str">
        <f t="shared" si="1"/>
        <v xml:space="preserve"> </v>
      </c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x14ac:dyDescent="0.2">
      <c r="A867" s="6" t="str">
        <f t="shared" si="2"/>
        <v xml:space="preserve"> </v>
      </c>
      <c r="B867" s="47"/>
      <c r="C867" s="83"/>
      <c r="D867" s="47"/>
      <c r="E867" s="47"/>
      <c r="F867" s="48"/>
      <c r="G867" s="47"/>
      <c r="H867" s="47"/>
      <c r="I867" s="47"/>
      <c r="J867" s="47"/>
      <c r="K867" s="49"/>
      <c r="L867" s="49" t="str">
        <f t="shared" si="1"/>
        <v xml:space="preserve"> </v>
      </c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x14ac:dyDescent="0.2">
      <c r="A868" s="6" t="str">
        <f t="shared" si="2"/>
        <v xml:space="preserve"> </v>
      </c>
      <c r="B868" s="47"/>
      <c r="C868" s="83"/>
      <c r="D868" s="47"/>
      <c r="E868" s="47"/>
      <c r="F868" s="48"/>
      <c r="G868" s="47"/>
      <c r="H868" s="47"/>
      <c r="I868" s="47"/>
      <c r="J868" s="47"/>
      <c r="K868" s="49"/>
      <c r="L868" s="49" t="str">
        <f t="shared" si="1"/>
        <v xml:space="preserve"> </v>
      </c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x14ac:dyDescent="0.2">
      <c r="A869" s="6" t="str">
        <f t="shared" si="2"/>
        <v xml:space="preserve"> </v>
      </c>
      <c r="B869" s="47"/>
      <c r="C869" s="83"/>
      <c r="D869" s="47"/>
      <c r="E869" s="47"/>
      <c r="F869" s="48"/>
      <c r="G869" s="47"/>
      <c r="H869" s="47"/>
      <c r="I869" s="47"/>
      <c r="J869" s="47"/>
      <c r="K869" s="49"/>
      <c r="L869" s="49" t="str">
        <f t="shared" si="1"/>
        <v xml:space="preserve"> </v>
      </c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x14ac:dyDescent="0.2">
      <c r="A870" s="6" t="str">
        <f t="shared" si="2"/>
        <v xml:space="preserve"> </v>
      </c>
      <c r="B870" s="47"/>
      <c r="C870" s="83"/>
      <c r="D870" s="47"/>
      <c r="E870" s="47"/>
      <c r="F870" s="48"/>
      <c r="G870" s="47"/>
      <c r="H870" s="47"/>
      <c r="I870" s="47"/>
      <c r="J870" s="47"/>
      <c r="K870" s="49"/>
      <c r="L870" s="49" t="str">
        <f t="shared" si="1"/>
        <v xml:space="preserve"> </v>
      </c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x14ac:dyDescent="0.2">
      <c r="A871" s="6" t="str">
        <f t="shared" si="2"/>
        <v xml:space="preserve"> </v>
      </c>
      <c r="B871" s="47"/>
      <c r="C871" s="83"/>
      <c r="D871" s="47"/>
      <c r="E871" s="47"/>
      <c r="F871" s="48"/>
      <c r="G871" s="47"/>
      <c r="H871" s="47"/>
      <c r="I871" s="47"/>
      <c r="J871" s="47"/>
      <c r="K871" s="49"/>
      <c r="L871" s="49" t="str">
        <f t="shared" si="1"/>
        <v xml:space="preserve"> </v>
      </c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x14ac:dyDescent="0.2">
      <c r="A872" s="6" t="str">
        <f t="shared" si="2"/>
        <v xml:space="preserve"> </v>
      </c>
      <c r="B872" s="47"/>
      <c r="C872" s="83"/>
      <c r="D872" s="47"/>
      <c r="E872" s="47"/>
      <c r="F872" s="48"/>
      <c r="G872" s="47"/>
      <c r="H872" s="47"/>
      <c r="I872" s="47"/>
      <c r="J872" s="47"/>
      <c r="K872" s="49"/>
      <c r="L872" s="49" t="str">
        <f t="shared" si="1"/>
        <v xml:space="preserve"> </v>
      </c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x14ac:dyDescent="0.2">
      <c r="A873" s="6" t="str">
        <f t="shared" si="2"/>
        <v xml:space="preserve"> </v>
      </c>
      <c r="B873" s="47"/>
      <c r="C873" s="83"/>
      <c r="D873" s="47"/>
      <c r="E873" s="47"/>
      <c r="F873" s="48"/>
      <c r="G873" s="47"/>
      <c r="H873" s="47"/>
      <c r="I873" s="47"/>
      <c r="J873" s="47"/>
      <c r="K873" s="49"/>
      <c r="L873" s="49" t="str">
        <f t="shared" si="1"/>
        <v xml:space="preserve"> </v>
      </c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x14ac:dyDescent="0.2">
      <c r="A874" s="6" t="str">
        <f t="shared" si="2"/>
        <v xml:space="preserve"> </v>
      </c>
      <c r="B874" s="47"/>
      <c r="C874" s="83"/>
      <c r="D874" s="47"/>
      <c r="E874" s="47"/>
      <c r="F874" s="48"/>
      <c r="G874" s="47"/>
      <c r="H874" s="47"/>
      <c r="I874" s="47"/>
      <c r="J874" s="47"/>
      <c r="K874" s="49"/>
      <c r="L874" s="49" t="str">
        <f t="shared" si="1"/>
        <v xml:space="preserve"> </v>
      </c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x14ac:dyDescent="0.2">
      <c r="A875" s="6" t="str">
        <f t="shared" si="2"/>
        <v xml:space="preserve"> </v>
      </c>
      <c r="B875" s="47"/>
      <c r="C875" s="83"/>
      <c r="D875" s="47"/>
      <c r="E875" s="47"/>
      <c r="F875" s="48"/>
      <c r="G875" s="47"/>
      <c r="H875" s="47"/>
      <c r="I875" s="47"/>
      <c r="J875" s="47"/>
      <c r="K875" s="49"/>
      <c r="L875" s="49" t="str">
        <f t="shared" si="1"/>
        <v xml:space="preserve"> </v>
      </c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x14ac:dyDescent="0.2">
      <c r="A876" s="6" t="str">
        <f t="shared" si="2"/>
        <v xml:space="preserve"> </v>
      </c>
      <c r="B876" s="47"/>
      <c r="C876" s="83"/>
      <c r="D876" s="47"/>
      <c r="E876" s="47"/>
      <c r="F876" s="48"/>
      <c r="G876" s="47"/>
      <c r="H876" s="47"/>
      <c r="I876" s="47"/>
      <c r="J876" s="47"/>
      <c r="K876" s="49"/>
      <c r="L876" s="49" t="str">
        <f t="shared" si="1"/>
        <v xml:space="preserve"> </v>
      </c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x14ac:dyDescent="0.2">
      <c r="A877" s="6" t="str">
        <f t="shared" si="2"/>
        <v xml:space="preserve"> </v>
      </c>
      <c r="B877" s="47"/>
      <c r="C877" s="83"/>
      <c r="D877" s="47"/>
      <c r="E877" s="47"/>
      <c r="F877" s="48"/>
      <c r="G877" s="47"/>
      <c r="H877" s="47"/>
      <c r="I877" s="47"/>
      <c r="J877" s="47"/>
      <c r="K877" s="49"/>
      <c r="L877" s="49" t="str">
        <f t="shared" si="1"/>
        <v xml:space="preserve"> </v>
      </c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x14ac:dyDescent="0.2">
      <c r="A878" s="6" t="str">
        <f t="shared" si="2"/>
        <v xml:space="preserve"> </v>
      </c>
      <c r="B878" s="47"/>
      <c r="C878" s="83"/>
      <c r="D878" s="47"/>
      <c r="E878" s="47"/>
      <c r="F878" s="48"/>
      <c r="G878" s="47"/>
      <c r="H878" s="47"/>
      <c r="I878" s="47"/>
      <c r="J878" s="47"/>
      <c r="K878" s="49"/>
      <c r="L878" s="49" t="str">
        <f t="shared" si="1"/>
        <v xml:space="preserve"> </v>
      </c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x14ac:dyDescent="0.2">
      <c r="A879" s="6" t="str">
        <f t="shared" si="2"/>
        <v xml:space="preserve"> </v>
      </c>
      <c r="B879" s="47"/>
      <c r="C879" s="83"/>
      <c r="D879" s="47"/>
      <c r="E879" s="47"/>
      <c r="F879" s="48"/>
      <c r="G879" s="47"/>
      <c r="H879" s="47"/>
      <c r="I879" s="47"/>
      <c r="J879" s="47"/>
      <c r="K879" s="49"/>
      <c r="L879" s="49" t="str">
        <f t="shared" si="1"/>
        <v xml:space="preserve"> </v>
      </c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x14ac:dyDescent="0.2">
      <c r="A880" s="6" t="str">
        <f t="shared" si="2"/>
        <v xml:space="preserve"> </v>
      </c>
      <c r="B880" s="47"/>
      <c r="C880" s="83"/>
      <c r="D880" s="47"/>
      <c r="E880" s="47"/>
      <c r="F880" s="48"/>
      <c r="G880" s="47"/>
      <c r="H880" s="47"/>
      <c r="I880" s="47"/>
      <c r="J880" s="47"/>
      <c r="K880" s="49"/>
      <c r="L880" s="49" t="str">
        <f t="shared" si="1"/>
        <v xml:space="preserve"> </v>
      </c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x14ac:dyDescent="0.2">
      <c r="A881" s="6" t="str">
        <f t="shared" si="2"/>
        <v xml:space="preserve"> </v>
      </c>
      <c r="B881" s="47"/>
      <c r="C881" s="83"/>
      <c r="D881" s="47"/>
      <c r="E881" s="47"/>
      <c r="F881" s="48"/>
      <c r="G881" s="47"/>
      <c r="H881" s="47"/>
      <c r="I881" s="47"/>
      <c r="J881" s="47"/>
      <c r="K881" s="49"/>
      <c r="L881" s="49" t="str">
        <f t="shared" si="1"/>
        <v xml:space="preserve"> </v>
      </c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x14ac:dyDescent="0.2">
      <c r="A882" s="6" t="str">
        <f t="shared" si="2"/>
        <v xml:space="preserve"> </v>
      </c>
      <c r="B882" s="47"/>
      <c r="C882" s="83"/>
      <c r="D882" s="47"/>
      <c r="E882" s="47"/>
      <c r="F882" s="48"/>
      <c r="G882" s="47"/>
      <c r="H882" s="47"/>
      <c r="I882" s="47"/>
      <c r="J882" s="47"/>
      <c r="K882" s="49"/>
      <c r="L882" s="49" t="str">
        <f t="shared" si="1"/>
        <v xml:space="preserve"> </v>
      </c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x14ac:dyDescent="0.2">
      <c r="A883" s="6" t="str">
        <f t="shared" si="2"/>
        <v xml:space="preserve"> </v>
      </c>
      <c r="B883" s="47"/>
      <c r="C883" s="83"/>
      <c r="D883" s="47"/>
      <c r="E883" s="47"/>
      <c r="F883" s="48"/>
      <c r="G883" s="47"/>
      <c r="H883" s="47"/>
      <c r="I883" s="47"/>
      <c r="J883" s="47"/>
      <c r="K883" s="49"/>
      <c r="L883" s="49" t="str">
        <f t="shared" si="1"/>
        <v xml:space="preserve"> </v>
      </c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x14ac:dyDescent="0.2">
      <c r="A884" s="6" t="str">
        <f t="shared" si="2"/>
        <v xml:space="preserve"> </v>
      </c>
      <c r="B884" s="47"/>
      <c r="C884" s="83"/>
      <c r="D884" s="47"/>
      <c r="E884" s="47"/>
      <c r="F884" s="48"/>
      <c r="G884" s="47"/>
      <c r="H884" s="47"/>
      <c r="I884" s="47"/>
      <c r="J884" s="47"/>
      <c r="K884" s="49"/>
      <c r="L884" s="49" t="str">
        <f t="shared" si="1"/>
        <v xml:space="preserve"> </v>
      </c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x14ac:dyDescent="0.2">
      <c r="A885" s="6" t="str">
        <f t="shared" si="2"/>
        <v xml:space="preserve"> </v>
      </c>
      <c r="B885" s="47"/>
      <c r="C885" s="83"/>
      <c r="D885" s="47"/>
      <c r="E885" s="47"/>
      <c r="F885" s="48"/>
      <c r="G885" s="47"/>
      <c r="H885" s="47"/>
      <c r="I885" s="47"/>
      <c r="J885" s="47"/>
      <c r="K885" s="49"/>
      <c r="L885" s="49" t="str">
        <f t="shared" si="1"/>
        <v xml:space="preserve"> </v>
      </c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x14ac:dyDescent="0.2">
      <c r="A886" s="6" t="str">
        <f t="shared" si="2"/>
        <v xml:space="preserve"> </v>
      </c>
      <c r="B886" s="47"/>
      <c r="C886" s="83"/>
      <c r="D886" s="47"/>
      <c r="E886" s="47"/>
      <c r="F886" s="48"/>
      <c r="G886" s="47"/>
      <c r="H886" s="47"/>
      <c r="I886" s="47"/>
      <c r="J886" s="47"/>
      <c r="K886" s="49"/>
      <c r="L886" s="49" t="str">
        <f t="shared" si="1"/>
        <v xml:space="preserve"> </v>
      </c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x14ac:dyDescent="0.2">
      <c r="A887" s="6" t="str">
        <f t="shared" si="2"/>
        <v xml:space="preserve"> </v>
      </c>
      <c r="B887" s="47"/>
      <c r="C887" s="83"/>
      <c r="D887" s="47"/>
      <c r="E887" s="47"/>
      <c r="F887" s="48"/>
      <c r="G887" s="47"/>
      <c r="H887" s="47"/>
      <c r="I887" s="47"/>
      <c r="J887" s="47"/>
      <c r="K887" s="49"/>
      <c r="L887" s="49" t="str">
        <f t="shared" si="1"/>
        <v xml:space="preserve"> </v>
      </c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x14ac:dyDescent="0.2">
      <c r="A888" s="6" t="str">
        <f t="shared" si="2"/>
        <v xml:space="preserve"> </v>
      </c>
      <c r="B888" s="47"/>
      <c r="C888" s="83"/>
      <c r="D888" s="47"/>
      <c r="E888" s="47"/>
      <c r="F888" s="48"/>
      <c r="G888" s="47"/>
      <c r="H888" s="47"/>
      <c r="I888" s="47"/>
      <c r="J888" s="47"/>
      <c r="K888" s="49"/>
      <c r="L888" s="49" t="str">
        <f t="shared" si="1"/>
        <v xml:space="preserve"> </v>
      </c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x14ac:dyDescent="0.2">
      <c r="A889" s="6" t="str">
        <f t="shared" si="2"/>
        <v xml:space="preserve"> </v>
      </c>
      <c r="B889" s="47"/>
      <c r="C889" s="83"/>
      <c r="D889" s="47"/>
      <c r="E889" s="47"/>
      <c r="F889" s="48"/>
      <c r="G889" s="47"/>
      <c r="H889" s="47"/>
      <c r="I889" s="47"/>
      <c r="J889" s="47"/>
      <c r="K889" s="49"/>
      <c r="L889" s="49" t="str">
        <f t="shared" si="1"/>
        <v xml:space="preserve"> </v>
      </c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x14ac:dyDescent="0.2">
      <c r="A890" s="6" t="str">
        <f t="shared" si="2"/>
        <v xml:space="preserve"> </v>
      </c>
      <c r="B890" s="47"/>
      <c r="C890" s="83"/>
      <c r="D890" s="47"/>
      <c r="E890" s="47"/>
      <c r="F890" s="48"/>
      <c r="G890" s="47"/>
      <c r="H890" s="47"/>
      <c r="I890" s="47"/>
      <c r="J890" s="47"/>
      <c r="K890" s="49"/>
      <c r="L890" s="49" t="str">
        <f t="shared" si="1"/>
        <v xml:space="preserve"> </v>
      </c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x14ac:dyDescent="0.2">
      <c r="A891" s="6" t="str">
        <f t="shared" si="2"/>
        <v xml:space="preserve"> </v>
      </c>
      <c r="B891" s="47"/>
      <c r="C891" s="83"/>
      <c r="D891" s="47"/>
      <c r="E891" s="47"/>
      <c r="F891" s="48"/>
      <c r="G891" s="47"/>
      <c r="H891" s="47"/>
      <c r="I891" s="47"/>
      <c r="J891" s="47"/>
      <c r="K891" s="49"/>
      <c r="L891" s="49" t="str">
        <f t="shared" si="1"/>
        <v xml:space="preserve"> </v>
      </c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x14ac:dyDescent="0.2">
      <c r="A892" s="6" t="str">
        <f t="shared" si="2"/>
        <v xml:space="preserve"> </v>
      </c>
      <c r="B892" s="47"/>
      <c r="C892" s="83"/>
      <c r="D892" s="47"/>
      <c r="E892" s="47"/>
      <c r="F892" s="48"/>
      <c r="G892" s="47"/>
      <c r="H892" s="47"/>
      <c r="I892" s="47"/>
      <c r="J892" s="47"/>
      <c r="K892" s="49"/>
      <c r="L892" s="49" t="str">
        <f t="shared" si="1"/>
        <v xml:space="preserve"> </v>
      </c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x14ac:dyDescent="0.2">
      <c r="A893" s="6" t="str">
        <f t="shared" si="2"/>
        <v xml:space="preserve"> </v>
      </c>
      <c r="B893" s="47"/>
      <c r="C893" s="83"/>
      <c r="D893" s="47"/>
      <c r="E893" s="47"/>
      <c r="F893" s="48"/>
      <c r="G893" s="47"/>
      <c r="H893" s="47"/>
      <c r="I893" s="47"/>
      <c r="J893" s="47"/>
      <c r="K893" s="49"/>
      <c r="L893" s="49" t="str">
        <f t="shared" si="1"/>
        <v xml:space="preserve"> </v>
      </c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x14ac:dyDescent="0.2">
      <c r="A894" s="6" t="str">
        <f t="shared" si="2"/>
        <v xml:space="preserve"> </v>
      </c>
      <c r="B894" s="47"/>
      <c r="C894" s="83"/>
      <c r="D894" s="47"/>
      <c r="E894" s="47"/>
      <c r="F894" s="48"/>
      <c r="G894" s="47"/>
      <c r="H894" s="47"/>
      <c r="I894" s="47"/>
      <c r="J894" s="47"/>
      <c r="K894" s="49"/>
      <c r="L894" s="49" t="str">
        <f t="shared" si="1"/>
        <v xml:space="preserve"> </v>
      </c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x14ac:dyDescent="0.2">
      <c r="A895" s="6" t="str">
        <f t="shared" si="2"/>
        <v xml:space="preserve"> </v>
      </c>
      <c r="B895" s="47"/>
      <c r="C895" s="83"/>
      <c r="D895" s="47"/>
      <c r="E895" s="47"/>
      <c r="F895" s="48"/>
      <c r="G895" s="47"/>
      <c r="H895" s="47"/>
      <c r="I895" s="47"/>
      <c r="J895" s="47"/>
      <c r="K895" s="49"/>
      <c r="L895" s="49" t="str">
        <f t="shared" si="1"/>
        <v xml:space="preserve"> </v>
      </c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x14ac:dyDescent="0.2">
      <c r="A896" s="6" t="str">
        <f t="shared" si="2"/>
        <v xml:space="preserve"> </v>
      </c>
      <c r="B896" s="47"/>
      <c r="C896" s="83"/>
      <c r="D896" s="47"/>
      <c r="E896" s="47"/>
      <c r="F896" s="48"/>
      <c r="G896" s="47"/>
      <c r="H896" s="47"/>
      <c r="I896" s="47"/>
      <c r="J896" s="47"/>
      <c r="K896" s="49"/>
      <c r="L896" s="49" t="str">
        <f t="shared" si="1"/>
        <v xml:space="preserve"> </v>
      </c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x14ac:dyDescent="0.2">
      <c r="A897" s="6" t="str">
        <f t="shared" si="2"/>
        <v xml:space="preserve"> </v>
      </c>
      <c r="B897" s="47"/>
      <c r="C897" s="83"/>
      <c r="D897" s="47"/>
      <c r="E897" s="47"/>
      <c r="F897" s="48"/>
      <c r="G897" s="47"/>
      <c r="H897" s="47"/>
      <c r="I897" s="47"/>
      <c r="J897" s="47"/>
      <c r="K897" s="49"/>
      <c r="L897" s="49" t="str">
        <f t="shared" si="1"/>
        <v xml:space="preserve"> </v>
      </c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x14ac:dyDescent="0.2">
      <c r="A898" s="6" t="str">
        <f t="shared" si="2"/>
        <v xml:space="preserve"> </v>
      </c>
      <c r="B898" s="47"/>
      <c r="C898" s="83"/>
      <c r="D898" s="47"/>
      <c r="E898" s="47"/>
      <c r="F898" s="48"/>
      <c r="G898" s="47"/>
      <c r="H898" s="47"/>
      <c r="I898" s="47"/>
      <c r="J898" s="47"/>
      <c r="K898" s="49"/>
      <c r="L898" s="49" t="str">
        <f t="shared" si="1"/>
        <v xml:space="preserve"> </v>
      </c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x14ac:dyDescent="0.2">
      <c r="A899" s="6" t="str">
        <f t="shared" si="2"/>
        <v xml:space="preserve"> </v>
      </c>
      <c r="B899" s="47"/>
      <c r="C899" s="83"/>
      <c r="D899" s="47"/>
      <c r="E899" s="47"/>
      <c r="F899" s="48"/>
      <c r="G899" s="47"/>
      <c r="H899" s="47"/>
      <c r="I899" s="47"/>
      <c r="J899" s="47"/>
      <c r="K899" s="49"/>
      <c r="L899" s="49" t="str">
        <f t="shared" si="1"/>
        <v xml:space="preserve"> </v>
      </c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x14ac:dyDescent="0.2">
      <c r="A900" s="6" t="str">
        <f t="shared" si="2"/>
        <v xml:space="preserve"> </v>
      </c>
      <c r="B900" s="47"/>
      <c r="C900" s="83"/>
      <c r="D900" s="47"/>
      <c r="E900" s="47"/>
      <c r="F900" s="48"/>
      <c r="G900" s="47"/>
      <c r="H900" s="47"/>
      <c r="I900" s="47"/>
      <c r="J900" s="47"/>
      <c r="K900" s="49"/>
      <c r="L900" s="49" t="str">
        <f t="shared" si="1"/>
        <v xml:space="preserve"> </v>
      </c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x14ac:dyDescent="0.2">
      <c r="A901" s="6" t="str">
        <f t="shared" si="2"/>
        <v xml:space="preserve"> </v>
      </c>
      <c r="B901" s="47"/>
      <c r="C901" s="83"/>
      <c r="D901" s="47"/>
      <c r="E901" s="47"/>
      <c r="F901" s="48"/>
      <c r="G901" s="47"/>
      <c r="H901" s="47"/>
      <c r="I901" s="47"/>
      <c r="J901" s="47"/>
      <c r="K901" s="49"/>
      <c r="L901" s="49" t="str">
        <f t="shared" si="1"/>
        <v xml:space="preserve"> </v>
      </c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x14ac:dyDescent="0.2">
      <c r="A902" s="6" t="str">
        <f t="shared" si="2"/>
        <v xml:space="preserve"> </v>
      </c>
      <c r="B902" s="47"/>
      <c r="C902" s="83"/>
      <c r="D902" s="47"/>
      <c r="E902" s="47"/>
      <c r="F902" s="48"/>
      <c r="G902" s="47"/>
      <c r="H902" s="47"/>
      <c r="I902" s="47"/>
      <c r="J902" s="47"/>
      <c r="K902" s="49"/>
      <c r="L902" s="49" t="str">
        <f t="shared" si="1"/>
        <v xml:space="preserve"> </v>
      </c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x14ac:dyDescent="0.2">
      <c r="A903" s="6" t="str">
        <f t="shared" si="2"/>
        <v xml:space="preserve"> </v>
      </c>
      <c r="B903" s="47"/>
      <c r="C903" s="83"/>
      <c r="D903" s="47"/>
      <c r="E903" s="47"/>
      <c r="F903" s="48"/>
      <c r="G903" s="47"/>
      <c r="H903" s="47"/>
      <c r="I903" s="47"/>
      <c r="J903" s="47"/>
      <c r="K903" s="49"/>
      <c r="L903" s="49" t="str">
        <f t="shared" si="1"/>
        <v xml:space="preserve"> </v>
      </c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x14ac:dyDescent="0.2">
      <c r="A904" s="6" t="str">
        <f t="shared" si="2"/>
        <v xml:space="preserve"> </v>
      </c>
      <c r="B904" s="47"/>
      <c r="C904" s="83"/>
      <c r="D904" s="47"/>
      <c r="E904" s="47"/>
      <c r="F904" s="48"/>
      <c r="G904" s="47"/>
      <c r="H904" s="47"/>
      <c r="I904" s="47"/>
      <c r="J904" s="47"/>
      <c r="K904" s="49"/>
      <c r="L904" s="49" t="str">
        <f t="shared" si="1"/>
        <v xml:space="preserve"> </v>
      </c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x14ac:dyDescent="0.2">
      <c r="A905" s="6" t="str">
        <f t="shared" si="2"/>
        <v xml:space="preserve"> </v>
      </c>
      <c r="B905" s="47"/>
      <c r="C905" s="83"/>
      <c r="D905" s="47"/>
      <c r="E905" s="47"/>
      <c r="F905" s="48"/>
      <c r="G905" s="47"/>
      <c r="H905" s="47"/>
      <c r="I905" s="47"/>
      <c r="J905" s="47"/>
      <c r="K905" s="49"/>
      <c r="L905" s="49" t="str">
        <f t="shared" si="1"/>
        <v xml:space="preserve"> </v>
      </c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x14ac:dyDescent="0.2">
      <c r="A906" s="6" t="str">
        <f t="shared" si="2"/>
        <v xml:space="preserve"> </v>
      </c>
      <c r="B906" s="47"/>
      <c r="C906" s="83"/>
      <c r="D906" s="47"/>
      <c r="E906" s="47"/>
      <c r="F906" s="48"/>
      <c r="G906" s="47"/>
      <c r="H906" s="47"/>
      <c r="I906" s="47"/>
      <c r="J906" s="47"/>
      <c r="K906" s="49"/>
      <c r="L906" s="49" t="str">
        <f t="shared" si="1"/>
        <v xml:space="preserve"> </v>
      </c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x14ac:dyDescent="0.2">
      <c r="A907" s="6" t="str">
        <f t="shared" si="2"/>
        <v xml:space="preserve"> </v>
      </c>
      <c r="B907" s="47"/>
      <c r="C907" s="83"/>
      <c r="D907" s="47"/>
      <c r="E907" s="47"/>
      <c r="F907" s="48"/>
      <c r="G907" s="47"/>
      <c r="H907" s="47"/>
      <c r="I907" s="47"/>
      <c r="J907" s="47"/>
      <c r="K907" s="49"/>
      <c r="L907" s="49" t="str">
        <f t="shared" si="1"/>
        <v xml:space="preserve"> </v>
      </c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x14ac:dyDescent="0.2">
      <c r="A908" s="6" t="str">
        <f t="shared" si="2"/>
        <v xml:space="preserve"> </v>
      </c>
      <c r="B908" s="47"/>
      <c r="C908" s="83"/>
      <c r="D908" s="47"/>
      <c r="E908" s="47"/>
      <c r="F908" s="48"/>
      <c r="G908" s="47"/>
      <c r="H908" s="47"/>
      <c r="I908" s="47"/>
      <c r="J908" s="47"/>
      <c r="K908" s="49"/>
      <c r="L908" s="49" t="str">
        <f t="shared" si="1"/>
        <v xml:space="preserve"> </v>
      </c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x14ac:dyDescent="0.2">
      <c r="A909" s="6" t="str">
        <f t="shared" si="2"/>
        <v xml:space="preserve"> </v>
      </c>
      <c r="B909" s="47"/>
      <c r="C909" s="83"/>
      <c r="D909" s="47"/>
      <c r="E909" s="47"/>
      <c r="F909" s="48"/>
      <c r="G909" s="47"/>
      <c r="H909" s="47"/>
      <c r="I909" s="47"/>
      <c r="J909" s="47"/>
      <c r="K909" s="49"/>
      <c r="L909" s="49" t="str">
        <f t="shared" si="1"/>
        <v xml:space="preserve"> </v>
      </c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x14ac:dyDescent="0.2">
      <c r="A910" s="6" t="str">
        <f t="shared" si="2"/>
        <v xml:space="preserve"> </v>
      </c>
      <c r="B910" s="47"/>
      <c r="C910" s="83"/>
      <c r="D910" s="47"/>
      <c r="E910" s="47"/>
      <c r="F910" s="48"/>
      <c r="G910" s="47"/>
      <c r="H910" s="47"/>
      <c r="I910" s="47"/>
      <c r="J910" s="47"/>
      <c r="K910" s="49"/>
      <c r="L910" s="49" t="str">
        <f t="shared" si="1"/>
        <v xml:space="preserve"> </v>
      </c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x14ac:dyDescent="0.2">
      <c r="A911" s="6" t="str">
        <f t="shared" si="2"/>
        <v xml:space="preserve"> </v>
      </c>
      <c r="B911" s="47"/>
      <c r="C911" s="83"/>
      <c r="D911" s="47"/>
      <c r="E911" s="47"/>
      <c r="F911" s="48"/>
      <c r="G911" s="47"/>
      <c r="H911" s="47"/>
      <c r="I911" s="47"/>
      <c r="J911" s="47"/>
      <c r="K911" s="49"/>
      <c r="L911" s="49" t="str">
        <f t="shared" si="1"/>
        <v xml:space="preserve"> </v>
      </c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x14ac:dyDescent="0.2">
      <c r="A912" s="6" t="str">
        <f t="shared" si="2"/>
        <v xml:space="preserve"> </v>
      </c>
      <c r="B912" s="47"/>
      <c r="C912" s="83"/>
      <c r="D912" s="47"/>
      <c r="E912" s="47"/>
      <c r="F912" s="48"/>
      <c r="G912" s="47"/>
      <c r="H912" s="47"/>
      <c r="I912" s="47"/>
      <c r="J912" s="47"/>
      <c r="K912" s="49"/>
      <c r="L912" s="49" t="str">
        <f t="shared" si="1"/>
        <v xml:space="preserve"> </v>
      </c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x14ac:dyDescent="0.2">
      <c r="A913" s="6" t="str">
        <f t="shared" si="2"/>
        <v xml:space="preserve"> </v>
      </c>
      <c r="B913" s="47"/>
      <c r="C913" s="83"/>
      <c r="D913" s="47"/>
      <c r="E913" s="47"/>
      <c r="F913" s="48"/>
      <c r="G913" s="47"/>
      <c r="H913" s="47"/>
      <c r="I913" s="47"/>
      <c r="J913" s="47"/>
      <c r="K913" s="49"/>
      <c r="L913" s="49" t="str">
        <f t="shared" si="1"/>
        <v xml:space="preserve"> </v>
      </c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x14ac:dyDescent="0.2">
      <c r="A914" s="6" t="str">
        <f t="shared" si="2"/>
        <v xml:space="preserve"> </v>
      </c>
      <c r="B914" s="47"/>
      <c r="C914" s="83"/>
      <c r="D914" s="47"/>
      <c r="E914" s="47"/>
      <c r="F914" s="48"/>
      <c r="G914" s="47"/>
      <c r="H914" s="47"/>
      <c r="I914" s="47"/>
      <c r="J914" s="47"/>
      <c r="K914" s="49"/>
      <c r="L914" s="49" t="str">
        <f t="shared" si="1"/>
        <v xml:space="preserve"> </v>
      </c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x14ac:dyDescent="0.2">
      <c r="A915" s="6" t="str">
        <f t="shared" si="2"/>
        <v xml:space="preserve"> </v>
      </c>
      <c r="B915" s="47"/>
      <c r="C915" s="83"/>
      <c r="D915" s="47"/>
      <c r="E915" s="47"/>
      <c r="F915" s="48"/>
      <c r="G915" s="47"/>
      <c r="H915" s="47"/>
      <c r="I915" s="47"/>
      <c r="J915" s="47"/>
      <c r="K915" s="49"/>
      <c r="L915" s="49" t="str">
        <f t="shared" si="1"/>
        <v xml:space="preserve"> </v>
      </c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x14ac:dyDescent="0.2">
      <c r="A916" s="6" t="str">
        <f t="shared" si="2"/>
        <v xml:space="preserve"> </v>
      </c>
      <c r="B916" s="47"/>
      <c r="C916" s="83"/>
      <c r="D916" s="47"/>
      <c r="E916" s="47"/>
      <c r="F916" s="48"/>
      <c r="G916" s="47"/>
      <c r="H916" s="47"/>
      <c r="I916" s="47"/>
      <c r="J916" s="47"/>
      <c r="K916" s="49"/>
      <c r="L916" s="49" t="str">
        <f t="shared" si="1"/>
        <v xml:space="preserve"> </v>
      </c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x14ac:dyDescent="0.2">
      <c r="A917" s="6" t="str">
        <f t="shared" si="2"/>
        <v xml:space="preserve"> </v>
      </c>
      <c r="B917" s="47"/>
      <c r="C917" s="83"/>
      <c r="D917" s="47"/>
      <c r="E917" s="47"/>
      <c r="F917" s="48"/>
      <c r="G917" s="47"/>
      <c r="H917" s="47"/>
      <c r="I917" s="47"/>
      <c r="J917" s="47"/>
      <c r="K917" s="49"/>
      <c r="L917" s="49" t="str">
        <f t="shared" si="1"/>
        <v xml:space="preserve"> </v>
      </c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x14ac:dyDescent="0.2">
      <c r="A918" s="6" t="str">
        <f t="shared" si="2"/>
        <v xml:space="preserve"> </v>
      </c>
      <c r="B918" s="47"/>
      <c r="C918" s="83"/>
      <c r="D918" s="47"/>
      <c r="E918" s="47"/>
      <c r="F918" s="48"/>
      <c r="G918" s="47"/>
      <c r="H918" s="47"/>
      <c r="I918" s="47"/>
      <c r="J918" s="47"/>
      <c r="K918" s="49"/>
      <c r="L918" s="49" t="str">
        <f t="shared" si="1"/>
        <v xml:space="preserve"> </v>
      </c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x14ac:dyDescent="0.2">
      <c r="A919" s="6" t="str">
        <f t="shared" si="2"/>
        <v xml:space="preserve"> </v>
      </c>
      <c r="B919" s="47"/>
      <c r="C919" s="83"/>
      <c r="D919" s="47"/>
      <c r="E919" s="47"/>
      <c r="F919" s="48"/>
      <c r="G919" s="47"/>
      <c r="H919" s="47"/>
      <c r="I919" s="47"/>
      <c r="J919" s="47"/>
      <c r="K919" s="49"/>
      <c r="L919" s="49" t="str">
        <f t="shared" si="1"/>
        <v xml:space="preserve"> </v>
      </c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x14ac:dyDescent="0.2">
      <c r="A920" s="6" t="str">
        <f t="shared" si="2"/>
        <v xml:space="preserve"> </v>
      </c>
      <c r="B920" s="47"/>
      <c r="C920" s="83"/>
      <c r="D920" s="47"/>
      <c r="E920" s="47"/>
      <c r="F920" s="48"/>
      <c r="G920" s="47"/>
      <c r="H920" s="47"/>
      <c r="I920" s="47"/>
      <c r="J920" s="47"/>
      <c r="K920" s="49"/>
      <c r="L920" s="49" t="str">
        <f t="shared" si="1"/>
        <v xml:space="preserve"> </v>
      </c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x14ac:dyDescent="0.2">
      <c r="A921" s="6" t="str">
        <f t="shared" si="2"/>
        <v xml:space="preserve"> </v>
      </c>
      <c r="B921" s="47"/>
      <c r="C921" s="83"/>
      <c r="D921" s="47"/>
      <c r="E921" s="47"/>
      <c r="F921" s="48"/>
      <c r="G921" s="47"/>
      <c r="H921" s="47"/>
      <c r="I921" s="47"/>
      <c r="J921" s="47"/>
      <c r="K921" s="49"/>
      <c r="L921" s="49" t="str">
        <f t="shared" si="1"/>
        <v xml:space="preserve"> </v>
      </c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x14ac:dyDescent="0.2">
      <c r="A922" s="6" t="str">
        <f t="shared" si="2"/>
        <v xml:space="preserve"> </v>
      </c>
      <c r="B922" s="47"/>
      <c r="C922" s="83"/>
      <c r="D922" s="47"/>
      <c r="E922" s="47"/>
      <c r="F922" s="48"/>
      <c r="G922" s="47"/>
      <c r="H922" s="47"/>
      <c r="I922" s="47"/>
      <c r="J922" s="47"/>
      <c r="K922" s="49"/>
      <c r="L922" s="49" t="str">
        <f t="shared" si="1"/>
        <v xml:space="preserve"> </v>
      </c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x14ac:dyDescent="0.2">
      <c r="A923" s="6" t="str">
        <f t="shared" si="2"/>
        <v xml:space="preserve"> </v>
      </c>
      <c r="B923" s="47"/>
      <c r="C923" s="83"/>
      <c r="D923" s="47"/>
      <c r="E923" s="47"/>
      <c r="F923" s="48"/>
      <c r="G923" s="47"/>
      <c r="H923" s="47"/>
      <c r="I923" s="47"/>
      <c r="J923" s="47"/>
      <c r="K923" s="49"/>
      <c r="L923" s="49" t="str">
        <f t="shared" si="1"/>
        <v xml:space="preserve"> </v>
      </c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x14ac:dyDescent="0.2">
      <c r="A924" s="6" t="str">
        <f t="shared" si="2"/>
        <v xml:space="preserve"> </v>
      </c>
      <c r="B924" s="47"/>
      <c r="C924" s="83"/>
      <c r="D924" s="47"/>
      <c r="E924" s="47"/>
      <c r="F924" s="48"/>
      <c r="G924" s="47"/>
      <c r="H924" s="47"/>
      <c r="I924" s="47"/>
      <c r="J924" s="47"/>
      <c r="K924" s="49"/>
      <c r="L924" s="49" t="str">
        <f t="shared" si="1"/>
        <v xml:space="preserve"> </v>
      </c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x14ac:dyDescent="0.2">
      <c r="A925" s="6" t="str">
        <f t="shared" si="2"/>
        <v xml:space="preserve"> </v>
      </c>
      <c r="B925" s="47"/>
      <c r="C925" s="83"/>
      <c r="D925" s="47"/>
      <c r="E925" s="47"/>
      <c r="F925" s="48"/>
      <c r="G925" s="47"/>
      <c r="H925" s="47"/>
      <c r="I925" s="47"/>
      <c r="J925" s="47"/>
      <c r="K925" s="49"/>
      <c r="L925" s="49" t="str">
        <f t="shared" si="1"/>
        <v xml:space="preserve"> </v>
      </c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x14ac:dyDescent="0.2">
      <c r="A926" s="6" t="str">
        <f t="shared" si="2"/>
        <v xml:space="preserve"> </v>
      </c>
      <c r="B926" s="47"/>
      <c r="C926" s="83"/>
      <c r="D926" s="47"/>
      <c r="E926" s="47"/>
      <c r="F926" s="48"/>
      <c r="G926" s="47"/>
      <c r="H926" s="47"/>
      <c r="I926" s="47"/>
      <c r="J926" s="47"/>
      <c r="K926" s="49"/>
      <c r="L926" s="49" t="str">
        <f t="shared" si="1"/>
        <v xml:space="preserve"> </v>
      </c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x14ac:dyDescent="0.2">
      <c r="A927" s="6" t="str">
        <f t="shared" si="2"/>
        <v xml:space="preserve"> </v>
      </c>
      <c r="B927" s="47"/>
      <c r="C927" s="83"/>
      <c r="D927" s="47"/>
      <c r="E927" s="47"/>
      <c r="F927" s="48"/>
      <c r="G927" s="47"/>
      <c r="H927" s="47"/>
      <c r="I927" s="47"/>
      <c r="J927" s="47"/>
      <c r="K927" s="49"/>
      <c r="L927" s="49" t="str">
        <f t="shared" si="1"/>
        <v xml:space="preserve"> </v>
      </c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x14ac:dyDescent="0.2">
      <c r="A928" s="6" t="str">
        <f t="shared" si="2"/>
        <v xml:space="preserve"> </v>
      </c>
      <c r="B928" s="47"/>
      <c r="C928" s="83"/>
      <c r="D928" s="47"/>
      <c r="E928" s="47"/>
      <c r="F928" s="48"/>
      <c r="G928" s="47"/>
      <c r="H928" s="47"/>
      <c r="I928" s="47"/>
      <c r="J928" s="47"/>
      <c r="K928" s="49"/>
      <c r="L928" s="49" t="str">
        <f t="shared" si="1"/>
        <v xml:space="preserve"> </v>
      </c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x14ac:dyDescent="0.2">
      <c r="A929" s="6" t="str">
        <f t="shared" si="2"/>
        <v xml:space="preserve"> </v>
      </c>
      <c r="B929" s="47"/>
      <c r="C929" s="83"/>
      <c r="D929" s="47"/>
      <c r="E929" s="47"/>
      <c r="F929" s="48"/>
      <c r="G929" s="47"/>
      <c r="H929" s="47"/>
      <c r="I929" s="47"/>
      <c r="J929" s="47"/>
      <c r="K929" s="49"/>
      <c r="L929" s="49" t="str">
        <f t="shared" si="1"/>
        <v xml:space="preserve"> </v>
      </c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x14ac:dyDescent="0.2">
      <c r="A930" s="6" t="str">
        <f t="shared" si="2"/>
        <v xml:space="preserve"> </v>
      </c>
      <c r="B930" s="47"/>
      <c r="C930" s="83"/>
      <c r="D930" s="47"/>
      <c r="E930" s="47"/>
      <c r="F930" s="48"/>
      <c r="G930" s="47"/>
      <c r="H930" s="47"/>
      <c r="I930" s="47"/>
      <c r="J930" s="47"/>
      <c r="K930" s="49"/>
      <c r="L930" s="49" t="str">
        <f t="shared" si="1"/>
        <v xml:space="preserve"> </v>
      </c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x14ac:dyDescent="0.2">
      <c r="A931" s="6" t="str">
        <f t="shared" si="2"/>
        <v xml:space="preserve"> </v>
      </c>
      <c r="B931" s="47"/>
      <c r="C931" s="83"/>
      <c r="D931" s="47"/>
      <c r="E931" s="47"/>
      <c r="F931" s="48"/>
      <c r="G931" s="47"/>
      <c r="H931" s="47"/>
      <c r="I931" s="47"/>
      <c r="J931" s="47"/>
      <c r="K931" s="49"/>
      <c r="L931" s="49" t="str">
        <f t="shared" si="1"/>
        <v xml:space="preserve"> </v>
      </c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x14ac:dyDescent="0.2">
      <c r="A932" s="6" t="str">
        <f t="shared" si="2"/>
        <v xml:space="preserve"> </v>
      </c>
      <c r="B932" s="47"/>
      <c r="C932" s="83"/>
      <c r="D932" s="47"/>
      <c r="E932" s="47"/>
      <c r="F932" s="48"/>
      <c r="G932" s="47"/>
      <c r="H932" s="47"/>
      <c r="I932" s="47"/>
      <c r="J932" s="47"/>
      <c r="K932" s="49"/>
      <c r="L932" s="49" t="str">
        <f t="shared" si="1"/>
        <v xml:space="preserve"> </v>
      </c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x14ac:dyDescent="0.2">
      <c r="A933" s="6" t="str">
        <f t="shared" si="2"/>
        <v xml:space="preserve"> </v>
      </c>
      <c r="B933" s="47"/>
      <c r="C933" s="83"/>
      <c r="D933" s="47"/>
      <c r="E933" s="47"/>
      <c r="F933" s="48"/>
      <c r="G933" s="47"/>
      <c r="H933" s="47"/>
      <c r="I933" s="47"/>
      <c r="J933" s="47"/>
      <c r="K933" s="49"/>
      <c r="L933" s="49" t="str">
        <f t="shared" si="1"/>
        <v xml:space="preserve"> </v>
      </c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x14ac:dyDescent="0.2">
      <c r="A934" s="6" t="str">
        <f t="shared" si="2"/>
        <v xml:space="preserve"> </v>
      </c>
      <c r="B934" s="47"/>
      <c r="C934" s="83"/>
      <c r="D934" s="47"/>
      <c r="E934" s="47"/>
      <c r="F934" s="48"/>
      <c r="G934" s="47"/>
      <c r="H934" s="47"/>
      <c r="I934" s="47"/>
      <c r="J934" s="47"/>
      <c r="K934" s="49"/>
      <c r="L934" s="49" t="str">
        <f t="shared" si="1"/>
        <v xml:space="preserve"> </v>
      </c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x14ac:dyDescent="0.2">
      <c r="A935" s="6" t="str">
        <f t="shared" si="2"/>
        <v xml:space="preserve"> </v>
      </c>
      <c r="B935" s="47"/>
      <c r="C935" s="83"/>
      <c r="D935" s="47"/>
      <c r="E935" s="47"/>
      <c r="F935" s="48"/>
      <c r="G935" s="47"/>
      <c r="H935" s="47"/>
      <c r="I935" s="47"/>
      <c r="J935" s="47"/>
      <c r="K935" s="49"/>
      <c r="L935" s="49" t="str">
        <f t="shared" si="1"/>
        <v xml:space="preserve"> </v>
      </c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x14ac:dyDescent="0.2">
      <c r="A936" s="6" t="str">
        <f t="shared" si="2"/>
        <v xml:space="preserve"> </v>
      </c>
      <c r="B936" s="47"/>
      <c r="C936" s="83"/>
      <c r="D936" s="47"/>
      <c r="E936" s="47"/>
      <c r="F936" s="48"/>
      <c r="G936" s="47"/>
      <c r="H936" s="47"/>
      <c r="I936" s="47"/>
      <c r="J936" s="47"/>
      <c r="K936" s="49"/>
      <c r="L936" s="49" t="str">
        <f t="shared" si="1"/>
        <v xml:space="preserve"> </v>
      </c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x14ac:dyDescent="0.2">
      <c r="A937" s="6" t="str">
        <f t="shared" si="2"/>
        <v xml:space="preserve"> </v>
      </c>
      <c r="B937" s="47"/>
      <c r="C937" s="83"/>
      <c r="D937" s="47"/>
      <c r="E937" s="47"/>
      <c r="F937" s="48"/>
      <c r="G937" s="47"/>
      <c r="H937" s="47"/>
      <c r="I937" s="47"/>
      <c r="J937" s="47"/>
      <c r="K937" s="49"/>
      <c r="L937" s="49" t="str">
        <f t="shared" si="1"/>
        <v xml:space="preserve"> </v>
      </c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x14ac:dyDescent="0.2">
      <c r="A938" s="6" t="str">
        <f t="shared" si="2"/>
        <v xml:space="preserve"> </v>
      </c>
      <c r="B938" s="47"/>
      <c r="C938" s="83"/>
      <c r="D938" s="47"/>
      <c r="E938" s="47"/>
      <c r="F938" s="48"/>
      <c r="G938" s="47"/>
      <c r="H938" s="47"/>
      <c r="I938" s="47"/>
      <c r="J938" s="47"/>
      <c r="K938" s="49"/>
      <c r="L938" s="49" t="str">
        <f t="shared" si="1"/>
        <v xml:space="preserve"> </v>
      </c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x14ac:dyDescent="0.2">
      <c r="A939" s="6" t="str">
        <f t="shared" si="2"/>
        <v xml:space="preserve"> </v>
      </c>
      <c r="B939" s="47"/>
      <c r="C939" s="83"/>
      <c r="D939" s="47"/>
      <c r="E939" s="47"/>
      <c r="F939" s="48"/>
      <c r="G939" s="47"/>
      <c r="H939" s="47"/>
      <c r="I939" s="47"/>
      <c r="J939" s="47"/>
      <c r="K939" s="49"/>
      <c r="L939" s="49" t="str">
        <f t="shared" si="1"/>
        <v xml:space="preserve"> </v>
      </c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x14ac:dyDescent="0.2">
      <c r="A940" s="6" t="str">
        <f t="shared" si="2"/>
        <v xml:space="preserve"> </v>
      </c>
      <c r="B940" s="47"/>
      <c r="C940" s="83"/>
      <c r="D940" s="47"/>
      <c r="E940" s="47"/>
      <c r="F940" s="48"/>
      <c r="G940" s="47"/>
      <c r="H940" s="47"/>
      <c r="I940" s="47"/>
      <c r="J940" s="47"/>
      <c r="K940" s="49"/>
      <c r="L940" s="49" t="str">
        <f t="shared" si="1"/>
        <v xml:space="preserve"> </v>
      </c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x14ac:dyDescent="0.2">
      <c r="A941" s="6" t="str">
        <f t="shared" si="2"/>
        <v xml:space="preserve"> </v>
      </c>
      <c r="B941" s="47"/>
      <c r="C941" s="83"/>
      <c r="D941" s="47"/>
      <c r="E941" s="47"/>
      <c r="F941" s="48"/>
      <c r="G941" s="47"/>
      <c r="H941" s="47"/>
      <c r="I941" s="47"/>
      <c r="J941" s="47"/>
      <c r="K941" s="49"/>
      <c r="L941" s="49" t="str">
        <f t="shared" si="1"/>
        <v xml:space="preserve"> </v>
      </c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x14ac:dyDescent="0.2">
      <c r="A942" s="6" t="str">
        <f t="shared" si="2"/>
        <v xml:space="preserve"> </v>
      </c>
      <c r="B942" s="47"/>
      <c r="C942" s="83"/>
      <c r="D942" s="47"/>
      <c r="E942" s="47"/>
      <c r="F942" s="48"/>
      <c r="G942" s="47"/>
      <c r="H942" s="47"/>
      <c r="I942" s="47"/>
      <c r="J942" s="47"/>
      <c r="K942" s="49"/>
      <c r="L942" s="49" t="str">
        <f t="shared" si="1"/>
        <v xml:space="preserve"> </v>
      </c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x14ac:dyDescent="0.2">
      <c r="A943" s="6" t="str">
        <f t="shared" si="2"/>
        <v xml:space="preserve"> </v>
      </c>
      <c r="B943" s="47"/>
      <c r="C943" s="83"/>
      <c r="D943" s="47"/>
      <c r="E943" s="47"/>
      <c r="F943" s="48"/>
      <c r="G943" s="47"/>
      <c r="H943" s="47"/>
      <c r="I943" s="47"/>
      <c r="J943" s="47"/>
      <c r="K943" s="49"/>
      <c r="L943" s="49" t="str">
        <f t="shared" si="1"/>
        <v xml:space="preserve"> </v>
      </c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x14ac:dyDescent="0.2">
      <c r="A944" s="6" t="str">
        <f t="shared" si="2"/>
        <v xml:space="preserve"> </v>
      </c>
      <c r="B944" s="47"/>
      <c r="C944" s="83"/>
      <c r="D944" s="47"/>
      <c r="E944" s="47"/>
      <c r="F944" s="48"/>
      <c r="G944" s="47"/>
      <c r="H944" s="47"/>
      <c r="I944" s="47"/>
      <c r="J944" s="47"/>
      <c r="K944" s="49"/>
      <c r="L944" s="49" t="str">
        <f t="shared" si="1"/>
        <v xml:space="preserve"> </v>
      </c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x14ac:dyDescent="0.2">
      <c r="A945" s="6" t="str">
        <f t="shared" si="2"/>
        <v xml:space="preserve"> </v>
      </c>
      <c r="B945" s="47"/>
      <c r="C945" s="83"/>
      <c r="D945" s="47"/>
      <c r="E945" s="47"/>
      <c r="F945" s="48"/>
      <c r="G945" s="47"/>
      <c r="H945" s="47"/>
      <c r="I945" s="47"/>
      <c r="J945" s="47"/>
      <c r="K945" s="49"/>
      <c r="L945" s="49" t="str">
        <f t="shared" si="1"/>
        <v xml:space="preserve"> </v>
      </c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x14ac:dyDescent="0.2">
      <c r="A946" s="6" t="str">
        <f t="shared" si="2"/>
        <v xml:space="preserve"> </v>
      </c>
      <c r="B946" s="47"/>
      <c r="C946" s="83"/>
      <c r="D946" s="47"/>
      <c r="E946" s="47"/>
      <c r="F946" s="48"/>
      <c r="G946" s="47"/>
      <c r="H946" s="47"/>
      <c r="I946" s="47"/>
      <c r="J946" s="47"/>
      <c r="K946" s="49"/>
      <c r="L946" s="49" t="str">
        <f t="shared" si="1"/>
        <v xml:space="preserve"> </v>
      </c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x14ac:dyDescent="0.2">
      <c r="A947" s="6" t="str">
        <f t="shared" si="2"/>
        <v xml:space="preserve"> </v>
      </c>
      <c r="B947" s="47"/>
      <c r="C947" s="83"/>
      <c r="D947" s="47"/>
      <c r="E947" s="47"/>
      <c r="F947" s="48"/>
      <c r="G947" s="47"/>
      <c r="H947" s="47"/>
      <c r="I947" s="47"/>
      <c r="J947" s="47"/>
      <c r="K947" s="49"/>
      <c r="L947" s="49" t="str">
        <f t="shared" si="1"/>
        <v xml:space="preserve"> </v>
      </c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x14ac:dyDescent="0.2">
      <c r="A948" s="6" t="str">
        <f t="shared" si="2"/>
        <v xml:space="preserve"> </v>
      </c>
      <c r="B948" s="47"/>
      <c r="C948" s="83"/>
      <c r="D948" s="47"/>
      <c r="E948" s="47"/>
      <c r="F948" s="48"/>
      <c r="G948" s="47"/>
      <c r="H948" s="47"/>
      <c r="I948" s="47"/>
      <c r="J948" s="47"/>
      <c r="K948" s="49"/>
      <c r="L948" s="49" t="str">
        <f t="shared" si="1"/>
        <v xml:space="preserve"> </v>
      </c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x14ac:dyDescent="0.2">
      <c r="A949" s="6" t="str">
        <f t="shared" si="2"/>
        <v xml:space="preserve"> </v>
      </c>
      <c r="B949" s="47"/>
      <c r="C949" s="83"/>
      <c r="D949" s="47"/>
      <c r="E949" s="47"/>
      <c r="F949" s="48"/>
      <c r="G949" s="47"/>
      <c r="H949" s="47"/>
      <c r="I949" s="47"/>
      <c r="J949" s="47"/>
      <c r="K949" s="49"/>
      <c r="L949" s="49" t="str">
        <f t="shared" si="1"/>
        <v xml:space="preserve"> </v>
      </c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x14ac:dyDescent="0.2">
      <c r="A950" s="6" t="str">
        <f t="shared" si="2"/>
        <v xml:space="preserve"> </v>
      </c>
      <c r="B950" s="47"/>
      <c r="C950" s="83"/>
      <c r="D950" s="47"/>
      <c r="E950" s="47"/>
      <c r="F950" s="48"/>
      <c r="G950" s="47"/>
      <c r="H950" s="47"/>
      <c r="I950" s="47"/>
      <c r="J950" s="47"/>
      <c r="K950" s="49"/>
      <c r="L950" s="49" t="str">
        <f t="shared" si="1"/>
        <v xml:space="preserve"> </v>
      </c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x14ac:dyDescent="0.2">
      <c r="A951" s="6" t="str">
        <f t="shared" si="2"/>
        <v xml:space="preserve"> </v>
      </c>
      <c r="B951" s="47"/>
      <c r="C951" s="83"/>
      <c r="D951" s="47"/>
      <c r="E951" s="47"/>
      <c r="F951" s="48"/>
      <c r="G951" s="47"/>
      <c r="H951" s="47"/>
      <c r="I951" s="47"/>
      <c r="J951" s="47"/>
      <c r="K951" s="49"/>
      <c r="L951" s="49" t="str">
        <f t="shared" si="1"/>
        <v xml:space="preserve"> </v>
      </c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x14ac:dyDescent="0.2">
      <c r="A952" s="6" t="str">
        <f t="shared" si="2"/>
        <v xml:space="preserve"> </v>
      </c>
      <c r="B952" s="47"/>
      <c r="C952" s="83"/>
      <c r="D952" s="47"/>
      <c r="E952" s="47"/>
      <c r="F952" s="48"/>
      <c r="G952" s="47"/>
      <c r="H952" s="47"/>
      <c r="I952" s="47"/>
      <c r="J952" s="47"/>
      <c r="K952" s="49"/>
      <c r="L952" s="49" t="str">
        <f t="shared" si="1"/>
        <v xml:space="preserve"> </v>
      </c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x14ac:dyDescent="0.2">
      <c r="A953" s="6" t="str">
        <f t="shared" si="2"/>
        <v xml:space="preserve"> </v>
      </c>
      <c r="B953" s="47"/>
      <c r="C953" s="83"/>
      <c r="D953" s="47"/>
      <c r="E953" s="47"/>
      <c r="F953" s="48"/>
      <c r="G953" s="47"/>
      <c r="H953" s="47"/>
      <c r="I953" s="47"/>
      <c r="J953" s="47"/>
      <c r="K953" s="49"/>
      <c r="L953" s="49" t="str">
        <f t="shared" si="1"/>
        <v xml:space="preserve"> </v>
      </c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x14ac:dyDescent="0.2">
      <c r="A954" s="6" t="str">
        <f t="shared" si="2"/>
        <v xml:space="preserve"> </v>
      </c>
      <c r="B954" s="47"/>
      <c r="C954" s="83"/>
      <c r="D954" s="47"/>
      <c r="E954" s="47"/>
      <c r="F954" s="48"/>
      <c r="G954" s="47"/>
      <c r="H954" s="47"/>
      <c r="I954" s="47"/>
      <c r="J954" s="47"/>
      <c r="K954" s="49"/>
      <c r="L954" s="49" t="str">
        <f t="shared" si="1"/>
        <v xml:space="preserve"> </v>
      </c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x14ac:dyDescent="0.2">
      <c r="A955" s="6" t="str">
        <f t="shared" si="2"/>
        <v xml:space="preserve"> </v>
      </c>
      <c r="B955" s="47"/>
      <c r="C955" s="83"/>
      <c r="D955" s="47"/>
      <c r="E955" s="47"/>
      <c r="F955" s="48"/>
      <c r="G955" s="47"/>
      <c r="H955" s="47"/>
      <c r="I955" s="47"/>
      <c r="J955" s="47"/>
      <c r="K955" s="49"/>
      <c r="L955" s="49" t="str">
        <f t="shared" si="1"/>
        <v xml:space="preserve"> </v>
      </c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x14ac:dyDescent="0.2">
      <c r="A956" s="6" t="str">
        <f t="shared" si="2"/>
        <v xml:space="preserve"> </v>
      </c>
      <c r="B956" s="47"/>
      <c r="C956" s="83"/>
      <c r="D956" s="47"/>
      <c r="E956" s="47"/>
      <c r="F956" s="48"/>
      <c r="G956" s="47"/>
      <c r="H956" s="47"/>
      <c r="I956" s="47"/>
      <c r="J956" s="47"/>
      <c r="K956" s="49"/>
      <c r="L956" s="49" t="str">
        <f t="shared" si="1"/>
        <v xml:space="preserve"> </v>
      </c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x14ac:dyDescent="0.2">
      <c r="A957" s="6" t="str">
        <f t="shared" si="2"/>
        <v xml:space="preserve"> </v>
      </c>
      <c r="B957" s="47"/>
      <c r="C957" s="83"/>
      <c r="D957" s="47"/>
      <c r="E957" s="47"/>
      <c r="F957" s="48"/>
      <c r="G957" s="47"/>
      <c r="H957" s="47"/>
      <c r="I957" s="47"/>
      <c r="J957" s="47"/>
      <c r="K957" s="49"/>
      <c r="L957" s="49" t="str">
        <f t="shared" si="1"/>
        <v xml:space="preserve"> </v>
      </c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x14ac:dyDescent="0.2">
      <c r="A958" s="6" t="str">
        <f t="shared" si="2"/>
        <v xml:space="preserve"> </v>
      </c>
      <c r="B958" s="47"/>
      <c r="C958" s="83"/>
      <c r="D958" s="47"/>
      <c r="E958" s="47"/>
      <c r="F958" s="48"/>
      <c r="G958" s="47"/>
      <c r="H958" s="47"/>
      <c r="I958" s="47"/>
      <c r="J958" s="47"/>
      <c r="K958" s="49"/>
      <c r="L958" s="49" t="str">
        <f t="shared" si="1"/>
        <v xml:space="preserve"> </v>
      </c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x14ac:dyDescent="0.2">
      <c r="A959" s="6" t="str">
        <f t="shared" si="2"/>
        <v xml:space="preserve"> </v>
      </c>
      <c r="B959" s="47"/>
      <c r="C959" s="83"/>
      <c r="D959" s="47"/>
      <c r="E959" s="47"/>
      <c r="F959" s="48"/>
      <c r="G959" s="47"/>
      <c r="H959" s="47"/>
      <c r="I959" s="47"/>
      <c r="J959" s="47"/>
      <c r="K959" s="49"/>
      <c r="L959" s="49" t="str">
        <f t="shared" si="1"/>
        <v xml:space="preserve"> </v>
      </c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x14ac:dyDescent="0.2">
      <c r="A960" s="6" t="str">
        <f t="shared" si="2"/>
        <v xml:space="preserve"> </v>
      </c>
      <c r="B960" s="47"/>
      <c r="C960" s="83"/>
      <c r="D960" s="47"/>
      <c r="E960" s="47"/>
      <c r="F960" s="48"/>
      <c r="G960" s="47"/>
      <c r="H960" s="47"/>
      <c r="I960" s="47"/>
      <c r="J960" s="47"/>
      <c r="K960" s="49"/>
      <c r="L960" s="49" t="str">
        <f t="shared" si="1"/>
        <v xml:space="preserve"> </v>
      </c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x14ac:dyDescent="0.2">
      <c r="A961" s="6" t="str">
        <f t="shared" si="2"/>
        <v xml:space="preserve"> </v>
      </c>
      <c r="B961" s="47"/>
      <c r="C961" s="83"/>
      <c r="D961" s="47"/>
      <c r="E961" s="47"/>
      <c r="F961" s="48"/>
      <c r="G961" s="47"/>
      <c r="H961" s="47"/>
      <c r="I961" s="47"/>
      <c r="J961" s="47"/>
      <c r="K961" s="49"/>
      <c r="L961" s="49" t="str">
        <f t="shared" si="1"/>
        <v xml:space="preserve"> </v>
      </c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x14ac:dyDescent="0.2">
      <c r="A962" s="6" t="str">
        <f t="shared" si="2"/>
        <v xml:space="preserve"> </v>
      </c>
      <c r="B962" s="47"/>
      <c r="C962" s="83"/>
      <c r="D962" s="47"/>
      <c r="E962" s="47"/>
      <c r="F962" s="48"/>
      <c r="G962" s="47"/>
      <c r="H962" s="47"/>
      <c r="I962" s="47"/>
      <c r="J962" s="47"/>
      <c r="K962" s="49"/>
      <c r="L962" s="49" t="str">
        <f t="shared" si="1"/>
        <v xml:space="preserve"> </v>
      </c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x14ac:dyDescent="0.2">
      <c r="A963" s="6" t="str">
        <f t="shared" si="2"/>
        <v xml:space="preserve"> </v>
      </c>
      <c r="B963" s="47"/>
      <c r="C963" s="83"/>
      <c r="D963" s="47"/>
      <c r="E963" s="47"/>
      <c r="F963" s="48"/>
      <c r="G963" s="47"/>
      <c r="H963" s="47"/>
      <c r="I963" s="47"/>
      <c r="J963" s="47"/>
      <c r="K963" s="49"/>
      <c r="L963" s="49" t="str">
        <f t="shared" si="1"/>
        <v xml:space="preserve"> </v>
      </c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x14ac:dyDescent="0.2">
      <c r="A964" s="6" t="str">
        <f t="shared" si="2"/>
        <v xml:space="preserve"> </v>
      </c>
      <c r="B964" s="47"/>
      <c r="C964" s="83"/>
      <c r="D964" s="47"/>
      <c r="E964" s="47"/>
      <c r="F964" s="48"/>
      <c r="G964" s="47"/>
      <c r="H964" s="47"/>
      <c r="I964" s="47"/>
      <c r="J964" s="47"/>
      <c r="K964" s="49"/>
      <c r="L964" s="49" t="str">
        <f t="shared" si="1"/>
        <v xml:space="preserve"> </v>
      </c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x14ac:dyDescent="0.2">
      <c r="A965" s="6" t="str">
        <f t="shared" si="2"/>
        <v xml:space="preserve"> </v>
      </c>
      <c r="B965" s="47"/>
      <c r="C965" s="83"/>
      <c r="D965" s="47"/>
      <c r="E965" s="47"/>
      <c r="F965" s="48"/>
      <c r="G965" s="47"/>
      <c r="H965" s="47"/>
      <c r="I965" s="47"/>
      <c r="J965" s="47"/>
      <c r="K965" s="49"/>
      <c r="L965" s="49" t="str">
        <f t="shared" si="1"/>
        <v xml:space="preserve"> </v>
      </c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x14ac:dyDescent="0.2">
      <c r="A966" s="6" t="str">
        <f t="shared" si="2"/>
        <v xml:space="preserve"> </v>
      </c>
      <c r="B966" s="47"/>
      <c r="C966" s="83"/>
      <c r="D966" s="47"/>
      <c r="E966" s="47"/>
      <c r="F966" s="48"/>
      <c r="G966" s="47"/>
      <c r="H966" s="47"/>
      <c r="I966" s="47"/>
      <c r="J966" s="47"/>
      <c r="K966" s="49"/>
      <c r="L966" s="49" t="str">
        <f t="shared" si="1"/>
        <v xml:space="preserve"> </v>
      </c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x14ac:dyDescent="0.2">
      <c r="A967" s="6" t="str">
        <f t="shared" si="2"/>
        <v xml:space="preserve"> </v>
      </c>
      <c r="B967" s="47"/>
      <c r="C967" s="83"/>
      <c r="D967" s="47"/>
      <c r="E967" s="47"/>
      <c r="F967" s="48"/>
      <c r="G967" s="47"/>
      <c r="H967" s="47"/>
      <c r="I967" s="47"/>
      <c r="J967" s="47"/>
      <c r="K967" s="49"/>
      <c r="L967" s="49" t="str">
        <f t="shared" si="1"/>
        <v xml:space="preserve"> </v>
      </c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x14ac:dyDescent="0.2">
      <c r="A968" s="6" t="str">
        <f t="shared" si="2"/>
        <v xml:space="preserve"> </v>
      </c>
      <c r="B968" s="47"/>
      <c r="C968" s="83"/>
      <c r="D968" s="47"/>
      <c r="E968" s="47"/>
      <c r="F968" s="48"/>
      <c r="G968" s="47"/>
      <c r="H968" s="47"/>
      <c r="I968" s="47"/>
      <c r="J968" s="47"/>
      <c r="K968" s="49"/>
      <c r="L968" s="49" t="str">
        <f t="shared" si="1"/>
        <v xml:space="preserve"> </v>
      </c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x14ac:dyDescent="0.2">
      <c r="A969" s="6" t="str">
        <f t="shared" si="2"/>
        <v xml:space="preserve"> </v>
      </c>
      <c r="B969" s="47"/>
      <c r="C969" s="83"/>
      <c r="D969" s="47"/>
      <c r="E969" s="47"/>
      <c r="F969" s="48"/>
      <c r="G969" s="47"/>
      <c r="H969" s="47"/>
      <c r="I969" s="47"/>
      <c r="J969" s="47"/>
      <c r="K969" s="49"/>
      <c r="L969" s="49" t="str">
        <f t="shared" si="1"/>
        <v xml:space="preserve"> </v>
      </c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x14ac:dyDescent="0.2">
      <c r="A970" s="6" t="str">
        <f t="shared" si="2"/>
        <v xml:space="preserve"> </v>
      </c>
      <c r="B970" s="47"/>
      <c r="C970" s="83"/>
      <c r="D970" s="47"/>
      <c r="E970" s="47"/>
      <c r="F970" s="48"/>
      <c r="G970" s="47"/>
      <c r="H970" s="47"/>
      <c r="I970" s="47"/>
      <c r="J970" s="47"/>
      <c r="K970" s="49"/>
      <c r="L970" s="49" t="str">
        <f t="shared" si="1"/>
        <v xml:space="preserve"> </v>
      </c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x14ac:dyDescent="0.2">
      <c r="A971" s="6" t="str">
        <f t="shared" si="2"/>
        <v xml:space="preserve"> </v>
      </c>
      <c r="B971" s="47"/>
      <c r="C971" s="83"/>
      <c r="D971" s="47"/>
      <c r="E971" s="47"/>
      <c r="F971" s="48"/>
      <c r="G971" s="47"/>
      <c r="H971" s="47"/>
      <c r="I971" s="47"/>
      <c r="J971" s="47"/>
      <c r="K971" s="49"/>
      <c r="L971" s="49" t="str">
        <f t="shared" si="1"/>
        <v xml:space="preserve"> </v>
      </c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x14ac:dyDescent="0.2">
      <c r="A972" s="6" t="str">
        <f t="shared" si="2"/>
        <v xml:space="preserve"> </v>
      </c>
      <c r="B972" s="47"/>
      <c r="C972" s="83"/>
      <c r="D972" s="47"/>
      <c r="E972" s="47"/>
      <c r="F972" s="48"/>
      <c r="G972" s="47"/>
      <c r="H972" s="47"/>
      <c r="I972" s="47"/>
      <c r="J972" s="47"/>
      <c r="K972" s="49"/>
      <c r="L972" s="49" t="str">
        <f t="shared" si="1"/>
        <v xml:space="preserve"> </v>
      </c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x14ac:dyDescent="0.2">
      <c r="A973" s="6" t="str">
        <f t="shared" si="2"/>
        <v xml:space="preserve"> </v>
      </c>
      <c r="B973" s="47"/>
      <c r="C973" s="83"/>
      <c r="D973" s="47"/>
      <c r="E973" s="47"/>
      <c r="F973" s="48"/>
      <c r="G973" s="47"/>
      <c r="H973" s="47"/>
      <c r="I973" s="47"/>
      <c r="J973" s="47"/>
      <c r="K973" s="49"/>
      <c r="L973" s="49" t="str">
        <f t="shared" si="1"/>
        <v xml:space="preserve"> </v>
      </c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x14ac:dyDescent="0.2">
      <c r="A974" s="6" t="str">
        <f t="shared" si="2"/>
        <v xml:space="preserve"> </v>
      </c>
      <c r="B974" s="47"/>
      <c r="C974" s="83"/>
      <c r="D974" s="47"/>
      <c r="E974" s="47"/>
      <c r="F974" s="48"/>
      <c r="G974" s="47"/>
      <c r="H974" s="47"/>
      <c r="I974" s="47"/>
      <c r="J974" s="47"/>
      <c r="K974" s="49"/>
      <c r="L974" s="49" t="str">
        <f t="shared" si="1"/>
        <v xml:space="preserve"> </v>
      </c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x14ac:dyDescent="0.2">
      <c r="A975" s="6" t="str">
        <f t="shared" si="2"/>
        <v xml:space="preserve"> </v>
      </c>
      <c r="B975" s="47"/>
      <c r="C975" s="83"/>
      <c r="D975" s="47"/>
      <c r="E975" s="47"/>
      <c r="F975" s="48"/>
      <c r="G975" s="47"/>
      <c r="H975" s="47"/>
      <c r="I975" s="47"/>
      <c r="J975" s="47"/>
      <c r="K975" s="49"/>
      <c r="L975" s="49" t="str">
        <f t="shared" si="1"/>
        <v xml:space="preserve"> </v>
      </c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x14ac:dyDescent="0.2">
      <c r="A976" s="6" t="str">
        <f t="shared" si="2"/>
        <v xml:space="preserve"> </v>
      </c>
      <c r="B976" s="47"/>
      <c r="C976" s="83"/>
      <c r="D976" s="47"/>
      <c r="E976" s="47"/>
      <c r="F976" s="48"/>
      <c r="G976" s="47"/>
      <c r="H976" s="47"/>
      <c r="I976" s="47"/>
      <c r="J976" s="47"/>
      <c r="K976" s="49"/>
      <c r="L976" s="49" t="str">
        <f t="shared" si="1"/>
        <v xml:space="preserve"> </v>
      </c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x14ac:dyDescent="0.2">
      <c r="A977" s="6" t="str">
        <f t="shared" si="2"/>
        <v xml:space="preserve"> </v>
      </c>
      <c r="B977" s="47"/>
      <c r="C977" s="83"/>
      <c r="D977" s="47"/>
      <c r="E977" s="47"/>
      <c r="F977" s="48"/>
      <c r="G977" s="47"/>
      <c r="H977" s="47"/>
      <c r="I977" s="47"/>
      <c r="J977" s="47"/>
      <c r="K977" s="49"/>
      <c r="L977" s="49" t="str">
        <f t="shared" si="1"/>
        <v xml:space="preserve"> </v>
      </c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x14ac:dyDescent="0.2">
      <c r="A978" s="6" t="str">
        <f t="shared" si="2"/>
        <v xml:space="preserve"> </v>
      </c>
      <c r="B978" s="47"/>
      <c r="C978" s="83"/>
      <c r="D978" s="47"/>
      <c r="E978" s="47"/>
      <c r="F978" s="48"/>
      <c r="G978" s="47"/>
      <c r="H978" s="47"/>
      <c r="I978" s="47"/>
      <c r="J978" s="47"/>
      <c r="K978" s="49"/>
      <c r="L978" s="49" t="str">
        <f t="shared" si="1"/>
        <v xml:space="preserve"> </v>
      </c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x14ac:dyDescent="0.2">
      <c r="A979" s="6" t="str">
        <f t="shared" si="2"/>
        <v xml:space="preserve"> </v>
      </c>
      <c r="B979" s="47"/>
      <c r="C979" s="83"/>
      <c r="D979" s="47"/>
      <c r="E979" s="47"/>
      <c r="F979" s="48"/>
      <c r="G979" s="47"/>
      <c r="H979" s="47"/>
      <c r="I979" s="47"/>
      <c r="J979" s="47"/>
      <c r="K979" s="49"/>
      <c r="L979" s="49" t="str">
        <f t="shared" si="1"/>
        <v xml:space="preserve"> </v>
      </c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x14ac:dyDescent="0.2">
      <c r="A980" s="6" t="str">
        <f t="shared" si="2"/>
        <v xml:space="preserve"> </v>
      </c>
      <c r="B980" s="47"/>
      <c r="C980" s="83"/>
      <c r="D980" s="47"/>
      <c r="E980" s="47"/>
      <c r="F980" s="48"/>
      <c r="G980" s="47"/>
      <c r="H980" s="47"/>
      <c r="I980" s="47"/>
      <c r="J980" s="47"/>
      <c r="K980" s="49"/>
      <c r="L980" s="49" t="str">
        <f t="shared" si="1"/>
        <v xml:space="preserve"> </v>
      </c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x14ac:dyDescent="0.2">
      <c r="A981" s="6" t="str">
        <f t="shared" si="2"/>
        <v xml:space="preserve"> </v>
      </c>
      <c r="B981" s="47"/>
      <c r="C981" s="83"/>
      <c r="D981" s="47"/>
      <c r="E981" s="47"/>
      <c r="F981" s="48"/>
      <c r="G981" s="47"/>
      <c r="H981" s="47"/>
      <c r="I981" s="47"/>
      <c r="J981" s="47"/>
      <c r="K981" s="49"/>
      <c r="L981" s="49" t="str">
        <f t="shared" si="1"/>
        <v xml:space="preserve"> </v>
      </c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x14ac:dyDescent="0.2">
      <c r="A982" s="6" t="str">
        <f t="shared" si="2"/>
        <v xml:space="preserve"> </v>
      </c>
      <c r="B982" s="47"/>
      <c r="C982" s="83"/>
      <c r="D982" s="47"/>
      <c r="E982" s="47"/>
      <c r="F982" s="48"/>
      <c r="G982" s="47"/>
      <c r="H982" s="47"/>
      <c r="I982" s="47"/>
      <c r="J982" s="47"/>
      <c r="K982" s="49"/>
      <c r="L982" s="49" t="str">
        <f t="shared" si="1"/>
        <v xml:space="preserve"> </v>
      </c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x14ac:dyDescent="0.2">
      <c r="A983" s="6" t="str">
        <f t="shared" si="2"/>
        <v xml:space="preserve"> </v>
      </c>
      <c r="B983" s="47"/>
      <c r="C983" s="83"/>
      <c r="D983" s="47"/>
      <c r="E983" s="47"/>
      <c r="F983" s="48"/>
      <c r="G983" s="47"/>
      <c r="H983" s="47"/>
      <c r="I983" s="47"/>
      <c r="J983" s="47"/>
      <c r="K983" s="49"/>
      <c r="L983" s="49" t="str">
        <f t="shared" si="1"/>
        <v xml:space="preserve"> </v>
      </c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x14ac:dyDescent="0.2">
      <c r="A984" s="6" t="str">
        <f t="shared" si="2"/>
        <v xml:space="preserve"> </v>
      </c>
      <c r="B984" s="47"/>
      <c r="C984" s="83"/>
      <c r="D984" s="47"/>
      <c r="E984" s="47"/>
      <c r="F984" s="48"/>
      <c r="G984" s="47"/>
      <c r="H984" s="47"/>
      <c r="I984" s="47"/>
      <c r="J984" s="47"/>
      <c r="K984" s="49"/>
      <c r="L984" s="49" t="str">
        <f t="shared" si="1"/>
        <v xml:space="preserve"> </v>
      </c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x14ac:dyDescent="0.2">
      <c r="A985" s="6" t="str">
        <f t="shared" si="2"/>
        <v xml:space="preserve"> </v>
      </c>
      <c r="B985" s="47"/>
      <c r="C985" s="83"/>
      <c r="D985" s="47"/>
      <c r="E985" s="47"/>
      <c r="F985" s="48"/>
      <c r="G985" s="47"/>
      <c r="H985" s="47"/>
      <c r="I985" s="47"/>
      <c r="J985" s="47"/>
      <c r="K985" s="49"/>
      <c r="L985" s="49" t="str">
        <f t="shared" si="1"/>
        <v xml:space="preserve"> </v>
      </c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x14ac:dyDescent="0.2">
      <c r="A986" s="6" t="str">
        <f t="shared" si="2"/>
        <v xml:space="preserve"> </v>
      </c>
      <c r="B986" s="47"/>
      <c r="C986" s="83"/>
      <c r="D986" s="47"/>
      <c r="E986" s="47"/>
      <c r="F986" s="48"/>
      <c r="G986" s="47"/>
      <c r="H986" s="47"/>
      <c r="I986" s="47"/>
      <c r="J986" s="47"/>
      <c r="K986" s="49"/>
      <c r="L986" s="49" t="str">
        <f t="shared" si="1"/>
        <v xml:space="preserve"> </v>
      </c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x14ac:dyDescent="0.2">
      <c r="A987" s="6" t="str">
        <f t="shared" si="2"/>
        <v xml:space="preserve"> </v>
      </c>
      <c r="B987" s="47"/>
      <c r="C987" s="83"/>
      <c r="D987" s="47"/>
      <c r="E987" s="47"/>
      <c r="F987" s="48"/>
      <c r="G987" s="47"/>
      <c r="H987" s="47"/>
      <c r="I987" s="47"/>
      <c r="J987" s="47"/>
      <c r="K987" s="49"/>
      <c r="L987" s="49" t="str">
        <f t="shared" si="1"/>
        <v xml:space="preserve"> </v>
      </c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x14ac:dyDescent="0.2">
      <c r="A988" s="6" t="str">
        <f t="shared" si="2"/>
        <v xml:space="preserve"> </v>
      </c>
      <c r="B988" s="47"/>
      <c r="C988" s="83"/>
      <c r="D988" s="47"/>
      <c r="E988" s="47"/>
      <c r="F988" s="48"/>
      <c r="G988" s="47"/>
      <c r="H988" s="47"/>
      <c r="I988" s="47"/>
      <c r="J988" s="47"/>
      <c r="K988" s="49"/>
      <c r="L988" s="49" t="str">
        <f t="shared" si="1"/>
        <v xml:space="preserve"> </v>
      </c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x14ac:dyDescent="0.2">
      <c r="A989" s="6" t="str">
        <f t="shared" si="2"/>
        <v xml:space="preserve"> </v>
      </c>
      <c r="B989" s="47"/>
      <c r="C989" s="83"/>
      <c r="D989" s="47"/>
      <c r="E989" s="47"/>
      <c r="F989" s="48"/>
      <c r="G989" s="47"/>
      <c r="H989" s="47"/>
      <c r="I989" s="47"/>
      <c r="J989" s="47"/>
      <c r="K989" s="49"/>
      <c r="L989" s="49" t="str">
        <f t="shared" si="1"/>
        <v xml:space="preserve"> </v>
      </c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x14ac:dyDescent="0.2">
      <c r="A990" s="6" t="str">
        <f t="shared" si="2"/>
        <v xml:space="preserve"> </v>
      </c>
      <c r="B990" s="47"/>
      <c r="C990" s="83"/>
      <c r="D990" s="47"/>
      <c r="E990" s="47"/>
      <c r="F990" s="48"/>
      <c r="G990" s="47"/>
      <c r="H990" s="47"/>
      <c r="I990" s="47"/>
      <c r="J990" s="47"/>
      <c r="K990" s="49"/>
      <c r="L990" s="49" t="str">
        <f t="shared" si="1"/>
        <v xml:space="preserve"> </v>
      </c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x14ac:dyDescent="0.2">
      <c r="A991" s="6" t="str">
        <f t="shared" si="2"/>
        <v xml:space="preserve"> </v>
      </c>
      <c r="B991" s="47"/>
      <c r="C991" s="83"/>
      <c r="D991" s="47"/>
      <c r="E991" s="47"/>
      <c r="F991" s="48"/>
      <c r="G991" s="47"/>
      <c r="H991" s="47"/>
      <c r="I991" s="47"/>
      <c r="J991" s="47"/>
      <c r="K991" s="49"/>
      <c r="L991" s="49" t="str">
        <f t="shared" si="1"/>
        <v xml:space="preserve"> </v>
      </c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x14ac:dyDescent="0.2">
      <c r="A992" s="6" t="str">
        <f t="shared" si="2"/>
        <v xml:space="preserve"> </v>
      </c>
      <c r="B992" s="47"/>
      <c r="C992" s="83"/>
      <c r="D992" s="47"/>
      <c r="E992" s="47"/>
      <c r="F992" s="48"/>
      <c r="G992" s="47"/>
      <c r="H992" s="47"/>
      <c r="I992" s="47"/>
      <c r="J992" s="47"/>
      <c r="K992" s="49"/>
      <c r="L992" s="49" t="str">
        <f t="shared" si="1"/>
        <v xml:space="preserve"> </v>
      </c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x14ac:dyDescent="0.2">
      <c r="A993" s="6" t="str">
        <f t="shared" si="2"/>
        <v xml:space="preserve"> </v>
      </c>
      <c r="B993" s="47"/>
      <c r="C993" s="83"/>
      <c r="D993" s="47"/>
      <c r="E993" s="47"/>
      <c r="F993" s="48"/>
      <c r="G993" s="47"/>
      <c r="H993" s="47"/>
      <c r="I993" s="47"/>
      <c r="J993" s="47"/>
      <c r="K993" s="49"/>
      <c r="L993" s="49" t="str">
        <f t="shared" si="1"/>
        <v xml:space="preserve"> </v>
      </c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x14ac:dyDescent="0.2">
      <c r="A994" s="6" t="str">
        <f t="shared" si="2"/>
        <v xml:space="preserve"> </v>
      </c>
      <c r="B994" s="47"/>
      <c r="C994" s="83"/>
      <c r="D994" s="47"/>
      <c r="E994" s="47"/>
      <c r="F994" s="48"/>
      <c r="G994" s="47"/>
      <c r="H994" s="47"/>
      <c r="I994" s="47"/>
      <c r="J994" s="47"/>
      <c r="K994" s="49"/>
      <c r="L994" s="49" t="str">
        <f t="shared" si="1"/>
        <v xml:space="preserve"> </v>
      </c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x14ac:dyDescent="0.2">
      <c r="A995" s="6" t="str">
        <f t="shared" si="2"/>
        <v xml:space="preserve"> </v>
      </c>
      <c r="B995" s="47"/>
      <c r="C995" s="83"/>
      <c r="D995" s="47"/>
      <c r="E995" s="47"/>
      <c r="F995" s="48"/>
      <c r="G995" s="47"/>
      <c r="H995" s="47"/>
      <c r="I995" s="47"/>
      <c r="J995" s="47"/>
      <c r="K995" s="49"/>
      <c r="L995" s="49" t="str">
        <f t="shared" si="1"/>
        <v xml:space="preserve"> </v>
      </c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x14ac:dyDescent="0.2">
      <c r="A996" s="6" t="str">
        <f t="shared" si="2"/>
        <v xml:space="preserve"> </v>
      </c>
      <c r="B996" s="47"/>
      <c r="C996" s="83"/>
      <c r="D996" s="47"/>
      <c r="E996" s="47"/>
      <c r="F996" s="48"/>
      <c r="G996" s="47"/>
      <c r="H996" s="47"/>
      <c r="I996" s="47"/>
      <c r="J996" s="47"/>
      <c r="K996" s="49"/>
      <c r="L996" s="49" t="str">
        <f t="shared" si="1"/>
        <v xml:space="preserve"> </v>
      </c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x14ac:dyDescent="0.2">
      <c r="A997" s="6" t="str">
        <f t="shared" si="2"/>
        <v xml:space="preserve"> </v>
      </c>
      <c r="B997" s="47"/>
      <c r="C997" s="83"/>
      <c r="D997" s="47"/>
      <c r="E997" s="47"/>
      <c r="F997" s="48"/>
      <c r="G997" s="47"/>
      <c r="H997" s="47"/>
      <c r="I997" s="47"/>
      <c r="J997" s="47"/>
      <c r="K997" s="49"/>
      <c r="L997" s="49" t="str">
        <f t="shared" si="1"/>
        <v xml:space="preserve"> </v>
      </c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x14ac:dyDescent="0.2">
      <c r="A998" s="6" t="str">
        <f t="shared" si="2"/>
        <v xml:space="preserve"> </v>
      </c>
      <c r="B998" s="47"/>
      <c r="C998" s="83"/>
      <c r="D998" s="47"/>
      <c r="E998" s="47"/>
      <c r="F998" s="48"/>
      <c r="G998" s="47"/>
      <c r="H998" s="47"/>
      <c r="I998" s="47"/>
      <c r="J998" s="47"/>
      <c r="K998" s="49"/>
      <c r="L998" s="49" t="str">
        <f t="shared" si="1"/>
        <v xml:space="preserve"> </v>
      </c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x14ac:dyDescent="0.2">
      <c r="A999" s="6" t="str">
        <f t="shared" si="2"/>
        <v xml:space="preserve"> </v>
      </c>
      <c r="B999" s="47"/>
      <c r="C999" s="83"/>
      <c r="D999" s="47"/>
      <c r="E999" s="47"/>
      <c r="F999" s="48"/>
      <c r="G999" s="47"/>
      <c r="H999" s="47"/>
      <c r="I999" s="47"/>
      <c r="J999" s="47"/>
      <c r="K999" s="49"/>
      <c r="L999" s="49" t="str">
        <f t="shared" si="1"/>
        <v xml:space="preserve"> </v>
      </c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x14ac:dyDescent="0.2">
      <c r="A1000" s="6" t="str">
        <f t="shared" si="2"/>
        <v xml:space="preserve"> </v>
      </c>
      <c r="B1000" s="47"/>
      <c r="C1000" s="83"/>
      <c r="D1000" s="47"/>
      <c r="E1000" s="47"/>
      <c r="F1000" s="48"/>
      <c r="G1000" s="47"/>
      <c r="H1000" s="47"/>
      <c r="I1000" s="47"/>
      <c r="J1000" s="47"/>
      <c r="K1000" s="49"/>
      <c r="L1000" s="49" t="str">
        <f t="shared" si="1"/>
        <v xml:space="preserve"> </v>
      </c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A1000"/>
  <sheetViews>
    <sheetView workbookViewId="0">
      <selection activeCell="G13" sqref="G13"/>
    </sheetView>
  </sheetViews>
  <sheetFormatPr defaultColWidth="12.5703125" defaultRowHeight="15.75" customHeight="1" x14ac:dyDescent="0.2"/>
  <cols>
    <col min="1" max="1" width="5.42578125" customWidth="1"/>
    <col min="2" max="2" width="16.140625" customWidth="1"/>
    <col min="3" max="3" width="30.28515625" style="84" bestFit="1" customWidth="1"/>
    <col min="4" max="4" width="16.140625" customWidth="1"/>
    <col min="5" max="5" width="13.5703125" customWidth="1"/>
    <col min="6" max="6" width="3" customWidth="1"/>
    <col min="7" max="12" width="13.5703125" customWidth="1"/>
    <col min="13" max="27" width="16.140625" customWidth="1"/>
  </cols>
  <sheetData>
    <row r="1" spans="1:27" x14ac:dyDescent="0.2">
      <c r="A1" s="15" t="s">
        <v>30</v>
      </c>
      <c r="B1" s="1"/>
      <c r="C1" s="79"/>
      <c r="D1" s="1"/>
      <c r="E1" s="1"/>
      <c r="F1" s="35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">
      <c r="A2" s="36"/>
      <c r="B2" s="36"/>
      <c r="C2" s="80" t="s">
        <v>52</v>
      </c>
      <c r="D2" s="1"/>
      <c r="E2" s="37" t="s">
        <v>53</v>
      </c>
      <c r="F2" s="38"/>
      <c r="G2" s="39" t="s">
        <v>54</v>
      </c>
      <c r="H2" s="39" t="s">
        <v>55</v>
      </c>
      <c r="I2" s="39" t="s">
        <v>56</v>
      </c>
      <c r="J2" s="39" t="s">
        <v>57</v>
      </c>
      <c r="K2" s="39" t="s">
        <v>60</v>
      </c>
      <c r="L2" s="39" t="s">
        <v>58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">
      <c r="A3" s="1"/>
      <c r="B3" s="36"/>
      <c r="C3" s="80"/>
      <c r="D3" s="1"/>
      <c r="E3" s="40">
        <f>SUM(E6:E1000)</f>
        <v>0</v>
      </c>
      <c r="F3" s="41"/>
      <c r="G3" s="40">
        <f t="shared" ref="G3:L3" si="0">SUM(G6:G1000)</f>
        <v>0</v>
      </c>
      <c r="H3" s="40">
        <f t="shared" si="0"/>
        <v>0</v>
      </c>
      <c r="I3" s="40">
        <f t="shared" si="0"/>
        <v>0</v>
      </c>
      <c r="J3" s="40">
        <f t="shared" si="0"/>
        <v>0</v>
      </c>
      <c r="K3" s="40">
        <f t="shared" si="0"/>
        <v>0</v>
      </c>
      <c r="L3" s="40">
        <f t="shared" si="0"/>
        <v>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">
      <c r="A4" s="1"/>
      <c r="B4" s="1"/>
      <c r="C4" s="79"/>
      <c r="D4" s="1"/>
      <c r="E4" s="1"/>
      <c r="F4" s="35"/>
      <c r="G4" s="1"/>
      <c r="H4" s="1"/>
      <c r="I4" s="1"/>
      <c r="J4" s="1"/>
      <c r="K4" s="1"/>
      <c r="L4" s="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">
      <c r="A5" s="37" t="s">
        <v>3</v>
      </c>
      <c r="B5" s="37" t="str">
        <f ca="1">IFERROR(__xludf.DUMMYFUNCTION("QUERY(importdata,""Select Col1,Col3,Col4,Col5,Col9,Col10,Col6,Col8, '0', Col7 where Col2='""&amp;'Акт сверки'!A2&amp;""' and Col12='""&amp;A1&amp;""' and Col11&lt;0 order by Col2 label '0' 'Сбор П.'"")"),"Дата")</f>
        <v>Дата</v>
      </c>
      <c r="C5" s="81" t="str">
        <f ca="1">IFERROR(__xludf.DUMMYFUNCTION("""COMPUTED_VALUE"""),"Номер билета")</f>
        <v>Номер билета</v>
      </c>
      <c r="D5" s="37" t="str">
        <f ca="1">IFERROR(__xludf.DUMMYFUNCTION("""COMPUTED_VALUE"""),"Маршрут")</f>
        <v>Маршрут</v>
      </c>
      <c r="E5" s="37" t="str">
        <f ca="1">IFERROR(__xludf.DUMMYFUNCTION("""COMPUTED_VALUE"""),"Тариф")</f>
        <v>Тариф</v>
      </c>
      <c r="F5" s="37" t="str">
        <f ca="1">IFERROR(__xludf.DUMMYFUNCTION("""COMPUTED_VALUE"""),"%")</f>
        <v>%</v>
      </c>
      <c r="G5" s="37" t="str">
        <f ca="1">IFERROR(__xludf.DUMMYFUNCTION("""COMPUTED_VALUE"""),"Комиссия")</f>
        <v>Комиссия</v>
      </c>
      <c r="H5" s="37" t="str">
        <f ca="1">IFERROR(__xludf.DUMMYFUNCTION("""COMPUTED_VALUE"""),"Такса")</f>
        <v>Такса</v>
      </c>
      <c r="I5" s="37" t="str">
        <f ca="1">IFERROR(__xludf.DUMMYFUNCTION("""COMPUTED_VALUE"""),"С.Сбор")</f>
        <v>С.Сбор</v>
      </c>
      <c r="J5" s="37" t="str">
        <f ca="1">IFERROR(__xludf.DUMMYFUNCTION("""COMPUTED_VALUE"""),"Сбор П.")</f>
        <v>Сбор П.</v>
      </c>
      <c r="K5" s="37" t="str">
        <f ca="1">IFERROR(__xludf.DUMMYFUNCTION("""COMPUTED_VALUE"""),"Штраф")</f>
        <v>Штраф</v>
      </c>
      <c r="L5" s="37" t="s">
        <v>59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">
      <c r="A6" s="6" t="str">
        <f>IF(B6=""," ",1)</f>
        <v xml:space="preserve"> </v>
      </c>
      <c r="B6" s="12"/>
      <c r="C6" s="83"/>
      <c r="D6" s="61"/>
      <c r="E6" s="7"/>
      <c r="F6" s="62"/>
      <c r="G6" s="62"/>
      <c r="H6" s="7"/>
      <c r="I6" s="7"/>
      <c r="J6" s="7"/>
      <c r="K6" s="49"/>
      <c r="L6" s="49" t="str">
        <f t="shared" ref="L6:L1000" si="1">IF(B6=""," ",E6+H6+I6+J6+K6)</f>
        <v xml:space="preserve"> 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">
      <c r="A7" s="6" t="str">
        <f t="shared" ref="A7:A1000" si="2">IF(B7=""," ",A6+1)</f>
        <v xml:space="preserve"> </v>
      </c>
      <c r="B7" s="12"/>
      <c r="C7" s="83"/>
      <c r="D7" s="7"/>
      <c r="E7" s="7"/>
      <c r="F7" s="62"/>
      <c r="G7" s="62"/>
      <c r="H7" s="7"/>
      <c r="I7" s="7"/>
      <c r="J7" s="7"/>
      <c r="K7" s="49"/>
      <c r="L7" s="49" t="str">
        <f t="shared" si="1"/>
        <v xml:space="preserve"> 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">
      <c r="A8" s="6" t="str">
        <f t="shared" si="2"/>
        <v xml:space="preserve"> </v>
      </c>
      <c r="B8" s="12"/>
      <c r="C8" s="83"/>
      <c r="D8" s="7"/>
      <c r="E8" s="7"/>
      <c r="F8" s="62"/>
      <c r="G8" s="62"/>
      <c r="H8" s="7"/>
      <c r="I8" s="7"/>
      <c r="J8" s="7"/>
      <c r="K8" s="49"/>
      <c r="L8" s="49" t="str">
        <f t="shared" si="1"/>
        <v xml:space="preserve"> 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">
      <c r="A9" s="6" t="str">
        <f t="shared" si="2"/>
        <v xml:space="preserve"> </v>
      </c>
      <c r="B9" s="12"/>
      <c r="C9" s="83"/>
      <c r="D9" s="7"/>
      <c r="E9" s="7"/>
      <c r="F9" s="62"/>
      <c r="G9" s="62"/>
      <c r="H9" s="7"/>
      <c r="I9" s="7"/>
      <c r="J9" s="7"/>
      <c r="K9" s="49"/>
      <c r="L9" s="49" t="str">
        <f t="shared" si="1"/>
        <v xml:space="preserve"> 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">
      <c r="A10" s="6" t="str">
        <f t="shared" si="2"/>
        <v xml:space="preserve"> </v>
      </c>
      <c r="B10" s="12"/>
      <c r="C10" s="83"/>
      <c r="D10" s="7"/>
      <c r="E10" s="7"/>
      <c r="F10" s="62"/>
      <c r="G10" s="62"/>
      <c r="H10" s="7"/>
      <c r="I10" s="7"/>
      <c r="J10" s="7"/>
      <c r="K10" s="49"/>
      <c r="L10" s="49" t="str">
        <f t="shared" si="1"/>
        <v xml:space="preserve"> 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">
      <c r="A11" s="6" t="str">
        <f t="shared" si="2"/>
        <v xml:space="preserve"> </v>
      </c>
      <c r="B11" s="63"/>
      <c r="C11" s="83"/>
      <c r="D11" s="47"/>
      <c r="E11" s="47"/>
      <c r="F11" s="48"/>
      <c r="G11" s="47"/>
      <c r="H11" s="47"/>
      <c r="I11" s="47"/>
      <c r="J11" s="47"/>
      <c r="K11" s="49"/>
      <c r="L11" s="49" t="str">
        <f t="shared" si="1"/>
        <v xml:space="preserve"> 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">
      <c r="A12" s="6" t="str">
        <f t="shared" si="2"/>
        <v xml:space="preserve"> </v>
      </c>
      <c r="B12" s="63"/>
      <c r="C12" s="83"/>
      <c r="D12" s="47"/>
      <c r="E12" s="47"/>
      <c r="F12" s="48"/>
      <c r="G12" s="47"/>
      <c r="H12" s="47"/>
      <c r="I12" s="47"/>
      <c r="J12" s="47"/>
      <c r="K12" s="49"/>
      <c r="L12" s="49" t="str">
        <f t="shared" si="1"/>
        <v xml:space="preserve"> 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">
      <c r="A13" s="6" t="str">
        <f t="shared" si="2"/>
        <v xml:space="preserve"> </v>
      </c>
      <c r="B13" s="63"/>
      <c r="C13" s="83"/>
      <c r="D13" s="47"/>
      <c r="E13" s="47"/>
      <c r="F13" s="48"/>
      <c r="G13" s="47"/>
      <c r="H13" s="47"/>
      <c r="I13" s="47"/>
      <c r="J13" s="47"/>
      <c r="K13" s="49"/>
      <c r="L13" s="49" t="str">
        <f t="shared" si="1"/>
        <v xml:space="preserve"> 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">
      <c r="A14" s="6" t="str">
        <f t="shared" si="2"/>
        <v xml:space="preserve"> </v>
      </c>
      <c r="B14" s="63"/>
      <c r="C14" s="83"/>
      <c r="D14" s="63"/>
      <c r="E14" s="47"/>
      <c r="F14" s="48"/>
      <c r="G14" s="47"/>
      <c r="H14" s="47"/>
      <c r="I14" s="47"/>
      <c r="J14" s="47"/>
      <c r="K14" s="49"/>
      <c r="L14" s="49" t="str">
        <f t="shared" si="1"/>
        <v xml:space="preserve"> 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">
      <c r="A15" s="6" t="str">
        <f t="shared" si="2"/>
        <v xml:space="preserve"> </v>
      </c>
      <c r="B15" s="63"/>
      <c r="C15" s="83"/>
      <c r="D15" s="47"/>
      <c r="E15" s="47"/>
      <c r="F15" s="48"/>
      <c r="G15" s="47"/>
      <c r="H15" s="47"/>
      <c r="I15" s="47"/>
      <c r="J15" s="47"/>
      <c r="K15" s="49"/>
      <c r="L15" s="49" t="str">
        <f t="shared" si="1"/>
        <v xml:space="preserve"> 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">
      <c r="A16" s="6" t="str">
        <f t="shared" si="2"/>
        <v xml:space="preserve"> </v>
      </c>
      <c r="B16" s="63"/>
      <c r="C16" s="83"/>
      <c r="D16" s="47"/>
      <c r="E16" s="47"/>
      <c r="F16" s="48"/>
      <c r="G16" s="47"/>
      <c r="H16" s="47"/>
      <c r="I16" s="47"/>
      <c r="J16" s="47"/>
      <c r="K16" s="49"/>
      <c r="L16" s="49" t="str">
        <f t="shared" si="1"/>
        <v xml:space="preserve"> 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">
      <c r="A17" s="6" t="str">
        <f t="shared" si="2"/>
        <v xml:space="preserve"> </v>
      </c>
      <c r="B17" s="63"/>
      <c r="C17" s="83"/>
      <c r="D17" s="47"/>
      <c r="E17" s="47"/>
      <c r="F17" s="48"/>
      <c r="G17" s="47"/>
      <c r="H17" s="47"/>
      <c r="I17" s="47"/>
      <c r="J17" s="47"/>
      <c r="K17" s="49"/>
      <c r="L17" s="49" t="str">
        <f t="shared" si="1"/>
        <v xml:space="preserve"> 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">
      <c r="A18" s="6" t="str">
        <f t="shared" si="2"/>
        <v xml:space="preserve"> </v>
      </c>
      <c r="B18" s="63"/>
      <c r="C18" s="83"/>
      <c r="D18" s="47"/>
      <c r="E18" s="47"/>
      <c r="F18" s="48"/>
      <c r="G18" s="47"/>
      <c r="H18" s="47"/>
      <c r="I18" s="47"/>
      <c r="J18" s="47"/>
      <c r="K18" s="49"/>
      <c r="L18" s="49" t="str">
        <f t="shared" si="1"/>
        <v xml:space="preserve"> 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">
      <c r="A19" s="6" t="str">
        <f t="shared" si="2"/>
        <v xml:space="preserve"> </v>
      </c>
      <c r="B19" s="47"/>
      <c r="C19" s="83"/>
      <c r="D19" s="47"/>
      <c r="E19" s="47"/>
      <c r="F19" s="48"/>
      <c r="G19" s="47"/>
      <c r="H19" s="47"/>
      <c r="I19" s="47"/>
      <c r="J19" s="47"/>
      <c r="K19" s="49"/>
      <c r="L19" s="49" t="str">
        <f t="shared" si="1"/>
        <v xml:space="preserve"> 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">
      <c r="A20" s="6" t="str">
        <f t="shared" si="2"/>
        <v xml:space="preserve"> </v>
      </c>
      <c r="B20" s="47"/>
      <c r="C20" s="83"/>
      <c r="D20" s="47"/>
      <c r="E20" s="47"/>
      <c r="F20" s="48"/>
      <c r="G20" s="47"/>
      <c r="H20" s="47"/>
      <c r="I20" s="47"/>
      <c r="J20" s="47"/>
      <c r="K20" s="49"/>
      <c r="L20" s="49" t="str">
        <f t="shared" si="1"/>
        <v xml:space="preserve"> 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">
      <c r="A21" s="6" t="str">
        <f t="shared" si="2"/>
        <v xml:space="preserve"> </v>
      </c>
      <c r="B21" s="47"/>
      <c r="C21" s="83"/>
      <c r="D21" s="47"/>
      <c r="E21" s="47"/>
      <c r="F21" s="48"/>
      <c r="G21" s="47"/>
      <c r="H21" s="47"/>
      <c r="I21" s="47"/>
      <c r="J21" s="47"/>
      <c r="K21" s="49"/>
      <c r="L21" s="49" t="str">
        <f t="shared" si="1"/>
        <v xml:space="preserve"> 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">
      <c r="A22" s="6" t="str">
        <f t="shared" si="2"/>
        <v xml:space="preserve"> </v>
      </c>
      <c r="B22" s="63"/>
      <c r="C22" s="83"/>
      <c r="D22" s="47"/>
      <c r="E22" s="47"/>
      <c r="F22" s="48"/>
      <c r="G22" s="47"/>
      <c r="H22" s="47"/>
      <c r="I22" s="47"/>
      <c r="J22" s="47"/>
      <c r="K22" s="49"/>
      <c r="L22" s="49" t="str">
        <f t="shared" si="1"/>
        <v xml:space="preserve"> 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">
      <c r="A23" s="6" t="str">
        <f t="shared" si="2"/>
        <v xml:space="preserve"> </v>
      </c>
      <c r="B23" s="47"/>
      <c r="C23" s="83"/>
      <c r="D23" s="47"/>
      <c r="E23" s="47"/>
      <c r="F23" s="48"/>
      <c r="G23" s="47"/>
      <c r="H23" s="47"/>
      <c r="I23" s="47"/>
      <c r="J23" s="47"/>
      <c r="K23" s="49"/>
      <c r="L23" s="49" t="str">
        <f t="shared" si="1"/>
        <v xml:space="preserve"> 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">
      <c r="A24" s="6" t="str">
        <f t="shared" si="2"/>
        <v xml:space="preserve"> </v>
      </c>
      <c r="B24" s="47"/>
      <c r="C24" s="83"/>
      <c r="D24" s="47"/>
      <c r="E24" s="47"/>
      <c r="F24" s="48"/>
      <c r="G24" s="47"/>
      <c r="H24" s="47"/>
      <c r="I24" s="47"/>
      <c r="J24" s="47"/>
      <c r="K24" s="49"/>
      <c r="L24" s="49" t="str">
        <f t="shared" si="1"/>
        <v xml:space="preserve"> 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">
      <c r="A25" s="6" t="str">
        <f t="shared" si="2"/>
        <v xml:space="preserve"> </v>
      </c>
      <c r="B25" s="47"/>
      <c r="C25" s="83"/>
      <c r="D25" s="47"/>
      <c r="E25" s="47"/>
      <c r="F25" s="48"/>
      <c r="G25" s="47"/>
      <c r="H25" s="47"/>
      <c r="I25" s="47"/>
      <c r="J25" s="47"/>
      <c r="K25" s="49"/>
      <c r="L25" s="49" t="str">
        <f t="shared" si="1"/>
        <v xml:space="preserve"> 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">
      <c r="A26" s="6" t="str">
        <f t="shared" si="2"/>
        <v xml:space="preserve"> </v>
      </c>
      <c r="B26" s="47"/>
      <c r="C26" s="83"/>
      <c r="D26" s="47"/>
      <c r="E26" s="47"/>
      <c r="F26" s="48"/>
      <c r="G26" s="47"/>
      <c r="H26" s="47"/>
      <c r="I26" s="47"/>
      <c r="J26" s="47"/>
      <c r="K26" s="49"/>
      <c r="L26" s="49" t="str">
        <f t="shared" si="1"/>
        <v xml:space="preserve"> 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">
      <c r="A27" s="6" t="str">
        <f t="shared" si="2"/>
        <v xml:space="preserve"> </v>
      </c>
      <c r="B27" s="47"/>
      <c r="C27" s="83"/>
      <c r="D27" s="47"/>
      <c r="E27" s="47"/>
      <c r="F27" s="48"/>
      <c r="G27" s="47"/>
      <c r="H27" s="47"/>
      <c r="I27" s="47"/>
      <c r="J27" s="47"/>
      <c r="K27" s="49"/>
      <c r="L27" s="49" t="str">
        <f t="shared" si="1"/>
        <v xml:space="preserve"> 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2">
      <c r="A28" s="6" t="str">
        <f t="shared" si="2"/>
        <v xml:space="preserve"> </v>
      </c>
      <c r="B28" s="47"/>
      <c r="C28" s="83"/>
      <c r="D28" s="47"/>
      <c r="E28" s="47"/>
      <c r="F28" s="48"/>
      <c r="G28" s="47"/>
      <c r="H28" s="47"/>
      <c r="I28" s="47"/>
      <c r="J28" s="47"/>
      <c r="K28" s="49"/>
      <c r="L28" s="49" t="str">
        <f t="shared" si="1"/>
        <v xml:space="preserve"> 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2">
      <c r="A29" s="6" t="str">
        <f t="shared" si="2"/>
        <v xml:space="preserve"> </v>
      </c>
      <c r="B29" s="47"/>
      <c r="C29" s="83"/>
      <c r="D29" s="47"/>
      <c r="E29" s="47"/>
      <c r="F29" s="48"/>
      <c r="G29" s="47"/>
      <c r="H29" s="47"/>
      <c r="I29" s="47"/>
      <c r="J29" s="47"/>
      <c r="K29" s="49"/>
      <c r="L29" s="49" t="str">
        <f t="shared" si="1"/>
        <v xml:space="preserve"> 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2">
      <c r="A30" s="6" t="str">
        <f t="shared" si="2"/>
        <v xml:space="preserve"> </v>
      </c>
      <c r="B30" s="47"/>
      <c r="C30" s="83"/>
      <c r="D30" s="47"/>
      <c r="E30" s="47"/>
      <c r="F30" s="48"/>
      <c r="G30" s="47"/>
      <c r="H30" s="47"/>
      <c r="I30" s="47"/>
      <c r="J30" s="47"/>
      <c r="K30" s="49"/>
      <c r="L30" s="49" t="str">
        <f t="shared" si="1"/>
        <v xml:space="preserve"> 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2">
      <c r="A31" s="6" t="str">
        <f t="shared" si="2"/>
        <v xml:space="preserve"> </v>
      </c>
      <c r="B31" s="47"/>
      <c r="C31" s="83"/>
      <c r="D31" s="47"/>
      <c r="E31" s="47"/>
      <c r="F31" s="48"/>
      <c r="G31" s="47"/>
      <c r="H31" s="47"/>
      <c r="I31" s="47"/>
      <c r="J31" s="47"/>
      <c r="K31" s="49"/>
      <c r="L31" s="49" t="str">
        <f t="shared" si="1"/>
        <v xml:space="preserve"> 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2">
      <c r="A32" s="6" t="str">
        <f t="shared" si="2"/>
        <v xml:space="preserve"> </v>
      </c>
      <c r="B32" s="47"/>
      <c r="C32" s="83"/>
      <c r="D32" s="47"/>
      <c r="E32" s="47"/>
      <c r="F32" s="48"/>
      <c r="G32" s="47"/>
      <c r="H32" s="47"/>
      <c r="I32" s="47"/>
      <c r="J32" s="47"/>
      <c r="K32" s="49"/>
      <c r="L32" s="49" t="str">
        <f t="shared" si="1"/>
        <v xml:space="preserve"> 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">
      <c r="A33" s="6" t="str">
        <f t="shared" si="2"/>
        <v xml:space="preserve"> </v>
      </c>
      <c r="B33" s="47"/>
      <c r="C33" s="83"/>
      <c r="D33" s="47"/>
      <c r="E33" s="47"/>
      <c r="F33" s="48"/>
      <c r="G33" s="47"/>
      <c r="H33" s="47"/>
      <c r="I33" s="47"/>
      <c r="J33" s="47"/>
      <c r="K33" s="49"/>
      <c r="L33" s="49" t="str">
        <f t="shared" si="1"/>
        <v xml:space="preserve"> 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">
      <c r="A34" s="6" t="str">
        <f t="shared" si="2"/>
        <v xml:space="preserve"> </v>
      </c>
      <c r="B34" s="47"/>
      <c r="C34" s="83"/>
      <c r="D34" s="47"/>
      <c r="E34" s="47"/>
      <c r="F34" s="48"/>
      <c r="G34" s="47"/>
      <c r="H34" s="47"/>
      <c r="I34" s="47"/>
      <c r="J34" s="47"/>
      <c r="K34" s="49"/>
      <c r="L34" s="49" t="str">
        <f t="shared" si="1"/>
        <v xml:space="preserve"> 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">
      <c r="A35" s="6" t="str">
        <f t="shared" si="2"/>
        <v xml:space="preserve"> </v>
      </c>
      <c r="B35" s="47"/>
      <c r="C35" s="83"/>
      <c r="D35" s="47"/>
      <c r="E35" s="47"/>
      <c r="F35" s="48"/>
      <c r="G35" s="47"/>
      <c r="H35" s="47"/>
      <c r="I35" s="47"/>
      <c r="J35" s="47"/>
      <c r="K35" s="49"/>
      <c r="L35" s="49" t="str">
        <f t="shared" si="1"/>
        <v xml:space="preserve"> 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">
      <c r="A36" s="6" t="str">
        <f t="shared" si="2"/>
        <v xml:space="preserve"> </v>
      </c>
      <c r="B36" s="47"/>
      <c r="C36" s="83"/>
      <c r="D36" s="47"/>
      <c r="E36" s="47"/>
      <c r="F36" s="48"/>
      <c r="G36" s="47"/>
      <c r="H36" s="47"/>
      <c r="I36" s="47"/>
      <c r="J36" s="47"/>
      <c r="K36" s="49"/>
      <c r="L36" s="49" t="str">
        <f t="shared" si="1"/>
        <v xml:space="preserve"> 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">
      <c r="A37" s="6" t="str">
        <f t="shared" si="2"/>
        <v xml:space="preserve"> </v>
      </c>
      <c r="B37" s="47"/>
      <c r="C37" s="83"/>
      <c r="D37" s="47"/>
      <c r="E37" s="47"/>
      <c r="F37" s="48"/>
      <c r="G37" s="47"/>
      <c r="H37" s="47"/>
      <c r="I37" s="47"/>
      <c r="J37" s="47"/>
      <c r="K37" s="49"/>
      <c r="L37" s="49" t="str">
        <f t="shared" si="1"/>
        <v xml:space="preserve"> 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">
      <c r="A38" s="6" t="str">
        <f t="shared" si="2"/>
        <v xml:space="preserve"> </v>
      </c>
      <c r="B38" s="47"/>
      <c r="C38" s="83"/>
      <c r="D38" s="47"/>
      <c r="E38" s="47"/>
      <c r="F38" s="48"/>
      <c r="G38" s="47"/>
      <c r="H38" s="47"/>
      <c r="I38" s="47"/>
      <c r="J38" s="47"/>
      <c r="K38" s="49"/>
      <c r="L38" s="49" t="str">
        <f t="shared" si="1"/>
        <v xml:space="preserve"> 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">
      <c r="A39" s="6" t="str">
        <f t="shared" si="2"/>
        <v xml:space="preserve"> </v>
      </c>
      <c r="B39" s="47"/>
      <c r="C39" s="83"/>
      <c r="D39" s="47"/>
      <c r="E39" s="47"/>
      <c r="F39" s="48"/>
      <c r="G39" s="47"/>
      <c r="H39" s="47"/>
      <c r="I39" s="47"/>
      <c r="J39" s="47"/>
      <c r="K39" s="49"/>
      <c r="L39" s="49" t="str">
        <f t="shared" si="1"/>
        <v xml:space="preserve"> 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">
      <c r="A40" s="6" t="str">
        <f t="shared" si="2"/>
        <v xml:space="preserve"> </v>
      </c>
      <c r="B40" s="47"/>
      <c r="C40" s="83"/>
      <c r="D40" s="47"/>
      <c r="E40" s="47"/>
      <c r="F40" s="48"/>
      <c r="G40" s="47"/>
      <c r="H40" s="47"/>
      <c r="I40" s="47"/>
      <c r="J40" s="47"/>
      <c r="K40" s="49"/>
      <c r="L40" s="49" t="str">
        <f t="shared" si="1"/>
        <v xml:space="preserve"> 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">
      <c r="A41" s="6" t="str">
        <f t="shared" si="2"/>
        <v xml:space="preserve"> </v>
      </c>
      <c r="B41" s="47"/>
      <c r="C41" s="83"/>
      <c r="D41" s="47"/>
      <c r="E41" s="47"/>
      <c r="F41" s="48"/>
      <c r="G41" s="47"/>
      <c r="H41" s="47"/>
      <c r="I41" s="47"/>
      <c r="J41" s="47"/>
      <c r="K41" s="49"/>
      <c r="L41" s="49" t="str">
        <f t="shared" si="1"/>
        <v xml:space="preserve"> 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">
      <c r="A42" s="6" t="str">
        <f t="shared" si="2"/>
        <v xml:space="preserve"> </v>
      </c>
      <c r="B42" s="47"/>
      <c r="C42" s="83"/>
      <c r="D42" s="47"/>
      <c r="E42" s="47"/>
      <c r="F42" s="48"/>
      <c r="G42" s="47"/>
      <c r="H42" s="47"/>
      <c r="I42" s="47"/>
      <c r="J42" s="47"/>
      <c r="K42" s="49"/>
      <c r="L42" s="49" t="str">
        <f t="shared" si="1"/>
        <v xml:space="preserve"> 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">
      <c r="A43" s="6" t="str">
        <f t="shared" si="2"/>
        <v xml:space="preserve"> </v>
      </c>
      <c r="B43" s="47"/>
      <c r="C43" s="83"/>
      <c r="D43" s="47"/>
      <c r="E43" s="47"/>
      <c r="F43" s="48"/>
      <c r="G43" s="47"/>
      <c r="H43" s="47"/>
      <c r="I43" s="47"/>
      <c r="J43" s="47"/>
      <c r="K43" s="49"/>
      <c r="L43" s="49" t="str">
        <f t="shared" si="1"/>
        <v xml:space="preserve"> 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">
      <c r="A44" s="6" t="str">
        <f t="shared" si="2"/>
        <v xml:space="preserve"> </v>
      </c>
      <c r="B44" s="47"/>
      <c r="C44" s="83"/>
      <c r="D44" s="47"/>
      <c r="E44" s="47"/>
      <c r="F44" s="48"/>
      <c r="G44" s="47"/>
      <c r="H44" s="47"/>
      <c r="I44" s="47"/>
      <c r="J44" s="47"/>
      <c r="K44" s="49"/>
      <c r="L44" s="49" t="str">
        <f t="shared" si="1"/>
        <v xml:space="preserve"> 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">
      <c r="A45" s="6" t="str">
        <f t="shared" si="2"/>
        <v xml:space="preserve"> </v>
      </c>
      <c r="B45" s="47"/>
      <c r="C45" s="83"/>
      <c r="D45" s="47"/>
      <c r="E45" s="47"/>
      <c r="F45" s="48"/>
      <c r="G45" s="47"/>
      <c r="H45" s="47"/>
      <c r="I45" s="47"/>
      <c r="J45" s="47"/>
      <c r="K45" s="49"/>
      <c r="L45" s="49" t="str">
        <f t="shared" si="1"/>
        <v xml:space="preserve"> 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">
      <c r="A46" s="6" t="str">
        <f t="shared" si="2"/>
        <v xml:space="preserve"> </v>
      </c>
      <c r="B46" s="47"/>
      <c r="C46" s="83"/>
      <c r="D46" s="47"/>
      <c r="E46" s="47"/>
      <c r="F46" s="48"/>
      <c r="G46" s="47"/>
      <c r="H46" s="47"/>
      <c r="I46" s="47"/>
      <c r="J46" s="47"/>
      <c r="K46" s="49"/>
      <c r="L46" s="49" t="str">
        <f t="shared" si="1"/>
        <v xml:space="preserve"> 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">
      <c r="A47" s="6" t="str">
        <f t="shared" si="2"/>
        <v xml:space="preserve"> </v>
      </c>
      <c r="B47" s="47"/>
      <c r="C47" s="83"/>
      <c r="D47" s="47"/>
      <c r="E47" s="47"/>
      <c r="F47" s="48"/>
      <c r="G47" s="47"/>
      <c r="H47" s="47"/>
      <c r="I47" s="47"/>
      <c r="J47" s="47"/>
      <c r="K47" s="49"/>
      <c r="L47" s="49" t="str">
        <f t="shared" si="1"/>
        <v xml:space="preserve"> 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">
      <c r="A48" s="6" t="str">
        <f t="shared" si="2"/>
        <v xml:space="preserve"> </v>
      </c>
      <c r="B48" s="47"/>
      <c r="C48" s="83"/>
      <c r="D48" s="47"/>
      <c r="E48" s="47"/>
      <c r="F48" s="48"/>
      <c r="G48" s="47"/>
      <c r="H48" s="47"/>
      <c r="I48" s="47"/>
      <c r="J48" s="47"/>
      <c r="K48" s="49"/>
      <c r="L48" s="49" t="str">
        <f t="shared" si="1"/>
        <v xml:space="preserve"> 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">
      <c r="A49" s="6" t="str">
        <f t="shared" si="2"/>
        <v xml:space="preserve"> </v>
      </c>
      <c r="B49" s="47"/>
      <c r="C49" s="83"/>
      <c r="D49" s="47"/>
      <c r="E49" s="47"/>
      <c r="F49" s="48"/>
      <c r="G49" s="47"/>
      <c r="H49" s="47"/>
      <c r="I49" s="47"/>
      <c r="J49" s="47"/>
      <c r="K49" s="49"/>
      <c r="L49" s="49" t="str">
        <f t="shared" si="1"/>
        <v xml:space="preserve"> 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">
      <c r="A50" s="6" t="str">
        <f t="shared" si="2"/>
        <v xml:space="preserve"> </v>
      </c>
      <c r="B50" s="47"/>
      <c r="C50" s="83"/>
      <c r="D50" s="47"/>
      <c r="E50" s="47"/>
      <c r="F50" s="48"/>
      <c r="G50" s="47"/>
      <c r="H50" s="47"/>
      <c r="I50" s="47"/>
      <c r="J50" s="47"/>
      <c r="K50" s="49"/>
      <c r="L50" s="49" t="str">
        <f t="shared" si="1"/>
        <v xml:space="preserve"> 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">
      <c r="A51" s="6" t="str">
        <f t="shared" si="2"/>
        <v xml:space="preserve"> </v>
      </c>
      <c r="B51" s="47"/>
      <c r="C51" s="83"/>
      <c r="D51" s="47"/>
      <c r="E51" s="47"/>
      <c r="F51" s="48"/>
      <c r="G51" s="47"/>
      <c r="H51" s="47"/>
      <c r="I51" s="47"/>
      <c r="J51" s="47"/>
      <c r="K51" s="49"/>
      <c r="L51" s="49" t="str">
        <f t="shared" si="1"/>
        <v xml:space="preserve"> 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">
      <c r="A52" s="6" t="str">
        <f t="shared" si="2"/>
        <v xml:space="preserve"> </v>
      </c>
      <c r="B52" s="47"/>
      <c r="C52" s="83"/>
      <c r="D52" s="47"/>
      <c r="E52" s="47"/>
      <c r="F52" s="48"/>
      <c r="G52" s="47"/>
      <c r="H52" s="47"/>
      <c r="I52" s="47"/>
      <c r="J52" s="47"/>
      <c r="K52" s="49"/>
      <c r="L52" s="49" t="str">
        <f t="shared" si="1"/>
        <v xml:space="preserve"> 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">
      <c r="A53" s="6" t="str">
        <f t="shared" si="2"/>
        <v xml:space="preserve"> </v>
      </c>
      <c r="B53" s="47"/>
      <c r="C53" s="83"/>
      <c r="D53" s="47"/>
      <c r="E53" s="47"/>
      <c r="F53" s="48"/>
      <c r="G53" s="47"/>
      <c r="H53" s="47"/>
      <c r="I53" s="47"/>
      <c r="J53" s="47"/>
      <c r="K53" s="49"/>
      <c r="L53" s="49" t="str">
        <f t="shared" si="1"/>
        <v xml:space="preserve"> 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">
      <c r="A54" s="6" t="str">
        <f t="shared" si="2"/>
        <v xml:space="preserve"> </v>
      </c>
      <c r="B54" s="47"/>
      <c r="C54" s="83"/>
      <c r="D54" s="47"/>
      <c r="E54" s="47"/>
      <c r="F54" s="48"/>
      <c r="G54" s="47"/>
      <c r="H54" s="47"/>
      <c r="I54" s="47"/>
      <c r="J54" s="47"/>
      <c r="K54" s="49"/>
      <c r="L54" s="49" t="str">
        <f t="shared" si="1"/>
        <v xml:space="preserve"> 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">
      <c r="A55" s="6" t="str">
        <f t="shared" si="2"/>
        <v xml:space="preserve"> </v>
      </c>
      <c r="B55" s="47"/>
      <c r="C55" s="83"/>
      <c r="D55" s="47"/>
      <c r="E55" s="47"/>
      <c r="F55" s="48"/>
      <c r="G55" s="47"/>
      <c r="H55" s="47"/>
      <c r="I55" s="47"/>
      <c r="J55" s="47"/>
      <c r="K55" s="49"/>
      <c r="L55" s="49" t="str">
        <f t="shared" si="1"/>
        <v xml:space="preserve"> 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">
      <c r="A56" s="6" t="str">
        <f t="shared" si="2"/>
        <v xml:space="preserve"> </v>
      </c>
      <c r="B56" s="47"/>
      <c r="C56" s="83"/>
      <c r="D56" s="47"/>
      <c r="E56" s="47"/>
      <c r="F56" s="48"/>
      <c r="G56" s="47"/>
      <c r="H56" s="47"/>
      <c r="I56" s="47"/>
      <c r="J56" s="47"/>
      <c r="K56" s="49"/>
      <c r="L56" s="49" t="str">
        <f t="shared" si="1"/>
        <v xml:space="preserve"> 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">
      <c r="A57" s="6" t="str">
        <f t="shared" si="2"/>
        <v xml:space="preserve"> </v>
      </c>
      <c r="B57" s="47"/>
      <c r="C57" s="83"/>
      <c r="D57" s="47"/>
      <c r="E57" s="47"/>
      <c r="F57" s="48"/>
      <c r="G57" s="47"/>
      <c r="H57" s="47"/>
      <c r="I57" s="47"/>
      <c r="J57" s="47"/>
      <c r="K57" s="49"/>
      <c r="L57" s="49" t="str">
        <f t="shared" si="1"/>
        <v xml:space="preserve"> 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">
      <c r="A58" s="6" t="str">
        <f t="shared" si="2"/>
        <v xml:space="preserve"> </v>
      </c>
      <c r="B58" s="47"/>
      <c r="C58" s="83"/>
      <c r="D58" s="47"/>
      <c r="E58" s="47"/>
      <c r="F58" s="48"/>
      <c r="G58" s="47"/>
      <c r="H58" s="47"/>
      <c r="I58" s="47"/>
      <c r="J58" s="47"/>
      <c r="K58" s="49"/>
      <c r="L58" s="49" t="str">
        <f t="shared" si="1"/>
        <v xml:space="preserve"> 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">
      <c r="A59" s="6" t="str">
        <f t="shared" si="2"/>
        <v xml:space="preserve"> </v>
      </c>
      <c r="B59" s="47"/>
      <c r="C59" s="83"/>
      <c r="D59" s="47"/>
      <c r="E59" s="47"/>
      <c r="F59" s="48"/>
      <c r="G59" s="47"/>
      <c r="H59" s="47"/>
      <c r="I59" s="47"/>
      <c r="J59" s="47"/>
      <c r="K59" s="49"/>
      <c r="L59" s="49" t="str">
        <f t="shared" si="1"/>
        <v xml:space="preserve"> 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">
      <c r="A60" s="6" t="str">
        <f t="shared" si="2"/>
        <v xml:space="preserve"> </v>
      </c>
      <c r="B60" s="47"/>
      <c r="C60" s="83"/>
      <c r="D60" s="47"/>
      <c r="E60" s="47"/>
      <c r="F60" s="48"/>
      <c r="G60" s="47"/>
      <c r="H60" s="47"/>
      <c r="I60" s="47"/>
      <c r="J60" s="47"/>
      <c r="K60" s="49"/>
      <c r="L60" s="49" t="str">
        <f t="shared" si="1"/>
        <v xml:space="preserve"> 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">
      <c r="A61" s="6" t="str">
        <f t="shared" si="2"/>
        <v xml:space="preserve"> </v>
      </c>
      <c r="B61" s="47"/>
      <c r="C61" s="83"/>
      <c r="D61" s="47"/>
      <c r="E61" s="47"/>
      <c r="F61" s="48"/>
      <c r="G61" s="47"/>
      <c r="H61" s="47"/>
      <c r="I61" s="47"/>
      <c r="J61" s="47"/>
      <c r="K61" s="49"/>
      <c r="L61" s="49" t="str">
        <f t="shared" si="1"/>
        <v xml:space="preserve"> 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">
      <c r="A62" s="6" t="str">
        <f t="shared" si="2"/>
        <v xml:space="preserve"> </v>
      </c>
      <c r="B62" s="47"/>
      <c r="C62" s="83"/>
      <c r="D62" s="47"/>
      <c r="E62" s="47"/>
      <c r="F62" s="48"/>
      <c r="G62" s="47"/>
      <c r="H62" s="47"/>
      <c r="I62" s="47"/>
      <c r="J62" s="47"/>
      <c r="K62" s="49"/>
      <c r="L62" s="49" t="str">
        <f t="shared" si="1"/>
        <v xml:space="preserve"> 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">
      <c r="A63" s="6" t="str">
        <f t="shared" si="2"/>
        <v xml:space="preserve"> </v>
      </c>
      <c r="B63" s="47"/>
      <c r="C63" s="83"/>
      <c r="D63" s="47"/>
      <c r="E63" s="47"/>
      <c r="F63" s="48"/>
      <c r="G63" s="47"/>
      <c r="H63" s="47"/>
      <c r="I63" s="47"/>
      <c r="J63" s="47"/>
      <c r="K63" s="49"/>
      <c r="L63" s="49" t="str">
        <f t="shared" si="1"/>
        <v xml:space="preserve"> 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">
      <c r="A64" s="6" t="str">
        <f t="shared" si="2"/>
        <v xml:space="preserve"> </v>
      </c>
      <c r="B64" s="47"/>
      <c r="C64" s="83"/>
      <c r="D64" s="47"/>
      <c r="E64" s="47"/>
      <c r="F64" s="48"/>
      <c r="G64" s="47"/>
      <c r="H64" s="47"/>
      <c r="I64" s="47"/>
      <c r="J64" s="47"/>
      <c r="K64" s="49"/>
      <c r="L64" s="49" t="str">
        <f t="shared" si="1"/>
        <v xml:space="preserve"> 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">
      <c r="A65" s="6" t="str">
        <f t="shared" si="2"/>
        <v xml:space="preserve"> </v>
      </c>
      <c r="B65" s="47"/>
      <c r="C65" s="83"/>
      <c r="D65" s="47"/>
      <c r="E65" s="47"/>
      <c r="F65" s="48"/>
      <c r="G65" s="47"/>
      <c r="H65" s="47"/>
      <c r="I65" s="47"/>
      <c r="J65" s="47"/>
      <c r="K65" s="49"/>
      <c r="L65" s="49" t="str">
        <f t="shared" si="1"/>
        <v xml:space="preserve"> 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">
      <c r="A66" s="6" t="str">
        <f t="shared" si="2"/>
        <v xml:space="preserve"> </v>
      </c>
      <c r="B66" s="47"/>
      <c r="C66" s="83"/>
      <c r="D66" s="47"/>
      <c r="E66" s="47"/>
      <c r="F66" s="48"/>
      <c r="G66" s="47"/>
      <c r="H66" s="47"/>
      <c r="I66" s="47"/>
      <c r="J66" s="47"/>
      <c r="K66" s="49"/>
      <c r="L66" s="49" t="str">
        <f t="shared" si="1"/>
        <v xml:space="preserve"> 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">
      <c r="A67" s="6" t="str">
        <f t="shared" si="2"/>
        <v xml:space="preserve"> </v>
      </c>
      <c r="B67" s="47"/>
      <c r="C67" s="83"/>
      <c r="D67" s="47"/>
      <c r="E67" s="47"/>
      <c r="F67" s="48"/>
      <c r="G67" s="47"/>
      <c r="H67" s="47"/>
      <c r="I67" s="47"/>
      <c r="J67" s="47"/>
      <c r="K67" s="49"/>
      <c r="L67" s="49" t="str">
        <f t="shared" si="1"/>
        <v xml:space="preserve"> 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">
      <c r="A68" s="6" t="str">
        <f t="shared" si="2"/>
        <v xml:space="preserve"> </v>
      </c>
      <c r="B68" s="47"/>
      <c r="C68" s="83"/>
      <c r="D68" s="47"/>
      <c r="E68" s="47"/>
      <c r="F68" s="48"/>
      <c r="G68" s="47"/>
      <c r="H68" s="47"/>
      <c r="I68" s="47"/>
      <c r="J68" s="47"/>
      <c r="K68" s="49"/>
      <c r="L68" s="49" t="str">
        <f t="shared" si="1"/>
        <v xml:space="preserve"> 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">
      <c r="A69" s="6" t="str">
        <f t="shared" si="2"/>
        <v xml:space="preserve"> </v>
      </c>
      <c r="B69" s="47"/>
      <c r="C69" s="83"/>
      <c r="D69" s="47"/>
      <c r="E69" s="47"/>
      <c r="F69" s="48"/>
      <c r="G69" s="47"/>
      <c r="H69" s="47"/>
      <c r="I69" s="47"/>
      <c r="J69" s="47"/>
      <c r="K69" s="49"/>
      <c r="L69" s="49" t="str">
        <f t="shared" si="1"/>
        <v xml:space="preserve"> 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">
      <c r="A70" s="6" t="str">
        <f t="shared" si="2"/>
        <v xml:space="preserve"> </v>
      </c>
      <c r="B70" s="47"/>
      <c r="C70" s="83"/>
      <c r="D70" s="47"/>
      <c r="E70" s="47"/>
      <c r="F70" s="48"/>
      <c r="G70" s="47"/>
      <c r="H70" s="47"/>
      <c r="I70" s="47"/>
      <c r="J70" s="47"/>
      <c r="K70" s="49"/>
      <c r="L70" s="49" t="str">
        <f t="shared" si="1"/>
        <v xml:space="preserve"> 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">
      <c r="A71" s="6" t="str">
        <f t="shared" si="2"/>
        <v xml:space="preserve"> </v>
      </c>
      <c r="B71" s="47"/>
      <c r="C71" s="83"/>
      <c r="D71" s="47"/>
      <c r="E71" s="47"/>
      <c r="F71" s="48"/>
      <c r="G71" s="47"/>
      <c r="H71" s="47"/>
      <c r="I71" s="47"/>
      <c r="J71" s="47"/>
      <c r="K71" s="49"/>
      <c r="L71" s="49" t="str">
        <f t="shared" si="1"/>
        <v xml:space="preserve"> 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">
      <c r="A72" s="6" t="str">
        <f t="shared" si="2"/>
        <v xml:space="preserve"> </v>
      </c>
      <c r="B72" s="47"/>
      <c r="C72" s="83"/>
      <c r="D72" s="47"/>
      <c r="E72" s="47"/>
      <c r="F72" s="48"/>
      <c r="G72" s="47"/>
      <c r="H72" s="47"/>
      <c r="I72" s="47"/>
      <c r="J72" s="47"/>
      <c r="K72" s="49"/>
      <c r="L72" s="49" t="str">
        <f t="shared" si="1"/>
        <v xml:space="preserve"> 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">
      <c r="A73" s="6" t="str">
        <f t="shared" si="2"/>
        <v xml:space="preserve"> </v>
      </c>
      <c r="B73" s="47"/>
      <c r="C73" s="83"/>
      <c r="D73" s="47"/>
      <c r="E73" s="47"/>
      <c r="F73" s="48"/>
      <c r="G73" s="47"/>
      <c r="H73" s="47"/>
      <c r="I73" s="47"/>
      <c r="J73" s="47"/>
      <c r="K73" s="49"/>
      <c r="L73" s="49" t="str">
        <f t="shared" si="1"/>
        <v xml:space="preserve"> 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">
      <c r="A74" s="6" t="str">
        <f t="shared" si="2"/>
        <v xml:space="preserve"> </v>
      </c>
      <c r="B74" s="47"/>
      <c r="C74" s="83"/>
      <c r="D74" s="47"/>
      <c r="E74" s="47"/>
      <c r="F74" s="48"/>
      <c r="G74" s="47"/>
      <c r="H74" s="47"/>
      <c r="I74" s="47"/>
      <c r="J74" s="47"/>
      <c r="K74" s="49"/>
      <c r="L74" s="49" t="str">
        <f t="shared" si="1"/>
        <v xml:space="preserve"> 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">
      <c r="A75" s="6" t="str">
        <f t="shared" si="2"/>
        <v xml:space="preserve"> </v>
      </c>
      <c r="B75" s="47"/>
      <c r="C75" s="83"/>
      <c r="D75" s="47"/>
      <c r="E75" s="47"/>
      <c r="F75" s="48"/>
      <c r="G75" s="47"/>
      <c r="H75" s="47"/>
      <c r="I75" s="47"/>
      <c r="J75" s="47"/>
      <c r="K75" s="49"/>
      <c r="L75" s="49" t="str">
        <f t="shared" si="1"/>
        <v xml:space="preserve"> 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">
      <c r="A76" s="6" t="str">
        <f t="shared" si="2"/>
        <v xml:space="preserve"> </v>
      </c>
      <c r="B76" s="47"/>
      <c r="C76" s="83"/>
      <c r="D76" s="47"/>
      <c r="E76" s="47"/>
      <c r="F76" s="48"/>
      <c r="G76" s="47"/>
      <c r="H76" s="47"/>
      <c r="I76" s="47"/>
      <c r="J76" s="47"/>
      <c r="K76" s="49"/>
      <c r="L76" s="49" t="str">
        <f t="shared" si="1"/>
        <v xml:space="preserve"> 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">
      <c r="A77" s="6" t="str">
        <f t="shared" si="2"/>
        <v xml:space="preserve"> </v>
      </c>
      <c r="B77" s="47"/>
      <c r="C77" s="83"/>
      <c r="D77" s="47"/>
      <c r="E77" s="47"/>
      <c r="F77" s="48"/>
      <c r="G77" s="47"/>
      <c r="H77" s="47"/>
      <c r="I77" s="47"/>
      <c r="J77" s="47"/>
      <c r="K77" s="49"/>
      <c r="L77" s="49" t="str">
        <f t="shared" si="1"/>
        <v xml:space="preserve"> 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">
      <c r="A78" s="6" t="str">
        <f t="shared" si="2"/>
        <v xml:space="preserve"> </v>
      </c>
      <c r="B78" s="47"/>
      <c r="C78" s="83"/>
      <c r="D78" s="47"/>
      <c r="E78" s="47"/>
      <c r="F78" s="48"/>
      <c r="G78" s="47"/>
      <c r="H78" s="47"/>
      <c r="I78" s="47"/>
      <c r="J78" s="47"/>
      <c r="K78" s="49"/>
      <c r="L78" s="49" t="str">
        <f t="shared" si="1"/>
        <v xml:space="preserve"> 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">
      <c r="A79" s="6" t="str">
        <f t="shared" si="2"/>
        <v xml:space="preserve"> </v>
      </c>
      <c r="B79" s="47"/>
      <c r="C79" s="83"/>
      <c r="D79" s="47"/>
      <c r="E79" s="47"/>
      <c r="F79" s="48"/>
      <c r="G79" s="47"/>
      <c r="H79" s="47"/>
      <c r="I79" s="47"/>
      <c r="J79" s="47"/>
      <c r="K79" s="49"/>
      <c r="L79" s="49" t="str">
        <f t="shared" si="1"/>
        <v xml:space="preserve"> 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">
      <c r="A80" s="6" t="str">
        <f t="shared" si="2"/>
        <v xml:space="preserve"> </v>
      </c>
      <c r="B80" s="47"/>
      <c r="C80" s="83"/>
      <c r="D80" s="47"/>
      <c r="E80" s="47"/>
      <c r="F80" s="48"/>
      <c r="G80" s="47"/>
      <c r="H80" s="47"/>
      <c r="I80" s="47"/>
      <c r="J80" s="47"/>
      <c r="K80" s="49"/>
      <c r="L80" s="49" t="str">
        <f t="shared" si="1"/>
        <v xml:space="preserve"> 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">
      <c r="A81" s="6" t="str">
        <f t="shared" si="2"/>
        <v xml:space="preserve"> </v>
      </c>
      <c r="B81" s="47"/>
      <c r="C81" s="83"/>
      <c r="D81" s="47"/>
      <c r="E81" s="47"/>
      <c r="F81" s="48"/>
      <c r="G81" s="47"/>
      <c r="H81" s="47"/>
      <c r="I81" s="47"/>
      <c r="J81" s="47"/>
      <c r="K81" s="49"/>
      <c r="L81" s="49" t="str">
        <f t="shared" si="1"/>
        <v xml:space="preserve"> 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">
      <c r="A82" s="6" t="str">
        <f t="shared" si="2"/>
        <v xml:space="preserve"> </v>
      </c>
      <c r="B82" s="47"/>
      <c r="C82" s="83"/>
      <c r="D82" s="47"/>
      <c r="E82" s="47"/>
      <c r="F82" s="48"/>
      <c r="G82" s="47"/>
      <c r="H82" s="47"/>
      <c r="I82" s="47"/>
      <c r="J82" s="47"/>
      <c r="K82" s="49"/>
      <c r="L82" s="49" t="str">
        <f t="shared" si="1"/>
        <v xml:space="preserve"> 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">
      <c r="A83" s="6" t="str">
        <f t="shared" si="2"/>
        <v xml:space="preserve"> </v>
      </c>
      <c r="B83" s="47"/>
      <c r="C83" s="83"/>
      <c r="D83" s="47"/>
      <c r="E83" s="47"/>
      <c r="F83" s="48"/>
      <c r="G83" s="47"/>
      <c r="H83" s="47"/>
      <c r="I83" s="47"/>
      <c r="J83" s="47"/>
      <c r="K83" s="49"/>
      <c r="L83" s="49" t="str">
        <f t="shared" si="1"/>
        <v xml:space="preserve"> 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">
      <c r="A84" s="6" t="str">
        <f t="shared" si="2"/>
        <v xml:space="preserve"> </v>
      </c>
      <c r="B84" s="47"/>
      <c r="C84" s="83"/>
      <c r="D84" s="47"/>
      <c r="E84" s="47"/>
      <c r="F84" s="48"/>
      <c r="G84" s="47"/>
      <c r="H84" s="47"/>
      <c r="I84" s="47"/>
      <c r="J84" s="47"/>
      <c r="K84" s="49"/>
      <c r="L84" s="49" t="str">
        <f t="shared" si="1"/>
        <v xml:space="preserve"> 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">
      <c r="A85" s="6" t="str">
        <f t="shared" si="2"/>
        <v xml:space="preserve"> </v>
      </c>
      <c r="B85" s="47"/>
      <c r="C85" s="83"/>
      <c r="D85" s="47"/>
      <c r="E85" s="47"/>
      <c r="F85" s="48"/>
      <c r="G85" s="47"/>
      <c r="H85" s="47"/>
      <c r="I85" s="47"/>
      <c r="J85" s="47"/>
      <c r="K85" s="49"/>
      <c r="L85" s="49" t="str">
        <f t="shared" si="1"/>
        <v xml:space="preserve"> 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">
      <c r="A86" s="6" t="str">
        <f t="shared" si="2"/>
        <v xml:space="preserve"> </v>
      </c>
      <c r="B86" s="47"/>
      <c r="C86" s="83"/>
      <c r="D86" s="47"/>
      <c r="E86" s="47"/>
      <c r="F86" s="48"/>
      <c r="G86" s="47"/>
      <c r="H86" s="47"/>
      <c r="I86" s="47"/>
      <c r="J86" s="47"/>
      <c r="K86" s="49"/>
      <c r="L86" s="49" t="str">
        <f t="shared" si="1"/>
        <v xml:space="preserve"> 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">
      <c r="A87" s="6" t="str">
        <f t="shared" si="2"/>
        <v xml:space="preserve"> </v>
      </c>
      <c r="B87" s="47"/>
      <c r="C87" s="83"/>
      <c r="D87" s="47"/>
      <c r="E87" s="47"/>
      <c r="F87" s="48"/>
      <c r="G87" s="47"/>
      <c r="H87" s="47"/>
      <c r="I87" s="47"/>
      <c r="J87" s="47"/>
      <c r="K87" s="49"/>
      <c r="L87" s="49" t="str">
        <f t="shared" si="1"/>
        <v xml:space="preserve"> 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">
      <c r="A88" s="6" t="str">
        <f t="shared" si="2"/>
        <v xml:space="preserve"> </v>
      </c>
      <c r="B88" s="47"/>
      <c r="C88" s="83"/>
      <c r="D88" s="47"/>
      <c r="E88" s="47"/>
      <c r="F88" s="48"/>
      <c r="G88" s="47"/>
      <c r="H88" s="47"/>
      <c r="I88" s="47"/>
      <c r="J88" s="47"/>
      <c r="K88" s="49"/>
      <c r="L88" s="49" t="str">
        <f t="shared" si="1"/>
        <v xml:space="preserve"> 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">
      <c r="A89" s="6" t="str">
        <f t="shared" si="2"/>
        <v xml:space="preserve"> </v>
      </c>
      <c r="B89" s="47"/>
      <c r="C89" s="83"/>
      <c r="D89" s="47"/>
      <c r="E89" s="47"/>
      <c r="F89" s="48"/>
      <c r="G89" s="47"/>
      <c r="H89" s="47"/>
      <c r="I89" s="47"/>
      <c r="J89" s="47"/>
      <c r="K89" s="49"/>
      <c r="L89" s="49" t="str">
        <f t="shared" si="1"/>
        <v xml:space="preserve"> 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">
      <c r="A90" s="6" t="str">
        <f t="shared" si="2"/>
        <v xml:space="preserve"> </v>
      </c>
      <c r="B90" s="47"/>
      <c r="C90" s="83"/>
      <c r="D90" s="47"/>
      <c r="E90" s="47"/>
      <c r="F90" s="48"/>
      <c r="G90" s="47"/>
      <c r="H90" s="47"/>
      <c r="I90" s="47"/>
      <c r="J90" s="47"/>
      <c r="K90" s="49"/>
      <c r="L90" s="49" t="str">
        <f t="shared" si="1"/>
        <v xml:space="preserve"> 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">
      <c r="A91" s="6" t="str">
        <f t="shared" si="2"/>
        <v xml:space="preserve"> </v>
      </c>
      <c r="B91" s="47"/>
      <c r="C91" s="83"/>
      <c r="D91" s="47"/>
      <c r="E91" s="47"/>
      <c r="F91" s="48"/>
      <c r="G91" s="47"/>
      <c r="H91" s="47"/>
      <c r="I91" s="47"/>
      <c r="J91" s="47"/>
      <c r="K91" s="49"/>
      <c r="L91" s="49" t="str">
        <f t="shared" si="1"/>
        <v xml:space="preserve"> 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">
      <c r="A92" s="6" t="str">
        <f t="shared" si="2"/>
        <v xml:space="preserve"> </v>
      </c>
      <c r="B92" s="47"/>
      <c r="C92" s="83"/>
      <c r="D92" s="47"/>
      <c r="E92" s="47"/>
      <c r="F92" s="48"/>
      <c r="G92" s="47"/>
      <c r="H92" s="47"/>
      <c r="I92" s="47"/>
      <c r="J92" s="47"/>
      <c r="K92" s="49"/>
      <c r="L92" s="49" t="str">
        <f t="shared" si="1"/>
        <v xml:space="preserve"> 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">
      <c r="A93" s="6" t="str">
        <f t="shared" si="2"/>
        <v xml:space="preserve"> </v>
      </c>
      <c r="B93" s="47"/>
      <c r="C93" s="83"/>
      <c r="D93" s="47"/>
      <c r="E93" s="47"/>
      <c r="F93" s="48"/>
      <c r="G93" s="47"/>
      <c r="H93" s="47"/>
      <c r="I93" s="47"/>
      <c r="J93" s="47"/>
      <c r="K93" s="49"/>
      <c r="L93" s="49" t="str">
        <f t="shared" si="1"/>
        <v xml:space="preserve"> 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">
      <c r="A94" s="6" t="str">
        <f t="shared" si="2"/>
        <v xml:space="preserve"> </v>
      </c>
      <c r="B94" s="47"/>
      <c r="C94" s="83"/>
      <c r="D94" s="47"/>
      <c r="E94" s="47"/>
      <c r="F94" s="48"/>
      <c r="G94" s="47"/>
      <c r="H94" s="47"/>
      <c r="I94" s="47"/>
      <c r="J94" s="47"/>
      <c r="K94" s="49"/>
      <c r="L94" s="49" t="str">
        <f t="shared" si="1"/>
        <v xml:space="preserve"> 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">
      <c r="A95" s="6" t="str">
        <f t="shared" si="2"/>
        <v xml:space="preserve"> </v>
      </c>
      <c r="B95" s="47"/>
      <c r="C95" s="83"/>
      <c r="D95" s="47"/>
      <c r="E95" s="47"/>
      <c r="F95" s="48"/>
      <c r="G95" s="47"/>
      <c r="H95" s="47"/>
      <c r="I95" s="47"/>
      <c r="J95" s="47"/>
      <c r="K95" s="49"/>
      <c r="L95" s="49" t="str">
        <f t="shared" si="1"/>
        <v xml:space="preserve"> 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">
      <c r="A96" s="6" t="str">
        <f t="shared" si="2"/>
        <v xml:space="preserve"> </v>
      </c>
      <c r="B96" s="47"/>
      <c r="C96" s="83"/>
      <c r="D96" s="47"/>
      <c r="E96" s="47"/>
      <c r="F96" s="48"/>
      <c r="G96" s="47"/>
      <c r="H96" s="47"/>
      <c r="I96" s="47"/>
      <c r="J96" s="47"/>
      <c r="K96" s="49"/>
      <c r="L96" s="49" t="str">
        <f t="shared" si="1"/>
        <v xml:space="preserve"> 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">
      <c r="A97" s="6" t="str">
        <f t="shared" si="2"/>
        <v xml:space="preserve"> </v>
      </c>
      <c r="B97" s="47"/>
      <c r="C97" s="83"/>
      <c r="D97" s="47"/>
      <c r="E97" s="47"/>
      <c r="F97" s="48"/>
      <c r="G97" s="47"/>
      <c r="H97" s="47"/>
      <c r="I97" s="47"/>
      <c r="J97" s="47"/>
      <c r="K97" s="49"/>
      <c r="L97" s="49" t="str">
        <f t="shared" si="1"/>
        <v xml:space="preserve"> 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">
      <c r="A98" s="6" t="str">
        <f t="shared" si="2"/>
        <v xml:space="preserve"> </v>
      </c>
      <c r="B98" s="47"/>
      <c r="C98" s="83"/>
      <c r="D98" s="47"/>
      <c r="E98" s="47"/>
      <c r="F98" s="48"/>
      <c r="G98" s="47"/>
      <c r="H98" s="47"/>
      <c r="I98" s="47"/>
      <c r="J98" s="47"/>
      <c r="K98" s="49"/>
      <c r="L98" s="49" t="str">
        <f t="shared" si="1"/>
        <v xml:space="preserve"> 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">
      <c r="A99" s="6" t="str">
        <f t="shared" si="2"/>
        <v xml:space="preserve"> </v>
      </c>
      <c r="B99" s="47"/>
      <c r="C99" s="83"/>
      <c r="D99" s="47"/>
      <c r="E99" s="47"/>
      <c r="F99" s="48"/>
      <c r="G99" s="47"/>
      <c r="H99" s="47"/>
      <c r="I99" s="47"/>
      <c r="J99" s="47"/>
      <c r="K99" s="49"/>
      <c r="L99" s="49" t="str">
        <f t="shared" si="1"/>
        <v xml:space="preserve"> 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">
      <c r="A100" s="6" t="str">
        <f t="shared" si="2"/>
        <v xml:space="preserve"> </v>
      </c>
      <c r="B100" s="47"/>
      <c r="C100" s="83"/>
      <c r="D100" s="47"/>
      <c r="E100" s="47"/>
      <c r="F100" s="48"/>
      <c r="G100" s="47"/>
      <c r="H100" s="47"/>
      <c r="I100" s="47"/>
      <c r="J100" s="47"/>
      <c r="K100" s="49"/>
      <c r="L100" s="49" t="str">
        <f t="shared" si="1"/>
        <v xml:space="preserve"> 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">
      <c r="A101" s="6" t="str">
        <f t="shared" si="2"/>
        <v xml:space="preserve"> </v>
      </c>
      <c r="B101" s="47"/>
      <c r="C101" s="83"/>
      <c r="D101" s="47"/>
      <c r="E101" s="47"/>
      <c r="F101" s="48"/>
      <c r="G101" s="47"/>
      <c r="H101" s="47"/>
      <c r="I101" s="47"/>
      <c r="J101" s="47"/>
      <c r="K101" s="49"/>
      <c r="L101" s="49" t="str">
        <f t="shared" si="1"/>
        <v xml:space="preserve"> 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2">
      <c r="A102" s="6" t="str">
        <f t="shared" si="2"/>
        <v xml:space="preserve"> </v>
      </c>
      <c r="B102" s="47"/>
      <c r="C102" s="83"/>
      <c r="D102" s="47"/>
      <c r="E102" s="47"/>
      <c r="F102" s="48"/>
      <c r="G102" s="47"/>
      <c r="H102" s="47"/>
      <c r="I102" s="47"/>
      <c r="J102" s="47"/>
      <c r="K102" s="49"/>
      <c r="L102" s="49" t="str">
        <f t="shared" si="1"/>
        <v xml:space="preserve"> 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2">
      <c r="A103" s="6" t="str">
        <f t="shared" si="2"/>
        <v xml:space="preserve"> </v>
      </c>
      <c r="B103" s="47"/>
      <c r="C103" s="83"/>
      <c r="D103" s="47"/>
      <c r="E103" s="47"/>
      <c r="F103" s="48"/>
      <c r="G103" s="47"/>
      <c r="H103" s="47"/>
      <c r="I103" s="47"/>
      <c r="J103" s="47"/>
      <c r="K103" s="49"/>
      <c r="L103" s="49" t="str">
        <f t="shared" si="1"/>
        <v xml:space="preserve"> 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2">
      <c r="A104" s="6" t="str">
        <f t="shared" si="2"/>
        <v xml:space="preserve"> </v>
      </c>
      <c r="B104" s="47"/>
      <c r="C104" s="83"/>
      <c r="D104" s="47"/>
      <c r="E104" s="47"/>
      <c r="F104" s="48"/>
      <c r="G104" s="47"/>
      <c r="H104" s="47"/>
      <c r="I104" s="47"/>
      <c r="J104" s="47"/>
      <c r="K104" s="49"/>
      <c r="L104" s="49" t="str">
        <f t="shared" si="1"/>
        <v xml:space="preserve"> 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2">
      <c r="A105" s="6" t="str">
        <f t="shared" si="2"/>
        <v xml:space="preserve"> </v>
      </c>
      <c r="B105" s="47"/>
      <c r="C105" s="83"/>
      <c r="D105" s="47"/>
      <c r="E105" s="47"/>
      <c r="F105" s="48"/>
      <c r="G105" s="47"/>
      <c r="H105" s="47"/>
      <c r="I105" s="47"/>
      <c r="J105" s="47"/>
      <c r="K105" s="49"/>
      <c r="L105" s="49" t="str">
        <f t="shared" si="1"/>
        <v xml:space="preserve"> 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2">
      <c r="A106" s="6" t="str">
        <f t="shared" si="2"/>
        <v xml:space="preserve"> </v>
      </c>
      <c r="B106" s="47"/>
      <c r="C106" s="83"/>
      <c r="D106" s="47"/>
      <c r="E106" s="47"/>
      <c r="F106" s="48"/>
      <c r="G106" s="47"/>
      <c r="H106" s="47"/>
      <c r="I106" s="47"/>
      <c r="J106" s="47"/>
      <c r="K106" s="49"/>
      <c r="L106" s="49" t="str">
        <f t="shared" si="1"/>
        <v xml:space="preserve"> 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2">
      <c r="A107" s="6" t="str">
        <f t="shared" si="2"/>
        <v xml:space="preserve"> </v>
      </c>
      <c r="B107" s="47"/>
      <c r="C107" s="83"/>
      <c r="D107" s="47"/>
      <c r="E107" s="47"/>
      <c r="F107" s="48"/>
      <c r="G107" s="47"/>
      <c r="H107" s="47"/>
      <c r="I107" s="47"/>
      <c r="J107" s="47"/>
      <c r="K107" s="49"/>
      <c r="L107" s="49" t="str">
        <f t="shared" si="1"/>
        <v xml:space="preserve"> 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2">
      <c r="A108" s="6" t="str">
        <f t="shared" si="2"/>
        <v xml:space="preserve"> </v>
      </c>
      <c r="B108" s="47"/>
      <c r="C108" s="83"/>
      <c r="D108" s="47"/>
      <c r="E108" s="47"/>
      <c r="F108" s="48"/>
      <c r="G108" s="47"/>
      <c r="H108" s="47"/>
      <c r="I108" s="47"/>
      <c r="J108" s="47"/>
      <c r="K108" s="49"/>
      <c r="L108" s="49" t="str">
        <f t="shared" si="1"/>
        <v xml:space="preserve"> 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2">
      <c r="A109" s="6" t="str">
        <f t="shared" si="2"/>
        <v xml:space="preserve"> </v>
      </c>
      <c r="B109" s="47"/>
      <c r="C109" s="83"/>
      <c r="D109" s="47"/>
      <c r="E109" s="47"/>
      <c r="F109" s="48"/>
      <c r="G109" s="47"/>
      <c r="H109" s="47"/>
      <c r="I109" s="47"/>
      <c r="J109" s="47"/>
      <c r="K109" s="49"/>
      <c r="L109" s="49" t="str">
        <f t="shared" si="1"/>
        <v xml:space="preserve"> 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2">
      <c r="A110" s="6" t="str">
        <f t="shared" si="2"/>
        <v xml:space="preserve"> </v>
      </c>
      <c r="B110" s="47"/>
      <c r="C110" s="83"/>
      <c r="D110" s="47"/>
      <c r="E110" s="47"/>
      <c r="F110" s="48"/>
      <c r="G110" s="47"/>
      <c r="H110" s="47"/>
      <c r="I110" s="47"/>
      <c r="J110" s="47"/>
      <c r="K110" s="49"/>
      <c r="L110" s="49" t="str">
        <f t="shared" si="1"/>
        <v xml:space="preserve"> 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2">
      <c r="A111" s="6" t="str">
        <f t="shared" si="2"/>
        <v xml:space="preserve"> </v>
      </c>
      <c r="B111" s="47"/>
      <c r="C111" s="83"/>
      <c r="D111" s="47"/>
      <c r="E111" s="47"/>
      <c r="F111" s="48"/>
      <c r="G111" s="47"/>
      <c r="H111" s="47"/>
      <c r="I111" s="47"/>
      <c r="J111" s="47"/>
      <c r="K111" s="49"/>
      <c r="L111" s="49" t="str">
        <f t="shared" si="1"/>
        <v xml:space="preserve"> 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2">
      <c r="A112" s="6" t="str">
        <f t="shared" si="2"/>
        <v xml:space="preserve"> </v>
      </c>
      <c r="B112" s="47"/>
      <c r="C112" s="83"/>
      <c r="D112" s="47"/>
      <c r="E112" s="47"/>
      <c r="F112" s="48"/>
      <c r="G112" s="47"/>
      <c r="H112" s="47"/>
      <c r="I112" s="47"/>
      <c r="J112" s="47"/>
      <c r="K112" s="49"/>
      <c r="L112" s="49" t="str">
        <f t="shared" si="1"/>
        <v xml:space="preserve"> 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x14ac:dyDescent="0.2">
      <c r="A113" s="6" t="str">
        <f t="shared" si="2"/>
        <v xml:space="preserve"> </v>
      </c>
      <c r="B113" s="47"/>
      <c r="C113" s="83"/>
      <c r="D113" s="47"/>
      <c r="E113" s="47"/>
      <c r="F113" s="48"/>
      <c r="G113" s="47"/>
      <c r="H113" s="47"/>
      <c r="I113" s="47"/>
      <c r="J113" s="47"/>
      <c r="K113" s="49"/>
      <c r="L113" s="49" t="str">
        <f t="shared" si="1"/>
        <v xml:space="preserve"> 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x14ac:dyDescent="0.2">
      <c r="A114" s="6" t="str">
        <f t="shared" si="2"/>
        <v xml:space="preserve"> </v>
      </c>
      <c r="B114" s="47"/>
      <c r="C114" s="83"/>
      <c r="D114" s="47"/>
      <c r="E114" s="47"/>
      <c r="F114" s="48"/>
      <c r="G114" s="47"/>
      <c r="H114" s="47"/>
      <c r="I114" s="47"/>
      <c r="J114" s="47"/>
      <c r="K114" s="49"/>
      <c r="L114" s="49" t="str">
        <f t="shared" si="1"/>
        <v xml:space="preserve"> 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2">
      <c r="A115" s="6" t="str">
        <f t="shared" si="2"/>
        <v xml:space="preserve"> </v>
      </c>
      <c r="B115" s="47"/>
      <c r="C115" s="83"/>
      <c r="D115" s="47"/>
      <c r="E115" s="47"/>
      <c r="F115" s="48"/>
      <c r="G115" s="47"/>
      <c r="H115" s="47"/>
      <c r="I115" s="47"/>
      <c r="J115" s="47"/>
      <c r="K115" s="49"/>
      <c r="L115" s="49" t="str">
        <f t="shared" si="1"/>
        <v xml:space="preserve"> 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2">
      <c r="A116" s="6" t="str">
        <f t="shared" si="2"/>
        <v xml:space="preserve"> </v>
      </c>
      <c r="B116" s="47"/>
      <c r="C116" s="83"/>
      <c r="D116" s="47"/>
      <c r="E116" s="47"/>
      <c r="F116" s="48"/>
      <c r="G116" s="47"/>
      <c r="H116" s="47"/>
      <c r="I116" s="47"/>
      <c r="J116" s="47"/>
      <c r="K116" s="49"/>
      <c r="L116" s="49" t="str">
        <f t="shared" si="1"/>
        <v xml:space="preserve"> 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2">
      <c r="A117" s="6" t="str">
        <f t="shared" si="2"/>
        <v xml:space="preserve"> </v>
      </c>
      <c r="B117" s="47"/>
      <c r="C117" s="83"/>
      <c r="D117" s="47"/>
      <c r="E117" s="47"/>
      <c r="F117" s="48"/>
      <c r="G117" s="47"/>
      <c r="H117" s="47"/>
      <c r="I117" s="47"/>
      <c r="J117" s="47"/>
      <c r="K117" s="49"/>
      <c r="L117" s="49" t="str">
        <f t="shared" si="1"/>
        <v xml:space="preserve"> 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2">
      <c r="A118" s="6" t="str">
        <f t="shared" si="2"/>
        <v xml:space="preserve"> </v>
      </c>
      <c r="B118" s="47"/>
      <c r="C118" s="83"/>
      <c r="D118" s="47"/>
      <c r="E118" s="47"/>
      <c r="F118" s="48"/>
      <c r="G118" s="47"/>
      <c r="H118" s="47"/>
      <c r="I118" s="47"/>
      <c r="J118" s="47"/>
      <c r="K118" s="49"/>
      <c r="L118" s="49" t="str">
        <f t="shared" si="1"/>
        <v xml:space="preserve"> 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2">
      <c r="A119" s="6" t="str">
        <f t="shared" si="2"/>
        <v xml:space="preserve"> </v>
      </c>
      <c r="B119" s="47"/>
      <c r="C119" s="83"/>
      <c r="D119" s="47"/>
      <c r="E119" s="47"/>
      <c r="F119" s="48"/>
      <c r="G119" s="47"/>
      <c r="H119" s="47"/>
      <c r="I119" s="47"/>
      <c r="J119" s="47"/>
      <c r="K119" s="49"/>
      <c r="L119" s="49" t="str">
        <f t="shared" si="1"/>
        <v xml:space="preserve"> 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2">
      <c r="A120" s="6" t="str">
        <f t="shared" si="2"/>
        <v xml:space="preserve"> </v>
      </c>
      <c r="B120" s="47"/>
      <c r="C120" s="83"/>
      <c r="D120" s="47"/>
      <c r="E120" s="47"/>
      <c r="F120" s="48"/>
      <c r="G120" s="47"/>
      <c r="H120" s="47"/>
      <c r="I120" s="47"/>
      <c r="J120" s="47"/>
      <c r="K120" s="49"/>
      <c r="L120" s="49" t="str">
        <f t="shared" si="1"/>
        <v xml:space="preserve"> 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2">
      <c r="A121" s="6" t="str">
        <f t="shared" si="2"/>
        <v xml:space="preserve"> </v>
      </c>
      <c r="B121" s="47"/>
      <c r="C121" s="83"/>
      <c r="D121" s="47"/>
      <c r="E121" s="47"/>
      <c r="F121" s="48"/>
      <c r="G121" s="47"/>
      <c r="H121" s="47"/>
      <c r="I121" s="47"/>
      <c r="J121" s="47"/>
      <c r="K121" s="49"/>
      <c r="L121" s="49" t="str">
        <f t="shared" si="1"/>
        <v xml:space="preserve"> 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2">
      <c r="A122" s="6" t="str">
        <f t="shared" si="2"/>
        <v xml:space="preserve"> </v>
      </c>
      <c r="B122" s="47"/>
      <c r="C122" s="83"/>
      <c r="D122" s="47"/>
      <c r="E122" s="47"/>
      <c r="F122" s="48"/>
      <c r="G122" s="47"/>
      <c r="H122" s="47"/>
      <c r="I122" s="47"/>
      <c r="J122" s="47"/>
      <c r="K122" s="49"/>
      <c r="L122" s="49" t="str">
        <f t="shared" si="1"/>
        <v xml:space="preserve"> 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2">
      <c r="A123" s="6" t="str">
        <f t="shared" si="2"/>
        <v xml:space="preserve"> </v>
      </c>
      <c r="B123" s="47"/>
      <c r="C123" s="83"/>
      <c r="D123" s="47"/>
      <c r="E123" s="47"/>
      <c r="F123" s="48"/>
      <c r="G123" s="47"/>
      <c r="H123" s="47"/>
      <c r="I123" s="47"/>
      <c r="J123" s="47"/>
      <c r="K123" s="49"/>
      <c r="L123" s="49" t="str">
        <f t="shared" si="1"/>
        <v xml:space="preserve"> 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2">
      <c r="A124" s="6" t="str">
        <f t="shared" si="2"/>
        <v xml:space="preserve"> </v>
      </c>
      <c r="B124" s="47"/>
      <c r="C124" s="83"/>
      <c r="D124" s="47"/>
      <c r="E124" s="47"/>
      <c r="F124" s="48"/>
      <c r="G124" s="47"/>
      <c r="H124" s="47"/>
      <c r="I124" s="47"/>
      <c r="J124" s="47"/>
      <c r="K124" s="49"/>
      <c r="L124" s="49" t="str">
        <f t="shared" si="1"/>
        <v xml:space="preserve"> 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x14ac:dyDescent="0.2">
      <c r="A125" s="6" t="str">
        <f t="shared" si="2"/>
        <v xml:space="preserve"> </v>
      </c>
      <c r="B125" s="47"/>
      <c r="C125" s="83"/>
      <c r="D125" s="47"/>
      <c r="E125" s="47"/>
      <c r="F125" s="48"/>
      <c r="G125" s="47"/>
      <c r="H125" s="47"/>
      <c r="I125" s="47"/>
      <c r="J125" s="47"/>
      <c r="K125" s="49"/>
      <c r="L125" s="49" t="str">
        <f t="shared" si="1"/>
        <v xml:space="preserve"> 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x14ac:dyDescent="0.2">
      <c r="A126" s="6" t="str">
        <f t="shared" si="2"/>
        <v xml:space="preserve"> </v>
      </c>
      <c r="B126" s="47"/>
      <c r="C126" s="83"/>
      <c r="D126" s="47"/>
      <c r="E126" s="47"/>
      <c r="F126" s="48"/>
      <c r="G126" s="47"/>
      <c r="H126" s="47"/>
      <c r="I126" s="47"/>
      <c r="J126" s="47"/>
      <c r="K126" s="49"/>
      <c r="L126" s="49" t="str">
        <f t="shared" si="1"/>
        <v xml:space="preserve"> 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2">
      <c r="A127" s="6" t="str">
        <f t="shared" si="2"/>
        <v xml:space="preserve"> </v>
      </c>
      <c r="B127" s="47"/>
      <c r="C127" s="83"/>
      <c r="D127" s="47"/>
      <c r="E127" s="47"/>
      <c r="F127" s="48"/>
      <c r="G127" s="47"/>
      <c r="H127" s="47"/>
      <c r="I127" s="47"/>
      <c r="J127" s="47"/>
      <c r="K127" s="49"/>
      <c r="L127" s="49" t="str">
        <f t="shared" si="1"/>
        <v xml:space="preserve"> 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2">
      <c r="A128" s="6" t="str">
        <f t="shared" si="2"/>
        <v xml:space="preserve"> </v>
      </c>
      <c r="B128" s="47"/>
      <c r="C128" s="83"/>
      <c r="D128" s="47"/>
      <c r="E128" s="47"/>
      <c r="F128" s="48"/>
      <c r="G128" s="47"/>
      <c r="H128" s="47"/>
      <c r="I128" s="47"/>
      <c r="J128" s="47"/>
      <c r="K128" s="49"/>
      <c r="L128" s="49" t="str">
        <f t="shared" si="1"/>
        <v xml:space="preserve"> 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2">
      <c r="A129" s="6" t="str">
        <f t="shared" si="2"/>
        <v xml:space="preserve"> </v>
      </c>
      <c r="B129" s="47"/>
      <c r="C129" s="83"/>
      <c r="D129" s="47"/>
      <c r="E129" s="47"/>
      <c r="F129" s="48"/>
      <c r="G129" s="47"/>
      <c r="H129" s="47"/>
      <c r="I129" s="47"/>
      <c r="J129" s="47"/>
      <c r="K129" s="49"/>
      <c r="L129" s="49" t="str">
        <f t="shared" si="1"/>
        <v xml:space="preserve"> 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x14ac:dyDescent="0.2">
      <c r="A130" s="6" t="str">
        <f t="shared" si="2"/>
        <v xml:space="preserve"> </v>
      </c>
      <c r="B130" s="47"/>
      <c r="C130" s="83"/>
      <c r="D130" s="47"/>
      <c r="E130" s="47"/>
      <c r="F130" s="48"/>
      <c r="G130" s="47"/>
      <c r="H130" s="47"/>
      <c r="I130" s="47"/>
      <c r="J130" s="47"/>
      <c r="K130" s="49"/>
      <c r="L130" s="49" t="str">
        <f t="shared" si="1"/>
        <v xml:space="preserve"> 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2">
      <c r="A131" s="6" t="str">
        <f t="shared" si="2"/>
        <v xml:space="preserve"> </v>
      </c>
      <c r="B131" s="47"/>
      <c r="C131" s="83"/>
      <c r="D131" s="47"/>
      <c r="E131" s="47"/>
      <c r="F131" s="48"/>
      <c r="G131" s="47"/>
      <c r="H131" s="47"/>
      <c r="I131" s="47"/>
      <c r="J131" s="47"/>
      <c r="K131" s="49"/>
      <c r="L131" s="49" t="str">
        <f t="shared" si="1"/>
        <v xml:space="preserve"> 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2">
      <c r="A132" s="6" t="str">
        <f t="shared" si="2"/>
        <v xml:space="preserve"> </v>
      </c>
      <c r="B132" s="47"/>
      <c r="C132" s="83"/>
      <c r="D132" s="47"/>
      <c r="E132" s="47"/>
      <c r="F132" s="48"/>
      <c r="G132" s="47"/>
      <c r="H132" s="47"/>
      <c r="I132" s="47"/>
      <c r="J132" s="47"/>
      <c r="K132" s="49"/>
      <c r="L132" s="49" t="str">
        <f t="shared" si="1"/>
        <v xml:space="preserve"> 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2">
      <c r="A133" s="6" t="str">
        <f t="shared" si="2"/>
        <v xml:space="preserve"> </v>
      </c>
      <c r="B133" s="47"/>
      <c r="C133" s="83"/>
      <c r="D133" s="47"/>
      <c r="E133" s="47"/>
      <c r="F133" s="48"/>
      <c r="G133" s="47"/>
      <c r="H133" s="47"/>
      <c r="I133" s="47"/>
      <c r="J133" s="47"/>
      <c r="K133" s="49"/>
      <c r="L133" s="49" t="str">
        <f t="shared" si="1"/>
        <v xml:space="preserve"> 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2">
      <c r="A134" s="6" t="str">
        <f t="shared" si="2"/>
        <v xml:space="preserve"> </v>
      </c>
      <c r="B134" s="47"/>
      <c r="C134" s="83"/>
      <c r="D134" s="47"/>
      <c r="E134" s="47"/>
      <c r="F134" s="48"/>
      <c r="G134" s="47"/>
      <c r="H134" s="47"/>
      <c r="I134" s="47"/>
      <c r="J134" s="47"/>
      <c r="K134" s="49"/>
      <c r="L134" s="49" t="str">
        <f t="shared" si="1"/>
        <v xml:space="preserve"> 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2">
      <c r="A135" s="6" t="str">
        <f t="shared" si="2"/>
        <v xml:space="preserve"> </v>
      </c>
      <c r="B135" s="47"/>
      <c r="C135" s="83"/>
      <c r="D135" s="47"/>
      <c r="E135" s="47"/>
      <c r="F135" s="48"/>
      <c r="G135" s="47"/>
      <c r="H135" s="47"/>
      <c r="I135" s="47"/>
      <c r="J135" s="47"/>
      <c r="K135" s="49"/>
      <c r="L135" s="49" t="str">
        <f t="shared" si="1"/>
        <v xml:space="preserve"> 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x14ac:dyDescent="0.2">
      <c r="A136" s="6" t="str">
        <f t="shared" si="2"/>
        <v xml:space="preserve"> </v>
      </c>
      <c r="B136" s="47"/>
      <c r="C136" s="83"/>
      <c r="D136" s="47"/>
      <c r="E136" s="47"/>
      <c r="F136" s="48"/>
      <c r="G136" s="47"/>
      <c r="H136" s="47"/>
      <c r="I136" s="47"/>
      <c r="J136" s="47"/>
      <c r="K136" s="49"/>
      <c r="L136" s="49" t="str">
        <f t="shared" si="1"/>
        <v xml:space="preserve"> 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2">
      <c r="A137" s="6" t="str">
        <f t="shared" si="2"/>
        <v xml:space="preserve"> </v>
      </c>
      <c r="B137" s="47"/>
      <c r="C137" s="83"/>
      <c r="D137" s="47"/>
      <c r="E137" s="47"/>
      <c r="F137" s="48"/>
      <c r="G137" s="47"/>
      <c r="H137" s="47"/>
      <c r="I137" s="47"/>
      <c r="J137" s="47"/>
      <c r="K137" s="49"/>
      <c r="L137" s="49" t="str">
        <f t="shared" si="1"/>
        <v xml:space="preserve"> 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2">
      <c r="A138" s="6" t="str">
        <f t="shared" si="2"/>
        <v xml:space="preserve"> </v>
      </c>
      <c r="B138" s="47"/>
      <c r="C138" s="83"/>
      <c r="D138" s="47"/>
      <c r="E138" s="47"/>
      <c r="F138" s="48"/>
      <c r="G138" s="47"/>
      <c r="H138" s="47"/>
      <c r="I138" s="47"/>
      <c r="J138" s="47"/>
      <c r="K138" s="49"/>
      <c r="L138" s="49" t="str">
        <f t="shared" si="1"/>
        <v xml:space="preserve"> 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2">
      <c r="A139" s="6" t="str">
        <f t="shared" si="2"/>
        <v xml:space="preserve"> </v>
      </c>
      <c r="B139" s="47"/>
      <c r="C139" s="83"/>
      <c r="D139" s="47"/>
      <c r="E139" s="47"/>
      <c r="F139" s="48"/>
      <c r="G139" s="47"/>
      <c r="H139" s="47"/>
      <c r="I139" s="47"/>
      <c r="J139" s="47"/>
      <c r="K139" s="49"/>
      <c r="L139" s="49" t="str">
        <f t="shared" si="1"/>
        <v xml:space="preserve"> 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x14ac:dyDescent="0.2">
      <c r="A140" s="6" t="str">
        <f t="shared" si="2"/>
        <v xml:space="preserve"> </v>
      </c>
      <c r="B140" s="47"/>
      <c r="C140" s="83"/>
      <c r="D140" s="47"/>
      <c r="E140" s="47"/>
      <c r="F140" s="48"/>
      <c r="G140" s="47"/>
      <c r="H140" s="47"/>
      <c r="I140" s="47"/>
      <c r="J140" s="47"/>
      <c r="K140" s="49"/>
      <c r="L140" s="49" t="str">
        <f t="shared" si="1"/>
        <v xml:space="preserve"> 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2">
      <c r="A141" s="6" t="str">
        <f t="shared" si="2"/>
        <v xml:space="preserve"> </v>
      </c>
      <c r="B141" s="47"/>
      <c r="C141" s="83"/>
      <c r="D141" s="47"/>
      <c r="E141" s="47"/>
      <c r="F141" s="48"/>
      <c r="G141" s="47"/>
      <c r="H141" s="47"/>
      <c r="I141" s="47"/>
      <c r="J141" s="47"/>
      <c r="K141" s="49"/>
      <c r="L141" s="49" t="str">
        <f t="shared" si="1"/>
        <v xml:space="preserve"> 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2">
      <c r="A142" s="6" t="str">
        <f t="shared" si="2"/>
        <v xml:space="preserve"> </v>
      </c>
      <c r="B142" s="47"/>
      <c r="C142" s="83"/>
      <c r="D142" s="47"/>
      <c r="E142" s="47"/>
      <c r="F142" s="48"/>
      <c r="G142" s="47"/>
      <c r="H142" s="47"/>
      <c r="I142" s="47"/>
      <c r="J142" s="47"/>
      <c r="K142" s="49"/>
      <c r="L142" s="49" t="str">
        <f t="shared" si="1"/>
        <v xml:space="preserve"> 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2">
      <c r="A143" s="6" t="str">
        <f t="shared" si="2"/>
        <v xml:space="preserve"> </v>
      </c>
      <c r="B143" s="47"/>
      <c r="C143" s="83"/>
      <c r="D143" s="47"/>
      <c r="E143" s="47"/>
      <c r="F143" s="48"/>
      <c r="G143" s="47"/>
      <c r="H143" s="47"/>
      <c r="I143" s="47"/>
      <c r="J143" s="47"/>
      <c r="K143" s="49"/>
      <c r="L143" s="49" t="str">
        <f t="shared" si="1"/>
        <v xml:space="preserve"> 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2">
      <c r="A144" s="6" t="str">
        <f t="shared" si="2"/>
        <v xml:space="preserve"> </v>
      </c>
      <c r="B144" s="47"/>
      <c r="C144" s="83"/>
      <c r="D144" s="47"/>
      <c r="E144" s="47"/>
      <c r="F144" s="48"/>
      <c r="G144" s="47"/>
      <c r="H144" s="47"/>
      <c r="I144" s="47"/>
      <c r="J144" s="47"/>
      <c r="K144" s="49"/>
      <c r="L144" s="49" t="str">
        <f t="shared" si="1"/>
        <v xml:space="preserve"> 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2">
      <c r="A145" s="6" t="str">
        <f t="shared" si="2"/>
        <v xml:space="preserve"> </v>
      </c>
      <c r="B145" s="47"/>
      <c r="C145" s="83"/>
      <c r="D145" s="47"/>
      <c r="E145" s="47"/>
      <c r="F145" s="48"/>
      <c r="G145" s="47"/>
      <c r="H145" s="47"/>
      <c r="I145" s="47"/>
      <c r="J145" s="47"/>
      <c r="K145" s="49"/>
      <c r="L145" s="49" t="str">
        <f t="shared" si="1"/>
        <v xml:space="preserve"> 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2">
      <c r="A146" s="6" t="str">
        <f t="shared" si="2"/>
        <v xml:space="preserve"> </v>
      </c>
      <c r="B146" s="47"/>
      <c r="C146" s="83"/>
      <c r="D146" s="47"/>
      <c r="E146" s="47"/>
      <c r="F146" s="48"/>
      <c r="G146" s="47"/>
      <c r="H146" s="47"/>
      <c r="I146" s="47"/>
      <c r="J146" s="47"/>
      <c r="K146" s="49"/>
      <c r="L146" s="49" t="str">
        <f t="shared" si="1"/>
        <v xml:space="preserve"> 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2">
      <c r="A147" s="6" t="str">
        <f t="shared" si="2"/>
        <v xml:space="preserve"> </v>
      </c>
      <c r="B147" s="47"/>
      <c r="C147" s="83"/>
      <c r="D147" s="47"/>
      <c r="E147" s="47"/>
      <c r="F147" s="48"/>
      <c r="G147" s="47"/>
      <c r="H147" s="47"/>
      <c r="I147" s="47"/>
      <c r="J147" s="47"/>
      <c r="K147" s="49"/>
      <c r="L147" s="49" t="str">
        <f t="shared" si="1"/>
        <v xml:space="preserve"> 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2">
      <c r="A148" s="6" t="str">
        <f t="shared" si="2"/>
        <v xml:space="preserve"> </v>
      </c>
      <c r="B148" s="47"/>
      <c r="C148" s="83"/>
      <c r="D148" s="47"/>
      <c r="E148" s="47"/>
      <c r="F148" s="48"/>
      <c r="G148" s="47"/>
      <c r="H148" s="47"/>
      <c r="I148" s="47"/>
      <c r="J148" s="47"/>
      <c r="K148" s="49"/>
      <c r="L148" s="49" t="str">
        <f t="shared" si="1"/>
        <v xml:space="preserve"> 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2">
      <c r="A149" s="6" t="str">
        <f t="shared" si="2"/>
        <v xml:space="preserve"> </v>
      </c>
      <c r="B149" s="47"/>
      <c r="C149" s="83"/>
      <c r="D149" s="47"/>
      <c r="E149" s="47"/>
      <c r="F149" s="48"/>
      <c r="G149" s="47"/>
      <c r="H149" s="47"/>
      <c r="I149" s="47"/>
      <c r="J149" s="47"/>
      <c r="K149" s="49"/>
      <c r="L149" s="49" t="str">
        <f t="shared" si="1"/>
        <v xml:space="preserve"> 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2">
      <c r="A150" s="6" t="str">
        <f t="shared" si="2"/>
        <v xml:space="preserve"> </v>
      </c>
      <c r="B150" s="47"/>
      <c r="C150" s="83"/>
      <c r="D150" s="47"/>
      <c r="E150" s="47"/>
      <c r="F150" s="48"/>
      <c r="G150" s="47"/>
      <c r="H150" s="47"/>
      <c r="I150" s="47"/>
      <c r="J150" s="47"/>
      <c r="K150" s="49"/>
      <c r="L150" s="49" t="str">
        <f t="shared" si="1"/>
        <v xml:space="preserve"> 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x14ac:dyDescent="0.2">
      <c r="A151" s="6" t="str">
        <f t="shared" si="2"/>
        <v xml:space="preserve"> </v>
      </c>
      <c r="B151" s="47"/>
      <c r="C151" s="83"/>
      <c r="D151" s="47"/>
      <c r="E151" s="47"/>
      <c r="F151" s="48"/>
      <c r="G151" s="47"/>
      <c r="H151" s="47"/>
      <c r="I151" s="47"/>
      <c r="J151" s="47"/>
      <c r="K151" s="49"/>
      <c r="L151" s="49" t="str">
        <f t="shared" si="1"/>
        <v xml:space="preserve"> 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2">
      <c r="A152" s="6" t="str">
        <f t="shared" si="2"/>
        <v xml:space="preserve"> </v>
      </c>
      <c r="B152" s="47"/>
      <c r="C152" s="83"/>
      <c r="D152" s="47"/>
      <c r="E152" s="47"/>
      <c r="F152" s="48"/>
      <c r="G152" s="47"/>
      <c r="H152" s="47"/>
      <c r="I152" s="47"/>
      <c r="J152" s="47"/>
      <c r="K152" s="49"/>
      <c r="L152" s="49" t="str">
        <f t="shared" si="1"/>
        <v xml:space="preserve"> 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2">
      <c r="A153" s="6" t="str">
        <f t="shared" si="2"/>
        <v xml:space="preserve"> </v>
      </c>
      <c r="B153" s="47"/>
      <c r="C153" s="83"/>
      <c r="D153" s="47"/>
      <c r="E153" s="47"/>
      <c r="F153" s="48"/>
      <c r="G153" s="47"/>
      <c r="H153" s="47"/>
      <c r="I153" s="47"/>
      <c r="J153" s="47"/>
      <c r="K153" s="49"/>
      <c r="L153" s="49" t="str">
        <f t="shared" si="1"/>
        <v xml:space="preserve"> 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2">
      <c r="A154" s="6" t="str">
        <f t="shared" si="2"/>
        <v xml:space="preserve"> </v>
      </c>
      <c r="B154" s="47"/>
      <c r="C154" s="83"/>
      <c r="D154" s="47"/>
      <c r="E154" s="47"/>
      <c r="F154" s="48"/>
      <c r="G154" s="47"/>
      <c r="H154" s="47"/>
      <c r="I154" s="47"/>
      <c r="J154" s="47"/>
      <c r="K154" s="49"/>
      <c r="L154" s="49" t="str">
        <f t="shared" si="1"/>
        <v xml:space="preserve"> 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2">
      <c r="A155" s="6" t="str">
        <f t="shared" si="2"/>
        <v xml:space="preserve"> </v>
      </c>
      <c r="B155" s="47"/>
      <c r="C155" s="83"/>
      <c r="D155" s="47"/>
      <c r="E155" s="47"/>
      <c r="F155" s="48"/>
      <c r="G155" s="47"/>
      <c r="H155" s="47"/>
      <c r="I155" s="47"/>
      <c r="J155" s="47"/>
      <c r="K155" s="49"/>
      <c r="L155" s="49" t="str">
        <f t="shared" si="1"/>
        <v xml:space="preserve"> 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2">
      <c r="A156" s="6" t="str">
        <f t="shared" si="2"/>
        <v xml:space="preserve"> </v>
      </c>
      <c r="B156" s="47"/>
      <c r="C156" s="83"/>
      <c r="D156" s="47"/>
      <c r="E156" s="47"/>
      <c r="F156" s="48"/>
      <c r="G156" s="47"/>
      <c r="H156" s="47"/>
      <c r="I156" s="47"/>
      <c r="J156" s="47"/>
      <c r="K156" s="49"/>
      <c r="L156" s="49" t="str">
        <f t="shared" si="1"/>
        <v xml:space="preserve"> 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2">
      <c r="A157" s="6" t="str">
        <f t="shared" si="2"/>
        <v xml:space="preserve"> </v>
      </c>
      <c r="B157" s="47"/>
      <c r="C157" s="83"/>
      <c r="D157" s="47"/>
      <c r="E157" s="47"/>
      <c r="F157" s="48"/>
      <c r="G157" s="47"/>
      <c r="H157" s="47"/>
      <c r="I157" s="47"/>
      <c r="J157" s="47"/>
      <c r="K157" s="49"/>
      <c r="L157" s="49" t="str">
        <f t="shared" si="1"/>
        <v xml:space="preserve"> 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2">
      <c r="A158" s="6" t="str">
        <f t="shared" si="2"/>
        <v xml:space="preserve"> </v>
      </c>
      <c r="B158" s="47"/>
      <c r="C158" s="83"/>
      <c r="D158" s="47"/>
      <c r="E158" s="47"/>
      <c r="F158" s="48"/>
      <c r="G158" s="47"/>
      <c r="H158" s="47"/>
      <c r="I158" s="47"/>
      <c r="J158" s="47"/>
      <c r="K158" s="49"/>
      <c r="L158" s="49" t="str">
        <f t="shared" si="1"/>
        <v xml:space="preserve"> 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2">
      <c r="A159" s="6" t="str">
        <f t="shared" si="2"/>
        <v xml:space="preserve"> </v>
      </c>
      <c r="B159" s="47"/>
      <c r="C159" s="83"/>
      <c r="D159" s="47"/>
      <c r="E159" s="47"/>
      <c r="F159" s="48"/>
      <c r="G159" s="47"/>
      <c r="H159" s="47"/>
      <c r="I159" s="47"/>
      <c r="J159" s="47"/>
      <c r="K159" s="49"/>
      <c r="L159" s="49" t="str">
        <f t="shared" si="1"/>
        <v xml:space="preserve"> 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2">
      <c r="A160" s="6" t="str">
        <f t="shared" si="2"/>
        <v xml:space="preserve"> </v>
      </c>
      <c r="B160" s="47"/>
      <c r="C160" s="83"/>
      <c r="D160" s="47"/>
      <c r="E160" s="47"/>
      <c r="F160" s="48"/>
      <c r="G160" s="47"/>
      <c r="H160" s="47"/>
      <c r="I160" s="47"/>
      <c r="J160" s="47"/>
      <c r="K160" s="49"/>
      <c r="L160" s="49" t="str">
        <f t="shared" si="1"/>
        <v xml:space="preserve"> 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2">
      <c r="A161" s="6" t="str">
        <f t="shared" si="2"/>
        <v xml:space="preserve"> </v>
      </c>
      <c r="B161" s="47"/>
      <c r="C161" s="83"/>
      <c r="D161" s="47"/>
      <c r="E161" s="47"/>
      <c r="F161" s="48"/>
      <c r="G161" s="47"/>
      <c r="H161" s="47"/>
      <c r="I161" s="47"/>
      <c r="J161" s="47"/>
      <c r="K161" s="49"/>
      <c r="L161" s="49" t="str">
        <f t="shared" si="1"/>
        <v xml:space="preserve"> 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2">
      <c r="A162" s="6" t="str">
        <f t="shared" si="2"/>
        <v xml:space="preserve"> </v>
      </c>
      <c r="B162" s="47"/>
      <c r="C162" s="83"/>
      <c r="D162" s="47"/>
      <c r="E162" s="47"/>
      <c r="F162" s="48"/>
      <c r="G162" s="47"/>
      <c r="H162" s="47"/>
      <c r="I162" s="47"/>
      <c r="J162" s="47"/>
      <c r="K162" s="49"/>
      <c r="L162" s="49" t="str">
        <f t="shared" si="1"/>
        <v xml:space="preserve"> </v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2">
      <c r="A163" s="6" t="str">
        <f t="shared" si="2"/>
        <v xml:space="preserve"> </v>
      </c>
      <c r="B163" s="47"/>
      <c r="C163" s="83"/>
      <c r="D163" s="47"/>
      <c r="E163" s="47"/>
      <c r="F163" s="48"/>
      <c r="G163" s="47"/>
      <c r="H163" s="47"/>
      <c r="I163" s="47"/>
      <c r="J163" s="47"/>
      <c r="K163" s="49"/>
      <c r="L163" s="49" t="str">
        <f t="shared" si="1"/>
        <v xml:space="preserve"> 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2">
      <c r="A164" s="6" t="str">
        <f t="shared" si="2"/>
        <v xml:space="preserve"> </v>
      </c>
      <c r="B164" s="47"/>
      <c r="C164" s="83"/>
      <c r="D164" s="47"/>
      <c r="E164" s="47"/>
      <c r="F164" s="48"/>
      <c r="G164" s="47"/>
      <c r="H164" s="47"/>
      <c r="I164" s="47"/>
      <c r="J164" s="47"/>
      <c r="K164" s="49"/>
      <c r="L164" s="49" t="str">
        <f t="shared" si="1"/>
        <v xml:space="preserve"> 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2">
      <c r="A165" s="6" t="str">
        <f t="shared" si="2"/>
        <v xml:space="preserve"> </v>
      </c>
      <c r="B165" s="47"/>
      <c r="C165" s="83"/>
      <c r="D165" s="47"/>
      <c r="E165" s="47"/>
      <c r="F165" s="48"/>
      <c r="G165" s="47"/>
      <c r="H165" s="47"/>
      <c r="I165" s="47"/>
      <c r="J165" s="47"/>
      <c r="K165" s="49"/>
      <c r="L165" s="49" t="str">
        <f t="shared" si="1"/>
        <v xml:space="preserve"> 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2">
      <c r="A166" s="6" t="str">
        <f t="shared" si="2"/>
        <v xml:space="preserve"> </v>
      </c>
      <c r="B166" s="47"/>
      <c r="C166" s="83"/>
      <c r="D166" s="47"/>
      <c r="E166" s="47"/>
      <c r="F166" s="48"/>
      <c r="G166" s="47"/>
      <c r="H166" s="47"/>
      <c r="I166" s="47"/>
      <c r="J166" s="47"/>
      <c r="K166" s="49"/>
      <c r="L166" s="49" t="str">
        <f t="shared" si="1"/>
        <v xml:space="preserve"> 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2">
      <c r="A167" s="6" t="str">
        <f t="shared" si="2"/>
        <v xml:space="preserve"> </v>
      </c>
      <c r="B167" s="47"/>
      <c r="C167" s="83"/>
      <c r="D167" s="47"/>
      <c r="E167" s="47"/>
      <c r="F167" s="48"/>
      <c r="G167" s="47"/>
      <c r="H167" s="47"/>
      <c r="I167" s="47"/>
      <c r="J167" s="47"/>
      <c r="K167" s="49"/>
      <c r="L167" s="49" t="str">
        <f t="shared" si="1"/>
        <v xml:space="preserve"> 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2">
      <c r="A168" s="6" t="str">
        <f t="shared" si="2"/>
        <v xml:space="preserve"> </v>
      </c>
      <c r="B168" s="47"/>
      <c r="C168" s="83"/>
      <c r="D168" s="47"/>
      <c r="E168" s="47"/>
      <c r="F168" s="48"/>
      <c r="G168" s="47"/>
      <c r="H168" s="47"/>
      <c r="I168" s="47"/>
      <c r="J168" s="47"/>
      <c r="K168" s="49"/>
      <c r="L168" s="49" t="str">
        <f t="shared" si="1"/>
        <v xml:space="preserve"> 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2">
      <c r="A169" s="6" t="str">
        <f t="shared" si="2"/>
        <v xml:space="preserve"> </v>
      </c>
      <c r="B169" s="47"/>
      <c r="C169" s="83"/>
      <c r="D169" s="47"/>
      <c r="E169" s="47"/>
      <c r="F169" s="48"/>
      <c r="G169" s="47"/>
      <c r="H169" s="47"/>
      <c r="I169" s="47"/>
      <c r="J169" s="47"/>
      <c r="K169" s="49"/>
      <c r="L169" s="49" t="str">
        <f t="shared" si="1"/>
        <v xml:space="preserve"> 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2">
      <c r="A170" s="6" t="str">
        <f t="shared" si="2"/>
        <v xml:space="preserve"> </v>
      </c>
      <c r="B170" s="47"/>
      <c r="C170" s="83"/>
      <c r="D170" s="47"/>
      <c r="E170" s="47"/>
      <c r="F170" s="48"/>
      <c r="G170" s="47"/>
      <c r="H170" s="47"/>
      <c r="I170" s="47"/>
      <c r="J170" s="47"/>
      <c r="K170" s="49"/>
      <c r="L170" s="49" t="str">
        <f t="shared" si="1"/>
        <v xml:space="preserve"> 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2">
      <c r="A171" s="6" t="str">
        <f t="shared" si="2"/>
        <v xml:space="preserve"> </v>
      </c>
      <c r="B171" s="47"/>
      <c r="C171" s="83"/>
      <c r="D171" s="47"/>
      <c r="E171" s="47"/>
      <c r="F171" s="48"/>
      <c r="G171" s="47"/>
      <c r="H171" s="47"/>
      <c r="I171" s="47"/>
      <c r="J171" s="47"/>
      <c r="K171" s="49"/>
      <c r="L171" s="49" t="str">
        <f t="shared" si="1"/>
        <v xml:space="preserve"> 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x14ac:dyDescent="0.2">
      <c r="A172" s="6" t="str">
        <f t="shared" si="2"/>
        <v xml:space="preserve"> </v>
      </c>
      <c r="B172" s="47"/>
      <c r="C172" s="83"/>
      <c r="D172" s="47"/>
      <c r="E172" s="47"/>
      <c r="F172" s="48"/>
      <c r="G172" s="47"/>
      <c r="H172" s="47"/>
      <c r="I172" s="47"/>
      <c r="J172" s="47"/>
      <c r="K172" s="49"/>
      <c r="L172" s="49" t="str">
        <f t="shared" si="1"/>
        <v xml:space="preserve"> 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2">
      <c r="A173" s="6" t="str">
        <f t="shared" si="2"/>
        <v xml:space="preserve"> </v>
      </c>
      <c r="B173" s="47"/>
      <c r="C173" s="83"/>
      <c r="D173" s="47"/>
      <c r="E173" s="47"/>
      <c r="F173" s="48"/>
      <c r="G173" s="47"/>
      <c r="H173" s="47"/>
      <c r="I173" s="47"/>
      <c r="J173" s="47"/>
      <c r="K173" s="49"/>
      <c r="L173" s="49" t="str">
        <f t="shared" si="1"/>
        <v xml:space="preserve"> 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2">
      <c r="A174" s="6" t="str">
        <f t="shared" si="2"/>
        <v xml:space="preserve"> </v>
      </c>
      <c r="B174" s="47"/>
      <c r="C174" s="83"/>
      <c r="D174" s="47"/>
      <c r="E174" s="47"/>
      <c r="F174" s="48"/>
      <c r="G174" s="47"/>
      <c r="H174" s="47"/>
      <c r="I174" s="47"/>
      <c r="J174" s="47"/>
      <c r="K174" s="49"/>
      <c r="L174" s="49" t="str">
        <f t="shared" si="1"/>
        <v xml:space="preserve"> 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2">
      <c r="A175" s="6" t="str">
        <f t="shared" si="2"/>
        <v xml:space="preserve"> </v>
      </c>
      <c r="B175" s="47"/>
      <c r="C175" s="83"/>
      <c r="D175" s="47"/>
      <c r="E175" s="47"/>
      <c r="F175" s="48"/>
      <c r="G175" s="47"/>
      <c r="H175" s="47"/>
      <c r="I175" s="47"/>
      <c r="J175" s="47"/>
      <c r="K175" s="49"/>
      <c r="L175" s="49" t="str">
        <f t="shared" si="1"/>
        <v xml:space="preserve"> 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2">
      <c r="A176" s="6" t="str">
        <f t="shared" si="2"/>
        <v xml:space="preserve"> </v>
      </c>
      <c r="B176" s="47"/>
      <c r="C176" s="83"/>
      <c r="D176" s="47"/>
      <c r="E176" s="47"/>
      <c r="F176" s="48"/>
      <c r="G176" s="47"/>
      <c r="H176" s="47"/>
      <c r="I176" s="47"/>
      <c r="J176" s="47"/>
      <c r="K176" s="49"/>
      <c r="L176" s="49" t="str">
        <f t="shared" si="1"/>
        <v xml:space="preserve"> 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2">
      <c r="A177" s="6" t="str">
        <f t="shared" si="2"/>
        <v xml:space="preserve"> </v>
      </c>
      <c r="B177" s="47"/>
      <c r="C177" s="83"/>
      <c r="D177" s="47"/>
      <c r="E177" s="47"/>
      <c r="F177" s="48"/>
      <c r="G177" s="47"/>
      <c r="H177" s="47"/>
      <c r="I177" s="47"/>
      <c r="J177" s="47"/>
      <c r="K177" s="49"/>
      <c r="L177" s="49" t="str">
        <f t="shared" si="1"/>
        <v xml:space="preserve"> 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2">
      <c r="A178" s="6" t="str">
        <f t="shared" si="2"/>
        <v xml:space="preserve"> </v>
      </c>
      <c r="B178" s="47"/>
      <c r="C178" s="83"/>
      <c r="D178" s="47"/>
      <c r="E178" s="47"/>
      <c r="F178" s="48"/>
      <c r="G178" s="47"/>
      <c r="H178" s="47"/>
      <c r="I178" s="47"/>
      <c r="J178" s="47"/>
      <c r="K178" s="49"/>
      <c r="L178" s="49" t="str">
        <f t="shared" si="1"/>
        <v xml:space="preserve"> 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2">
      <c r="A179" s="6" t="str">
        <f t="shared" si="2"/>
        <v xml:space="preserve"> </v>
      </c>
      <c r="B179" s="47"/>
      <c r="C179" s="83"/>
      <c r="D179" s="47"/>
      <c r="E179" s="47"/>
      <c r="F179" s="48"/>
      <c r="G179" s="47"/>
      <c r="H179" s="47"/>
      <c r="I179" s="47"/>
      <c r="J179" s="47"/>
      <c r="K179" s="49"/>
      <c r="L179" s="49" t="str">
        <f t="shared" si="1"/>
        <v xml:space="preserve"> 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2">
      <c r="A180" s="6" t="str">
        <f t="shared" si="2"/>
        <v xml:space="preserve"> </v>
      </c>
      <c r="B180" s="47"/>
      <c r="C180" s="83"/>
      <c r="D180" s="47"/>
      <c r="E180" s="47"/>
      <c r="F180" s="48"/>
      <c r="G180" s="47"/>
      <c r="H180" s="47"/>
      <c r="I180" s="47"/>
      <c r="J180" s="47"/>
      <c r="K180" s="49"/>
      <c r="L180" s="49" t="str">
        <f t="shared" si="1"/>
        <v xml:space="preserve"> 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2">
      <c r="A181" s="6" t="str">
        <f t="shared" si="2"/>
        <v xml:space="preserve"> </v>
      </c>
      <c r="B181" s="47"/>
      <c r="C181" s="83"/>
      <c r="D181" s="47"/>
      <c r="E181" s="47"/>
      <c r="F181" s="48"/>
      <c r="G181" s="47"/>
      <c r="H181" s="47"/>
      <c r="I181" s="47"/>
      <c r="J181" s="47"/>
      <c r="K181" s="49"/>
      <c r="L181" s="49" t="str">
        <f t="shared" si="1"/>
        <v xml:space="preserve"> 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2">
      <c r="A182" s="6" t="str">
        <f t="shared" si="2"/>
        <v xml:space="preserve"> </v>
      </c>
      <c r="B182" s="47"/>
      <c r="C182" s="83"/>
      <c r="D182" s="47"/>
      <c r="E182" s="47"/>
      <c r="F182" s="48"/>
      <c r="G182" s="47"/>
      <c r="H182" s="47"/>
      <c r="I182" s="47"/>
      <c r="J182" s="47"/>
      <c r="K182" s="49"/>
      <c r="L182" s="49" t="str">
        <f t="shared" si="1"/>
        <v xml:space="preserve"> </v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2">
      <c r="A183" s="6" t="str">
        <f t="shared" si="2"/>
        <v xml:space="preserve"> </v>
      </c>
      <c r="B183" s="47"/>
      <c r="C183" s="83"/>
      <c r="D183" s="47"/>
      <c r="E183" s="47"/>
      <c r="F183" s="48"/>
      <c r="G183" s="47"/>
      <c r="H183" s="47"/>
      <c r="I183" s="47"/>
      <c r="J183" s="47"/>
      <c r="K183" s="49"/>
      <c r="L183" s="49" t="str">
        <f t="shared" si="1"/>
        <v xml:space="preserve"> 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2">
      <c r="A184" s="6" t="str">
        <f t="shared" si="2"/>
        <v xml:space="preserve"> </v>
      </c>
      <c r="B184" s="47"/>
      <c r="C184" s="83"/>
      <c r="D184" s="47"/>
      <c r="E184" s="47"/>
      <c r="F184" s="48"/>
      <c r="G184" s="47"/>
      <c r="H184" s="47"/>
      <c r="I184" s="47"/>
      <c r="J184" s="47"/>
      <c r="K184" s="49"/>
      <c r="L184" s="49" t="str">
        <f t="shared" si="1"/>
        <v xml:space="preserve"> 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2">
      <c r="A185" s="6" t="str">
        <f t="shared" si="2"/>
        <v xml:space="preserve"> </v>
      </c>
      <c r="B185" s="47"/>
      <c r="C185" s="83"/>
      <c r="D185" s="47"/>
      <c r="E185" s="47"/>
      <c r="F185" s="48"/>
      <c r="G185" s="47"/>
      <c r="H185" s="47"/>
      <c r="I185" s="47"/>
      <c r="J185" s="47"/>
      <c r="K185" s="49"/>
      <c r="L185" s="49" t="str">
        <f t="shared" si="1"/>
        <v xml:space="preserve"> 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2">
      <c r="A186" s="6" t="str">
        <f t="shared" si="2"/>
        <v xml:space="preserve"> </v>
      </c>
      <c r="B186" s="47"/>
      <c r="C186" s="83"/>
      <c r="D186" s="47"/>
      <c r="E186" s="47"/>
      <c r="F186" s="48"/>
      <c r="G186" s="47"/>
      <c r="H186" s="47"/>
      <c r="I186" s="47"/>
      <c r="J186" s="47"/>
      <c r="K186" s="49"/>
      <c r="L186" s="49" t="str">
        <f t="shared" si="1"/>
        <v xml:space="preserve"> 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2">
      <c r="A187" s="6" t="str">
        <f t="shared" si="2"/>
        <v xml:space="preserve"> </v>
      </c>
      <c r="B187" s="47"/>
      <c r="C187" s="83"/>
      <c r="D187" s="47"/>
      <c r="E187" s="47"/>
      <c r="F187" s="48"/>
      <c r="G187" s="47"/>
      <c r="H187" s="47"/>
      <c r="I187" s="47"/>
      <c r="J187" s="47"/>
      <c r="K187" s="49"/>
      <c r="L187" s="49" t="str">
        <f t="shared" si="1"/>
        <v xml:space="preserve"> </v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2">
      <c r="A188" s="6" t="str">
        <f t="shared" si="2"/>
        <v xml:space="preserve"> </v>
      </c>
      <c r="B188" s="47"/>
      <c r="C188" s="83"/>
      <c r="D188" s="47"/>
      <c r="E188" s="47"/>
      <c r="F188" s="48"/>
      <c r="G188" s="47"/>
      <c r="H188" s="47"/>
      <c r="I188" s="47"/>
      <c r="J188" s="47"/>
      <c r="K188" s="49"/>
      <c r="L188" s="49" t="str">
        <f t="shared" si="1"/>
        <v xml:space="preserve"> 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2">
      <c r="A189" s="6" t="str">
        <f t="shared" si="2"/>
        <v xml:space="preserve"> </v>
      </c>
      <c r="B189" s="47"/>
      <c r="C189" s="83"/>
      <c r="D189" s="47"/>
      <c r="E189" s="47"/>
      <c r="F189" s="48"/>
      <c r="G189" s="47"/>
      <c r="H189" s="47"/>
      <c r="I189" s="47"/>
      <c r="J189" s="47"/>
      <c r="K189" s="49"/>
      <c r="L189" s="49" t="str">
        <f t="shared" si="1"/>
        <v xml:space="preserve"> 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2">
      <c r="A190" s="6" t="str">
        <f t="shared" si="2"/>
        <v xml:space="preserve"> </v>
      </c>
      <c r="B190" s="47"/>
      <c r="C190" s="83"/>
      <c r="D190" s="47"/>
      <c r="E190" s="47"/>
      <c r="F190" s="48"/>
      <c r="G190" s="47"/>
      <c r="H190" s="47"/>
      <c r="I190" s="47"/>
      <c r="J190" s="47"/>
      <c r="K190" s="49"/>
      <c r="L190" s="49" t="str">
        <f t="shared" si="1"/>
        <v xml:space="preserve"> </v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2">
      <c r="A191" s="6" t="str">
        <f t="shared" si="2"/>
        <v xml:space="preserve"> </v>
      </c>
      <c r="B191" s="47"/>
      <c r="C191" s="83"/>
      <c r="D191" s="47"/>
      <c r="E191" s="47"/>
      <c r="F191" s="48"/>
      <c r="G191" s="47"/>
      <c r="H191" s="47"/>
      <c r="I191" s="47"/>
      <c r="J191" s="47"/>
      <c r="K191" s="49"/>
      <c r="L191" s="49" t="str">
        <f t="shared" si="1"/>
        <v xml:space="preserve"> 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2">
      <c r="A192" s="6" t="str">
        <f t="shared" si="2"/>
        <v xml:space="preserve"> </v>
      </c>
      <c r="B192" s="47"/>
      <c r="C192" s="83"/>
      <c r="D192" s="47"/>
      <c r="E192" s="47"/>
      <c r="F192" s="48"/>
      <c r="G192" s="47"/>
      <c r="H192" s="47"/>
      <c r="I192" s="47"/>
      <c r="J192" s="47"/>
      <c r="K192" s="49"/>
      <c r="L192" s="49" t="str">
        <f t="shared" si="1"/>
        <v xml:space="preserve"> 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2">
      <c r="A193" s="6" t="str">
        <f t="shared" si="2"/>
        <v xml:space="preserve"> </v>
      </c>
      <c r="B193" s="47"/>
      <c r="C193" s="83"/>
      <c r="D193" s="47"/>
      <c r="E193" s="47"/>
      <c r="F193" s="48"/>
      <c r="G193" s="47"/>
      <c r="H193" s="47"/>
      <c r="I193" s="47"/>
      <c r="J193" s="47"/>
      <c r="K193" s="49"/>
      <c r="L193" s="49" t="str">
        <f t="shared" si="1"/>
        <v xml:space="preserve"> 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2">
      <c r="A194" s="6" t="str">
        <f t="shared" si="2"/>
        <v xml:space="preserve"> </v>
      </c>
      <c r="B194" s="47"/>
      <c r="C194" s="83"/>
      <c r="D194" s="47"/>
      <c r="E194" s="47"/>
      <c r="F194" s="48"/>
      <c r="G194" s="47"/>
      <c r="H194" s="47"/>
      <c r="I194" s="47"/>
      <c r="J194" s="47"/>
      <c r="K194" s="49"/>
      <c r="L194" s="49" t="str">
        <f t="shared" si="1"/>
        <v xml:space="preserve"> 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2">
      <c r="A195" s="6" t="str">
        <f t="shared" si="2"/>
        <v xml:space="preserve"> </v>
      </c>
      <c r="B195" s="47"/>
      <c r="C195" s="83"/>
      <c r="D195" s="47"/>
      <c r="E195" s="47"/>
      <c r="F195" s="48"/>
      <c r="G195" s="47"/>
      <c r="H195" s="47"/>
      <c r="I195" s="47"/>
      <c r="J195" s="47"/>
      <c r="K195" s="49"/>
      <c r="L195" s="49" t="str">
        <f t="shared" si="1"/>
        <v xml:space="preserve"> </v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2">
      <c r="A196" s="6" t="str">
        <f t="shared" si="2"/>
        <v xml:space="preserve"> </v>
      </c>
      <c r="B196" s="47"/>
      <c r="C196" s="83"/>
      <c r="D196" s="47"/>
      <c r="E196" s="47"/>
      <c r="F196" s="48"/>
      <c r="G196" s="47"/>
      <c r="H196" s="47"/>
      <c r="I196" s="47"/>
      <c r="J196" s="47"/>
      <c r="K196" s="49"/>
      <c r="L196" s="49" t="str">
        <f t="shared" si="1"/>
        <v xml:space="preserve"> 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2">
      <c r="A197" s="6" t="str">
        <f t="shared" si="2"/>
        <v xml:space="preserve"> </v>
      </c>
      <c r="B197" s="47"/>
      <c r="C197" s="83"/>
      <c r="D197" s="47"/>
      <c r="E197" s="47"/>
      <c r="F197" s="48"/>
      <c r="G197" s="47"/>
      <c r="H197" s="47"/>
      <c r="I197" s="47"/>
      <c r="J197" s="47"/>
      <c r="K197" s="49"/>
      <c r="L197" s="49" t="str">
        <f t="shared" si="1"/>
        <v xml:space="preserve"> </v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2">
      <c r="A198" s="6" t="str">
        <f t="shared" si="2"/>
        <v xml:space="preserve"> </v>
      </c>
      <c r="B198" s="47"/>
      <c r="C198" s="83"/>
      <c r="D198" s="47"/>
      <c r="E198" s="47"/>
      <c r="F198" s="48"/>
      <c r="G198" s="47"/>
      <c r="H198" s="47"/>
      <c r="I198" s="47"/>
      <c r="J198" s="47"/>
      <c r="K198" s="49"/>
      <c r="L198" s="49" t="str">
        <f t="shared" si="1"/>
        <v xml:space="preserve"> 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2">
      <c r="A199" s="6" t="str">
        <f t="shared" si="2"/>
        <v xml:space="preserve"> </v>
      </c>
      <c r="B199" s="47"/>
      <c r="C199" s="83"/>
      <c r="D199" s="47"/>
      <c r="E199" s="47"/>
      <c r="F199" s="48"/>
      <c r="G199" s="47"/>
      <c r="H199" s="47"/>
      <c r="I199" s="47"/>
      <c r="J199" s="47"/>
      <c r="K199" s="49"/>
      <c r="L199" s="49" t="str">
        <f t="shared" si="1"/>
        <v xml:space="preserve"> </v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2">
      <c r="A200" s="6" t="str">
        <f t="shared" si="2"/>
        <v xml:space="preserve"> </v>
      </c>
      <c r="B200" s="47"/>
      <c r="C200" s="83"/>
      <c r="D200" s="47"/>
      <c r="E200" s="47"/>
      <c r="F200" s="48"/>
      <c r="G200" s="47"/>
      <c r="H200" s="47"/>
      <c r="I200" s="47"/>
      <c r="J200" s="47"/>
      <c r="K200" s="49"/>
      <c r="L200" s="49" t="str">
        <f t="shared" si="1"/>
        <v xml:space="preserve"> 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2">
      <c r="A201" s="6" t="str">
        <f t="shared" si="2"/>
        <v xml:space="preserve"> </v>
      </c>
      <c r="B201" s="47"/>
      <c r="C201" s="83"/>
      <c r="D201" s="47"/>
      <c r="E201" s="47"/>
      <c r="F201" s="48"/>
      <c r="G201" s="47"/>
      <c r="H201" s="47"/>
      <c r="I201" s="47"/>
      <c r="J201" s="47"/>
      <c r="K201" s="49"/>
      <c r="L201" s="49" t="str">
        <f t="shared" si="1"/>
        <v xml:space="preserve"> 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2">
      <c r="A202" s="6" t="str">
        <f t="shared" si="2"/>
        <v xml:space="preserve"> </v>
      </c>
      <c r="B202" s="47"/>
      <c r="C202" s="83"/>
      <c r="D202" s="47"/>
      <c r="E202" s="47"/>
      <c r="F202" s="48"/>
      <c r="G202" s="47"/>
      <c r="H202" s="47"/>
      <c r="I202" s="47"/>
      <c r="J202" s="47"/>
      <c r="K202" s="49"/>
      <c r="L202" s="49" t="str">
        <f t="shared" si="1"/>
        <v xml:space="preserve"> 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2">
      <c r="A203" s="6" t="str">
        <f t="shared" si="2"/>
        <v xml:space="preserve"> </v>
      </c>
      <c r="B203" s="47"/>
      <c r="C203" s="83"/>
      <c r="D203" s="47"/>
      <c r="E203" s="47"/>
      <c r="F203" s="48"/>
      <c r="G203" s="47"/>
      <c r="H203" s="47"/>
      <c r="I203" s="47"/>
      <c r="J203" s="47"/>
      <c r="K203" s="49"/>
      <c r="L203" s="49" t="str">
        <f t="shared" si="1"/>
        <v xml:space="preserve"> 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2">
      <c r="A204" s="6" t="str">
        <f t="shared" si="2"/>
        <v xml:space="preserve"> </v>
      </c>
      <c r="B204" s="47"/>
      <c r="C204" s="83"/>
      <c r="D204" s="47"/>
      <c r="E204" s="47"/>
      <c r="F204" s="48"/>
      <c r="G204" s="47"/>
      <c r="H204" s="47"/>
      <c r="I204" s="47"/>
      <c r="J204" s="47"/>
      <c r="K204" s="49"/>
      <c r="L204" s="49" t="str">
        <f t="shared" si="1"/>
        <v xml:space="preserve"> 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x14ac:dyDescent="0.2">
      <c r="A205" s="6" t="str">
        <f t="shared" si="2"/>
        <v xml:space="preserve"> </v>
      </c>
      <c r="B205" s="47"/>
      <c r="C205" s="83"/>
      <c r="D205" s="47"/>
      <c r="E205" s="47"/>
      <c r="F205" s="48"/>
      <c r="G205" s="47"/>
      <c r="H205" s="47"/>
      <c r="I205" s="47"/>
      <c r="J205" s="47"/>
      <c r="K205" s="49"/>
      <c r="L205" s="49" t="str">
        <f t="shared" si="1"/>
        <v xml:space="preserve"> 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2">
      <c r="A206" s="6" t="str">
        <f t="shared" si="2"/>
        <v xml:space="preserve"> </v>
      </c>
      <c r="B206" s="47"/>
      <c r="C206" s="83"/>
      <c r="D206" s="47"/>
      <c r="E206" s="47"/>
      <c r="F206" s="48"/>
      <c r="G206" s="47"/>
      <c r="H206" s="47"/>
      <c r="I206" s="47"/>
      <c r="J206" s="47"/>
      <c r="K206" s="49"/>
      <c r="L206" s="49" t="str">
        <f t="shared" si="1"/>
        <v xml:space="preserve"> 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x14ac:dyDescent="0.2">
      <c r="A207" s="6" t="str">
        <f t="shared" si="2"/>
        <v xml:space="preserve"> </v>
      </c>
      <c r="B207" s="47"/>
      <c r="C207" s="83"/>
      <c r="D207" s="47"/>
      <c r="E207" s="47"/>
      <c r="F207" s="48"/>
      <c r="G207" s="47"/>
      <c r="H207" s="47"/>
      <c r="I207" s="47"/>
      <c r="J207" s="47"/>
      <c r="K207" s="49"/>
      <c r="L207" s="49" t="str">
        <f t="shared" si="1"/>
        <v xml:space="preserve"> 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2">
      <c r="A208" s="6" t="str">
        <f t="shared" si="2"/>
        <v xml:space="preserve"> </v>
      </c>
      <c r="B208" s="47"/>
      <c r="C208" s="83"/>
      <c r="D208" s="47"/>
      <c r="E208" s="47"/>
      <c r="F208" s="48"/>
      <c r="G208" s="47"/>
      <c r="H208" s="47"/>
      <c r="I208" s="47"/>
      <c r="J208" s="47"/>
      <c r="K208" s="49"/>
      <c r="L208" s="49" t="str">
        <f t="shared" si="1"/>
        <v xml:space="preserve"> 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2">
      <c r="A209" s="6" t="str">
        <f t="shared" si="2"/>
        <v xml:space="preserve"> </v>
      </c>
      <c r="B209" s="47"/>
      <c r="C209" s="83"/>
      <c r="D209" s="47"/>
      <c r="E209" s="47"/>
      <c r="F209" s="48"/>
      <c r="G209" s="47"/>
      <c r="H209" s="47"/>
      <c r="I209" s="47"/>
      <c r="J209" s="47"/>
      <c r="K209" s="49"/>
      <c r="L209" s="49" t="str">
        <f t="shared" si="1"/>
        <v xml:space="preserve"> 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2">
      <c r="A210" s="6" t="str">
        <f t="shared" si="2"/>
        <v xml:space="preserve"> </v>
      </c>
      <c r="B210" s="47"/>
      <c r="C210" s="83"/>
      <c r="D210" s="47"/>
      <c r="E210" s="47"/>
      <c r="F210" s="48"/>
      <c r="G210" s="47"/>
      <c r="H210" s="47"/>
      <c r="I210" s="47"/>
      <c r="J210" s="47"/>
      <c r="K210" s="49"/>
      <c r="L210" s="49" t="str">
        <f t="shared" si="1"/>
        <v xml:space="preserve"> 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2">
      <c r="A211" s="6" t="str">
        <f t="shared" si="2"/>
        <v xml:space="preserve"> </v>
      </c>
      <c r="B211" s="47"/>
      <c r="C211" s="83"/>
      <c r="D211" s="47"/>
      <c r="E211" s="47"/>
      <c r="F211" s="48"/>
      <c r="G211" s="47"/>
      <c r="H211" s="47"/>
      <c r="I211" s="47"/>
      <c r="J211" s="47"/>
      <c r="K211" s="49"/>
      <c r="L211" s="49" t="str">
        <f t="shared" si="1"/>
        <v xml:space="preserve"> 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x14ac:dyDescent="0.2">
      <c r="A212" s="6" t="str">
        <f t="shared" si="2"/>
        <v xml:space="preserve"> </v>
      </c>
      <c r="B212" s="47"/>
      <c r="C212" s="83"/>
      <c r="D212" s="47"/>
      <c r="E212" s="47"/>
      <c r="F212" s="48"/>
      <c r="G212" s="47"/>
      <c r="H212" s="47"/>
      <c r="I212" s="47"/>
      <c r="J212" s="47"/>
      <c r="K212" s="49"/>
      <c r="L212" s="49" t="str">
        <f t="shared" si="1"/>
        <v xml:space="preserve"> 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x14ac:dyDescent="0.2">
      <c r="A213" s="6" t="str">
        <f t="shared" si="2"/>
        <v xml:space="preserve"> </v>
      </c>
      <c r="B213" s="47"/>
      <c r="C213" s="83"/>
      <c r="D213" s="47"/>
      <c r="E213" s="47"/>
      <c r="F213" s="48"/>
      <c r="G213" s="47"/>
      <c r="H213" s="47"/>
      <c r="I213" s="47"/>
      <c r="J213" s="47"/>
      <c r="K213" s="49"/>
      <c r="L213" s="49" t="str">
        <f t="shared" si="1"/>
        <v xml:space="preserve"> </v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x14ac:dyDescent="0.2">
      <c r="A214" s="6" t="str">
        <f t="shared" si="2"/>
        <v xml:space="preserve"> </v>
      </c>
      <c r="B214" s="47"/>
      <c r="C214" s="83"/>
      <c r="D214" s="47"/>
      <c r="E214" s="47"/>
      <c r="F214" s="48"/>
      <c r="G214" s="47"/>
      <c r="H214" s="47"/>
      <c r="I214" s="47"/>
      <c r="J214" s="47"/>
      <c r="K214" s="49"/>
      <c r="L214" s="49" t="str">
        <f t="shared" si="1"/>
        <v xml:space="preserve"> 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2">
      <c r="A215" s="6" t="str">
        <f t="shared" si="2"/>
        <v xml:space="preserve"> </v>
      </c>
      <c r="B215" s="47"/>
      <c r="C215" s="83"/>
      <c r="D215" s="47"/>
      <c r="E215" s="47"/>
      <c r="F215" s="48"/>
      <c r="G215" s="47"/>
      <c r="H215" s="47"/>
      <c r="I215" s="47"/>
      <c r="J215" s="47"/>
      <c r="K215" s="49"/>
      <c r="L215" s="49" t="str">
        <f t="shared" si="1"/>
        <v xml:space="preserve"> 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2">
      <c r="A216" s="6" t="str">
        <f t="shared" si="2"/>
        <v xml:space="preserve"> </v>
      </c>
      <c r="B216" s="47"/>
      <c r="C216" s="83"/>
      <c r="D216" s="47"/>
      <c r="E216" s="47"/>
      <c r="F216" s="48"/>
      <c r="G216" s="47"/>
      <c r="H216" s="47"/>
      <c r="I216" s="47"/>
      <c r="J216" s="47"/>
      <c r="K216" s="49"/>
      <c r="L216" s="49" t="str">
        <f t="shared" si="1"/>
        <v xml:space="preserve"> 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x14ac:dyDescent="0.2">
      <c r="A217" s="6" t="str">
        <f t="shared" si="2"/>
        <v xml:space="preserve"> </v>
      </c>
      <c r="B217" s="47"/>
      <c r="C217" s="83"/>
      <c r="D217" s="47"/>
      <c r="E217" s="47"/>
      <c r="F217" s="48"/>
      <c r="G217" s="47"/>
      <c r="H217" s="47"/>
      <c r="I217" s="47"/>
      <c r="J217" s="47"/>
      <c r="K217" s="49"/>
      <c r="L217" s="49" t="str">
        <f t="shared" si="1"/>
        <v xml:space="preserve"> 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x14ac:dyDescent="0.2">
      <c r="A218" s="6" t="str">
        <f t="shared" si="2"/>
        <v xml:space="preserve"> </v>
      </c>
      <c r="B218" s="47"/>
      <c r="C218" s="83"/>
      <c r="D218" s="47"/>
      <c r="E218" s="47"/>
      <c r="F218" s="48"/>
      <c r="G218" s="47"/>
      <c r="H218" s="47"/>
      <c r="I218" s="47"/>
      <c r="J218" s="47"/>
      <c r="K218" s="49"/>
      <c r="L218" s="49" t="str">
        <f t="shared" si="1"/>
        <v xml:space="preserve"> 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2">
      <c r="A219" s="6" t="str">
        <f t="shared" si="2"/>
        <v xml:space="preserve"> </v>
      </c>
      <c r="B219" s="47"/>
      <c r="C219" s="83"/>
      <c r="D219" s="47"/>
      <c r="E219" s="47"/>
      <c r="F219" s="48"/>
      <c r="G219" s="47"/>
      <c r="H219" s="47"/>
      <c r="I219" s="47"/>
      <c r="J219" s="47"/>
      <c r="K219" s="49"/>
      <c r="L219" s="49" t="str">
        <f t="shared" si="1"/>
        <v xml:space="preserve"> 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2">
      <c r="A220" s="6" t="str">
        <f t="shared" si="2"/>
        <v xml:space="preserve"> </v>
      </c>
      <c r="B220" s="47"/>
      <c r="C220" s="83"/>
      <c r="D220" s="47"/>
      <c r="E220" s="47"/>
      <c r="F220" s="48"/>
      <c r="G220" s="47"/>
      <c r="H220" s="47"/>
      <c r="I220" s="47"/>
      <c r="J220" s="47"/>
      <c r="K220" s="49"/>
      <c r="L220" s="49" t="str">
        <f t="shared" si="1"/>
        <v xml:space="preserve"> 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x14ac:dyDescent="0.2">
      <c r="A221" s="6" t="str">
        <f t="shared" si="2"/>
        <v xml:space="preserve"> </v>
      </c>
      <c r="B221" s="47"/>
      <c r="C221" s="83"/>
      <c r="D221" s="47"/>
      <c r="E221" s="47"/>
      <c r="F221" s="48"/>
      <c r="G221" s="47"/>
      <c r="H221" s="47"/>
      <c r="I221" s="47"/>
      <c r="J221" s="47"/>
      <c r="K221" s="49"/>
      <c r="L221" s="49" t="str">
        <f t="shared" si="1"/>
        <v xml:space="preserve"> 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2">
      <c r="A222" s="6" t="str">
        <f t="shared" si="2"/>
        <v xml:space="preserve"> </v>
      </c>
      <c r="B222" s="47"/>
      <c r="C222" s="83"/>
      <c r="D222" s="47"/>
      <c r="E222" s="47"/>
      <c r="F222" s="48"/>
      <c r="G222" s="47"/>
      <c r="H222" s="47"/>
      <c r="I222" s="47"/>
      <c r="J222" s="47"/>
      <c r="K222" s="49"/>
      <c r="L222" s="49" t="str">
        <f t="shared" si="1"/>
        <v xml:space="preserve"> 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2">
      <c r="A223" s="6" t="str">
        <f t="shared" si="2"/>
        <v xml:space="preserve"> </v>
      </c>
      <c r="B223" s="47"/>
      <c r="C223" s="83"/>
      <c r="D223" s="47"/>
      <c r="E223" s="47"/>
      <c r="F223" s="48"/>
      <c r="G223" s="47"/>
      <c r="H223" s="47"/>
      <c r="I223" s="47"/>
      <c r="J223" s="47"/>
      <c r="K223" s="49"/>
      <c r="L223" s="49" t="str">
        <f t="shared" si="1"/>
        <v xml:space="preserve"> 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x14ac:dyDescent="0.2">
      <c r="A224" s="6" t="str">
        <f t="shared" si="2"/>
        <v xml:space="preserve"> </v>
      </c>
      <c r="B224" s="47"/>
      <c r="C224" s="83"/>
      <c r="D224" s="47"/>
      <c r="E224" s="47"/>
      <c r="F224" s="48"/>
      <c r="G224" s="47"/>
      <c r="H224" s="47"/>
      <c r="I224" s="47"/>
      <c r="J224" s="47"/>
      <c r="K224" s="49"/>
      <c r="L224" s="49" t="str">
        <f t="shared" si="1"/>
        <v xml:space="preserve"> 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x14ac:dyDescent="0.2">
      <c r="A225" s="6" t="str">
        <f t="shared" si="2"/>
        <v xml:space="preserve"> </v>
      </c>
      <c r="B225" s="47"/>
      <c r="C225" s="83"/>
      <c r="D225" s="47"/>
      <c r="E225" s="47"/>
      <c r="F225" s="48"/>
      <c r="G225" s="47"/>
      <c r="H225" s="47"/>
      <c r="I225" s="47"/>
      <c r="J225" s="47"/>
      <c r="K225" s="49"/>
      <c r="L225" s="49" t="str">
        <f t="shared" si="1"/>
        <v xml:space="preserve"> 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x14ac:dyDescent="0.2">
      <c r="A226" s="6" t="str">
        <f t="shared" si="2"/>
        <v xml:space="preserve"> </v>
      </c>
      <c r="B226" s="47"/>
      <c r="C226" s="83"/>
      <c r="D226" s="47"/>
      <c r="E226" s="47"/>
      <c r="F226" s="48"/>
      <c r="G226" s="47"/>
      <c r="H226" s="47"/>
      <c r="I226" s="47"/>
      <c r="J226" s="47"/>
      <c r="K226" s="49"/>
      <c r="L226" s="49" t="str">
        <f t="shared" si="1"/>
        <v xml:space="preserve"> 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x14ac:dyDescent="0.2">
      <c r="A227" s="6" t="str">
        <f t="shared" si="2"/>
        <v xml:space="preserve"> </v>
      </c>
      <c r="B227" s="47"/>
      <c r="C227" s="83"/>
      <c r="D227" s="47"/>
      <c r="E227" s="47"/>
      <c r="F227" s="48"/>
      <c r="G227" s="47"/>
      <c r="H227" s="47"/>
      <c r="I227" s="47"/>
      <c r="J227" s="47"/>
      <c r="K227" s="49"/>
      <c r="L227" s="49" t="str">
        <f t="shared" si="1"/>
        <v xml:space="preserve"> 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x14ac:dyDescent="0.2">
      <c r="A228" s="6" t="str">
        <f t="shared" si="2"/>
        <v xml:space="preserve"> </v>
      </c>
      <c r="B228" s="47"/>
      <c r="C228" s="83"/>
      <c r="D228" s="47"/>
      <c r="E228" s="47"/>
      <c r="F228" s="48"/>
      <c r="G228" s="47"/>
      <c r="H228" s="47"/>
      <c r="I228" s="47"/>
      <c r="J228" s="47"/>
      <c r="K228" s="49"/>
      <c r="L228" s="49" t="str">
        <f t="shared" si="1"/>
        <v xml:space="preserve"> 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x14ac:dyDescent="0.2">
      <c r="A229" s="6" t="str">
        <f t="shared" si="2"/>
        <v xml:space="preserve"> </v>
      </c>
      <c r="B229" s="47"/>
      <c r="C229" s="83"/>
      <c r="D229" s="47"/>
      <c r="E229" s="47"/>
      <c r="F229" s="48"/>
      <c r="G229" s="47"/>
      <c r="H229" s="47"/>
      <c r="I229" s="47"/>
      <c r="J229" s="47"/>
      <c r="K229" s="49"/>
      <c r="L229" s="49" t="str">
        <f t="shared" si="1"/>
        <v xml:space="preserve"> 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x14ac:dyDescent="0.2">
      <c r="A230" s="6" t="str">
        <f t="shared" si="2"/>
        <v xml:space="preserve"> </v>
      </c>
      <c r="B230" s="47"/>
      <c r="C230" s="83"/>
      <c r="D230" s="47"/>
      <c r="E230" s="47"/>
      <c r="F230" s="48"/>
      <c r="G230" s="47"/>
      <c r="H230" s="47"/>
      <c r="I230" s="47"/>
      <c r="J230" s="47"/>
      <c r="K230" s="49"/>
      <c r="L230" s="49" t="str">
        <f t="shared" si="1"/>
        <v xml:space="preserve"> 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x14ac:dyDescent="0.2">
      <c r="A231" s="6" t="str">
        <f t="shared" si="2"/>
        <v xml:space="preserve"> </v>
      </c>
      <c r="B231" s="47"/>
      <c r="C231" s="83"/>
      <c r="D231" s="47"/>
      <c r="E231" s="47"/>
      <c r="F231" s="48"/>
      <c r="G231" s="47"/>
      <c r="H231" s="47"/>
      <c r="I231" s="47"/>
      <c r="J231" s="47"/>
      <c r="K231" s="49"/>
      <c r="L231" s="49" t="str">
        <f t="shared" si="1"/>
        <v xml:space="preserve"> 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x14ac:dyDescent="0.2">
      <c r="A232" s="6" t="str">
        <f t="shared" si="2"/>
        <v xml:space="preserve"> </v>
      </c>
      <c r="B232" s="47"/>
      <c r="C232" s="83"/>
      <c r="D232" s="47"/>
      <c r="E232" s="47"/>
      <c r="F232" s="48"/>
      <c r="G232" s="47"/>
      <c r="H232" s="47"/>
      <c r="I232" s="47"/>
      <c r="J232" s="47"/>
      <c r="K232" s="49"/>
      <c r="L232" s="49" t="str">
        <f t="shared" si="1"/>
        <v xml:space="preserve"> 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2">
      <c r="A233" s="6" t="str">
        <f t="shared" si="2"/>
        <v xml:space="preserve"> </v>
      </c>
      <c r="B233" s="47"/>
      <c r="C233" s="83"/>
      <c r="D233" s="47"/>
      <c r="E233" s="47"/>
      <c r="F233" s="48"/>
      <c r="G233" s="47"/>
      <c r="H233" s="47"/>
      <c r="I233" s="47"/>
      <c r="J233" s="47"/>
      <c r="K233" s="49"/>
      <c r="L233" s="49" t="str">
        <f t="shared" si="1"/>
        <v xml:space="preserve"> 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x14ac:dyDescent="0.2">
      <c r="A234" s="6" t="str">
        <f t="shared" si="2"/>
        <v xml:space="preserve"> </v>
      </c>
      <c r="B234" s="47"/>
      <c r="C234" s="83"/>
      <c r="D234" s="47"/>
      <c r="E234" s="47"/>
      <c r="F234" s="48"/>
      <c r="G234" s="47"/>
      <c r="H234" s="47"/>
      <c r="I234" s="47"/>
      <c r="J234" s="47"/>
      <c r="K234" s="49"/>
      <c r="L234" s="49" t="str">
        <f t="shared" si="1"/>
        <v xml:space="preserve"> </v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x14ac:dyDescent="0.2">
      <c r="A235" s="6" t="str">
        <f t="shared" si="2"/>
        <v xml:space="preserve"> </v>
      </c>
      <c r="B235" s="47"/>
      <c r="C235" s="83"/>
      <c r="D235" s="47"/>
      <c r="E235" s="47"/>
      <c r="F235" s="48"/>
      <c r="G235" s="47"/>
      <c r="H235" s="47"/>
      <c r="I235" s="47"/>
      <c r="J235" s="47"/>
      <c r="K235" s="49"/>
      <c r="L235" s="49" t="str">
        <f t="shared" si="1"/>
        <v xml:space="preserve"> 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2">
      <c r="A236" s="6" t="str">
        <f t="shared" si="2"/>
        <v xml:space="preserve"> </v>
      </c>
      <c r="B236" s="47"/>
      <c r="C236" s="83"/>
      <c r="D236" s="47"/>
      <c r="E236" s="47"/>
      <c r="F236" s="48"/>
      <c r="G236" s="47"/>
      <c r="H236" s="47"/>
      <c r="I236" s="47"/>
      <c r="J236" s="47"/>
      <c r="K236" s="49"/>
      <c r="L236" s="49" t="str">
        <f t="shared" si="1"/>
        <v xml:space="preserve"> 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2">
      <c r="A237" s="6" t="str">
        <f t="shared" si="2"/>
        <v xml:space="preserve"> </v>
      </c>
      <c r="B237" s="47"/>
      <c r="C237" s="83"/>
      <c r="D237" s="47"/>
      <c r="E237" s="47"/>
      <c r="F237" s="48"/>
      <c r="G237" s="47"/>
      <c r="H237" s="47"/>
      <c r="I237" s="47"/>
      <c r="J237" s="47"/>
      <c r="K237" s="49"/>
      <c r="L237" s="49" t="str">
        <f t="shared" si="1"/>
        <v xml:space="preserve"> 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2">
      <c r="A238" s="6" t="str">
        <f t="shared" si="2"/>
        <v xml:space="preserve"> </v>
      </c>
      <c r="B238" s="47"/>
      <c r="C238" s="83"/>
      <c r="D238" s="47"/>
      <c r="E238" s="47"/>
      <c r="F238" s="48"/>
      <c r="G238" s="47"/>
      <c r="H238" s="47"/>
      <c r="I238" s="47"/>
      <c r="J238" s="47"/>
      <c r="K238" s="49"/>
      <c r="L238" s="49" t="str">
        <f t="shared" si="1"/>
        <v xml:space="preserve"> 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2">
      <c r="A239" s="6" t="str">
        <f t="shared" si="2"/>
        <v xml:space="preserve"> </v>
      </c>
      <c r="B239" s="47"/>
      <c r="C239" s="83"/>
      <c r="D239" s="47"/>
      <c r="E239" s="47"/>
      <c r="F239" s="48"/>
      <c r="G239" s="47"/>
      <c r="H239" s="47"/>
      <c r="I239" s="47"/>
      <c r="J239" s="47"/>
      <c r="K239" s="49"/>
      <c r="L239" s="49" t="str">
        <f t="shared" si="1"/>
        <v xml:space="preserve"> 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x14ac:dyDescent="0.2">
      <c r="A240" s="6" t="str">
        <f t="shared" si="2"/>
        <v xml:space="preserve"> </v>
      </c>
      <c r="B240" s="47"/>
      <c r="C240" s="83"/>
      <c r="D240" s="47"/>
      <c r="E240" s="47"/>
      <c r="F240" s="48"/>
      <c r="G240" s="47"/>
      <c r="H240" s="47"/>
      <c r="I240" s="47"/>
      <c r="J240" s="47"/>
      <c r="K240" s="49"/>
      <c r="L240" s="49" t="str">
        <f t="shared" si="1"/>
        <v xml:space="preserve"> 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x14ac:dyDescent="0.2">
      <c r="A241" s="6" t="str">
        <f t="shared" si="2"/>
        <v xml:space="preserve"> </v>
      </c>
      <c r="B241" s="47"/>
      <c r="C241" s="83"/>
      <c r="D241" s="47"/>
      <c r="E241" s="47"/>
      <c r="F241" s="48"/>
      <c r="G241" s="47"/>
      <c r="H241" s="47"/>
      <c r="I241" s="47"/>
      <c r="J241" s="47"/>
      <c r="K241" s="49"/>
      <c r="L241" s="49" t="str">
        <f t="shared" si="1"/>
        <v xml:space="preserve"> 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2">
      <c r="A242" s="6" t="str">
        <f t="shared" si="2"/>
        <v xml:space="preserve"> </v>
      </c>
      <c r="B242" s="47"/>
      <c r="C242" s="83"/>
      <c r="D242" s="47"/>
      <c r="E242" s="47"/>
      <c r="F242" s="48"/>
      <c r="G242" s="47"/>
      <c r="H242" s="47"/>
      <c r="I242" s="47"/>
      <c r="J242" s="47"/>
      <c r="K242" s="49"/>
      <c r="L242" s="49" t="str">
        <f t="shared" si="1"/>
        <v xml:space="preserve"> </v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2">
      <c r="A243" s="6" t="str">
        <f t="shared" si="2"/>
        <v xml:space="preserve"> </v>
      </c>
      <c r="B243" s="47"/>
      <c r="C243" s="83"/>
      <c r="D243" s="47"/>
      <c r="E243" s="47"/>
      <c r="F243" s="48"/>
      <c r="G243" s="47"/>
      <c r="H243" s="47"/>
      <c r="I243" s="47"/>
      <c r="J243" s="47"/>
      <c r="K243" s="49"/>
      <c r="L243" s="49" t="str">
        <f t="shared" si="1"/>
        <v xml:space="preserve"> </v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2">
      <c r="A244" s="6" t="str">
        <f t="shared" si="2"/>
        <v xml:space="preserve"> </v>
      </c>
      <c r="B244" s="47"/>
      <c r="C244" s="83"/>
      <c r="D244" s="47"/>
      <c r="E244" s="47"/>
      <c r="F244" s="48"/>
      <c r="G244" s="47"/>
      <c r="H244" s="47"/>
      <c r="I244" s="47"/>
      <c r="J244" s="47"/>
      <c r="K244" s="49"/>
      <c r="L244" s="49" t="str">
        <f t="shared" si="1"/>
        <v xml:space="preserve"> 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x14ac:dyDescent="0.2">
      <c r="A245" s="6" t="str">
        <f t="shared" si="2"/>
        <v xml:space="preserve"> </v>
      </c>
      <c r="B245" s="47"/>
      <c r="C245" s="83"/>
      <c r="D245" s="47"/>
      <c r="E245" s="47"/>
      <c r="F245" s="48"/>
      <c r="G245" s="47"/>
      <c r="H245" s="47"/>
      <c r="I245" s="47"/>
      <c r="J245" s="47"/>
      <c r="K245" s="49"/>
      <c r="L245" s="49" t="str">
        <f t="shared" si="1"/>
        <v xml:space="preserve"> 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2">
      <c r="A246" s="6" t="str">
        <f t="shared" si="2"/>
        <v xml:space="preserve"> </v>
      </c>
      <c r="B246" s="47"/>
      <c r="C246" s="83"/>
      <c r="D246" s="47"/>
      <c r="E246" s="47"/>
      <c r="F246" s="48"/>
      <c r="G246" s="47"/>
      <c r="H246" s="47"/>
      <c r="I246" s="47"/>
      <c r="J246" s="47"/>
      <c r="K246" s="49"/>
      <c r="L246" s="49" t="str">
        <f t="shared" si="1"/>
        <v xml:space="preserve"> 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x14ac:dyDescent="0.2">
      <c r="A247" s="6" t="str">
        <f t="shared" si="2"/>
        <v xml:space="preserve"> </v>
      </c>
      <c r="B247" s="47"/>
      <c r="C247" s="83"/>
      <c r="D247" s="47"/>
      <c r="E247" s="47"/>
      <c r="F247" s="48"/>
      <c r="G247" s="47"/>
      <c r="H247" s="47"/>
      <c r="I247" s="47"/>
      <c r="J247" s="47"/>
      <c r="K247" s="49"/>
      <c r="L247" s="49" t="str">
        <f t="shared" si="1"/>
        <v xml:space="preserve"> </v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x14ac:dyDescent="0.2">
      <c r="A248" s="6" t="str">
        <f t="shared" si="2"/>
        <v xml:space="preserve"> </v>
      </c>
      <c r="B248" s="47"/>
      <c r="C248" s="83"/>
      <c r="D248" s="47"/>
      <c r="E248" s="47"/>
      <c r="F248" s="48"/>
      <c r="G248" s="47"/>
      <c r="H248" s="47"/>
      <c r="I248" s="47"/>
      <c r="J248" s="47"/>
      <c r="K248" s="49"/>
      <c r="L248" s="49" t="str">
        <f t="shared" si="1"/>
        <v xml:space="preserve"> 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2">
      <c r="A249" s="6" t="str">
        <f t="shared" si="2"/>
        <v xml:space="preserve"> </v>
      </c>
      <c r="B249" s="47"/>
      <c r="C249" s="83"/>
      <c r="D249" s="47"/>
      <c r="E249" s="47"/>
      <c r="F249" s="48"/>
      <c r="G249" s="47"/>
      <c r="H249" s="47"/>
      <c r="I249" s="47"/>
      <c r="J249" s="47"/>
      <c r="K249" s="49"/>
      <c r="L249" s="49" t="str">
        <f t="shared" si="1"/>
        <v xml:space="preserve"> </v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x14ac:dyDescent="0.2">
      <c r="A250" s="6" t="str">
        <f t="shared" si="2"/>
        <v xml:space="preserve"> </v>
      </c>
      <c r="B250" s="47"/>
      <c r="C250" s="83"/>
      <c r="D250" s="47"/>
      <c r="E250" s="47"/>
      <c r="F250" s="48"/>
      <c r="G250" s="47"/>
      <c r="H250" s="47"/>
      <c r="I250" s="47"/>
      <c r="J250" s="47"/>
      <c r="K250" s="49"/>
      <c r="L250" s="49" t="str">
        <f t="shared" si="1"/>
        <v xml:space="preserve"> </v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2">
      <c r="A251" s="6" t="str">
        <f t="shared" si="2"/>
        <v xml:space="preserve"> </v>
      </c>
      <c r="B251" s="47"/>
      <c r="C251" s="83"/>
      <c r="D251" s="47"/>
      <c r="E251" s="47"/>
      <c r="F251" s="48"/>
      <c r="G251" s="47"/>
      <c r="H251" s="47"/>
      <c r="I251" s="47"/>
      <c r="J251" s="47"/>
      <c r="K251" s="49"/>
      <c r="L251" s="49" t="str">
        <f t="shared" si="1"/>
        <v xml:space="preserve"> </v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x14ac:dyDescent="0.2">
      <c r="A252" s="6" t="str">
        <f t="shared" si="2"/>
        <v xml:space="preserve"> </v>
      </c>
      <c r="B252" s="47"/>
      <c r="C252" s="83"/>
      <c r="D252" s="47"/>
      <c r="E252" s="47"/>
      <c r="F252" s="48"/>
      <c r="G252" s="47"/>
      <c r="H252" s="47"/>
      <c r="I252" s="47"/>
      <c r="J252" s="47"/>
      <c r="K252" s="49"/>
      <c r="L252" s="49" t="str">
        <f t="shared" si="1"/>
        <v xml:space="preserve"> </v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2">
      <c r="A253" s="6" t="str">
        <f t="shared" si="2"/>
        <v xml:space="preserve"> </v>
      </c>
      <c r="B253" s="47"/>
      <c r="C253" s="83"/>
      <c r="D253" s="47"/>
      <c r="E253" s="47"/>
      <c r="F253" s="48"/>
      <c r="G253" s="47"/>
      <c r="H253" s="47"/>
      <c r="I253" s="47"/>
      <c r="J253" s="47"/>
      <c r="K253" s="49"/>
      <c r="L253" s="49" t="str">
        <f t="shared" si="1"/>
        <v xml:space="preserve"> </v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2">
      <c r="A254" s="6" t="str">
        <f t="shared" si="2"/>
        <v xml:space="preserve"> </v>
      </c>
      <c r="B254" s="47"/>
      <c r="C254" s="83"/>
      <c r="D254" s="47"/>
      <c r="E254" s="47"/>
      <c r="F254" s="48"/>
      <c r="G254" s="47"/>
      <c r="H254" s="47"/>
      <c r="I254" s="47"/>
      <c r="J254" s="47"/>
      <c r="K254" s="49"/>
      <c r="L254" s="49" t="str">
        <f t="shared" si="1"/>
        <v xml:space="preserve"> </v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2">
      <c r="A255" s="6" t="str">
        <f t="shared" si="2"/>
        <v xml:space="preserve"> </v>
      </c>
      <c r="B255" s="47"/>
      <c r="C255" s="83"/>
      <c r="D255" s="47"/>
      <c r="E255" s="47"/>
      <c r="F255" s="48"/>
      <c r="G255" s="47"/>
      <c r="H255" s="47"/>
      <c r="I255" s="47"/>
      <c r="J255" s="47"/>
      <c r="K255" s="49"/>
      <c r="L255" s="49" t="str">
        <f t="shared" si="1"/>
        <v xml:space="preserve"> </v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2">
      <c r="A256" s="6" t="str">
        <f t="shared" si="2"/>
        <v xml:space="preserve"> </v>
      </c>
      <c r="B256" s="47"/>
      <c r="C256" s="83"/>
      <c r="D256" s="47"/>
      <c r="E256" s="47"/>
      <c r="F256" s="48"/>
      <c r="G256" s="47"/>
      <c r="H256" s="47"/>
      <c r="I256" s="47"/>
      <c r="J256" s="47"/>
      <c r="K256" s="49"/>
      <c r="L256" s="49" t="str">
        <f t="shared" si="1"/>
        <v xml:space="preserve"> </v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x14ac:dyDescent="0.2">
      <c r="A257" s="6" t="str">
        <f t="shared" si="2"/>
        <v xml:space="preserve"> </v>
      </c>
      <c r="B257" s="47"/>
      <c r="C257" s="83"/>
      <c r="D257" s="47"/>
      <c r="E257" s="47"/>
      <c r="F257" s="48"/>
      <c r="G257" s="47"/>
      <c r="H257" s="47"/>
      <c r="I257" s="47"/>
      <c r="J257" s="47"/>
      <c r="K257" s="49"/>
      <c r="L257" s="49" t="str">
        <f t="shared" si="1"/>
        <v xml:space="preserve"> </v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x14ac:dyDescent="0.2">
      <c r="A258" s="6" t="str">
        <f t="shared" si="2"/>
        <v xml:space="preserve"> </v>
      </c>
      <c r="B258" s="47"/>
      <c r="C258" s="83"/>
      <c r="D258" s="47"/>
      <c r="E258" s="47"/>
      <c r="F258" s="48"/>
      <c r="G258" s="47"/>
      <c r="H258" s="47"/>
      <c r="I258" s="47"/>
      <c r="J258" s="47"/>
      <c r="K258" s="49"/>
      <c r="L258" s="49" t="str">
        <f t="shared" si="1"/>
        <v xml:space="preserve"> </v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x14ac:dyDescent="0.2">
      <c r="A259" s="6" t="str">
        <f t="shared" si="2"/>
        <v xml:space="preserve"> </v>
      </c>
      <c r="B259" s="47"/>
      <c r="C259" s="83"/>
      <c r="D259" s="47"/>
      <c r="E259" s="47"/>
      <c r="F259" s="48"/>
      <c r="G259" s="47"/>
      <c r="H259" s="47"/>
      <c r="I259" s="47"/>
      <c r="J259" s="47"/>
      <c r="K259" s="49"/>
      <c r="L259" s="49" t="str">
        <f t="shared" si="1"/>
        <v xml:space="preserve"> </v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x14ac:dyDescent="0.2">
      <c r="A260" s="6" t="str">
        <f t="shared" si="2"/>
        <v xml:space="preserve"> </v>
      </c>
      <c r="B260" s="47"/>
      <c r="C260" s="83"/>
      <c r="D260" s="47"/>
      <c r="E260" s="47"/>
      <c r="F260" s="48"/>
      <c r="G260" s="47"/>
      <c r="H260" s="47"/>
      <c r="I260" s="47"/>
      <c r="J260" s="47"/>
      <c r="K260" s="49"/>
      <c r="L260" s="49" t="str">
        <f t="shared" si="1"/>
        <v xml:space="preserve"> </v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2">
      <c r="A261" s="6" t="str">
        <f t="shared" si="2"/>
        <v xml:space="preserve"> </v>
      </c>
      <c r="B261" s="47"/>
      <c r="C261" s="83"/>
      <c r="D261" s="47"/>
      <c r="E261" s="47"/>
      <c r="F261" s="48"/>
      <c r="G261" s="47"/>
      <c r="H261" s="47"/>
      <c r="I261" s="47"/>
      <c r="J261" s="47"/>
      <c r="K261" s="49"/>
      <c r="L261" s="49" t="str">
        <f t="shared" si="1"/>
        <v xml:space="preserve"> </v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x14ac:dyDescent="0.2">
      <c r="A262" s="6" t="str">
        <f t="shared" si="2"/>
        <v xml:space="preserve"> </v>
      </c>
      <c r="B262" s="47"/>
      <c r="C262" s="83"/>
      <c r="D262" s="47"/>
      <c r="E262" s="47"/>
      <c r="F262" s="48"/>
      <c r="G262" s="47"/>
      <c r="H262" s="47"/>
      <c r="I262" s="47"/>
      <c r="J262" s="47"/>
      <c r="K262" s="49"/>
      <c r="L262" s="49" t="str">
        <f t="shared" si="1"/>
        <v xml:space="preserve"> </v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2">
      <c r="A263" s="6" t="str">
        <f t="shared" si="2"/>
        <v xml:space="preserve"> </v>
      </c>
      <c r="B263" s="47"/>
      <c r="C263" s="83"/>
      <c r="D263" s="47"/>
      <c r="E263" s="47"/>
      <c r="F263" s="48"/>
      <c r="G263" s="47"/>
      <c r="H263" s="47"/>
      <c r="I263" s="47"/>
      <c r="J263" s="47"/>
      <c r="K263" s="49"/>
      <c r="L263" s="49" t="str">
        <f t="shared" si="1"/>
        <v xml:space="preserve"> </v>
      </c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x14ac:dyDescent="0.2">
      <c r="A264" s="6" t="str">
        <f t="shared" si="2"/>
        <v xml:space="preserve"> </v>
      </c>
      <c r="B264" s="47"/>
      <c r="C264" s="83"/>
      <c r="D264" s="47"/>
      <c r="E264" s="47"/>
      <c r="F264" s="48"/>
      <c r="G264" s="47"/>
      <c r="H264" s="47"/>
      <c r="I264" s="47"/>
      <c r="J264" s="47"/>
      <c r="K264" s="49"/>
      <c r="L264" s="49" t="str">
        <f t="shared" si="1"/>
        <v xml:space="preserve"> </v>
      </c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x14ac:dyDescent="0.2">
      <c r="A265" s="6" t="str">
        <f t="shared" si="2"/>
        <v xml:space="preserve"> </v>
      </c>
      <c r="B265" s="47"/>
      <c r="C265" s="83"/>
      <c r="D265" s="47"/>
      <c r="E265" s="47"/>
      <c r="F265" s="48"/>
      <c r="G265" s="47"/>
      <c r="H265" s="47"/>
      <c r="I265" s="47"/>
      <c r="J265" s="47"/>
      <c r="K265" s="49"/>
      <c r="L265" s="49" t="str">
        <f t="shared" si="1"/>
        <v xml:space="preserve"> </v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x14ac:dyDescent="0.2">
      <c r="A266" s="6" t="str">
        <f t="shared" si="2"/>
        <v xml:space="preserve"> </v>
      </c>
      <c r="B266" s="47"/>
      <c r="C266" s="83"/>
      <c r="D266" s="47"/>
      <c r="E266" s="47"/>
      <c r="F266" s="48"/>
      <c r="G266" s="47"/>
      <c r="H266" s="47"/>
      <c r="I266" s="47"/>
      <c r="J266" s="47"/>
      <c r="K266" s="49"/>
      <c r="L266" s="49" t="str">
        <f t="shared" si="1"/>
        <v xml:space="preserve"> </v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x14ac:dyDescent="0.2">
      <c r="A267" s="6" t="str">
        <f t="shared" si="2"/>
        <v xml:space="preserve"> </v>
      </c>
      <c r="B267" s="47"/>
      <c r="C267" s="83"/>
      <c r="D267" s="47"/>
      <c r="E267" s="47"/>
      <c r="F267" s="48"/>
      <c r="G267" s="47"/>
      <c r="H267" s="47"/>
      <c r="I267" s="47"/>
      <c r="J267" s="47"/>
      <c r="K267" s="49"/>
      <c r="L267" s="49" t="str">
        <f t="shared" si="1"/>
        <v xml:space="preserve"> </v>
      </c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x14ac:dyDescent="0.2">
      <c r="A268" s="6" t="str">
        <f t="shared" si="2"/>
        <v xml:space="preserve"> </v>
      </c>
      <c r="B268" s="47"/>
      <c r="C268" s="83"/>
      <c r="D268" s="47"/>
      <c r="E268" s="47"/>
      <c r="F268" s="48"/>
      <c r="G268" s="47"/>
      <c r="H268" s="47"/>
      <c r="I268" s="47"/>
      <c r="J268" s="47"/>
      <c r="K268" s="49"/>
      <c r="L268" s="49" t="str">
        <f t="shared" si="1"/>
        <v xml:space="preserve"> </v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2">
      <c r="A269" s="6" t="str">
        <f t="shared" si="2"/>
        <v xml:space="preserve"> </v>
      </c>
      <c r="B269" s="47"/>
      <c r="C269" s="83"/>
      <c r="D269" s="47"/>
      <c r="E269" s="47"/>
      <c r="F269" s="48"/>
      <c r="G269" s="47"/>
      <c r="H269" s="47"/>
      <c r="I269" s="47"/>
      <c r="J269" s="47"/>
      <c r="K269" s="49"/>
      <c r="L269" s="49" t="str">
        <f t="shared" si="1"/>
        <v xml:space="preserve"> </v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x14ac:dyDescent="0.2">
      <c r="A270" s="6" t="str">
        <f t="shared" si="2"/>
        <v xml:space="preserve"> </v>
      </c>
      <c r="B270" s="47"/>
      <c r="C270" s="83"/>
      <c r="D270" s="47"/>
      <c r="E270" s="47"/>
      <c r="F270" s="48"/>
      <c r="G270" s="47"/>
      <c r="H270" s="47"/>
      <c r="I270" s="47"/>
      <c r="J270" s="47"/>
      <c r="K270" s="49"/>
      <c r="L270" s="49" t="str">
        <f t="shared" si="1"/>
        <v xml:space="preserve"> </v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2">
      <c r="A271" s="6" t="str">
        <f t="shared" si="2"/>
        <v xml:space="preserve"> </v>
      </c>
      <c r="B271" s="47"/>
      <c r="C271" s="83"/>
      <c r="D271" s="47"/>
      <c r="E271" s="47"/>
      <c r="F271" s="48"/>
      <c r="G271" s="47"/>
      <c r="H271" s="47"/>
      <c r="I271" s="47"/>
      <c r="J271" s="47"/>
      <c r="K271" s="49"/>
      <c r="L271" s="49" t="str">
        <f t="shared" si="1"/>
        <v xml:space="preserve"> </v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x14ac:dyDescent="0.2">
      <c r="A272" s="6" t="str">
        <f t="shared" si="2"/>
        <v xml:space="preserve"> </v>
      </c>
      <c r="B272" s="47"/>
      <c r="C272" s="83"/>
      <c r="D272" s="47"/>
      <c r="E272" s="47"/>
      <c r="F272" s="48"/>
      <c r="G272" s="47"/>
      <c r="H272" s="47"/>
      <c r="I272" s="47"/>
      <c r="J272" s="47"/>
      <c r="K272" s="49"/>
      <c r="L272" s="49" t="str">
        <f t="shared" si="1"/>
        <v xml:space="preserve"> </v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2">
      <c r="A273" s="6" t="str">
        <f t="shared" si="2"/>
        <v xml:space="preserve"> </v>
      </c>
      <c r="B273" s="47"/>
      <c r="C273" s="83"/>
      <c r="D273" s="47"/>
      <c r="E273" s="47"/>
      <c r="F273" s="48"/>
      <c r="G273" s="47"/>
      <c r="H273" s="47"/>
      <c r="I273" s="47"/>
      <c r="J273" s="47"/>
      <c r="K273" s="49"/>
      <c r="L273" s="49" t="str">
        <f t="shared" si="1"/>
        <v xml:space="preserve"> </v>
      </c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x14ac:dyDescent="0.2">
      <c r="A274" s="6" t="str">
        <f t="shared" si="2"/>
        <v xml:space="preserve"> </v>
      </c>
      <c r="B274" s="47"/>
      <c r="C274" s="83"/>
      <c r="D274" s="47"/>
      <c r="E274" s="47"/>
      <c r="F274" s="48"/>
      <c r="G274" s="47"/>
      <c r="H274" s="47"/>
      <c r="I274" s="47"/>
      <c r="J274" s="47"/>
      <c r="K274" s="49"/>
      <c r="L274" s="49" t="str">
        <f t="shared" si="1"/>
        <v xml:space="preserve"> </v>
      </c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x14ac:dyDescent="0.2">
      <c r="A275" s="6" t="str">
        <f t="shared" si="2"/>
        <v xml:space="preserve"> </v>
      </c>
      <c r="B275" s="47"/>
      <c r="C275" s="83"/>
      <c r="D275" s="47"/>
      <c r="E275" s="47"/>
      <c r="F275" s="48"/>
      <c r="G275" s="47"/>
      <c r="H275" s="47"/>
      <c r="I275" s="47"/>
      <c r="J275" s="47"/>
      <c r="K275" s="49"/>
      <c r="L275" s="49" t="str">
        <f t="shared" si="1"/>
        <v xml:space="preserve"> </v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x14ac:dyDescent="0.2">
      <c r="A276" s="6" t="str">
        <f t="shared" si="2"/>
        <v xml:space="preserve"> </v>
      </c>
      <c r="B276" s="47"/>
      <c r="C276" s="83"/>
      <c r="D276" s="47"/>
      <c r="E276" s="47"/>
      <c r="F276" s="48"/>
      <c r="G276" s="47"/>
      <c r="H276" s="47"/>
      <c r="I276" s="47"/>
      <c r="J276" s="47"/>
      <c r="K276" s="49"/>
      <c r="L276" s="49" t="str">
        <f t="shared" si="1"/>
        <v xml:space="preserve"> </v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2">
      <c r="A277" s="6" t="str">
        <f t="shared" si="2"/>
        <v xml:space="preserve"> </v>
      </c>
      <c r="B277" s="47"/>
      <c r="C277" s="83"/>
      <c r="D277" s="47"/>
      <c r="E277" s="47"/>
      <c r="F277" s="48"/>
      <c r="G277" s="47"/>
      <c r="H277" s="47"/>
      <c r="I277" s="47"/>
      <c r="J277" s="47"/>
      <c r="K277" s="49"/>
      <c r="L277" s="49" t="str">
        <f t="shared" si="1"/>
        <v xml:space="preserve"> </v>
      </c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2">
      <c r="A278" s="6" t="str">
        <f t="shared" si="2"/>
        <v xml:space="preserve"> </v>
      </c>
      <c r="B278" s="47"/>
      <c r="C278" s="83"/>
      <c r="D278" s="47"/>
      <c r="E278" s="47"/>
      <c r="F278" s="48"/>
      <c r="G278" s="47"/>
      <c r="H278" s="47"/>
      <c r="I278" s="47"/>
      <c r="J278" s="47"/>
      <c r="K278" s="49"/>
      <c r="L278" s="49" t="str">
        <f t="shared" si="1"/>
        <v xml:space="preserve"> </v>
      </c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2">
      <c r="A279" s="6" t="str">
        <f t="shared" si="2"/>
        <v xml:space="preserve"> </v>
      </c>
      <c r="B279" s="47"/>
      <c r="C279" s="83"/>
      <c r="D279" s="47"/>
      <c r="E279" s="47"/>
      <c r="F279" s="48"/>
      <c r="G279" s="47"/>
      <c r="H279" s="47"/>
      <c r="I279" s="47"/>
      <c r="J279" s="47"/>
      <c r="K279" s="49"/>
      <c r="L279" s="49" t="str">
        <f t="shared" si="1"/>
        <v xml:space="preserve"> </v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2">
      <c r="A280" s="6" t="str">
        <f t="shared" si="2"/>
        <v xml:space="preserve"> </v>
      </c>
      <c r="B280" s="47"/>
      <c r="C280" s="83"/>
      <c r="D280" s="47"/>
      <c r="E280" s="47"/>
      <c r="F280" s="48"/>
      <c r="G280" s="47"/>
      <c r="H280" s="47"/>
      <c r="I280" s="47"/>
      <c r="J280" s="47"/>
      <c r="K280" s="49"/>
      <c r="L280" s="49" t="str">
        <f t="shared" si="1"/>
        <v xml:space="preserve"> </v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2">
      <c r="A281" s="6" t="str">
        <f t="shared" si="2"/>
        <v xml:space="preserve"> </v>
      </c>
      <c r="B281" s="47"/>
      <c r="C281" s="83"/>
      <c r="D281" s="47"/>
      <c r="E281" s="47"/>
      <c r="F281" s="48"/>
      <c r="G281" s="47"/>
      <c r="H281" s="47"/>
      <c r="I281" s="47"/>
      <c r="J281" s="47"/>
      <c r="K281" s="49"/>
      <c r="L281" s="49" t="str">
        <f t="shared" si="1"/>
        <v xml:space="preserve"> </v>
      </c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x14ac:dyDescent="0.2">
      <c r="A282" s="6" t="str">
        <f t="shared" si="2"/>
        <v xml:space="preserve"> </v>
      </c>
      <c r="B282" s="47"/>
      <c r="C282" s="83"/>
      <c r="D282" s="47"/>
      <c r="E282" s="47"/>
      <c r="F282" s="48"/>
      <c r="G282" s="47"/>
      <c r="H282" s="47"/>
      <c r="I282" s="47"/>
      <c r="J282" s="47"/>
      <c r="K282" s="49"/>
      <c r="L282" s="49" t="str">
        <f t="shared" si="1"/>
        <v xml:space="preserve"> </v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2">
      <c r="A283" s="6" t="str">
        <f t="shared" si="2"/>
        <v xml:space="preserve"> </v>
      </c>
      <c r="B283" s="47"/>
      <c r="C283" s="83"/>
      <c r="D283" s="47"/>
      <c r="E283" s="47"/>
      <c r="F283" s="48"/>
      <c r="G283" s="47"/>
      <c r="H283" s="47"/>
      <c r="I283" s="47"/>
      <c r="J283" s="47"/>
      <c r="K283" s="49"/>
      <c r="L283" s="49" t="str">
        <f t="shared" si="1"/>
        <v xml:space="preserve"> </v>
      </c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2">
      <c r="A284" s="6" t="str">
        <f t="shared" si="2"/>
        <v xml:space="preserve"> </v>
      </c>
      <c r="B284" s="47"/>
      <c r="C284" s="83"/>
      <c r="D284" s="47"/>
      <c r="E284" s="47"/>
      <c r="F284" s="48"/>
      <c r="G284" s="47"/>
      <c r="H284" s="47"/>
      <c r="I284" s="47"/>
      <c r="J284" s="47"/>
      <c r="K284" s="49"/>
      <c r="L284" s="49" t="str">
        <f t="shared" si="1"/>
        <v xml:space="preserve"> </v>
      </c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2">
      <c r="A285" s="6" t="str">
        <f t="shared" si="2"/>
        <v xml:space="preserve"> </v>
      </c>
      <c r="B285" s="47"/>
      <c r="C285" s="83"/>
      <c r="D285" s="47"/>
      <c r="E285" s="47"/>
      <c r="F285" s="48"/>
      <c r="G285" s="47"/>
      <c r="H285" s="47"/>
      <c r="I285" s="47"/>
      <c r="J285" s="47"/>
      <c r="K285" s="49"/>
      <c r="L285" s="49" t="str">
        <f t="shared" si="1"/>
        <v xml:space="preserve"> </v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2">
      <c r="A286" s="6" t="str">
        <f t="shared" si="2"/>
        <v xml:space="preserve"> </v>
      </c>
      <c r="B286" s="47"/>
      <c r="C286" s="83"/>
      <c r="D286" s="47"/>
      <c r="E286" s="47"/>
      <c r="F286" s="48"/>
      <c r="G286" s="47"/>
      <c r="H286" s="47"/>
      <c r="I286" s="47"/>
      <c r="J286" s="47"/>
      <c r="K286" s="49"/>
      <c r="L286" s="49" t="str">
        <f t="shared" si="1"/>
        <v xml:space="preserve"> </v>
      </c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2">
      <c r="A287" s="6" t="str">
        <f t="shared" si="2"/>
        <v xml:space="preserve"> </v>
      </c>
      <c r="B287" s="47"/>
      <c r="C287" s="83"/>
      <c r="D287" s="47"/>
      <c r="E287" s="47"/>
      <c r="F287" s="48"/>
      <c r="G287" s="47"/>
      <c r="H287" s="47"/>
      <c r="I287" s="47"/>
      <c r="J287" s="47"/>
      <c r="K287" s="49"/>
      <c r="L287" s="49" t="str">
        <f t="shared" si="1"/>
        <v xml:space="preserve"> </v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2">
      <c r="A288" s="6" t="str">
        <f t="shared" si="2"/>
        <v xml:space="preserve"> </v>
      </c>
      <c r="B288" s="47"/>
      <c r="C288" s="83"/>
      <c r="D288" s="47"/>
      <c r="E288" s="47"/>
      <c r="F288" s="48"/>
      <c r="G288" s="47"/>
      <c r="H288" s="47"/>
      <c r="I288" s="47"/>
      <c r="J288" s="47"/>
      <c r="K288" s="49"/>
      <c r="L288" s="49" t="str">
        <f t="shared" si="1"/>
        <v xml:space="preserve"> </v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2">
      <c r="A289" s="6" t="str">
        <f t="shared" si="2"/>
        <v xml:space="preserve"> </v>
      </c>
      <c r="B289" s="47"/>
      <c r="C289" s="83"/>
      <c r="D289" s="47"/>
      <c r="E289" s="47"/>
      <c r="F289" s="48"/>
      <c r="G289" s="47"/>
      <c r="H289" s="47"/>
      <c r="I289" s="47"/>
      <c r="J289" s="47"/>
      <c r="K289" s="49"/>
      <c r="L289" s="49" t="str">
        <f t="shared" si="1"/>
        <v xml:space="preserve"> </v>
      </c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2">
      <c r="A290" s="6" t="str">
        <f t="shared" si="2"/>
        <v xml:space="preserve"> </v>
      </c>
      <c r="B290" s="47"/>
      <c r="C290" s="83"/>
      <c r="D290" s="47"/>
      <c r="E290" s="47"/>
      <c r="F290" s="48"/>
      <c r="G290" s="47"/>
      <c r="H290" s="47"/>
      <c r="I290" s="47"/>
      <c r="J290" s="47"/>
      <c r="K290" s="49"/>
      <c r="L290" s="49" t="str">
        <f t="shared" si="1"/>
        <v xml:space="preserve"> </v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2">
      <c r="A291" s="6" t="str">
        <f t="shared" si="2"/>
        <v xml:space="preserve"> </v>
      </c>
      <c r="B291" s="47"/>
      <c r="C291" s="83"/>
      <c r="D291" s="47"/>
      <c r="E291" s="47"/>
      <c r="F291" s="48"/>
      <c r="G291" s="47"/>
      <c r="H291" s="47"/>
      <c r="I291" s="47"/>
      <c r="J291" s="47"/>
      <c r="K291" s="49"/>
      <c r="L291" s="49" t="str">
        <f t="shared" si="1"/>
        <v xml:space="preserve"> </v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2">
      <c r="A292" s="6" t="str">
        <f t="shared" si="2"/>
        <v xml:space="preserve"> </v>
      </c>
      <c r="B292" s="47"/>
      <c r="C292" s="83"/>
      <c r="D292" s="47"/>
      <c r="E292" s="47"/>
      <c r="F292" s="48"/>
      <c r="G292" s="47"/>
      <c r="H292" s="47"/>
      <c r="I292" s="47"/>
      <c r="J292" s="47"/>
      <c r="K292" s="49"/>
      <c r="L292" s="49" t="str">
        <f t="shared" si="1"/>
        <v xml:space="preserve"> </v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x14ac:dyDescent="0.2">
      <c r="A293" s="6" t="str">
        <f t="shared" si="2"/>
        <v xml:space="preserve"> </v>
      </c>
      <c r="B293" s="47"/>
      <c r="C293" s="83"/>
      <c r="D293" s="47"/>
      <c r="E293" s="47"/>
      <c r="F293" s="48"/>
      <c r="G293" s="47"/>
      <c r="H293" s="47"/>
      <c r="I293" s="47"/>
      <c r="J293" s="47"/>
      <c r="K293" s="49"/>
      <c r="L293" s="49" t="str">
        <f t="shared" si="1"/>
        <v xml:space="preserve"> </v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x14ac:dyDescent="0.2">
      <c r="A294" s="6" t="str">
        <f t="shared" si="2"/>
        <v xml:space="preserve"> </v>
      </c>
      <c r="B294" s="47"/>
      <c r="C294" s="83"/>
      <c r="D294" s="47"/>
      <c r="E294" s="47"/>
      <c r="F294" s="48"/>
      <c r="G294" s="47"/>
      <c r="H294" s="47"/>
      <c r="I294" s="47"/>
      <c r="J294" s="47"/>
      <c r="K294" s="49"/>
      <c r="L294" s="49" t="str">
        <f t="shared" si="1"/>
        <v xml:space="preserve"> </v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x14ac:dyDescent="0.2">
      <c r="A295" s="6" t="str">
        <f t="shared" si="2"/>
        <v xml:space="preserve"> </v>
      </c>
      <c r="B295" s="47"/>
      <c r="C295" s="83"/>
      <c r="D295" s="47"/>
      <c r="E295" s="47"/>
      <c r="F295" s="48"/>
      <c r="G295" s="47"/>
      <c r="H295" s="47"/>
      <c r="I295" s="47"/>
      <c r="J295" s="47"/>
      <c r="K295" s="49"/>
      <c r="L295" s="49" t="str">
        <f t="shared" si="1"/>
        <v xml:space="preserve"> </v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2">
      <c r="A296" s="6" t="str">
        <f t="shared" si="2"/>
        <v xml:space="preserve"> </v>
      </c>
      <c r="B296" s="47"/>
      <c r="C296" s="83"/>
      <c r="D296" s="47"/>
      <c r="E296" s="47"/>
      <c r="F296" s="48"/>
      <c r="G296" s="47"/>
      <c r="H296" s="47"/>
      <c r="I296" s="47"/>
      <c r="J296" s="47"/>
      <c r="K296" s="49"/>
      <c r="L296" s="49" t="str">
        <f t="shared" si="1"/>
        <v xml:space="preserve"> </v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2">
      <c r="A297" s="6" t="str">
        <f t="shared" si="2"/>
        <v xml:space="preserve"> </v>
      </c>
      <c r="B297" s="47"/>
      <c r="C297" s="83"/>
      <c r="D297" s="47"/>
      <c r="E297" s="47"/>
      <c r="F297" s="48"/>
      <c r="G297" s="47"/>
      <c r="H297" s="47"/>
      <c r="I297" s="47"/>
      <c r="J297" s="47"/>
      <c r="K297" s="49"/>
      <c r="L297" s="49" t="str">
        <f t="shared" si="1"/>
        <v xml:space="preserve"> </v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2">
      <c r="A298" s="6" t="str">
        <f t="shared" si="2"/>
        <v xml:space="preserve"> </v>
      </c>
      <c r="B298" s="47"/>
      <c r="C298" s="83"/>
      <c r="D298" s="47"/>
      <c r="E298" s="47"/>
      <c r="F298" s="48"/>
      <c r="G298" s="47"/>
      <c r="H298" s="47"/>
      <c r="I298" s="47"/>
      <c r="J298" s="47"/>
      <c r="K298" s="49"/>
      <c r="L298" s="49" t="str">
        <f t="shared" si="1"/>
        <v xml:space="preserve"> </v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2">
      <c r="A299" s="6" t="str">
        <f t="shared" si="2"/>
        <v xml:space="preserve"> </v>
      </c>
      <c r="B299" s="47"/>
      <c r="C299" s="83"/>
      <c r="D299" s="47"/>
      <c r="E299" s="47"/>
      <c r="F299" s="48"/>
      <c r="G299" s="47"/>
      <c r="H299" s="47"/>
      <c r="I299" s="47"/>
      <c r="J299" s="47"/>
      <c r="K299" s="49"/>
      <c r="L299" s="49" t="str">
        <f t="shared" si="1"/>
        <v xml:space="preserve"> </v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2">
      <c r="A300" s="6" t="str">
        <f t="shared" si="2"/>
        <v xml:space="preserve"> </v>
      </c>
      <c r="B300" s="47"/>
      <c r="C300" s="83"/>
      <c r="D300" s="47"/>
      <c r="E300" s="47"/>
      <c r="F300" s="48"/>
      <c r="G300" s="47"/>
      <c r="H300" s="47"/>
      <c r="I300" s="47"/>
      <c r="J300" s="47"/>
      <c r="K300" s="49"/>
      <c r="L300" s="49" t="str">
        <f t="shared" si="1"/>
        <v xml:space="preserve"> </v>
      </c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x14ac:dyDescent="0.2">
      <c r="A301" s="6" t="str">
        <f t="shared" si="2"/>
        <v xml:space="preserve"> </v>
      </c>
      <c r="B301" s="47"/>
      <c r="C301" s="83"/>
      <c r="D301" s="47"/>
      <c r="E301" s="47"/>
      <c r="F301" s="48"/>
      <c r="G301" s="47"/>
      <c r="H301" s="47"/>
      <c r="I301" s="47"/>
      <c r="J301" s="47"/>
      <c r="K301" s="49"/>
      <c r="L301" s="49" t="str">
        <f t="shared" si="1"/>
        <v xml:space="preserve"> </v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2">
      <c r="A302" s="6" t="str">
        <f t="shared" si="2"/>
        <v xml:space="preserve"> </v>
      </c>
      <c r="B302" s="47"/>
      <c r="C302" s="83"/>
      <c r="D302" s="47"/>
      <c r="E302" s="47"/>
      <c r="F302" s="48"/>
      <c r="G302" s="47"/>
      <c r="H302" s="47"/>
      <c r="I302" s="47"/>
      <c r="J302" s="47"/>
      <c r="K302" s="49"/>
      <c r="L302" s="49" t="str">
        <f t="shared" si="1"/>
        <v xml:space="preserve"> </v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2">
      <c r="A303" s="6" t="str">
        <f t="shared" si="2"/>
        <v xml:space="preserve"> </v>
      </c>
      <c r="B303" s="47"/>
      <c r="C303" s="83"/>
      <c r="D303" s="47"/>
      <c r="E303" s="47"/>
      <c r="F303" s="48"/>
      <c r="G303" s="47"/>
      <c r="H303" s="47"/>
      <c r="I303" s="47"/>
      <c r="J303" s="47"/>
      <c r="K303" s="49"/>
      <c r="L303" s="49" t="str">
        <f t="shared" si="1"/>
        <v xml:space="preserve"> </v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x14ac:dyDescent="0.2">
      <c r="A304" s="6" t="str">
        <f t="shared" si="2"/>
        <v xml:space="preserve"> </v>
      </c>
      <c r="B304" s="47"/>
      <c r="C304" s="83"/>
      <c r="D304" s="47"/>
      <c r="E304" s="47"/>
      <c r="F304" s="48"/>
      <c r="G304" s="47"/>
      <c r="H304" s="47"/>
      <c r="I304" s="47"/>
      <c r="J304" s="47"/>
      <c r="K304" s="49"/>
      <c r="L304" s="49" t="str">
        <f t="shared" si="1"/>
        <v xml:space="preserve"> </v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x14ac:dyDescent="0.2">
      <c r="A305" s="6" t="str">
        <f t="shared" si="2"/>
        <v xml:space="preserve"> </v>
      </c>
      <c r="B305" s="47"/>
      <c r="C305" s="83"/>
      <c r="D305" s="47"/>
      <c r="E305" s="47"/>
      <c r="F305" s="48"/>
      <c r="G305" s="47"/>
      <c r="H305" s="47"/>
      <c r="I305" s="47"/>
      <c r="J305" s="47"/>
      <c r="K305" s="49"/>
      <c r="L305" s="49" t="str">
        <f t="shared" si="1"/>
        <v xml:space="preserve"> </v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2">
      <c r="A306" s="6" t="str">
        <f t="shared" si="2"/>
        <v xml:space="preserve"> </v>
      </c>
      <c r="B306" s="47"/>
      <c r="C306" s="83"/>
      <c r="D306" s="47"/>
      <c r="E306" s="47"/>
      <c r="F306" s="48"/>
      <c r="G306" s="47"/>
      <c r="H306" s="47"/>
      <c r="I306" s="47"/>
      <c r="J306" s="47"/>
      <c r="K306" s="49"/>
      <c r="L306" s="49" t="str">
        <f t="shared" si="1"/>
        <v xml:space="preserve"> </v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2">
      <c r="A307" s="6" t="str">
        <f t="shared" si="2"/>
        <v xml:space="preserve"> </v>
      </c>
      <c r="B307" s="47"/>
      <c r="C307" s="83"/>
      <c r="D307" s="47"/>
      <c r="E307" s="47"/>
      <c r="F307" s="48"/>
      <c r="G307" s="47"/>
      <c r="H307" s="47"/>
      <c r="I307" s="47"/>
      <c r="J307" s="47"/>
      <c r="K307" s="49"/>
      <c r="L307" s="49" t="str">
        <f t="shared" si="1"/>
        <v xml:space="preserve"> </v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2">
      <c r="A308" s="6" t="str">
        <f t="shared" si="2"/>
        <v xml:space="preserve"> </v>
      </c>
      <c r="B308" s="47"/>
      <c r="C308" s="83"/>
      <c r="D308" s="47"/>
      <c r="E308" s="47"/>
      <c r="F308" s="48"/>
      <c r="G308" s="47"/>
      <c r="H308" s="47"/>
      <c r="I308" s="47"/>
      <c r="J308" s="47"/>
      <c r="K308" s="49"/>
      <c r="L308" s="49" t="str">
        <f t="shared" si="1"/>
        <v xml:space="preserve"> </v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x14ac:dyDescent="0.2">
      <c r="A309" s="6" t="str">
        <f t="shared" si="2"/>
        <v xml:space="preserve"> </v>
      </c>
      <c r="B309" s="47"/>
      <c r="C309" s="83"/>
      <c r="D309" s="47"/>
      <c r="E309" s="47"/>
      <c r="F309" s="48"/>
      <c r="G309" s="47"/>
      <c r="H309" s="47"/>
      <c r="I309" s="47"/>
      <c r="J309" s="47"/>
      <c r="K309" s="49"/>
      <c r="L309" s="49" t="str">
        <f t="shared" si="1"/>
        <v xml:space="preserve"> </v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x14ac:dyDescent="0.2">
      <c r="A310" s="6" t="str">
        <f t="shared" si="2"/>
        <v xml:space="preserve"> </v>
      </c>
      <c r="B310" s="47"/>
      <c r="C310" s="83"/>
      <c r="D310" s="47"/>
      <c r="E310" s="47"/>
      <c r="F310" s="48"/>
      <c r="G310" s="47"/>
      <c r="H310" s="47"/>
      <c r="I310" s="47"/>
      <c r="J310" s="47"/>
      <c r="K310" s="49"/>
      <c r="L310" s="49" t="str">
        <f t="shared" si="1"/>
        <v xml:space="preserve"> </v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x14ac:dyDescent="0.2">
      <c r="A311" s="6" t="str">
        <f t="shared" si="2"/>
        <v xml:space="preserve"> </v>
      </c>
      <c r="B311" s="47"/>
      <c r="C311" s="83"/>
      <c r="D311" s="47"/>
      <c r="E311" s="47"/>
      <c r="F311" s="48"/>
      <c r="G311" s="47"/>
      <c r="H311" s="47"/>
      <c r="I311" s="47"/>
      <c r="J311" s="47"/>
      <c r="K311" s="49"/>
      <c r="L311" s="49" t="str">
        <f t="shared" si="1"/>
        <v xml:space="preserve"> </v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x14ac:dyDescent="0.2">
      <c r="A312" s="6" t="str">
        <f t="shared" si="2"/>
        <v xml:space="preserve"> </v>
      </c>
      <c r="B312" s="47"/>
      <c r="C312" s="83"/>
      <c r="D312" s="47"/>
      <c r="E312" s="47"/>
      <c r="F312" s="48"/>
      <c r="G312" s="47"/>
      <c r="H312" s="47"/>
      <c r="I312" s="47"/>
      <c r="J312" s="47"/>
      <c r="K312" s="49"/>
      <c r="L312" s="49" t="str">
        <f t="shared" si="1"/>
        <v xml:space="preserve"> </v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x14ac:dyDescent="0.2">
      <c r="A313" s="6" t="str">
        <f t="shared" si="2"/>
        <v xml:space="preserve"> </v>
      </c>
      <c r="B313" s="47"/>
      <c r="C313" s="83"/>
      <c r="D313" s="47"/>
      <c r="E313" s="47"/>
      <c r="F313" s="48"/>
      <c r="G313" s="47"/>
      <c r="H313" s="47"/>
      <c r="I313" s="47"/>
      <c r="J313" s="47"/>
      <c r="K313" s="49"/>
      <c r="L313" s="49" t="str">
        <f t="shared" si="1"/>
        <v xml:space="preserve"> </v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x14ac:dyDescent="0.2">
      <c r="A314" s="6" t="str">
        <f t="shared" si="2"/>
        <v xml:space="preserve"> </v>
      </c>
      <c r="B314" s="47"/>
      <c r="C314" s="83"/>
      <c r="D314" s="47"/>
      <c r="E314" s="47"/>
      <c r="F314" s="48"/>
      <c r="G314" s="47"/>
      <c r="H314" s="47"/>
      <c r="I314" s="47"/>
      <c r="J314" s="47"/>
      <c r="K314" s="49"/>
      <c r="L314" s="49" t="str">
        <f t="shared" si="1"/>
        <v xml:space="preserve"> </v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x14ac:dyDescent="0.2">
      <c r="A315" s="6" t="str">
        <f t="shared" si="2"/>
        <v xml:space="preserve"> </v>
      </c>
      <c r="B315" s="47"/>
      <c r="C315" s="83"/>
      <c r="D315" s="47"/>
      <c r="E315" s="47"/>
      <c r="F315" s="48"/>
      <c r="G315" s="47"/>
      <c r="H315" s="47"/>
      <c r="I315" s="47"/>
      <c r="J315" s="47"/>
      <c r="K315" s="49"/>
      <c r="L315" s="49" t="str">
        <f t="shared" si="1"/>
        <v xml:space="preserve"> </v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2">
      <c r="A316" s="6" t="str">
        <f t="shared" si="2"/>
        <v xml:space="preserve"> </v>
      </c>
      <c r="B316" s="47"/>
      <c r="C316" s="83"/>
      <c r="D316" s="47"/>
      <c r="E316" s="47"/>
      <c r="F316" s="48"/>
      <c r="G316" s="47"/>
      <c r="H316" s="47"/>
      <c r="I316" s="47"/>
      <c r="J316" s="47"/>
      <c r="K316" s="49"/>
      <c r="L316" s="49" t="str">
        <f t="shared" si="1"/>
        <v xml:space="preserve"> </v>
      </c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x14ac:dyDescent="0.2">
      <c r="A317" s="6" t="str">
        <f t="shared" si="2"/>
        <v xml:space="preserve"> </v>
      </c>
      <c r="B317" s="47"/>
      <c r="C317" s="83"/>
      <c r="D317" s="47"/>
      <c r="E317" s="47"/>
      <c r="F317" s="48"/>
      <c r="G317" s="47"/>
      <c r="H317" s="47"/>
      <c r="I317" s="47"/>
      <c r="J317" s="47"/>
      <c r="K317" s="49"/>
      <c r="L317" s="49" t="str">
        <f t="shared" si="1"/>
        <v xml:space="preserve"> </v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x14ac:dyDescent="0.2">
      <c r="A318" s="6" t="str">
        <f t="shared" si="2"/>
        <v xml:space="preserve"> </v>
      </c>
      <c r="B318" s="47"/>
      <c r="C318" s="83"/>
      <c r="D318" s="47"/>
      <c r="E318" s="47"/>
      <c r="F318" s="48"/>
      <c r="G318" s="47"/>
      <c r="H318" s="47"/>
      <c r="I318" s="47"/>
      <c r="J318" s="47"/>
      <c r="K318" s="49"/>
      <c r="L318" s="49" t="str">
        <f t="shared" si="1"/>
        <v xml:space="preserve"> </v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x14ac:dyDescent="0.2">
      <c r="A319" s="6" t="str">
        <f t="shared" si="2"/>
        <v xml:space="preserve"> </v>
      </c>
      <c r="B319" s="47"/>
      <c r="C319" s="83"/>
      <c r="D319" s="47"/>
      <c r="E319" s="47"/>
      <c r="F319" s="48"/>
      <c r="G319" s="47"/>
      <c r="H319" s="47"/>
      <c r="I319" s="47"/>
      <c r="J319" s="47"/>
      <c r="K319" s="49"/>
      <c r="L319" s="49" t="str">
        <f t="shared" si="1"/>
        <v xml:space="preserve"> </v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x14ac:dyDescent="0.2">
      <c r="A320" s="6" t="str">
        <f t="shared" si="2"/>
        <v xml:space="preserve"> </v>
      </c>
      <c r="B320" s="47"/>
      <c r="C320" s="83"/>
      <c r="D320" s="47"/>
      <c r="E320" s="47"/>
      <c r="F320" s="48"/>
      <c r="G320" s="47"/>
      <c r="H320" s="47"/>
      <c r="I320" s="47"/>
      <c r="J320" s="47"/>
      <c r="K320" s="49"/>
      <c r="L320" s="49" t="str">
        <f t="shared" si="1"/>
        <v xml:space="preserve"> </v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2">
      <c r="A321" s="6" t="str">
        <f t="shared" si="2"/>
        <v xml:space="preserve"> </v>
      </c>
      <c r="B321" s="47"/>
      <c r="C321" s="83"/>
      <c r="D321" s="47"/>
      <c r="E321" s="47"/>
      <c r="F321" s="48"/>
      <c r="G321" s="47"/>
      <c r="H321" s="47"/>
      <c r="I321" s="47"/>
      <c r="J321" s="47"/>
      <c r="K321" s="49"/>
      <c r="L321" s="49" t="str">
        <f t="shared" si="1"/>
        <v xml:space="preserve"> </v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2">
      <c r="A322" s="6" t="str">
        <f t="shared" si="2"/>
        <v xml:space="preserve"> </v>
      </c>
      <c r="B322" s="47"/>
      <c r="C322" s="83"/>
      <c r="D322" s="47"/>
      <c r="E322" s="47"/>
      <c r="F322" s="48"/>
      <c r="G322" s="47"/>
      <c r="H322" s="47"/>
      <c r="I322" s="47"/>
      <c r="J322" s="47"/>
      <c r="K322" s="49"/>
      <c r="L322" s="49" t="str">
        <f t="shared" si="1"/>
        <v xml:space="preserve"> </v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x14ac:dyDescent="0.2">
      <c r="A323" s="6" t="str">
        <f t="shared" si="2"/>
        <v xml:space="preserve"> </v>
      </c>
      <c r="B323" s="47"/>
      <c r="C323" s="83"/>
      <c r="D323" s="47"/>
      <c r="E323" s="47"/>
      <c r="F323" s="48"/>
      <c r="G323" s="47"/>
      <c r="H323" s="47"/>
      <c r="I323" s="47"/>
      <c r="J323" s="47"/>
      <c r="K323" s="49"/>
      <c r="L323" s="49" t="str">
        <f t="shared" si="1"/>
        <v xml:space="preserve"> </v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x14ac:dyDescent="0.2">
      <c r="A324" s="6" t="str">
        <f t="shared" si="2"/>
        <v xml:space="preserve"> </v>
      </c>
      <c r="B324" s="47"/>
      <c r="C324" s="83"/>
      <c r="D324" s="47"/>
      <c r="E324" s="47"/>
      <c r="F324" s="48"/>
      <c r="G324" s="47"/>
      <c r="H324" s="47"/>
      <c r="I324" s="47"/>
      <c r="J324" s="47"/>
      <c r="K324" s="49"/>
      <c r="L324" s="49" t="str">
        <f t="shared" si="1"/>
        <v xml:space="preserve"> 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x14ac:dyDescent="0.2">
      <c r="A325" s="6" t="str">
        <f t="shared" si="2"/>
        <v xml:space="preserve"> </v>
      </c>
      <c r="B325" s="47"/>
      <c r="C325" s="83"/>
      <c r="D325" s="47"/>
      <c r="E325" s="47"/>
      <c r="F325" s="48"/>
      <c r="G325" s="47"/>
      <c r="H325" s="47"/>
      <c r="I325" s="47"/>
      <c r="J325" s="47"/>
      <c r="K325" s="49"/>
      <c r="L325" s="49" t="str">
        <f t="shared" si="1"/>
        <v xml:space="preserve"> 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2">
      <c r="A326" s="6" t="str">
        <f t="shared" si="2"/>
        <v xml:space="preserve"> </v>
      </c>
      <c r="B326" s="47"/>
      <c r="C326" s="83"/>
      <c r="D326" s="47"/>
      <c r="E326" s="47"/>
      <c r="F326" s="48"/>
      <c r="G326" s="47"/>
      <c r="H326" s="47"/>
      <c r="I326" s="47"/>
      <c r="J326" s="47"/>
      <c r="K326" s="49"/>
      <c r="L326" s="49" t="str">
        <f t="shared" si="1"/>
        <v xml:space="preserve"> </v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x14ac:dyDescent="0.2">
      <c r="A327" s="6" t="str">
        <f t="shared" si="2"/>
        <v xml:space="preserve"> </v>
      </c>
      <c r="B327" s="47"/>
      <c r="C327" s="83"/>
      <c r="D327" s="47"/>
      <c r="E327" s="47"/>
      <c r="F327" s="48"/>
      <c r="G327" s="47"/>
      <c r="H327" s="47"/>
      <c r="I327" s="47"/>
      <c r="J327" s="47"/>
      <c r="K327" s="49"/>
      <c r="L327" s="49" t="str">
        <f t="shared" si="1"/>
        <v xml:space="preserve"> </v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x14ac:dyDescent="0.2">
      <c r="A328" s="6" t="str">
        <f t="shared" si="2"/>
        <v xml:space="preserve"> </v>
      </c>
      <c r="B328" s="47"/>
      <c r="C328" s="83"/>
      <c r="D328" s="47"/>
      <c r="E328" s="47"/>
      <c r="F328" s="48"/>
      <c r="G328" s="47"/>
      <c r="H328" s="47"/>
      <c r="I328" s="47"/>
      <c r="J328" s="47"/>
      <c r="K328" s="49"/>
      <c r="L328" s="49" t="str">
        <f t="shared" si="1"/>
        <v xml:space="preserve"> </v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x14ac:dyDescent="0.2">
      <c r="A329" s="6" t="str">
        <f t="shared" si="2"/>
        <v xml:space="preserve"> </v>
      </c>
      <c r="B329" s="47"/>
      <c r="C329" s="83"/>
      <c r="D329" s="47"/>
      <c r="E329" s="47"/>
      <c r="F329" s="48"/>
      <c r="G329" s="47"/>
      <c r="H329" s="47"/>
      <c r="I329" s="47"/>
      <c r="J329" s="47"/>
      <c r="K329" s="49"/>
      <c r="L329" s="49" t="str">
        <f t="shared" si="1"/>
        <v xml:space="preserve"> </v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x14ac:dyDescent="0.2">
      <c r="A330" s="6" t="str">
        <f t="shared" si="2"/>
        <v xml:space="preserve"> </v>
      </c>
      <c r="B330" s="47"/>
      <c r="C330" s="83"/>
      <c r="D330" s="47"/>
      <c r="E330" s="47"/>
      <c r="F330" s="48"/>
      <c r="G330" s="47"/>
      <c r="H330" s="47"/>
      <c r="I330" s="47"/>
      <c r="J330" s="47"/>
      <c r="K330" s="49"/>
      <c r="L330" s="49" t="str">
        <f t="shared" si="1"/>
        <v xml:space="preserve"> </v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x14ac:dyDescent="0.2">
      <c r="A331" s="6" t="str">
        <f t="shared" si="2"/>
        <v xml:space="preserve"> </v>
      </c>
      <c r="B331" s="47"/>
      <c r="C331" s="83"/>
      <c r="D331" s="47"/>
      <c r="E331" s="47"/>
      <c r="F331" s="48"/>
      <c r="G331" s="47"/>
      <c r="H331" s="47"/>
      <c r="I331" s="47"/>
      <c r="J331" s="47"/>
      <c r="K331" s="49"/>
      <c r="L331" s="49" t="str">
        <f t="shared" si="1"/>
        <v xml:space="preserve"> </v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x14ac:dyDescent="0.2">
      <c r="A332" s="6" t="str">
        <f t="shared" si="2"/>
        <v xml:space="preserve"> </v>
      </c>
      <c r="B332" s="47"/>
      <c r="C332" s="83"/>
      <c r="D332" s="47"/>
      <c r="E332" s="47"/>
      <c r="F332" s="48"/>
      <c r="G332" s="47"/>
      <c r="H332" s="47"/>
      <c r="I332" s="47"/>
      <c r="J332" s="47"/>
      <c r="K332" s="49"/>
      <c r="L332" s="49" t="str">
        <f t="shared" si="1"/>
        <v xml:space="preserve"> </v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x14ac:dyDescent="0.2">
      <c r="A333" s="6" t="str">
        <f t="shared" si="2"/>
        <v xml:space="preserve"> </v>
      </c>
      <c r="B333" s="47"/>
      <c r="C333" s="83"/>
      <c r="D333" s="47"/>
      <c r="E333" s="47"/>
      <c r="F333" s="48"/>
      <c r="G333" s="47"/>
      <c r="H333" s="47"/>
      <c r="I333" s="47"/>
      <c r="J333" s="47"/>
      <c r="K333" s="49"/>
      <c r="L333" s="49" t="str">
        <f t="shared" si="1"/>
        <v xml:space="preserve"> </v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x14ac:dyDescent="0.2">
      <c r="A334" s="6" t="str">
        <f t="shared" si="2"/>
        <v xml:space="preserve"> </v>
      </c>
      <c r="B334" s="47"/>
      <c r="C334" s="83"/>
      <c r="D334" s="47"/>
      <c r="E334" s="47"/>
      <c r="F334" s="48"/>
      <c r="G334" s="47"/>
      <c r="H334" s="47"/>
      <c r="I334" s="47"/>
      <c r="J334" s="47"/>
      <c r="K334" s="49"/>
      <c r="L334" s="49" t="str">
        <f t="shared" si="1"/>
        <v xml:space="preserve"> </v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x14ac:dyDescent="0.2">
      <c r="A335" s="6" t="str">
        <f t="shared" si="2"/>
        <v xml:space="preserve"> </v>
      </c>
      <c r="B335" s="47"/>
      <c r="C335" s="83"/>
      <c r="D335" s="47"/>
      <c r="E335" s="47"/>
      <c r="F335" s="48"/>
      <c r="G335" s="47"/>
      <c r="H335" s="47"/>
      <c r="I335" s="47"/>
      <c r="J335" s="47"/>
      <c r="K335" s="49"/>
      <c r="L335" s="49" t="str">
        <f t="shared" si="1"/>
        <v xml:space="preserve"> 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x14ac:dyDescent="0.2">
      <c r="A336" s="6" t="str">
        <f t="shared" si="2"/>
        <v xml:space="preserve"> </v>
      </c>
      <c r="B336" s="47"/>
      <c r="C336" s="83"/>
      <c r="D336" s="47"/>
      <c r="E336" s="47"/>
      <c r="F336" s="48"/>
      <c r="G336" s="47"/>
      <c r="H336" s="47"/>
      <c r="I336" s="47"/>
      <c r="J336" s="47"/>
      <c r="K336" s="49"/>
      <c r="L336" s="49" t="str">
        <f t="shared" si="1"/>
        <v xml:space="preserve"> </v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x14ac:dyDescent="0.2">
      <c r="A337" s="6" t="str">
        <f t="shared" si="2"/>
        <v xml:space="preserve"> </v>
      </c>
      <c r="B337" s="47"/>
      <c r="C337" s="83"/>
      <c r="D337" s="47"/>
      <c r="E337" s="47"/>
      <c r="F337" s="48"/>
      <c r="G337" s="47"/>
      <c r="H337" s="47"/>
      <c r="I337" s="47"/>
      <c r="J337" s="47"/>
      <c r="K337" s="49"/>
      <c r="L337" s="49" t="str">
        <f t="shared" si="1"/>
        <v xml:space="preserve"> </v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x14ac:dyDescent="0.2">
      <c r="A338" s="6" t="str">
        <f t="shared" si="2"/>
        <v xml:space="preserve"> </v>
      </c>
      <c r="B338" s="47"/>
      <c r="C338" s="83"/>
      <c r="D338" s="47"/>
      <c r="E338" s="47"/>
      <c r="F338" s="48"/>
      <c r="G338" s="47"/>
      <c r="H338" s="47"/>
      <c r="I338" s="47"/>
      <c r="J338" s="47"/>
      <c r="K338" s="49"/>
      <c r="L338" s="49" t="str">
        <f t="shared" si="1"/>
        <v xml:space="preserve"> </v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x14ac:dyDescent="0.2">
      <c r="A339" s="6" t="str">
        <f t="shared" si="2"/>
        <v xml:space="preserve"> </v>
      </c>
      <c r="B339" s="47"/>
      <c r="C339" s="83"/>
      <c r="D339" s="47"/>
      <c r="E339" s="47"/>
      <c r="F339" s="48"/>
      <c r="G339" s="47"/>
      <c r="H339" s="47"/>
      <c r="I339" s="47"/>
      <c r="J339" s="47"/>
      <c r="K339" s="49"/>
      <c r="L339" s="49" t="str">
        <f t="shared" si="1"/>
        <v xml:space="preserve"> 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x14ac:dyDescent="0.2">
      <c r="A340" s="6" t="str">
        <f t="shared" si="2"/>
        <v xml:space="preserve"> </v>
      </c>
      <c r="B340" s="47"/>
      <c r="C340" s="83"/>
      <c r="D340" s="47"/>
      <c r="E340" s="47"/>
      <c r="F340" s="48"/>
      <c r="G340" s="47"/>
      <c r="H340" s="47"/>
      <c r="I340" s="47"/>
      <c r="J340" s="47"/>
      <c r="K340" s="49"/>
      <c r="L340" s="49" t="str">
        <f t="shared" si="1"/>
        <v xml:space="preserve"> </v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x14ac:dyDescent="0.2">
      <c r="A341" s="6" t="str">
        <f t="shared" si="2"/>
        <v xml:space="preserve"> </v>
      </c>
      <c r="B341" s="47"/>
      <c r="C341" s="83"/>
      <c r="D341" s="47"/>
      <c r="E341" s="47"/>
      <c r="F341" s="48"/>
      <c r="G341" s="47"/>
      <c r="H341" s="47"/>
      <c r="I341" s="47"/>
      <c r="J341" s="47"/>
      <c r="K341" s="49"/>
      <c r="L341" s="49" t="str">
        <f t="shared" si="1"/>
        <v xml:space="preserve"> </v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x14ac:dyDescent="0.2">
      <c r="A342" s="6" t="str">
        <f t="shared" si="2"/>
        <v xml:space="preserve"> </v>
      </c>
      <c r="B342" s="47"/>
      <c r="C342" s="83"/>
      <c r="D342" s="47"/>
      <c r="E342" s="47"/>
      <c r="F342" s="48"/>
      <c r="G342" s="47"/>
      <c r="H342" s="47"/>
      <c r="I342" s="47"/>
      <c r="J342" s="47"/>
      <c r="K342" s="49"/>
      <c r="L342" s="49" t="str">
        <f t="shared" si="1"/>
        <v xml:space="preserve"> </v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2">
      <c r="A343" s="6" t="str">
        <f t="shared" si="2"/>
        <v xml:space="preserve"> </v>
      </c>
      <c r="B343" s="47"/>
      <c r="C343" s="83"/>
      <c r="D343" s="47"/>
      <c r="E343" s="47"/>
      <c r="F343" s="48"/>
      <c r="G343" s="47"/>
      <c r="H343" s="47"/>
      <c r="I343" s="47"/>
      <c r="J343" s="47"/>
      <c r="K343" s="49"/>
      <c r="L343" s="49" t="str">
        <f t="shared" si="1"/>
        <v xml:space="preserve"> </v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x14ac:dyDescent="0.2">
      <c r="A344" s="6" t="str">
        <f t="shared" si="2"/>
        <v xml:space="preserve"> </v>
      </c>
      <c r="B344" s="47"/>
      <c r="C344" s="83"/>
      <c r="D344" s="47"/>
      <c r="E344" s="47"/>
      <c r="F344" s="48"/>
      <c r="G344" s="47"/>
      <c r="H344" s="47"/>
      <c r="I344" s="47"/>
      <c r="J344" s="47"/>
      <c r="K344" s="49"/>
      <c r="L344" s="49" t="str">
        <f t="shared" si="1"/>
        <v xml:space="preserve"> </v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2">
      <c r="A345" s="6" t="str">
        <f t="shared" si="2"/>
        <v xml:space="preserve"> </v>
      </c>
      <c r="B345" s="47"/>
      <c r="C345" s="83"/>
      <c r="D345" s="47"/>
      <c r="E345" s="47"/>
      <c r="F345" s="48"/>
      <c r="G345" s="47"/>
      <c r="H345" s="47"/>
      <c r="I345" s="47"/>
      <c r="J345" s="47"/>
      <c r="K345" s="49"/>
      <c r="L345" s="49" t="str">
        <f t="shared" si="1"/>
        <v xml:space="preserve"> </v>
      </c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2">
      <c r="A346" s="6" t="str">
        <f t="shared" si="2"/>
        <v xml:space="preserve"> </v>
      </c>
      <c r="B346" s="47"/>
      <c r="C346" s="83"/>
      <c r="D346" s="47"/>
      <c r="E346" s="47"/>
      <c r="F346" s="48"/>
      <c r="G346" s="47"/>
      <c r="H346" s="47"/>
      <c r="I346" s="47"/>
      <c r="J346" s="47"/>
      <c r="K346" s="49"/>
      <c r="L346" s="49" t="str">
        <f t="shared" si="1"/>
        <v xml:space="preserve"> </v>
      </c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2">
      <c r="A347" s="6" t="str">
        <f t="shared" si="2"/>
        <v xml:space="preserve"> </v>
      </c>
      <c r="B347" s="47"/>
      <c r="C347" s="83"/>
      <c r="D347" s="47"/>
      <c r="E347" s="47"/>
      <c r="F347" s="48"/>
      <c r="G347" s="47"/>
      <c r="H347" s="47"/>
      <c r="I347" s="47"/>
      <c r="J347" s="47"/>
      <c r="K347" s="49"/>
      <c r="L347" s="49" t="str">
        <f t="shared" si="1"/>
        <v xml:space="preserve"> </v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x14ac:dyDescent="0.2">
      <c r="A348" s="6" t="str">
        <f t="shared" si="2"/>
        <v xml:space="preserve"> </v>
      </c>
      <c r="B348" s="47"/>
      <c r="C348" s="83"/>
      <c r="D348" s="47"/>
      <c r="E348" s="47"/>
      <c r="F348" s="48"/>
      <c r="G348" s="47"/>
      <c r="H348" s="47"/>
      <c r="I348" s="47"/>
      <c r="J348" s="47"/>
      <c r="K348" s="49"/>
      <c r="L348" s="49" t="str">
        <f t="shared" si="1"/>
        <v xml:space="preserve"> </v>
      </c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2">
      <c r="A349" s="6" t="str">
        <f t="shared" si="2"/>
        <v xml:space="preserve"> </v>
      </c>
      <c r="B349" s="47"/>
      <c r="C349" s="83"/>
      <c r="D349" s="47"/>
      <c r="E349" s="47"/>
      <c r="F349" s="48"/>
      <c r="G349" s="47"/>
      <c r="H349" s="47"/>
      <c r="I349" s="47"/>
      <c r="J349" s="47"/>
      <c r="K349" s="49"/>
      <c r="L349" s="49" t="str">
        <f t="shared" si="1"/>
        <v xml:space="preserve"> </v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x14ac:dyDescent="0.2">
      <c r="A350" s="6" t="str">
        <f t="shared" si="2"/>
        <v xml:space="preserve"> </v>
      </c>
      <c r="B350" s="47"/>
      <c r="C350" s="83"/>
      <c r="D350" s="47"/>
      <c r="E350" s="47"/>
      <c r="F350" s="48"/>
      <c r="G350" s="47"/>
      <c r="H350" s="47"/>
      <c r="I350" s="47"/>
      <c r="J350" s="47"/>
      <c r="K350" s="49"/>
      <c r="L350" s="49" t="str">
        <f t="shared" si="1"/>
        <v xml:space="preserve"> 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x14ac:dyDescent="0.2">
      <c r="A351" s="6" t="str">
        <f t="shared" si="2"/>
        <v xml:space="preserve"> </v>
      </c>
      <c r="B351" s="47"/>
      <c r="C351" s="83"/>
      <c r="D351" s="47"/>
      <c r="E351" s="47"/>
      <c r="F351" s="48"/>
      <c r="G351" s="47"/>
      <c r="H351" s="47"/>
      <c r="I351" s="47"/>
      <c r="J351" s="47"/>
      <c r="K351" s="49"/>
      <c r="L351" s="49" t="str">
        <f t="shared" si="1"/>
        <v xml:space="preserve"> </v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x14ac:dyDescent="0.2">
      <c r="A352" s="6" t="str">
        <f t="shared" si="2"/>
        <v xml:space="preserve"> </v>
      </c>
      <c r="B352" s="47"/>
      <c r="C352" s="83"/>
      <c r="D352" s="47"/>
      <c r="E352" s="47"/>
      <c r="F352" s="48"/>
      <c r="G352" s="47"/>
      <c r="H352" s="47"/>
      <c r="I352" s="47"/>
      <c r="J352" s="47"/>
      <c r="K352" s="49"/>
      <c r="L352" s="49" t="str">
        <f t="shared" si="1"/>
        <v xml:space="preserve"> </v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x14ac:dyDescent="0.2">
      <c r="A353" s="6" t="str">
        <f t="shared" si="2"/>
        <v xml:space="preserve"> </v>
      </c>
      <c r="B353" s="47"/>
      <c r="C353" s="83"/>
      <c r="D353" s="47"/>
      <c r="E353" s="47"/>
      <c r="F353" s="48"/>
      <c r="G353" s="47"/>
      <c r="H353" s="47"/>
      <c r="I353" s="47"/>
      <c r="J353" s="47"/>
      <c r="K353" s="49"/>
      <c r="L353" s="49" t="str">
        <f t="shared" si="1"/>
        <v xml:space="preserve"> </v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x14ac:dyDescent="0.2">
      <c r="A354" s="6" t="str">
        <f t="shared" si="2"/>
        <v xml:space="preserve"> </v>
      </c>
      <c r="B354" s="47"/>
      <c r="C354" s="83"/>
      <c r="D354" s="47"/>
      <c r="E354" s="47"/>
      <c r="F354" s="48"/>
      <c r="G354" s="47"/>
      <c r="H354" s="47"/>
      <c r="I354" s="47"/>
      <c r="J354" s="47"/>
      <c r="K354" s="49"/>
      <c r="L354" s="49" t="str">
        <f t="shared" si="1"/>
        <v xml:space="preserve"> </v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x14ac:dyDescent="0.2">
      <c r="A355" s="6" t="str">
        <f t="shared" si="2"/>
        <v xml:space="preserve"> </v>
      </c>
      <c r="B355" s="47"/>
      <c r="C355" s="83"/>
      <c r="D355" s="47"/>
      <c r="E355" s="47"/>
      <c r="F355" s="48"/>
      <c r="G355" s="47"/>
      <c r="H355" s="47"/>
      <c r="I355" s="47"/>
      <c r="J355" s="47"/>
      <c r="K355" s="49"/>
      <c r="L355" s="49" t="str">
        <f t="shared" si="1"/>
        <v xml:space="preserve"> </v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x14ac:dyDescent="0.2">
      <c r="A356" s="6" t="str">
        <f t="shared" si="2"/>
        <v xml:space="preserve"> </v>
      </c>
      <c r="B356" s="47"/>
      <c r="C356" s="83"/>
      <c r="D356" s="47"/>
      <c r="E356" s="47"/>
      <c r="F356" s="48"/>
      <c r="G356" s="47"/>
      <c r="H356" s="47"/>
      <c r="I356" s="47"/>
      <c r="J356" s="47"/>
      <c r="K356" s="49"/>
      <c r="L356" s="49" t="str">
        <f t="shared" si="1"/>
        <v xml:space="preserve"> </v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x14ac:dyDescent="0.2">
      <c r="A357" s="6" t="str">
        <f t="shared" si="2"/>
        <v xml:space="preserve"> </v>
      </c>
      <c r="B357" s="47"/>
      <c r="C357" s="83"/>
      <c r="D357" s="47"/>
      <c r="E357" s="47"/>
      <c r="F357" s="48"/>
      <c r="G357" s="47"/>
      <c r="H357" s="47"/>
      <c r="I357" s="47"/>
      <c r="J357" s="47"/>
      <c r="K357" s="49"/>
      <c r="L357" s="49" t="str">
        <f t="shared" si="1"/>
        <v xml:space="preserve"> </v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x14ac:dyDescent="0.2">
      <c r="A358" s="6" t="str">
        <f t="shared" si="2"/>
        <v xml:space="preserve"> </v>
      </c>
      <c r="B358" s="47"/>
      <c r="C358" s="83"/>
      <c r="D358" s="47"/>
      <c r="E358" s="47"/>
      <c r="F358" s="48"/>
      <c r="G358" s="47"/>
      <c r="H358" s="47"/>
      <c r="I358" s="47"/>
      <c r="J358" s="47"/>
      <c r="K358" s="49"/>
      <c r="L358" s="49" t="str">
        <f t="shared" si="1"/>
        <v xml:space="preserve"> </v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x14ac:dyDescent="0.2">
      <c r="A359" s="6" t="str">
        <f t="shared" si="2"/>
        <v xml:space="preserve"> </v>
      </c>
      <c r="B359" s="47"/>
      <c r="C359" s="83"/>
      <c r="D359" s="47"/>
      <c r="E359" s="47"/>
      <c r="F359" s="48"/>
      <c r="G359" s="47"/>
      <c r="H359" s="47"/>
      <c r="I359" s="47"/>
      <c r="J359" s="47"/>
      <c r="K359" s="49"/>
      <c r="L359" s="49" t="str">
        <f t="shared" si="1"/>
        <v xml:space="preserve"> </v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x14ac:dyDescent="0.2">
      <c r="A360" s="6" t="str">
        <f t="shared" si="2"/>
        <v xml:space="preserve"> </v>
      </c>
      <c r="B360" s="47"/>
      <c r="C360" s="83"/>
      <c r="D360" s="47"/>
      <c r="E360" s="47"/>
      <c r="F360" s="48"/>
      <c r="G360" s="47"/>
      <c r="H360" s="47"/>
      <c r="I360" s="47"/>
      <c r="J360" s="47"/>
      <c r="K360" s="49"/>
      <c r="L360" s="49" t="str">
        <f t="shared" si="1"/>
        <v xml:space="preserve"> </v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x14ac:dyDescent="0.2">
      <c r="A361" s="6" t="str">
        <f t="shared" si="2"/>
        <v xml:space="preserve"> </v>
      </c>
      <c r="B361" s="47"/>
      <c r="C361" s="83"/>
      <c r="D361" s="47"/>
      <c r="E361" s="47"/>
      <c r="F361" s="48"/>
      <c r="G361" s="47"/>
      <c r="H361" s="47"/>
      <c r="I361" s="47"/>
      <c r="J361" s="47"/>
      <c r="K361" s="49"/>
      <c r="L361" s="49" t="str">
        <f t="shared" si="1"/>
        <v xml:space="preserve"> </v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x14ac:dyDescent="0.2">
      <c r="A362" s="6" t="str">
        <f t="shared" si="2"/>
        <v xml:space="preserve"> </v>
      </c>
      <c r="B362" s="47"/>
      <c r="C362" s="83"/>
      <c r="D362" s="47"/>
      <c r="E362" s="47"/>
      <c r="F362" s="48"/>
      <c r="G362" s="47"/>
      <c r="H362" s="47"/>
      <c r="I362" s="47"/>
      <c r="J362" s="47"/>
      <c r="K362" s="49"/>
      <c r="L362" s="49" t="str">
        <f t="shared" si="1"/>
        <v xml:space="preserve"> </v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x14ac:dyDescent="0.2">
      <c r="A363" s="6" t="str">
        <f t="shared" si="2"/>
        <v xml:space="preserve"> </v>
      </c>
      <c r="B363" s="47"/>
      <c r="C363" s="83"/>
      <c r="D363" s="47"/>
      <c r="E363" s="47"/>
      <c r="F363" s="48"/>
      <c r="G363" s="47"/>
      <c r="H363" s="47"/>
      <c r="I363" s="47"/>
      <c r="J363" s="47"/>
      <c r="K363" s="49"/>
      <c r="L363" s="49" t="str">
        <f t="shared" si="1"/>
        <v xml:space="preserve"> </v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2">
      <c r="A364" s="6" t="str">
        <f t="shared" si="2"/>
        <v xml:space="preserve"> </v>
      </c>
      <c r="B364" s="47"/>
      <c r="C364" s="83"/>
      <c r="D364" s="47"/>
      <c r="E364" s="47"/>
      <c r="F364" s="48"/>
      <c r="G364" s="47"/>
      <c r="H364" s="47"/>
      <c r="I364" s="47"/>
      <c r="J364" s="47"/>
      <c r="K364" s="49"/>
      <c r="L364" s="49" t="str">
        <f t="shared" si="1"/>
        <v xml:space="preserve"> </v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x14ac:dyDescent="0.2">
      <c r="A365" s="6" t="str">
        <f t="shared" si="2"/>
        <v xml:space="preserve"> </v>
      </c>
      <c r="B365" s="47"/>
      <c r="C365" s="83"/>
      <c r="D365" s="47"/>
      <c r="E365" s="47"/>
      <c r="F365" s="48"/>
      <c r="G365" s="47"/>
      <c r="H365" s="47"/>
      <c r="I365" s="47"/>
      <c r="J365" s="47"/>
      <c r="K365" s="49"/>
      <c r="L365" s="49" t="str">
        <f t="shared" si="1"/>
        <v xml:space="preserve"> </v>
      </c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x14ac:dyDescent="0.2">
      <c r="A366" s="6" t="str">
        <f t="shared" si="2"/>
        <v xml:space="preserve"> </v>
      </c>
      <c r="B366" s="47"/>
      <c r="C366" s="83"/>
      <c r="D366" s="47"/>
      <c r="E366" s="47"/>
      <c r="F366" s="48"/>
      <c r="G366" s="47"/>
      <c r="H366" s="47"/>
      <c r="I366" s="47"/>
      <c r="J366" s="47"/>
      <c r="K366" s="49"/>
      <c r="L366" s="49" t="str">
        <f t="shared" si="1"/>
        <v xml:space="preserve"> </v>
      </c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x14ac:dyDescent="0.2">
      <c r="A367" s="6" t="str">
        <f t="shared" si="2"/>
        <v xml:space="preserve"> </v>
      </c>
      <c r="B367" s="47"/>
      <c r="C367" s="83"/>
      <c r="D367" s="47"/>
      <c r="E367" s="47"/>
      <c r="F367" s="48"/>
      <c r="G367" s="47"/>
      <c r="H367" s="47"/>
      <c r="I367" s="47"/>
      <c r="J367" s="47"/>
      <c r="K367" s="49"/>
      <c r="L367" s="49" t="str">
        <f t="shared" si="1"/>
        <v xml:space="preserve"> </v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x14ac:dyDescent="0.2">
      <c r="A368" s="6" t="str">
        <f t="shared" si="2"/>
        <v xml:space="preserve"> </v>
      </c>
      <c r="B368" s="47"/>
      <c r="C368" s="83"/>
      <c r="D368" s="47"/>
      <c r="E368" s="47"/>
      <c r="F368" s="48"/>
      <c r="G368" s="47"/>
      <c r="H368" s="47"/>
      <c r="I368" s="47"/>
      <c r="J368" s="47"/>
      <c r="K368" s="49"/>
      <c r="L368" s="49" t="str">
        <f t="shared" si="1"/>
        <v xml:space="preserve"> </v>
      </c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x14ac:dyDescent="0.2">
      <c r="A369" s="6" t="str">
        <f t="shared" si="2"/>
        <v xml:space="preserve"> </v>
      </c>
      <c r="B369" s="47"/>
      <c r="C369" s="83"/>
      <c r="D369" s="47"/>
      <c r="E369" s="47"/>
      <c r="F369" s="48"/>
      <c r="G369" s="47"/>
      <c r="H369" s="47"/>
      <c r="I369" s="47"/>
      <c r="J369" s="47"/>
      <c r="K369" s="49"/>
      <c r="L369" s="49" t="str">
        <f t="shared" si="1"/>
        <v xml:space="preserve"> </v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x14ac:dyDescent="0.2">
      <c r="A370" s="6" t="str">
        <f t="shared" si="2"/>
        <v xml:space="preserve"> </v>
      </c>
      <c r="B370" s="47"/>
      <c r="C370" s="83"/>
      <c r="D370" s="47"/>
      <c r="E370" s="47"/>
      <c r="F370" s="48"/>
      <c r="G370" s="47"/>
      <c r="H370" s="47"/>
      <c r="I370" s="47"/>
      <c r="J370" s="47"/>
      <c r="K370" s="49"/>
      <c r="L370" s="49" t="str">
        <f t="shared" si="1"/>
        <v xml:space="preserve"> </v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x14ac:dyDescent="0.2">
      <c r="A371" s="6" t="str">
        <f t="shared" si="2"/>
        <v xml:space="preserve"> </v>
      </c>
      <c r="B371" s="47"/>
      <c r="C371" s="83"/>
      <c r="D371" s="47"/>
      <c r="E371" s="47"/>
      <c r="F371" s="48"/>
      <c r="G371" s="47"/>
      <c r="H371" s="47"/>
      <c r="I371" s="47"/>
      <c r="J371" s="47"/>
      <c r="K371" s="49"/>
      <c r="L371" s="49" t="str">
        <f t="shared" si="1"/>
        <v xml:space="preserve"> </v>
      </c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x14ac:dyDescent="0.2">
      <c r="A372" s="6" t="str">
        <f t="shared" si="2"/>
        <v xml:space="preserve"> </v>
      </c>
      <c r="B372" s="47"/>
      <c r="C372" s="83"/>
      <c r="D372" s="47"/>
      <c r="E372" s="47"/>
      <c r="F372" s="48"/>
      <c r="G372" s="47"/>
      <c r="H372" s="47"/>
      <c r="I372" s="47"/>
      <c r="J372" s="47"/>
      <c r="K372" s="49"/>
      <c r="L372" s="49" t="str">
        <f t="shared" si="1"/>
        <v xml:space="preserve"> </v>
      </c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x14ac:dyDescent="0.2">
      <c r="A373" s="6" t="str">
        <f t="shared" si="2"/>
        <v xml:space="preserve"> </v>
      </c>
      <c r="B373" s="47"/>
      <c r="C373" s="83"/>
      <c r="D373" s="47"/>
      <c r="E373" s="47"/>
      <c r="F373" s="48"/>
      <c r="G373" s="47"/>
      <c r="H373" s="47"/>
      <c r="I373" s="47"/>
      <c r="J373" s="47"/>
      <c r="K373" s="49"/>
      <c r="L373" s="49" t="str">
        <f t="shared" si="1"/>
        <v xml:space="preserve"> </v>
      </c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x14ac:dyDescent="0.2">
      <c r="A374" s="6" t="str">
        <f t="shared" si="2"/>
        <v xml:space="preserve"> </v>
      </c>
      <c r="B374" s="47"/>
      <c r="C374" s="83"/>
      <c r="D374" s="47"/>
      <c r="E374" s="47"/>
      <c r="F374" s="48"/>
      <c r="G374" s="47"/>
      <c r="H374" s="47"/>
      <c r="I374" s="47"/>
      <c r="J374" s="47"/>
      <c r="K374" s="49"/>
      <c r="L374" s="49" t="str">
        <f t="shared" si="1"/>
        <v xml:space="preserve"> </v>
      </c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x14ac:dyDescent="0.2">
      <c r="A375" s="6" t="str">
        <f t="shared" si="2"/>
        <v xml:space="preserve"> </v>
      </c>
      <c r="B375" s="47"/>
      <c r="C375" s="83"/>
      <c r="D375" s="47"/>
      <c r="E375" s="47"/>
      <c r="F375" s="48"/>
      <c r="G375" s="47"/>
      <c r="H375" s="47"/>
      <c r="I375" s="47"/>
      <c r="J375" s="47"/>
      <c r="K375" s="49"/>
      <c r="L375" s="49" t="str">
        <f t="shared" si="1"/>
        <v xml:space="preserve"> </v>
      </c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x14ac:dyDescent="0.2">
      <c r="A376" s="6" t="str">
        <f t="shared" si="2"/>
        <v xml:space="preserve"> </v>
      </c>
      <c r="B376" s="47"/>
      <c r="C376" s="83"/>
      <c r="D376" s="47"/>
      <c r="E376" s="47"/>
      <c r="F376" s="48"/>
      <c r="G376" s="47"/>
      <c r="H376" s="47"/>
      <c r="I376" s="47"/>
      <c r="J376" s="47"/>
      <c r="K376" s="49"/>
      <c r="L376" s="49" t="str">
        <f t="shared" si="1"/>
        <v xml:space="preserve"> </v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x14ac:dyDescent="0.2">
      <c r="A377" s="6" t="str">
        <f t="shared" si="2"/>
        <v xml:space="preserve"> </v>
      </c>
      <c r="B377" s="47"/>
      <c r="C377" s="83"/>
      <c r="D377" s="47"/>
      <c r="E377" s="47"/>
      <c r="F377" s="48"/>
      <c r="G377" s="47"/>
      <c r="H377" s="47"/>
      <c r="I377" s="47"/>
      <c r="J377" s="47"/>
      <c r="K377" s="49"/>
      <c r="L377" s="49" t="str">
        <f t="shared" si="1"/>
        <v xml:space="preserve"> </v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x14ac:dyDescent="0.2">
      <c r="A378" s="6" t="str">
        <f t="shared" si="2"/>
        <v xml:space="preserve"> </v>
      </c>
      <c r="B378" s="47"/>
      <c r="C378" s="83"/>
      <c r="D378" s="47"/>
      <c r="E378" s="47"/>
      <c r="F378" s="48"/>
      <c r="G378" s="47"/>
      <c r="H378" s="47"/>
      <c r="I378" s="47"/>
      <c r="J378" s="47"/>
      <c r="K378" s="49"/>
      <c r="L378" s="49" t="str">
        <f t="shared" si="1"/>
        <v xml:space="preserve"> </v>
      </c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x14ac:dyDescent="0.2">
      <c r="A379" s="6" t="str">
        <f t="shared" si="2"/>
        <v xml:space="preserve"> </v>
      </c>
      <c r="B379" s="47"/>
      <c r="C379" s="83"/>
      <c r="D379" s="47"/>
      <c r="E379" s="47"/>
      <c r="F379" s="48"/>
      <c r="G379" s="47"/>
      <c r="H379" s="47"/>
      <c r="I379" s="47"/>
      <c r="J379" s="47"/>
      <c r="K379" s="49"/>
      <c r="L379" s="49" t="str">
        <f t="shared" si="1"/>
        <v xml:space="preserve"> </v>
      </c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x14ac:dyDescent="0.2">
      <c r="A380" s="6" t="str">
        <f t="shared" si="2"/>
        <v xml:space="preserve"> </v>
      </c>
      <c r="B380" s="47"/>
      <c r="C380" s="83"/>
      <c r="D380" s="47"/>
      <c r="E380" s="47"/>
      <c r="F380" s="48"/>
      <c r="G380" s="47"/>
      <c r="H380" s="47"/>
      <c r="I380" s="47"/>
      <c r="J380" s="47"/>
      <c r="K380" s="49"/>
      <c r="L380" s="49" t="str">
        <f t="shared" si="1"/>
        <v xml:space="preserve"> </v>
      </c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x14ac:dyDescent="0.2">
      <c r="A381" s="6" t="str">
        <f t="shared" si="2"/>
        <v xml:space="preserve"> </v>
      </c>
      <c r="B381" s="47"/>
      <c r="C381" s="83"/>
      <c r="D381" s="47"/>
      <c r="E381" s="47"/>
      <c r="F381" s="48"/>
      <c r="G381" s="47"/>
      <c r="H381" s="47"/>
      <c r="I381" s="47"/>
      <c r="J381" s="47"/>
      <c r="K381" s="49"/>
      <c r="L381" s="49" t="str">
        <f t="shared" si="1"/>
        <v xml:space="preserve"> </v>
      </c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x14ac:dyDescent="0.2">
      <c r="A382" s="6" t="str">
        <f t="shared" si="2"/>
        <v xml:space="preserve"> </v>
      </c>
      <c r="B382" s="47"/>
      <c r="C382" s="83"/>
      <c r="D382" s="47"/>
      <c r="E382" s="47"/>
      <c r="F382" s="48"/>
      <c r="G382" s="47"/>
      <c r="H382" s="47"/>
      <c r="I382" s="47"/>
      <c r="J382" s="47"/>
      <c r="K382" s="49"/>
      <c r="L382" s="49" t="str">
        <f t="shared" si="1"/>
        <v xml:space="preserve"> 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x14ac:dyDescent="0.2">
      <c r="A383" s="6" t="str">
        <f t="shared" si="2"/>
        <v xml:space="preserve"> </v>
      </c>
      <c r="B383" s="47"/>
      <c r="C383" s="83"/>
      <c r="D383" s="47"/>
      <c r="E383" s="47"/>
      <c r="F383" s="48"/>
      <c r="G383" s="47"/>
      <c r="H383" s="47"/>
      <c r="I383" s="47"/>
      <c r="J383" s="47"/>
      <c r="K383" s="49"/>
      <c r="L383" s="49" t="str">
        <f t="shared" si="1"/>
        <v xml:space="preserve"> </v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x14ac:dyDescent="0.2">
      <c r="A384" s="6" t="str">
        <f t="shared" si="2"/>
        <v xml:space="preserve"> </v>
      </c>
      <c r="B384" s="47"/>
      <c r="C384" s="83"/>
      <c r="D384" s="47"/>
      <c r="E384" s="47"/>
      <c r="F384" s="48"/>
      <c r="G384" s="47"/>
      <c r="H384" s="47"/>
      <c r="I384" s="47"/>
      <c r="J384" s="47"/>
      <c r="K384" s="49"/>
      <c r="L384" s="49" t="str">
        <f t="shared" si="1"/>
        <v xml:space="preserve"> </v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x14ac:dyDescent="0.2">
      <c r="A385" s="6" t="str">
        <f t="shared" si="2"/>
        <v xml:space="preserve"> </v>
      </c>
      <c r="B385" s="47"/>
      <c r="C385" s="83"/>
      <c r="D385" s="47"/>
      <c r="E385" s="47"/>
      <c r="F385" s="48"/>
      <c r="G385" s="47"/>
      <c r="H385" s="47"/>
      <c r="I385" s="47"/>
      <c r="J385" s="47"/>
      <c r="K385" s="49"/>
      <c r="L385" s="49" t="str">
        <f t="shared" si="1"/>
        <v xml:space="preserve"> </v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x14ac:dyDescent="0.2">
      <c r="A386" s="6" t="str">
        <f t="shared" si="2"/>
        <v xml:space="preserve"> </v>
      </c>
      <c r="B386" s="47"/>
      <c r="C386" s="83"/>
      <c r="D386" s="47"/>
      <c r="E386" s="47"/>
      <c r="F386" s="48"/>
      <c r="G386" s="47"/>
      <c r="H386" s="47"/>
      <c r="I386" s="47"/>
      <c r="J386" s="47"/>
      <c r="K386" s="49"/>
      <c r="L386" s="49" t="str">
        <f t="shared" si="1"/>
        <v xml:space="preserve"> </v>
      </c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x14ac:dyDescent="0.2">
      <c r="A387" s="6" t="str">
        <f t="shared" si="2"/>
        <v xml:space="preserve"> </v>
      </c>
      <c r="B387" s="47"/>
      <c r="C387" s="83"/>
      <c r="D387" s="47"/>
      <c r="E387" s="47"/>
      <c r="F387" s="48"/>
      <c r="G387" s="47"/>
      <c r="H387" s="47"/>
      <c r="I387" s="47"/>
      <c r="J387" s="47"/>
      <c r="K387" s="49"/>
      <c r="L387" s="49" t="str">
        <f t="shared" si="1"/>
        <v xml:space="preserve"> </v>
      </c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x14ac:dyDescent="0.2">
      <c r="A388" s="6" t="str">
        <f t="shared" si="2"/>
        <v xml:space="preserve"> </v>
      </c>
      <c r="B388" s="47"/>
      <c r="C388" s="83"/>
      <c r="D388" s="47"/>
      <c r="E388" s="47"/>
      <c r="F388" s="48"/>
      <c r="G388" s="47"/>
      <c r="H388" s="47"/>
      <c r="I388" s="47"/>
      <c r="J388" s="47"/>
      <c r="K388" s="49"/>
      <c r="L388" s="49" t="str">
        <f t="shared" si="1"/>
        <v xml:space="preserve"> </v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x14ac:dyDescent="0.2">
      <c r="A389" s="6" t="str">
        <f t="shared" si="2"/>
        <v xml:space="preserve"> </v>
      </c>
      <c r="B389" s="47"/>
      <c r="C389" s="83"/>
      <c r="D389" s="47"/>
      <c r="E389" s="47"/>
      <c r="F389" s="48"/>
      <c r="G389" s="47"/>
      <c r="H389" s="47"/>
      <c r="I389" s="47"/>
      <c r="J389" s="47"/>
      <c r="K389" s="49"/>
      <c r="L389" s="49" t="str">
        <f t="shared" si="1"/>
        <v xml:space="preserve"> </v>
      </c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x14ac:dyDescent="0.2">
      <c r="A390" s="6" t="str">
        <f t="shared" si="2"/>
        <v xml:space="preserve"> </v>
      </c>
      <c r="B390" s="47"/>
      <c r="C390" s="83"/>
      <c r="D390" s="47"/>
      <c r="E390" s="47"/>
      <c r="F390" s="48"/>
      <c r="G390" s="47"/>
      <c r="H390" s="47"/>
      <c r="I390" s="47"/>
      <c r="J390" s="47"/>
      <c r="K390" s="49"/>
      <c r="L390" s="49" t="str">
        <f t="shared" si="1"/>
        <v xml:space="preserve"> </v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x14ac:dyDescent="0.2">
      <c r="A391" s="6" t="str">
        <f t="shared" si="2"/>
        <v xml:space="preserve"> </v>
      </c>
      <c r="B391" s="47"/>
      <c r="C391" s="83"/>
      <c r="D391" s="47"/>
      <c r="E391" s="47"/>
      <c r="F391" s="48"/>
      <c r="G391" s="47"/>
      <c r="H391" s="47"/>
      <c r="I391" s="47"/>
      <c r="J391" s="47"/>
      <c r="K391" s="49"/>
      <c r="L391" s="49" t="str">
        <f t="shared" si="1"/>
        <v xml:space="preserve"> </v>
      </c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x14ac:dyDescent="0.2">
      <c r="A392" s="6" t="str">
        <f t="shared" si="2"/>
        <v xml:space="preserve"> </v>
      </c>
      <c r="B392" s="47"/>
      <c r="C392" s="83"/>
      <c r="D392" s="47"/>
      <c r="E392" s="47"/>
      <c r="F392" s="48"/>
      <c r="G392" s="47"/>
      <c r="H392" s="47"/>
      <c r="I392" s="47"/>
      <c r="J392" s="47"/>
      <c r="K392" s="49"/>
      <c r="L392" s="49" t="str">
        <f t="shared" si="1"/>
        <v xml:space="preserve"> </v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x14ac:dyDescent="0.2">
      <c r="A393" s="6" t="str">
        <f t="shared" si="2"/>
        <v xml:space="preserve"> </v>
      </c>
      <c r="B393" s="47"/>
      <c r="C393" s="83"/>
      <c r="D393" s="47"/>
      <c r="E393" s="47"/>
      <c r="F393" s="48"/>
      <c r="G393" s="47"/>
      <c r="H393" s="47"/>
      <c r="I393" s="47"/>
      <c r="J393" s="47"/>
      <c r="K393" s="49"/>
      <c r="L393" s="49" t="str">
        <f t="shared" si="1"/>
        <v xml:space="preserve"> </v>
      </c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x14ac:dyDescent="0.2">
      <c r="A394" s="6" t="str">
        <f t="shared" si="2"/>
        <v xml:space="preserve"> </v>
      </c>
      <c r="B394" s="47"/>
      <c r="C394" s="83"/>
      <c r="D394" s="47"/>
      <c r="E394" s="47"/>
      <c r="F394" s="48"/>
      <c r="G394" s="47"/>
      <c r="H394" s="47"/>
      <c r="I394" s="47"/>
      <c r="J394" s="47"/>
      <c r="K394" s="49"/>
      <c r="L394" s="49" t="str">
        <f t="shared" si="1"/>
        <v xml:space="preserve"> </v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x14ac:dyDescent="0.2">
      <c r="A395" s="6" t="str">
        <f t="shared" si="2"/>
        <v xml:space="preserve"> </v>
      </c>
      <c r="B395" s="47"/>
      <c r="C395" s="83"/>
      <c r="D395" s="47"/>
      <c r="E395" s="47"/>
      <c r="F395" s="48"/>
      <c r="G395" s="47"/>
      <c r="H395" s="47"/>
      <c r="I395" s="47"/>
      <c r="J395" s="47"/>
      <c r="K395" s="49"/>
      <c r="L395" s="49" t="str">
        <f t="shared" si="1"/>
        <v xml:space="preserve"> </v>
      </c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x14ac:dyDescent="0.2">
      <c r="A396" s="6" t="str">
        <f t="shared" si="2"/>
        <v xml:space="preserve"> </v>
      </c>
      <c r="B396" s="47"/>
      <c r="C396" s="83"/>
      <c r="D396" s="47"/>
      <c r="E396" s="47"/>
      <c r="F396" s="48"/>
      <c r="G396" s="47"/>
      <c r="H396" s="47"/>
      <c r="I396" s="47"/>
      <c r="J396" s="47"/>
      <c r="K396" s="49"/>
      <c r="L396" s="49" t="str">
        <f t="shared" si="1"/>
        <v xml:space="preserve"> </v>
      </c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x14ac:dyDescent="0.2">
      <c r="A397" s="6" t="str">
        <f t="shared" si="2"/>
        <v xml:space="preserve"> </v>
      </c>
      <c r="B397" s="47"/>
      <c r="C397" s="83"/>
      <c r="D397" s="47"/>
      <c r="E397" s="47"/>
      <c r="F397" s="48"/>
      <c r="G397" s="47"/>
      <c r="H397" s="47"/>
      <c r="I397" s="47"/>
      <c r="J397" s="47"/>
      <c r="K397" s="49"/>
      <c r="L397" s="49" t="str">
        <f t="shared" si="1"/>
        <v xml:space="preserve"> </v>
      </c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x14ac:dyDescent="0.2">
      <c r="A398" s="6" t="str">
        <f t="shared" si="2"/>
        <v xml:space="preserve"> </v>
      </c>
      <c r="B398" s="47"/>
      <c r="C398" s="83"/>
      <c r="D398" s="47"/>
      <c r="E398" s="47"/>
      <c r="F398" s="48"/>
      <c r="G398" s="47"/>
      <c r="H398" s="47"/>
      <c r="I398" s="47"/>
      <c r="J398" s="47"/>
      <c r="K398" s="49"/>
      <c r="L398" s="49" t="str">
        <f t="shared" si="1"/>
        <v xml:space="preserve"> </v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x14ac:dyDescent="0.2">
      <c r="A399" s="6" t="str">
        <f t="shared" si="2"/>
        <v xml:space="preserve"> </v>
      </c>
      <c r="B399" s="47"/>
      <c r="C399" s="83"/>
      <c r="D399" s="47"/>
      <c r="E399" s="47"/>
      <c r="F399" s="48"/>
      <c r="G399" s="47"/>
      <c r="H399" s="47"/>
      <c r="I399" s="47"/>
      <c r="J399" s="47"/>
      <c r="K399" s="49"/>
      <c r="L399" s="49" t="str">
        <f t="shared" si="1"/>
        <v xml:space="preserve"> </v>
      </c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x14ac:dyDescent="0.2">
      <c r="A400" s="6" t="str">
        <f t="shared" si="2"/>
        <v xml:space="preserve"> </v>
      </c>
      <c r="B400" s="47"/>
      <c r="C400" s="83"/>
      <c r="D400" s="47"/>
      <c r="E400" s="47"/>
      <c r="F400" s="48"/>
      <c r="G400" s="47"/>
      <c r="H400" s="47"/>
      <c r="I400" s="47"/>
      <c r="J400" s="47"/>
      <c r="K400" s="49"/>
      <c r="L400" s="49" t="str">
        <f t="shared" si="1"/>
        <v xml:space="preserve"> </v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x14ac:dyDescent="0.2">
      <c r="A401" s="6" t="str">
        <f t="shared" si="2"/>
        <v xml:space="preserve"> </v>
      </c>
      <c r="B401" s="47"/>
      <c r="C401" s="83"/>
      <c r="D401" s="47"/>
      <c r="E401" s="47"/>
      <c r="F401" s="48"/>
      <c r="G401" s="47"/>
      <c r="H401" s="47"/>
      <c r="I401" s="47"/>
      <c r="J401" s="47"/>
      <c r="K401" s="49"/>
      <c r="L401" s="49" t="str">
        <f t="shared" si="1"/>
        <v xml:space="preserve"> </v>
      </c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x14ac:dyDescent="0.2">
      <c r="A402" s="6" t="str">
        <f t="shared" si="2"/>
        <v xml:space="preserve"> </v>
      </c>
      <c r="B402" s="47"/>
      <c r="C402" s="83"/>
      <c r="D402" s="47"/>
      <c r="E402" s="47"/>
      <c r="F402" s="48"/>
      <c r="G402" s="47"/>
      <c r="H402" s="47"/>
      <c r="I402" s="47"/>
      <c r="J402" s="47"/>
      <c r="K402" s="49"/>
      <c r="L402" s="49" t="str">
        <f t="shared" si="1"/>
        <v xml:space="preserve"> </v>
      </c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x14ac:dyDescent="0.2">
      <c r="A403" s="6" t="str">
        <f t="shared" si="2"/>
        <v xml:space="preserve"> </v>
      </c>
      <c r="B403" s="47"/>
      <c r="C403" s="83"/>
      <c r="D403" s="47"/>
      <c r="E403" s="47"/>
      <c r="F403" s="48"/>
      <c r="G403" s="47"/>
      <c r="H403" s="47"/>
      <c r="I403" s="47"/>
      <c r="J403" s="47"/>
      <c r="K403" s="49"/>
      <c r="L403" s="49" t="str">
        <f t="shared" si="1"/>
        <v xml:space="preserve"> </v>
      </c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2">
      <c r="A404" s="6" t="str">
        <f t="shared" si="2"/>
        <v xml:space="preserve"> </v>
      </c>
      <c r="B404" s="47"/>
      <c r="C404" s="83"/>
      <c r="D404" s="47"/>
      <c r="E404" s="47"/>
      <c r="F404" s="48"/>
      <c r="G404" s="47"/>
      <c r="H404" s="47"/>
      <c r="I404" s="47"/>
      <c r="J404" s="47"/>
      <c r="K404" s="49"/>
      <c r="L404" s="49" t="str">
        <f t="shared" si="1"/>
        <v xml:space="preserve"> </v>
      </c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x14ac:dyDescent="0.2">
      <c r="A405" s="6" t="str">
        <f t="shared" si="2"/>
        <v xml:space="preserve"> </v>
      </c>
      <c r="B405" s="47"/>
      <c r="C405" s="83"/>
      <c r="D405" s="47"/>
      <c r="E405" s="47"/>
      <c r="F405" s="48"/>
      <c r="G405" s="47"/>
      <c r="H405" s="47"/>
      <c r="I405" s="47"/>
      <c r="J405" s="47"/>
      <c r="K405" s="49"/>
      <c r="L405" s="49" t="str">
        <f t="shared" si="1"/>
        <v xml:space="preserve"> </v>
      </c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x14ac:dyDescent="0.2">
      <c r="A406" s="6" t="str">
        <f t="shared" si="2"/>
        <v xml:space="preserve"> </v>
      </c>
      <c r="B406" s="47"/>
      <c r="C406" s="83"/>
      <c r="D406" s="47"/>
      <c r="E406" s="47"/>
      <c r="F406" s="48"/>
      <c r="G406" s="47"/>
      <c r="H406" s="47"/>
      <c r="I406" s="47"/>
      <c r="J406" s="47"/>
      <c r="K406" s="49"/>
      <c r="L406" s="49" t="str">
        <f t="shared" si="1"/>
        <v xml:space="preserve"> </v>
      </c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x14ac:dyDescent="0.2">
      <c r="A407" s="6" t="str">
        <f t="shared" si="2"/>
        <v xml:space="preserve"> </v>
      </c>
      <c r="B407" s="47"/>
      <c r="C407" s="83"/>
      <c r="D407" s="47"/>
      <c r="E407" s="47"/>
      <c r="F407" s="48"/>
      <c r="G407" s="47"/>
      <c r="H407" s="47"/>
      <c r="I407" s="47"/>
      <c r="J407" s="47"/>
      <c r="K407" s="49"/>
      <c r="L407" s="49" t="str">
        <f t="shared" si="1"/>
        <v xml:space="preserve"> </v>
      </c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x14ac:dyDescent="0.2">
      <c r="A408" s="6" t="str">
        <f t="shared" si="2"/>
        <v xml:space="preserve"> </v>
      </c>
      <c r="B408" s="47"/>
      <c r="C408" s="83"/>
      <c r="D408" s="47"/>
      <c r="E408" s="47"/>
      <c r="F408" s="48"/>
      <c r="G408" s="47"/>
      <c r="H408" s="47"/>
      <c r="I408" s="47"/>
      <c r="J408" s="47"/>
      <c r="K408" s="49"/>
      <c r="L408" s="49" t="str">
        <f t="shared" si="1"/>
        <v xml:space="preserve"> </v>
      </c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x14ac:dyDescent="0.2">
      <c r="A409" s="6" t="str">
        <f t="shared" si="2"/>
        <v xml:space="preserve"> </v>
      </c>
      <c r="B409" s="47"/>
      <c r="C409" s="83"/>
      <c r="D409" s="47"/>
      <c r="E409" s="47"/>
      <c r="F409" s="48"/>
      <c r="G409" s="47"/>
      <c r="H409" s="47"/>
      <c r="I409" s="47"/>
      <c r="J409" s="47"/>
      <c r="K409" s="49"/>
      <c r="L409" s="49" t="str">
        <f t="shared" si="1"/>
        <v xml:space="preserve"> </v>
      </c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x14ac:dyDescent="0.2">
      <c r="A410" s="6" t="str">
        <f t="shared" si="2"/>
        <v xml:space="preserve"> </v>
      </c>
      <c r="B410" s="47"/>
      <c r="C410" s="83"/>
      <c r="D410" s="47"/>
      <c r="E410" s="47"/>
      <c r="F410" s="48"/>
      <c r="G410" s="47"/>
      <c r="H410" s="47"/>
      <c r="I410" s="47"/>
      <c r="J410" s="47"/>
      <c r="K410" s="49"/>
      <c r="L410" s="49" t="str">
        <f t="shared" si="1"/>
        <v xml:space="preserve"> </v>
      </c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2">
      <c r="A411" s="6" t="str">
        <f t="shared" si="2"/>
        <v xml:space="preserve"> </v>
      </c>
      <c r="B411" s="47"/>
      <c r="C411" s="83"/>
      <c r="D411" s="47"/>
      <c r="E411" s="47"/>
      <c r="F411" s="48"/>
      <c r="G411" s="47"/>
      <c r="H411" s="47"/>
      <c r="I411" s="47"/>
      <c r="J411" s="47"/>
      <c r="K411" s="49"/>
      <c r="L411" s="49" t="str">
        <f t="shared" si="1"/>
        <v xml:space="preserve"> </v>
      </c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x14ac:dyDescent="0.2">
      <c r="A412" s="6" t="str">
        <f t="shared" si="2"/>
        <v xml:space="preserve"> </v>
      </c>
      <c r="B412" s="47"/>
      <c r="C412" s="83"/>
      <c r="D412" s="47"/>
      <c r="E412" s="47"/>
      <c r="F412" s="48"/>
      <c r="G412" s="47"/>
      <c r="H412" s="47"/>
      <c r="I412" s="47"/>
      <c r="J412" s="47"/>
      <c r="K412" s="49"/>
      <c r="L412" s="49" t="str">
        <f t="shared" si="1"/>
        <v xml:space="preserve"> </v>
      </c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x14ac:dyDescent="0.2">
      <c r="A413" s="6" t="str">
        <f t="shared" si="2"/>
        <v xml:space="preserve"> </v>
      </c>
      <c r="B413" s="47"/>
      <c r="C413" s="83"/>
      <c r="D413" s="47"/>
      <c r="E413" s="47"/>
      <c r="F413" s="48"/>
      <c r="G413" s="47"/>
      <c r="H413" s="47"/>
      <c r="I413" s="47"/>
      <c r="J413" s="47"/>
      <c r="K413" s="49"/>
      <c r="L413" s="49" t="str">
        <f t="shared" si="1"/>
        <v xml:space="preserve"> </v>
      </c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x14ac:dyDescent="0.2">
      <c r="A414" s="6" t="str">
        <f t="shared" si="2"/>
        <v xml:space="preserve"> </v>
      </c>
      <c r="B414" s="47"/>
      <c r="C414" s="83"/>
      <c r="D414" s="47"/>
      <c r="E414" s="47"/>
      <c r="F414" s="48"/>
      <c r="G414" s="47"/>
      <c r="H414" s="47"/>
      <c r="I414" s="47"/>
      <c r="J414" s="47"/>
      <c r="K414" s="49"/>
      <c r="L414" s="49" t="str">
        <f t="shared" si="1"/>
        <v xml:space="preserve"> </v>
      </c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2">
      <c r="A415" s="6" t="str">
        <f t="shared" si="2"/>
        <v xml:space="preserve"> </v>
      </c>
      <c r="B415" s="47"/>
      <c r="C415" s="83"/>
      <c r="D415" s="47"/>
      <c r="E415" s="47"/>
      <c r="F415" s="48"/>
      <c r="G415" s="47"/>
      <c r="H415" s="47"/>
      <c r="I415" s="47"/>
      <c r="J415" s="47"/>
      <c r="K415" s="49"/>
      <c r="L415" s="49" t="str">
        <f t="shared" si="1"/>
        <v xml:space="preserve"> </v>
      </c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x14ac:dyDescent="0.2">
      <c r="A416" s="6" t="str">
        <f t="shared" si="2"/>
        <v xml:space="preserve"> </v>
      </c>
      <c r="B416" s="47"/>
      <c r="C416" s="83"/>
      <c r="D416" s="47"/>
      <c r="E416" s="47"/>
      <c r="F416" s="48"/>
      <c r="G416" s="47"/>
      <c r="H416" s="47"/>
      <c r="I416" s="47"/>
      <c r="J416" s="47"/>
      <c r="K416" s="49"/>
      <c r="L416" s="49" t="str">
        <f t="shared" si="1"/>
        <v xml:space="preserve"> </v>
      </c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2">
      <c r="A417" s="6" t="str">
        <f t="shared" si="2"/>
        <v xml:space="preserve"> </v>
      </c>
      <c r="B417" s="47"/>
      <c r="C417" s="83"/>
      <c r="D417" s="47"/>
      <c r="E417" s="47"/>
      <c r="F417" s="48"/>
      <c r="G417" s="47"/>
      <c r="H417" s="47"/>
      <c r="I417" s="47"/>
      <c r="J417" s="47"/>
      <c r="K417" s="49"/>
      <c r="L417" s="49" t="str">
        <f t="shared" si="1"/>
        <v xml:space="preserve"> </v>
      </c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x14ac:dyDescent="0.2">
      <c r="A418" s="6" t="str">
        <f t="shared" si="2"/>
        <v xml:space="preserve"> </v>
      </c>
      <c r="B418" s="47"/>
      <c r="C418" s="83"/>
      <c r="D418" s="47"/>
      <c r="E418" s="47"/>
      <c r="F418" s="48"/>
      <c r="G418" s="47"/>
      <c r="H418" s="47"/>
      <c r="I418" s="47"/>
      <c r="J418" s="47"/>
      <c r="K418" s="49"/>
      <c r="L418" s="49" t="str">
        <f t="shared" si="1"/>
        <v xml:space="preserve"> </v>
      </c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2">
      <c r="A419" s="6" t="str">
        <f t="shared" si="2"/>
        <v xml:space="preserve"> </v>
      </c>
      <c r="B419" s="47"/>
      <c r="C419" s="83"/>
      <c r="D419" s="47"/>
      <c r="E419" s="47"/>
      <c r="F419" s="48"/>
      <c r="G419" s="47"/>
      <c r="H419" s="47"/>
      <c r="I419" s="47"/>
      <c r="J419" s="47"/>
      <c r="K419" s="49"/>
      <c r="L419" s="49" t="str">
        <f t="shared" si="1"/>
        <v xml:space="preserve"> </v>
      </c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x14ac:dyDescent="0.2">
      <c r="A420" s="6" t="str">
        <f t="shared" si="2"/>
        <v xml:space="preserve"> </v>
      </c>
      <c r="B420" s="47"/>
      <c r="C420" s="83"/>
      <c r="D420" s="47"/>
      <c r="E420" s="47"/>
      <c r="F420" s="48"/>
      <c r="G420" s="47"/>
      <c r="H420" s="47"/>
      <c r="I420" s="47"/>
      <c r="J420" s="47"/>
      <c r="K420" s="49"/>
      <c r="L420" s="49" t="str">
        <f t="shared" si="1"/>
        <v xml:space="preserve"> </v>
      </c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x14ac:dyDescent="0.2">
      <c r="A421" s="6" t="str">
        <f t="shared" si="2"/>
        <v xml:space="preserve"> </v>
      </c>
      <c r="B421" s="47"/>
      <c r="C421" s="83"/>
      <c r="D421" s="47"/>
      <c r="E421" s="47"/>
      <c r="F421" s="48"/>
      <c r="G421" s="47"/>
      <c r="H421" s="47"/>
      <c r="I421" s="47"/>
      <c r="J421" s="47"/>
      <c r="K421" s="49"/>
      <c r="L421" s="49" t="str">
        <f t="shared" si="1"/>
        <v xml:space="preserve"> </v>
      </c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x14ac:dyDescent="0.2">
      <c r="A422" s="6" t="str">
        <f t="shared" si="2"/>
        <v xml:space="preserve"> </v>
      </c>
      <c r="B422" s="47"/>
      <c r="C422" s="83"/>
      <c r="D422" s="47"/>
      <c r="E422" s="47"/>
      <c r="F422" s="48"/>
      <c r="G422" s="47"/>
      <c r="H422" s="47"/>
      <c r="I422" s="47"/>
      <c r="J422" s="47"/>
      <c r="K422" s="49"/>
      <c r="L422" s="49" t="str">
        <f t="shared" si="1"/>
        <v xml:space="preserve"> </v>
      </c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x14ac:dyDescent="0.2">
      <c r="A423" s="6" t="str">
        <f t="shared" si="2"/>
        <v xml:space="preserve"> </v>
      </c>
      <c r="B423" s="47"/>
      <c r="C423" s="83"/>
      <c r="D423" s="47"/>
      <c r="E423" s="47"/>
      <c r="F423" s="48"/>
      <c r="G423" s="47"/>
      <c r="H423" s="47"/>
      <c r="I423" s="47"/>
      <c r="J423" s="47"/>
      <c r="K423" s="49"/>
      <c r="L423" s="49" t="str">
        <f t="shared" si="1"/>
        <v xml:space="preserve"> </v>
      </c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x14ac:dyDescent="0.2">
      <c r="A424" s="6" t="str">
        <f t="shared" si="2"/>
        <v xml:space="preserve"> </v>
      </c>
      <c r="B424" s="47"/>
      <c r="C424" s="83"/>
      <c r="D424" s="47"/>
      <c r="E424" s="47"/>
      <c r="F424" s="48"/>
      <c r="G424" s="47"/>
      <c r="H424" s="47"/>
      <c r="I424" s="47"/>
      <c r="J424" s="47"/>
      <c r="K424" s="49"/>
      <c r="L424" s="49" t="str">
        <f t="shared" si="1"/>
        <v xml:space="preserve"> </v>
      </c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x14ac:dyDescent="0.2">
      <c r="A425" s="6" t="str">
        <f t="shared" si="2"/>
        <v xml:space="preserve"> </v>
      </c>
      <c r="B425" s="47"/>
      <c r="C425" s="83"/>
      <c r="D425" s="47"/>
      <c r="E425" s="47"/>
      <c r="F425" s="48"/>
      <c r="G425" s="47"/>
      <c r="H425" s="47"/>
      <c r="I425" s="47"/>
      <c r="J425" s="47"/>
      <c r="K425" s="49"/>
      <c r="L425" s="49" t="str">
        <f t="shared" si="1"/>
        <v xml:space="preserve"> </v>
      </c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x14ac:dyDescent="0.2">
      <c r="A426" s="6" t="str">
        <f t="shared" si="2"/>
        <v xml:space="preserve"> </v>
      </c>
      <c r="B426" s="47"/>
      <c r="C426" s="83"/>
      <c r="D426" s="47"/>
      <c r="E426" s="47"/>
      <c r="F426" s="48"/>
      <c r="G426" s="47"/>
      <c r="H426" s="47"/>
      <c r="I426" s="47"/>
      <c r="J426" s="47"/>
      <c r="K426" s="49"/>
      <c r="L426" s="49" t="str">
        <f t="shared" si="1"/>
        <v xml:space="preserve"> </v>
      </c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x14ac:dyDescent="0.2">
      <c r="A427" s="6" t="str">
        <f t="shared" si="2"/>
        <v xml:space="preserve"> </v>
      </c>
      <c r="B427" s="47"/>
      <c r="C427" s="83"/>
      <c r="D427" s="47"/>
      <c r="E427" s="47"/>
      <c r="F427" s="48"/>
      <c r="G427" s="47"/>
      <c r="H427" s="47"/>
      <c r="I427" s="47"/>
      <c r="J427" s="47"/>
      <c r="K427" s="49"/>
      <c r="L427" s="49" t="str">
        <f t="shared" si="1"/>
        <v xml:space="preserve"> </v>
      </c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x14ac:dyDescent="0.2">
      <c r="A428" s="6" t="str">
        <f t="shared" si="2"/>
        <v xml:space="preserve"> </v>
      </c>
      <c r="B428" s="47"/>
      <c r="C428" s="83"/>
      <c r="D428" s="47"/>
      <c r="E428" s="47"/>
      <c r="F428" s="48"/>
      <c r="G428" s="47"/>
      <c r="H428" s="47"/>
      <c r="I428" s="47"/>
      <c r="J428" s="47"/>
      <c r="K428" s="49"/>
      <c r="L428" s="49" t="str">
        <f t="shared" si="1"/>
        <v xml:space="preserve"> </v>
      </c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x14ac:dyDescent="0.2">
      <c r="A429" s="6" t="str">
        <f t="shared" si="2"/>
        <v xml:space="preserve"> </v>
      </c>
      <c r="B429" s="47"/>
      <c r="C429" s="83"/>
      <c r="D429" s="47"/>
      <c r="E429" s="47"/>
      <c r="F429" s="48"/>
      <c r="G429" s="47"/>
      <c r="H429" s="47"/>
      <c r="I429" s="47"/>
      <c r="J429" s="47"/>
      <c r="K429" s="49"/>
      <c r="L429" s="49" t="str">
        <f t="shared" si="1"/>
        <v xml:space="preserve"> </v>
      </c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x14ac:dyDescent="0.2">
      <c r="A430" s="6" t="str">
        <f t="shared" si="2"/>
        <v xml:space="preserve"> </v>
      </c>
      <c r="B430" s="47"/>
      <c r="C430" s="83"/>
      <c r="D430" s="47"/>
      <c r="E430" s="47"/>
      <c r="F430" s="48"/>
      <c r="G430" s="47"/>
      <c r="H430" s="47"/>
      <c r="I430" s="47"/>
      <c r="J430" s="47"/>
      <c r="K430" s="49"/>
      <c r="L430" s="49" t="str">
        <f t="shared" si="1"/>
        <v xml:space="preserve"> </v>
      </c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x14ac:dyDescent="0.2">
      <c r="A431" s="6" t="str">
        <f t="shared" si="2"/>
        <v xml:space="preserve"> </v>
      </c>
      <c r="B431" s="47"/>
      <c r="C431" s="83"/>
      <c r="D431" s="47"/>
      <c r="E431" s="47"/>
      <c r="F431" s="48"/>
      <c r="G431" s="47"/>
      <c r="H431" s="47"/>
      <c r="I431" s="47"/>
      <c r="J431" s="47"/>
      <c r="K431" s="49"/>
      <c r="L431" s="49" t="str">
        <f t="shared" si="1"/>
        <v xml:space="preserve"> </v>
      </c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x14ac:dyDescent="0.2">
      <c r="A432" s="6" t="str">
        <f t="shared" si="2"/>
        <v xml:space="preserve"> </v>
      </c>
      <c r="B432" s="47"/>
      <c r="C432" s="83"/>
      <c r="D432" s="47"/>
      <c r="E432" s="47"/>
      <c r="F432" s="48"/>
      <c r="G432" s="47"/>
      <c r="H432" s="47"/>
      <c r="I432" s="47"/>
      <c r="J432" s="47"/>
      <c r="K432" s="49"/>
      <c r="L432" s="49" t="str">
        <f t="shared" si="1"/>
        <v xml:space="preserve"> </v>
      </c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x14ac:dyDescent="0.2">
      <c r="A433" s="6" t="str">
        <f t="shared" si="2"/>
        <v xml:space="preserve"> </v>
      </c>
      <c r="B433" s="47"/>
      <c r="C433" s="83"/>
      <c r="D433" s="47"/>
      <c r="E433" s="47"/>
      <c r="F433" s="48"/>
      <c r="G433" s="47"/>
      <c r="H433" s="47"/>
      <c r="I433" s="47"/>
      <c r="J433" s="47"/>
      <c r="K433" s="49"/>
      <c r="L433" s="49" t="str">
        <f t="shared" si="1"/>
        <v xml:space="preserve"> </v>
      </c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2">
      <c r="A434" s="6" t="str">
        <f t="shared" si="2"/>
        <v xml:space="preserve"> </v>
      </c>
      <c r="B434" s="47"/>
      <c r="C434" s="83"/>
      <c r="D434" s="47"/>
      <c r="E434" s="47"/>
      <c r="F434" s="48"/>
      <c r="G434" s="47"/>
      <c r="H434" s="47"/>
      <c r="I434" s="47"/>
      <c r="J434" s="47"/>
      <c r="K434" s="49"/>
      <c r="L434" s="49" t="str">
        <f t="shared" si="1"/>
        <v xml:space="preserve"> </v>
      </c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x14ac:dyDescent="0.2">
      <c r="A435" s="6" t="str">
        <f t="shared" si="2"/>
        <v xml:space="preserve"> </v>
      </c>
      <c r="B435" s="47"/>
      <c r="C435" s="83"/>
      <c r="D435" s="47"/>
      <c r="E435" s="47"/>
      <c r="F435" s="48"/>
      <c r="G435" s="47"/>
      <c r="H435" s="47"/>
      <c r="I435" s="47"/>
      <c r="J435" s="47"/>
      <c r="K435" s="49"/>
      <c r="L435" s="49" t="str">
        <f t="shared" si="1"/>
        <v xml:space="preserve"> </v>
      </c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x14ac:dyDescent="0.2">
      <c r="A436" s="6" t="str">
        <f t="shared" si="2"/>
        <v xml:space="preserve"> </v>
      </c>
      <c r="B436" s="47"/>
      <c r="C436" s="83"/>
      <c r="D436" s="47"/>
      <c r="E436" s="47"/>
      <c r="F436" s="48"/>
      <c r="G436" s="47"/>
      <c r="H436" s="47"/>
      <c r="I436" s="47"/>
      <c r="J436" s="47"/>
      <c r="K436" s="49"/>
      <c r="L436" s="49" t="str">
        <f t="shared" si="1"/>
        <v xml:space="preserve"> </v>
      </c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x14ac:dyDescent="0.2">
      <c r="A437" s="6" t="str">
        <f t="shared" si="2"/>
        <v xml:space="preserve"> </v>
      </c>
      <c r="B437" s="47"/>
      <c r="C437" s="83"/>
      <c r="D437" s="47"/>
      <c r="E437" s="47"/>
      <c r="F437" s="48"/>
      <c r="G437" s="47"/>
      <c r="H437" s="47"/>
      <c r="I437" s="47"/>
      <c r="J437" s="47"/>
      <c r="K437" s="49"/>
      <c r="L437" s="49" t="str">
        <f t="shared" si="1"/>
        <v xml:space="preserve"> </v>
      </c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2">
      <c r="A438" s="6" t="str">
        <f t="shared" si="2"/>
        <v xml:space="preserve"> </v>
      </c>
      <c r="B438" s="47"/>
      <c r="C438" s="83"/>
      <c r="D438" s="47"/>
      <c r="E438" s="47"/>
      <c r="F438" s="48"/>
      <c r="G438" s="47"/>
      <c r="H438" s="47"/>
      <c r="I438" s="47"/>
      <c r="J438" s="47"/>
      <c r="K438" s="49"/>
      <c r="L438" s="49" t="str">
        <f t="shared" si="1"/>
        <v xml:space="preserve"> </v>
      </c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x14ac:dyDescent="0.2">
      <c r="A439" s="6" t="str">
        <f t="shared" si="2"/>
        <v xml:space="preserve"> </v>
      </c>
      <c r="B439" s="47"/>
      <c r="C439" s="83"/>
      <c r="D439" s="47"/>
      <c r="E439" s="47"/>
      <c r="F439" s="48"/>
      <c r="G439" s="47"/>
      <c r="H439" s="47"/>
      <c r="I439" s="47"/>
      <c r="J439" s="47"/>
      <c r="K439" s="49"/>
      <c r="L439" s="49" t="str">
        <f t="shared" si="1"/>
        <v xml:space="preserve"> </v>
      </c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x14ac:dyDescent="0.2">
      <c r="A440" s="6" t="str">
        <f t="shared" si="2"/>
        <v xml:space="preserve"> </v>
      </c>
      <c r="B440" s="47"/>
      <c r="C440" s="83"/>
      <c r="D440" s="47"/>
      <c r="E440" s="47"/>
      <c r="F440" s="48"/>
      <c r="G440" s="47"/>
      <c r="H440" s="47"/>
      <c r="I440" s="47"/>
      <c r="J440" s="47"/>
      <c r="K440" s="49"/>
      <c r="L440" s="49" t="str">
        <f t="shared" si="1"/>
        <v xml:space="preserve"> </v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x14ac:dyDescent="0.2">
      <c r="A441" s="6" t="str">
        <f t="shared" si="2"/>
        <v xml:space="preserve"> </v>
      </c>
      <c r="B441" s="47"/>
      <c r="C441" s="83"/>
      <c r="D441" s="47"/>
      <c r="E441" s="47"/>
      <c r="F441" s="48"/>
      <c r="G441" s="47"/>
      <c r="H441" s="47"/>
      <c r="I441" s="47"/>
      <c r="J441" s="47"/>
      <c r="K441" s="49"/>
      <c r="L441" s="49" t="str">
        <f t="shared" si="1"/>
        <v xml:space="preserve"> </v>
      </c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x14ac:dyDescent="0.2">
      <c r="A442" s="6" t="str">
        <f t="shared" si="2"/>
        <v xml:space="preserve"> </v>
      </c>
      <c r="B442" s="47"/>
      <c r="C442" s="83"/>
      <c r="D442" s="47"/>
      <c r="E442" s="47"/>
      <c r="F442" s="48"/>
      <c r="G442" s="47"/>
      <c r="H442" s="47"/>
      <c r="I442" s="47"/>
      <c r="J442" s="47"/>
      <c r="K442" s="49"/>
      <c r="L442" s="49" t="str">
        <f t="shared" si="1"/>
        <v xml:space="preserve"> </v>
      </c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x14ac:dyDescent="0.2">
      <c r="A443" s="6" t="str">
        <f t="shared" si="2"/>
        <v xml:space="preserve"> </v>
      </c>
      <c r="B443" s="47"/>
      <c r="C443" s="83"/>
      <c r="D443" s="47"/>
      <c r="E443" s="47"/>
      <c r="F443" s="48"/>
      <c r="G443" s="47"/>
      <c r="H443" s="47"/>
      <c r="I443" s="47"/>
      <c r="J443" s="47"/>
      <c r="K443" s="49"/>
      <c r="L443" s="49" t="str">
        <f t="shared" si="1"/>
        <v xml:space="preserve"> </v>
      </c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x14ac:dyDescent="0.2">
      <c r="A444" s="6" t="str">
        <f t="shared" si="2"/>
        <v xml:space="preserve"> </v>
      </c>
      <c r="B444" s="47"/>
      <c r="C444" s="83"/>
      <c r="D444" s="47"/>
      <c r="E444" s="47"/>
      <c r="F444" s="48"/>
      <c r="G444" s="47"/>
      <c r="H444" s="47"/>
      <c r="I444" s="47"/>
      <c r="J444" s="47"/>
      <c r="K444" s="49"/>
      <c r="L444" s="49" t="str">
        <f t="shared" si="1"/>
        <v xml:space="preserve"> </v>
      </c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x14ac:dyDescent="0.2">
      <c r="A445" s="6" t="str">
        <f t="shared" si="2"/>
        <v xml:space="preserve"> </v>
      </c>
      <c r="B445" s="47"/>
      <c r="C445" s="83"/>
      <c r="D445" s="47"/>
      <c r="E445" s="47"/>
      <c r="F445" s="48"/>
      <c r="G445" s="47"/>
      <c r="H445" s="47"/>
      <c r="I445" s="47"/>
      <c r="J445" s="47"/>
      <c r="K445" s="49"/>
      <c r="L445" s="49" t="str">
        <f t="shared" si="1"/>
        <v xml:space="preserve"> </v>
      </c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x14ac:dyDescent="0.2">
      <c r="A446" s="6" t="str">
        <f t="shared" si="2"/>
        <v xml:space="preserve"> </v>
      </c>
      <c r="B446" s="47"/>
      <c r="C446" s="83"/>
      <c r="D446" s="47"/>
      <c r="E446" s="47"/>
      <c r="F446" s="48"/>
      <c r="G446" s="47"/>
      <c r="H446" s="47"/>
      <c r="I446" s="47"/>
      <c r="J446" s="47"/>
      <c r="K446" s="49"/>
      <c r="L446" s="49" t="str">
        <f t="shared" si="1"/>
        <v xml:space="preserve"> </v>
      </c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x14ac:dyDescent="0.2">
      <c r="A447" s="6" t="str">
        <f t="shared" si="2"/>
        <v xml:space="preserve"> </v>
      </c>
      <c r="B447" s="47"/>
      <c r="C447" s="83"/>
      <c r="D447" s="47"/>
      <c r="E447" s="47"/>
      <c r="F447" s="48"/>
      <c r="G447" s="47"/>
      <c r="H447" s="47"/>
      <c r="I447" s="47"/>
      <c r="J447" s="47"/>
      <c r="K447" s="49"/>
      <c r="L447" s="49" t="str">
        <f t="shared" si="1"/>
        <v xml:space="preserve"> </v>
      </c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x14ac:dyDescent="0.2">
      <c r="A448" s="6" t="str">
        <f t="shared" si="2"/>
        <v xml:space="preserve"> </v>
      </c>
      <c r="B448" s="47"/>
      <c r="C448" s="83"/>
      <c r="D448" s="47"/>
      <c r="E448" s="47"/>
      <c r="F448" s="48"/>
      <c r="G448" s="47"/>
      <c r="H448" s="47"/>
      <c r="I448" s="47"/>
      <c r="J448" s="47"/>
      <c r="K448" s="49"/>
      <c r="L448" s="49" t="str">
        <f t="shared" si="1"/>
        <v xml:space="preserve"> </v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x14ac:dyDescent="0.2">
      <c r="A449" s="6" t="str">
        <f t="shared" si="2"/>
        <v xml:space="preserve"> </v>
      </c>
      <c r="B449" s="47"/>
      <c r="C449" s="83"/>
      <c r="D449" s="47"/>
      <c r="E449" s="47"/>
      <c r="F449" s="48"/>
      <c r="G449" s="47"/>
      <c r="H449" s="47"/>
      <c r="I449" s="47"/>
      <c r="J449" s="47"/>
      <c r="K449" s="49"/>
      <c r="L449" s="49" t="str">
        <f t="shared" si="1"/>
        <v xml:space="preserve"> </v>
      </c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x14ac:dyDescent="0.2">
      <c r="A450" s="6" t="str">
        <f t="shared" si="2"/>
        <v xml:space="preserve"> </v>
      </c>
      <c r="B450" s="47"/>
      <c r="C450" s="83"/>
      <c r="D450" s="47"/>
      <c r="E450" s="47"/>
      <c r="F450" s="48"/>
      <c r="G450" s="47"/>
      <c r="H450" s="47"/>
      <c r="I450" s="47"/>
      <c r="J450" s="47"/>
      <c r="K450" s="49"/>
      <c r="L450" s="49" t="str">
        <f t="shared" si="1"/>
        <v xml:space="preserve"> </v>
      </c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x14ac:dyDescent="0.2">
      <c r="A451" s="6" t="str">
        <f t="shared" si="2"/>
        <v xml:space="preserve"> </v>
      </c>
      <c r="B451" s="47"/>
      <c r="C451" s="83"/>
      <c r="D451" s="47"/>
      <c r="E451" s="47"/>
      <c r="F451" s="48"/>
      <c r="G451" s="47"/>
      <c r="H451" s="47"/>
      <c r="I451" s="47"/>
      <c r="J451" s="47"/>
      <c r="K451" s="49"/>
      <c r="L451" s="49" t="str">
        <f t="shared" si="1"/>
        <v xml:space="preserve"> </v>
      </c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x14ac:dyDescent="0.2">
      <c r="A452" s="6" t="str">
        <f t="shared" si="2"/>
        <v xml:space="preserve"> </v>
      </c>
      <c r="B452" s="47"/>
      <c r="C452" s="83"/>
      <c r="D452" s="47"/>
      <c r="E452" s="47"/>
      <c r="F452" s="48"/>
      <c r="G452" s="47"/>
      <c r="H452" s="47"/>
      <c r="I452" s="47"/>
      <c r="J452" s="47"/>
      <c r="K452" s="49"/>
      <c r="L452" s="49" t="str">
        <f t="shared" si="1"/>
        <v xml:space="preserve"> </v>
      </c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x14ac:dyDescent="0.2">
      <c r="A453" s="6" t="str">
        <f t="shared" si="2"/>
        <v xml:space="preserve"> </v>
      </c>
      <c r="B453" s="47"/>
      <c r="C453" s="83"/>
      <c r="D453" s="47"/>
      <c r="E453" s="47"/>
      <c r="F453" s="48"/>
      <c r="G453" s="47"/>
      <c r="H453" s="47"/>
      <c r="I453" s="47"/>
      <c r="J453" s="47"/>
      <c r="K453" s="49"/>
      <c r="L453" s="49" t="str">
        <f t="shared" si="1"/>
        <v xml:space="preserve"> </v>
      </c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2">
      <c r="A454" s="6" t="str">
        <f t="shared" si="2"/>
        <v xml:space="preserve"> </v>
      </c>
      <c r="B454" s="47"/>
      <c r="C454" s="83"/>
      <c r="D454" s="47"/>
      <c r="E454" s="47"/>
      <c r="F454" s="48"/>
      <c r="G454" s="47"/>
      <c r="H454" s="47"/>
      <c r="I454" s="47"/>
      <c r="J454" s="47"/>
      <c r="K454" s="49"/>
      <c r="L454" s="49" t="str">
        <f t="shared" si="1"/>
        <v xml:space="preserve"> </v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x14ac:dyDescent="0.2">
      <c r="A455" s="6" t="str">
        <f t="shared" si="2"/>
        <v xml:space="preserve"> </v>
      </c>
      <c r="B455" s="47"/>
      <c r="C455" s="83"/>
      <c r="D455" s="47"/>
      <c r="E455" s="47"/>
      <c r="F455" s="48"/>
      <c r="G455" s="47"/>
      <c r="H455" s="47"/>
      <c r="I455" s="47"/>
      <c r="J455" s="47"/>
      <c r="K455" s="49"/>
      <c r="L455" s="49" t="str">
        <f t="shared" si="1"/>
        <v xml:space="preserve"> </v>
      </c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2">
      <c r="A456" s="6" t="str">
        <f t="shared" si="2"/>
        <v xml:space="preserve"> </v>
      </c>
      <c r="B456" s="47"/>
      <c r="C456" s="83"/>
      <c r="D456" s="47"/>
      <c r="E456" s="47"/>
      <c r="F456" s="48"/>
      <c r="G456" s="47"/>
      <c r="H456" s="47"/>
      <c r="I456" s="47"/>
      <c r="J456" s="47"/>
      <c r="K456" s="49"/>
      <c r="L456" s="49" t="str">
        <f t="shared" si="1"/>
        <v xml:space="preserve"> </v>
      </c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2">
      <c r="A457" s="6" t="str">
        <f t="shared" si="2"/>
        <v xml:space="preserve"> </v>
      </c>
      <c r="B457" s="47"/>
      <c r="C457" s="83"/>
      <c r="D457" s="47"/>
      <c r="E457" s="47"/>
      <c r="F457" s="48"/>
      <c r="G457" s="47"/>
      <c r="H457" s="47"/>
      <c r="I457" s="47"/>
      <c r="J457" s="47"/>
      <c r="K457" s="49"/>
      <c r="L457" s="49" t="str">
        <f t="shared" si="1"/>
        <v xml:space="preserve"> </v>
      </c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2">
      <c r="A458" s="6" t="str">
        <f t="shared" si="2"/>
        <v xml:space="preserve"> </v>
      </c>
      <c r="B458" s="47"/>
      <c r="C458" s="83"/>
      <c r="D458" s="47"/>
      <c r="E458" s="47"/>
      <c r="F458" s="48"/>
      <c r="G458" s="47"/>
      <c r="H458" s="47"/>
      <c r="I458" s="47"/>
      <c r="J458" s="47"/>
      <c r="K458" s="49"/>
      <c r="L458" s="49" t="str">
        <f t="shared" si="1"/>
        <v xml:space="preserve"> </v>
      </c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x14ac:dyDescent="0.2">
      <c r="A459" s="6" t="str">
        <f t="shared" si="2"/>
        <v xml:space="preserve"> </v>
      </c>
      <c r="B459" s="47"/>
      <c r="C459" s="83"/>
      <c r="D459" s="47"/>
      <c r="E459" s="47"/>
      <c r="F459" s="48"/>
      <c r="G459" s="47"/>
      <c r="H459" s="47"/>
      <c r="I459" s="47"/>
      <c r="J459" s="47"/>
      <c r="K459" s="49"/>
      <c r="L459" s="49" t="str">
        <f t="shared" si="1"/>
        <v xml:space="preserve"> </v>
      </c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x14ac:dyDescent="0.2">
      <c r="A460" s="6" t="str">
        <f t="shared" si="2"/>
        <v xml:space="preserve"> </v>
      </c>
      <c r="B460" s="47"/>
      <c r="C460" s="83"/>
      <c r="D460" s="47"/>
      <c r="E460" s="47"/>
      <c r="F460" s="48"/>
      <c r="G460" s="47"/>
      <c r="H460" s="47"/>
      <c r="I460" s="47"/>
      <c r="J460" s="47"/>
      <c r="K460" s="49"/>
      <c r="L460" s="49" t="str">
        <f t="shared" si="1"/>
        <v xml:space="preserve"> </v>
      </c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x14ac:dyDescent="0.2">
      <c r="A461" s="6" t="str">
        <f t="shared" si="2"/>
        <v xml:space="preserve"> </v>
      </c>
      <c r="B461" s="47"/>
      <c r="C461" s="83"/>
      <c r="D461" s="47"/>
      <c r="E461" s="47"/>
      <c r="F461" s="48"/>
      <c r="G461" s="47"/>
      <c r="H461" s="47"/>
      <c r="I461" s="47"/>
      <c r="J461" s="47"/>
      <c r="K461" s="49"/>
      <c r="L461" s="49" t="str">
        <f t="shared" si="1"/>
        <v xml:space="preserve"> </v>
      </c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x14ac:dyDescent="0.2">
      <c r="A462" s="6" t="str">
        <f t="shared" si="2"/>
        <v xml:space="preserve"> </v>
      </c>
      <c r="B462" s="47"/>
      <c r="C462" s="83"/>
      <c r="D462" s="47"/>
      <c r="E462" s="47"/>
      <c r="F462" s="48"/>
      <c r="G462" s="47"/>
      <c r="H462" s="47"/>
      <c r="I462" s="47"/>
      <c r="J462" s="47"/>
      <c r="K462" s="49"/>
      <c r="L462" s="49" t="str">
        <f t="shared" si="1"/>
        <v xml:space="preserve"> </v>
      </c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x14ac:dyDescent="0.2">
      <c r="A463" s="6" t="str">
        <f t="shared" si="2"/>
        <v xml:space="preserve"> </v>
      </c>
      <c r="B463" s="47"/>
      <c r="C463" s="83"/>
      <c r="D463" s="47"/>
      <c r="E463" s="47"/>
      <c r="F463" s="48"/>
      <c r="G463" s="47"/>
      <c r="H463" s="47"/>
      <c r="I463" s="47"/>
      <c r="J463" s="47"/>
      <c r="K463" s="49"/>
      <c r="L463" s="49" t="str">
        <f t="shared" si="1"/>
        <v xml:space="preserve"> </v>
      </c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x14ac:dyDescent="0.2">
      <c r="A464" s="6" t="str">
        <f t="shared" si="2"/>
        <v xml:space="preserve"> </v>
      </c>
      <c r="B464" s="47"/>
      <c r="C464" s="83"/>
      <c r="D464" s="47"/>
      <c r="E464" s="47"/>
      <c r="F464" s="48"/>
      <c r="G464" s="47"/>
      <c r="H464" s="47"/>
      <c r="I464" s="47"/>
      <c r="J464" s="47"/>
      <c r="K464" s="49"/>
      <c r="L464" s="49" t="str">
        <f t="shared" si="1"/>
        <v xml:space="preserve"> </v>
      </c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x14ac:dyDescent="0.2">
      <c r="A465" s="6" t="str">
        <f t="shared" si="2"/>
        <v xml:space="preserve"> </v>
      </c>
      <c r="B465" s="47"/>
      <c r="C465" s="83"/>
      <c r="D465" s="47"/>
      <c r="E465" s="47"/>
      <c r="F465" s="48"/>
      <c r="G465" s="47"/>
      <c r="H465" s="47"/>
      <c r="I465" s="47"/>
      <c r="J465" s="47"/>
      <c r="K465" s="49"/>
      <c r="L465" s="49" t="str">
        <f t="shared" si="1"/>
        <v xml:space="preserve"> </v>
      </c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x14ac:dyDescent="0.2">
      <c r="A466" s="6" t="str">
        <f t="shared" si="2"/>
        <v xml:space="preserve"> </v>
      </c>
      <c r="B466" s="47"/>
      <c r="C466" s="83"/>
      <c r="D466" s="47"/>
      <c r="E466" s="47"/>
      <c r="F466" s="48"/>
      <c r="G466" s="47"/>
      <c r="H466" s="47"/>
      <c r="I466" s="47"/>
      <c r="J466" s="47"/>
      <c r="K466" s="49"/>
      <c r="L466" s="49" t="str">
        <f t="shared" si="1"/>
        <v xml:space="preserve"> </v>
      </c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x14ac:dyDescent="0.2">
      <c r="A467" s="6" t="str">
        <f t="shared" si="2"/>
        <v xml:space="preserve"> </v>
      </c>
      <c r="B467" s="47"/>
      <c r="C467" s="83"/>
      <c r="D467" s="47"/>
      <c r="E467" s="47"/>
      <c r="F467" s="48"/>
      <c r="G467" s="47"/>
      <c r="H467" s="47"/>
      <c r="I467" s="47"/>
      <c r="J467" s="47"/>
      <c r="K467" s="49"/>
      <c r="L467" s="49" t="str">
        <f t="shared" si="1"/>
        <v xml:space="preserve"> </v>
      </c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x14ac:dyDescent="0.2">
      <c r="A468" s="6" t="str">
        <f t="shared" si="2"/>
        <v xml:space="preserve"> </v>
      </c>
      <c r="B468" s="47"/>
      <c r="C468" s="83"/>
      <c r="D468" s="47"/>
      <c r="E468" s="47"/>
      <c r="F468" s="48"/>
      <c r="G468" s="47"/>
      <c r="H468" s="47"/>
      <c r="I468" s="47"/>
      <c r="J468" s="47"/>
      <c r="K468" s="49"/>
      <c r="L468" s="49" t="str">
        <f t="shared" si="1"/>
        <v xml:space="preserve"> </v>
      </c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2">
      <c r="A469" s="6" t="str">
        <f t="shared" si="2"/>
        <v xml:space="preserve"> </v>
      </c>
      <c r="B469" s="47"/>
      <c r="C469" s="83"/>
      <c r="D469" s="47"/>
      <c r="E469" s="47"/>
      <c r="F469" s="48"/>
      <c r="G469" s="47"/>
      <c r="H469" s="47"/>
      <c r="I469" s="47"/>
      <c r="J469" s="47"/>
      <c r="K469" s="49"/>
      <c r="L469" s="49" t="str">
        <f t="shared" si="1"/>
        <v xml:space="preserve"> </v>
      </c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x14ac:dyDescent="0.2">
      <c r="A470" s="6" t="str">
        <f t="shared" si="2"/>
        <v xml:space="preserve"> </v>
      </c>
      <c r="B470" s="47"/>
      <c r="C470" s="83"/>
      <c r="D470" s="47"/>
      <c r="E470" s="47"/>
      <c r="F470" s="48"/>
      <c r="G470" s="47"/>
      <c r="H470" s="47"/>
      <c r="I470" s="47"/>
      <c r="J470" s="47"/>
      <c r="K470" s="49"/>
      <c r="L470" s="49" t="str">
        <f t="shared" si="1"/>
        <v xml:space="preserve"> </v>
      </c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x14ac:dyDescent="0.2">
      <c r="A471" s="6" t="str">
        <f t="shared" si="2"/>
        <v xml:space="preserve"> </v>
      </c>
      <c r="B471" s="47"/>
      <c r="C471" s="83"/>
      <c r="D471" s="47"/>
      <c r="E471" s="47"/>
      <c r="F471" s="48"/>
      <c r="G471" s="47"/>
      <c r="H471" s="47"/>
      <c r="I471" s="47"/>
      <c r="J471" s="47"/>
      <c r="K471" s="49"/>
      <c r="L471" s="49" t="str">
        <f t="shared" si="1"/>
        <v xml:space="preserve"> </v>
      </c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x14ac:dyDescent="0.2">
      <c r="A472" s="6" t="str">
        <f t="shared" si="2"/>
        <v xml:space="preserve"> </v>
      </c>
      <c r="B472" s="47"/>
      <c r="C472" s="83"/>
      <c r="D472" s="47"/>
      <c r="E472" s="47"/>
      <c r="F472" s="48"/>
      <c r="G472" s="47"/>
      <c r="H472" s="47"/>
      <c r="I472" s="47"/>
      <c r="J472" s="47"/>
      <c r="K472" s="49"/>
      <c r="L472" s="49" t="str">
        <f t="shared" si="1"/>
        <v xml:space="preserve"> </v>
      </c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x14ac:dyDescent="0.2">
      <c r="A473" s="6" t="str">
        <f t="shared" si="2"/>
        <v xml:space="preserve"> </v>
      </c>
      <c r="B473" s="47"/>
      <c r="C473" s="83"/>
      <c r="D473" s="47"/>
      <c r="E473" s="47"/>
      <c r="F473" s="48"/>
      <c r="G473" s="47"/>
      <c r="H473" s="47"/>
      <c r="I473" s="47"/>
      <c r="J473" s="47"/>
      <c r="K473" s="49"/>
      <c r="L473" s="49" t="str">
        <f t="shared" si="1"/>
        <v xml:space="preserve"> </v>
      </c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x14ac:dyDescent="0.2">
      <c r="A474" s="6" t="str">
        <f t="shared" si="2"/>
        <v xml:space="preserve"> </v>
      </c>
      <c r="B474" s="47"/>
      <c r="C474" s="83"/>
      <c r="D474" s="47"/>
      <c r="E474" s="47"/>
      <c r="F474" s="48"/>
      <c r="G474" s="47"/>
      <c r="H474" s="47"/>
      <c r="I474" s="47"/>
      <c r="J474" s="47"/>
      <c r="K474" s="49"/>
      <c r="L474" s="49" t="str">
        <f t="shared" si="1"/>
        <v xml:space="preserve"> </v>
      </c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x14ac:dyDescent="0.2">
      <c r="A475" s="6" t="str">
        <f t="shared" si="2"/>
        <v xml:space="preserve"> </v>
      </c>
      <c r="B475" s="47"/>
      <c r="C475" s="83"/>
      <c r="D475" s="47"/>
      <c r="E475" s="47"/>
      <c r="F475" s="48"/>
      <c r="G475" s="47"/>
      <c r="H475" s="47"/>
      <c r="I475" s="47"/>
      <c r="J475" s="47"/>
      <c r="K475" s="49"/>
      <c r="L475" s="49" t="str">
        <f t="shared" si="1"/>
        <v xml:space="preserve"> </v>
      </c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x14ac:dyDescent="0.2">
      <c r="A476" s="6" t="str">
        <f t="shared" si="2"/>
        <v xml:space="preserve"> </v>
      </c>
      <c r="B476" s="47"/>
      <c r="C476" s="83"/>
      <c r="D476" s="47"/>
      <c r="E476" s="47"/>
      <c r="F476" s="48"/>
      <c r="G476" s="47"/>
      <c r="H476" s="47"/>
      <c r="I476" s="47"/>
      <c r="J476" s="47"/>
      <c r="K476" s="49"/>
      <c r="L476" s="49" t="str">
        <f t="shared" si="1"/>
        <v xml:space="preserve"> </v>
      </c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x14ac:dyDescent="0.2">
      <c r="A477" s="6" t="str">
        <f t="shared" si="2"/>
        <v xml:space="preserve"> </v>
      </c>
      <c r="B477" s="47"/>
      <c r="C477" s="83"/>
      <c r="D477" s="47"/>
      <c r="E477" s="47"/>
      <c r="F477" s="48"/>
      <c r="G477" s="47"/>
      <c r="H477" s="47"/>
      <c r="I477" s="47"/>
      <c r="J477" s="47"/>
      <c r="K477" s="49"/>
      <c r="L477" s="49" t="str">
        <f t="shared" si="1"/>
        <v xml:space="preserve"> </v>
      </c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x14ac:dyDescent="0.2">
      <c r="A478" s="6" t="str">
        <f t="shared" si="2"/>
        <v xml:space="preserve"> </v>
      </c>
      <c r="B478" s="47"/>
      <c r="C478" s="83"/>
      <c r="D478" s="47"/>
      <c r="E478" s="47"/>
      <c r="F478" s="48"/>
      <c r="G478" s="47"/>
      <c r="H478" s="47"/>
      <c r="I478" s="47"/>
      <c r="J478" s="47"/>
      <c r="K478" s="49"/>
      <c r="L478" s="49" t="str">
        <f t="shared" si="1"/>
        <v xml:space="preserve"> </v>
      </c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x14ac:dyDescent="0.2">
      <c r="A479" s="6" t="str">
        <f t="shared" si="2"/>
        <v xml:space="preserve"> </v>
      </c>
      <c r="B479" s="47"/>
      <c r="C479" s="83"/>
      <c r="D479" s="47"/>
      <c r="E479" s="47"/>
      <c r="F479" s="48"/>
      <c r="G479" s="47"/>
      <c r="H479" s="47"/>
      <c r="I479" s="47"/>
      <c r="J479" s="47"/>
      <c r="K479" s="49"/>
      <c r="L479" s="49" t="str">
        <f t="shared" si="1"/>
        <v xml:space="preserve"> </v>
      </c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x14ac:dyDescent="0.2">
      <c r="A480" s="6" t="str">
        <f t="shared" si="2"/>
        <v xml:space="preserve"> </v>
      </c>
      <c r="B480" s="47"/>
      <c r="C480" s="83"/>
      <c r="D480" s="47"/>
      <c r="E480" s="47"/>
      <c r="F480" s="48"/>
      <c r="G480" s="47"/>
      <c r="H480" s="47"/>
      <c r="I480" s="47"/>
      <c r="J480" s="47"/>
      <c r="K480" s="49"/>
      <c r="L480" s="49" t="str">
        <f t="shared" si="1"/>
        <v xml:space="preserve"> </v>
      </c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x14ac:dyDescent="0.2">
      <c r="A481" s="6" t="str">
        <f t="shared" si="2"/>
        <v xml:space="preserve"> </v>
      </c>
      <c r="B481" s="47"/>
      <c r="C481" s="83"/>
      <c r="D481" s="47"/>
      <c r="E481" s="47"/>
      <c r="F481" s="48"/>
      <c r="G481" s="47"/>
      <c r="H481" s="47"/>
      <c r="I481" s="47"/>
      <c r="J481" s="47"/>
      <c r="K481" s="49"/>
      <c r="L481" s="49" t="str">
        <f t="shared" si="1"/>
        <v xml:space="preserve"> </v>
      </c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x14ac:dyDescent="0.2">
      <c r="A482" s="6" t="str">
        <f t="shared" si="2"/>
        <v xml:space="preserve"> </v>
      </c>
      <c r="B482" s="47"/>
      <c r="C482" s="83"/>
      <c r="D482" s="47"/>
      <c r="E482" s="47"/>
      <c r="F482" s="48"/>
      <c r="G482" s="47"/>
      <c r="H482" s="47"/>
      <c r="I482" s="47"/>
      <c r="J482" s="47"/>
      <c r="K482" s="49"/>
      <c r="L482" s="49" t="str">
        <f t="shared" si="1"/>
        <v xml:space="preserve"> </v>
      </c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x14ac:dyDescent="0.2">
      <c r="A483" s="6" t="str">
        <f t="shared" si="2"/>
        <v xml:space="preserve"> </v>
      </c>
      <c r="B483" s="47"/>
      <c r="C483" s="83"/>
      <c r="D483" s="47"/>
      <c r="E483" s="47"/>
      <c r="F483" s="48"/>
      <c r="G483" s="47"/>
      <c r="H483" s="47"/>
      <c r="I483" s="47"/>
      <c r="J483" s="47"/>
      <c r="K483" s="49"/>
      <c r="L483" s="49" t="str">
        <f t="shared" si="1"/>
        <v xml:space="preserve"> </v>
      </c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x14ac:dyDescent="0.2">
      <c r="A484" s="6" t="str">
        <f t="shared" si="2"/>
        <v xml:space="preserve"> </v>
      </c>
      <c r="B484" s="47"/>
      <c r="C484" s="83"/>
      <c r="D484" s="47"/>
      <c r="E484" s="47"/>
      <c r="F484" s="48"/>
      <c r="G484" s="47"/>
      <c r="H484" s="47"/>
      <c r="I484" s="47"/>
      <c r="J484" s="47"/>
      <c r="K484" s="49"/>
      <c r="L484" s="49" t="str">
        <f t="shared" si="1"/>
        <v xml:space="preserve"> </v>
      </c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x14ac:dyDescent="0.2">
      <c r="A485" s="6" t="str">
        <f t="shared" si="2"/>
        <v xml:space="preserve"> </v>
      </c>
      <c r="B485" s="47"/>
      <c r="C485" s="83"/>
      <c r="D485" s="47"/>
      <c r="E485" s="47"/>
      <c r="F485" s="48"/>
      <c r="G485" s="47"/>
      <c r="H485" s="47"/>
      <c r="I485" s="47"/>
      <c r="J485" s="47"/>
      <c r="K485" s="49"/>
      <c r="L485" s="49" t="str">
        <f t="shared" si="1"/>
        <v xml:space="preserve"> </v>
      </c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x14ac:dyDescent="0.2">
      <c r="A486" s="6" t="str">
        <f t="shared" si="2"/>
        <v xml:space="preserve"> </v>
      </c>
      <c r="B486" s="47"/>
      <c r="C486" s="83"/>
      <c r="D486" s="47"/>
      <c r="E486" s="47"/>
      <c r="F486" s="48"/>
      <c r="G486" s="47"/>
      <c r="H486" s="47"/>
      <c r="I486" s="47"/>
      <c r="J486" s="47"/>
      <c r="K486" s="49"/>
      <c r="L486" s="49" t="str">
        <f t="shared" si="1"/>
        <v xml:space="preserve"> </v>
      </c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x14ac:dyDescent="0.2">
      <c r="A487" s="6" t="str">
        <f t="shared" si="2"/>
        <v xml:space="preserve"> </v>
      </c>
      <c r="B487" s="47"/>
      <c r="C487" s="83"/>
      <c r="D487" s="47"/>
      <c r="E487" s="47"/>
      <c r="F487" s="48"/>
      <c r="G487" s="47"/>
      <c r="H487" s="47"/>
      <c r="I487" s="47"/>
      <c r="J487" s="47"/>
      <c r="K487" s="49"/>
      <c r="L487" s="49" t="str">
        <f t="shared" si="1"/>
        <v xml:space="preserve"> </v>
      </c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x14ac:dyDescent="0.2">
      <c r="A488" s="6" t="str">
        <f t="shared" si="2"/>
        <v xml:space="preserve"> </v>
      </c>
      <c r="B488" s="47"/>
      <c r="C488" s="83"/>
      <c r="D488" s="47"/>
      <c r="E488" s="47"/>
      <c r="F488" s="48"/>
      <c r="G488" s="47"/>
      <c r="H488" s="47"/>
      <c r="I488" s="47"/>
      <c r="J488" s="47"/>
      <c r="K488" s="49"/>
      <c r="L488" s="49" t="str">
        <f t="shared" si="1"/>
        <v xml:space="preserve"> </v>
      </c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2">
      <c r="A489" s="6" t="str">
        <f t="shared" si="2"/>
        <v xml:space="preserve"> </v>
      </c>
      <c r="B489" s="47"/>
      <c r="C489" s="83"/>
      <c r="D489" s="47"/>
      <c r="E489" s="47"/>
      <c r="F489" s="48"/>
      <c r="G489" s="47"/>
      <c r="H489" s="47"/>
      <c r="I489" s="47"/>
      <c r="J489" s="47"/>
      <c r="K489" s="49"/>
      <c r="L489" s="49" t="str">
        <f t="shared" si="1"/>
        <v xml:space="preserve"> </v>
      </c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x14ac:dyDescent="0.2">
      <c r="A490" s="6" t="str">
        <f t="shared" si="2"/>
        <v xml:space="preserve"> </v>
      </c>
      <c r="B490" s="47"/>
      <c r="C490" s="83"/>
      <c r="D490" s="47"/>
      <c r="E490" s="47"/>
      <c r="F490" s="48"/>
      <c r="G490" s="47"/>
      <c r="H490" s="47"/>
      <c r="I490" s="47"/>
      <c r="J490" s="47"/>
      <c r="K490" s="49"/>
      <c r="L490" s="49" t="str">
        <f t="shared" si="1"/>
        <v xml:space="preserve"> </v>
      </c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x14ac:dyDescent="0.2">
      <c r="A491" s="6" t="str">
        <f t="shared" si="2"/>
        <v xml:space="preserve"> </v>
      </c>
      <c r="B491" s="47"/>
      <c r="C491" s="83"/>
      <c r="D491" s="47"/>
      <c r="E491" s="47"/>
      <c r="F491" s="48"/>
      <c r="G491" s="47"/>
      <c r="H491" s="47"/>
      <c r="I491" s="47"/>
      <c r="J491" s="47"/>
      <c r="K491" s="49"/>
      <c r="L491" s="49" t="str">
        <f t="shared" si="1"/>
        <v xml:space="preserve"> </v>
      </c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x14ac:dyDescent="0.2">
      <c r="A492" s="6" t="str">
        <f t="shared" si="2"/>
        <v xml:space="preserve"> </v>
      </c>
      <c r="B492" s="47"/>
      <c r="C492" s="83"/>
      <c r="D492" s="47"/>
      <c r="E492" s="47"/>
      <c r="F492" s="48"/>
      <c r="G492" s="47"/>
      <c r="H492" s="47"/>
      <c r="I492" s="47"/>
      <c r="J492" s="47"/>
      <c r="K492" s="49"/>
      <c r="L492" s="49" t="str">
        <f t="shared" si="1"/>
        <v xml:space="preserve"> </v>
      </c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x14ac:dyDescent="0.2">
      <c r="A493" s="6" t="str">
        <f t="shared" si="2"/>
        <v xml:space="preserve"> </v>
      </c>
      <c r="B493" s="47"/>
      <c r="C493" s="83"/>
      <c r="D493" s="47"/>
      <c r="E493" s="47"/>
      <c r="F493" s="48"/>
      <c r="G493" s="47"/>
      <c r="H493" s="47"/>
      <c r="I493" s="47"/>
      <c r="J493" s="47"/>
      <c r="K493" s="49"/>
      <c r="L493" s="49" t="str">
        <f t="shared" si="1"/>
        <v xml:space="preserve"> </v>
      </c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2">
      <c r="A494" s="6" t="str">
        <f t="shared" si="2"/>
        <v xml:space="preserve"> </v>
      </c>
      <c r="B494" s="47"/>
      <c r="C494" s="83"/>
      <c r="D494" s="47"/>
      <c r="E494" s="47"/>
      <c r="F494" s="48"/>
      <c r="G494" s="47"/>
      <c r="H494" s="47"/>
      <c r="I494" s="47"/>
      <c r="J494" s="47"/>
      <c r="K494" s="49"/>
      <c r="L494" s="49" t="str">
        <f t="shared" si="1"/>
        <v xml:space="preserve"> </v>
      </c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2">
      <c r="A495" s="6" t="str">
        <f t="shared" si="2"/>
        <v xml:space="preserve"> </v>
      </c>
      <c r="B495" s="47"/>
      <c r="C495" s="83"/>
      <c r="D495" s="47"/>
      <c r="E495" s="47"/>
      <c r="F495" s="48"/>
      <c r="G495" s="47"/>
      <c r="H495" s="47"/>
      <c r="I495" s="47"/>
      <c r="J495" s="47"/>
      <c r="K495" s="49"/>
      <c r="L495" s="49" t="str">
        <f t="shared" si="1"/>
        <v xml:space="preserve"> </v>
      </c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x14ac:dyDescent="0.2">
      <c r="A496" s="6" t="str">
        <f t="shared" si="2"/>
        <v xml:space="preserve"> </v>
      </c>
      <c r="B496" s="47"/>
      <c r="C496" s="83"/>
      <c r="D496" s="47"/>
      <c r="E496" s="47"/>
      <c r="F496" s="48"/>
      <c r="G496" s="47"/>
      <c r="H496" s="47"/>
      <c r="I496" s="47"/>
      <c r="J496" s="47"/>
      <c r="K496" s="49"/>
      <c r="L496" s="49" t="str">
        <f t="shared" si="1"/>
        <v xml:space="preserve"> </v>
      </c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x14ac:dyDescent="0.2">
      <c r="A497" s="6" t="str">
        <f t="shared" si="2"/>
        <v xml:space="preserve"> </v>
      </c>
      <c r="B497" s="47"/>
      <c r="C497" s="83"/>
      <c r="D497" s="47"/>
      <c r="E497" s="47"/>
      <c r="F497" s="48"/>
      <c r="G497" s="47"/>
      <c r="H497" s="47"/>
      <c r="I497" s="47"/>
      <c r="J497" s="47"/>
      <c r="K497" s="49"/>
      <c r="L497" s="49" t="str">
        <f t="shared" si="1"/>
        <v xml:space="preserve"> </v>
      </c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x14ac:dyDescent="0.2">
      <c r="A498" s="6" t="str">
        <f t="shared" si="2"/>
        <v xml:space="preserve"> </v>
      </c>
      <c r="B498" s="47"/>
      <c r="C498" s="83"/>
      <c r="D498" s="47"/>
      <c r="E498" s="47"/>
      <c r="F498" s="48"/>
      <c r="G498" s="47"/>
      <c r="H498" s="47"/>
      <c r="I498" s="47"/>
      <c r="J498" s="47"/>
      <c r="K498" s="49"/>
      <c r="L498" s="49" t="str">
        <f t="shared" si="1"/>
        <v xml:space="preserve"> </v>
      </c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2">
      <c r="A499" s="6" t="str">
        <f t="shared" si="2"/>
        <v xml:space="preserve"> </v>
      </c>
      <c r="B499" s="47"/>
      <c r="C499" s="83"/>
      <c r="D499" s="47"/>
      <c r="E499" s="47"/>
      <c r="F499" s="48"/>
      <c r="G499" s="47"/>
      <c r="H499" s="47"/>
      <c r="I499" s="47"/>
      <c r="J499" s="47"/>
      <c r="K499" s="49"/>
      <c r="L499" s="49" t="str">
        <f t="shared" si="1"/>
        <v xml:space="preserve"> </v>
      </c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x14ac:dyDescent="0.2">
      <c r="A500" s="6" t="str">
        <f t="shared" si="2"/>
        <v xml:space="preserve"> </v>
      </c>
      <c r="B500" s="47"/>
      <c r="C500" s="83"/>
      <c r="D500" s="47"/>
      <c r="E500" s="47"/>
      <c r="F500" s="48"/>
      <c r="G500" s="47"/>
      <c r="H500" s="47"/>
      <c r="I500" s="47"/>
      <c r="J500" s="47"/>
      <c r="K500" s="49"/>
      <c r="L500" s="49" t="str">
        <f t="shared" si="1"/>
        <v xml:space="preserve"> </v>
      </c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2">
      <c r="A501" s="6" t="str">
        <f t="shared" si="2"/>
        <v xml:space="preserve"> </v>
      </c>
      <c r="B501" s="47"/>
      <c r="C501" s="83"/>
      <c r="D501" s="47"/>
      <c r="E501" s="47"/>
      <c r="F501" s="48"/>
      <c r="G501" s="47"/>
      <c r="H501" s="47"/>
      <c r="I501" s="47"/>
      <c r="J501" s="47"/>
      <c r="K501" s="49"/>
      <c r="L501" s="49" t="str">
        <f t="shared" si="1"/>
        <v xml:space="preserve"> </v>
      </c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x14ac:dyDescent="0.2">
      <c r="A502" s="6" t="str">
        <f t="shared" si="2"/>
        <v xml:space="preserve"> </v>
      </c>
      <c r="B502" s="47"/>
      <c r="C502" s="83"/>
      <c r="D502" s="47"/>
      <c r="E502" s="47"/>
      <c r="F502" s="48"/>
      <c r="G502" s="47"/>
      <c r="H502" s="47"/>
      <c r="I502" s="47"/>
      <c r="J502" s="47"/>
      <c r="K502" s="49"/>
      <c r="L502" s="49" t="str">
        <f t="shared" si="1"/>
        <v xml:space="preserve"> </v>
      </c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x14ac:dyDescent="0.2">
      <c r="A503" s="6" t="str">
        <f t="shared" si="2"/>
        <v xml:space="preserve"> </v>
      </c>
      <c r="B503" s="47"/>
      <c r="C503" s="83"/>
      <c r="D503" s="47"/>
      <c r="E503" s="47"/>
      <c r="F503" s="48"/>
      <c r="G503" s="47"/>
      <c r="H503" s="47"/>
      <c r="I503" s="47"/>
      <c r="J503" s="47"/>
      <c r="K503" s="49"/>
      <c r="L503" s="49" t="str">
        <f t="shared" si="1"/>
        <v xml:space="preserve"> </v>
      </c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2">
      <c r="A504" s="6" t="str">
        <f t="shared" si="2"/>
        <v xml:space="preserve"> </v>
      </c>
      <c r="B504" s="47"/>
      <c r="C504" s="83"/>
      <c r="D504" s="47"/>
      <c r="E504" s="47"/>
      <c r="F504" s="48"/>
      <c r="G504" s="47"/>
      <c r="H504" s="47"/>
      <c r="I504" s="47"/>
      <c r="J504" s="47"/>
      <c r="K504" s="49"/>
      <c r="L504" s="49" t="str">
        <f t="shared" si="1"/>
        <v xml:space="preserve"> </v>
      </c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2">
      <c r="A505" s="6" t="str">
        <f t="shared" si="2"/>
        <v xml:space="preserve"> </v>
      </c>
      <c r="B505" s="47"/>
      <c r="C505" s="83"/>
      <c r="D505" s="47"/>
      <c r="E505" s="47"/>
      <c r="F505" s="48"/>
      <c r="G505" s="47"/>
      <c r="H505" s="47"/>
      <c r="I505" s="47"/>
      <c r="J505" s="47"/>
      <c r="K505" s="49"/>
      <c r="L505" s="49" t="str">
        <f t="shared" si="1"/>
        <v xml:space="preserve"> </v>
      </c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x14ac:dyDescent="0.2">
      <c r="A506" s="6" t="str">
        <f t="shared" si="2"/>
        <v xml:space="preserve"> </v>
      </c>
      <c r="B506" s="47"/>
      <c r="C506" s="83"/>
      <c r="D506" s="47"/>
      <c r="E506" s="47"/>
      <c r="F506" s="48"/>
      <c r="G506" s="47"/>
      <c r="H506" s="47"/>
      <c r="I506" s="47"/>
      <c r="J506" s="47"/>
      <c r="K506" s="49"/>
      <c r="L506" s="49" t="str">
        <f t="shared" si="1"/>
        <v xml:space="preserve"> </v>
      </c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x14ac:dyDescent="0.2">
      <c r="A507" s="6" t="str">
        <f t="shared" si="2"/>
        <v xml:space="preserve"> </v>
      </c>
      <c r="B507" s="47"/>
      <c r="C507" s="83"/>
      <c r="D507" s="47"/>
      <c r="E507" s="47"/>
      <c r="F507" s="48"/>
      <c r="G507" s="47"/>
      <c r="H507" s="47"/>
      <c r="I507" s="47"/>
      <c r="J507" s="47"/>
      <c r="K507" s="49"/>
      <c r="L507" s="49" t="str">
        <f t="shared" si="1"/>
        <v xml:space="preserve"> </v>
      </c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x14ac:dyDescent="0.2">
      <c r="A508" s="6" t="str">
        <f t="shared" si="2"/>
        <v xml:space="preserve"> </v>
      </c>
      <c r="B508" s="47"/>
      <c r="C508" s="83"/>
      <c r="D508" s="47"/>
      <c r="E508" s="47"/>
      <c r="F508" s="48"/>
      <c r="G508" s="47"/>
      <c r="H508" s="47"/>
      <c r="I508" s="47"/>
      <c r="J508" s="47"/>
      <c r="K508" s="49"/>
      <c r="L508" s="49" t="str">
        <f t="shared" si="1"/>
        <v xml:space="preserve"> </v>
      </c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x14ac:dyDescent="0.2">
      <c r="A509" s="6" t="str">
        <f t="shared" si="2"/>
        <v xml:space="preserve"> </v>
      </c>
      <c r="B509" s="47"/>
      <c r="C509" s="83"/>
      <c r="D509" s="47"/>
      <c r="E509" s="47"/>
      <c r="F509" s="48"/>
      <c r="G509" s="47"/>
      <c r="H509" s="47"/>
      <c r="I509" s="47"/>
      <c r="J509" s="47"/>
      <c r="K509" s="49"/>
      <c r="L509" s="49" t="str">
        <f t="shared" si="1"/>
        <v xml:space="preserve"> </v>
      </c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x14ac:dyDescent="0.2">
      <c r="A510" s="6" t="str">
        <f t="shared" si="2"/>
        <v xml:space="preserve"> </v>
      </c>
      <c r="B510" s="47"/>
      <c r="C510" s="83"/>
      <c r="D510" s="47"/>
      <c r="E510" s="47"/>
      <c r="F510" s="48"/>
      <c r="G510" s="47"/>
      <c r="H510" s="47"/>
      <c r="I510" s="47"/>
      <c r="J510" s="47"/>
      <c r="K510" s="49"/>
      <c r="L510" s="49" t="str">
        <f t="shared" si="1"/>
        <v xml:space="preserve"> </v>
      </c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x14ac:dyDescent="0.2">
      <c r="A511" s="6" t="str">
        <f t="shared" si="2"/>
        <v xml:space="preserve"> </v>
      </c>
      <c r="B511" s="47"/>
      <c r="C511" s="83"/>
      <c r="D511" s="47"/>
      <c r="E511" s="47"/>
      <c r="F511" s="48"/>
      <c r="G511" s="47"/>
      <c r="H511" s="47"/>
      <c r="I511" s="47"/>
      <c r="J511" s="47"/>
      <c r="K511" s="49"/>
      <c r="L511" s="49" t="str">
        <f t="shared" si="1"/>
        <v xml:space="preserve"> </v>
      </c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x14ac:dyDescent="0.2">
      <c r="A512" s="6" t="str">
        <f t="shared" si="2"/>
        <v xml:space="preserve"> </v>
      </c>
      <c r="B512" s="47"/>
      <c r="C512" s="83"/>
      <c r="D512" s="47"/>
      <c r="E512" s="47"/>
      <c r="F512" s="48"/>
      <c r="G512" s="47"/>
      <c r="H512" s="47"/>
      <c r="I512" s="47"/>
      <c r="J512" s="47"/>
      <c r="K512" s="49"/>
      <c r="L512" s="49" t="str">
        <f t="shared" si="1"/>
        <v xml:space="preserve"> </v>
      </c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x14ac:dyDescent="0.2">
      <c r="A513" s="6" t="str">
        <f t="shared" si="2"/>
        <v xml:space="preserve"> </v>
      </c>
      <c r="B513" s="47"/>
      <c r="C513" s="83"/>
      <c r="D513" s="47"/>
      <c r="E513" s="47"/>
      <c r="F513" s="48"/>
      <c r="G513" s="47"/>
      <c r="H513" s="47"/>
      <c r="I513" s="47"/>
      <c r="J513" s="47"/>
      <c r="K513" s="49"/>
      <c r="L513" s="49" t="str">
        <f t="shared" si="1"/>
        <v xml:space="preserve"> </v>
      </c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x14ac:dyDescent="0.2">
      <c r="A514" s="6" t="str">
        <f t="shared" si="2"/>
        <v xml:space="preserve"> </v>
      </c>
      <c r="B514" s="47"/>
      <c r="C514" s="83"/>
      <c r="D514" s="47"/>
      <c r="E514" s="47"/>
      <c r="F514" s="48"/>
      <c r="G514" s="47"/>
      <c r="H514" s="47"/>
      <c r="I514" s="47"/>
      <c r="J514" s="47"/>
      <c r="K514" s="49"/>
      <c r="L514" s="49" t="str">
        <f t="shared" si="1"/>
        <v xml:space="preserve"> </v>
      </c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x14ac:dyDescent="0.2">
      <c r="A515" s="6" t="str">
        <f t="shared" si="2"/>
        <v xml:space="preserve"> </v>
      </c>
      <c r="B515" s="47"/>
      <c r="C515" s="83"/>
      <c r="D515" s="47"/>
      <c r="E515" s="47"/>
      <c r="F515" s="48"/>
      <c r="G515" s="47"/>
      <c r="H515" s="47"/>
      <c r="I515" s="47"/>
      <c r="J515" s="47"/>
      <c r="K515" s="49"/>
      <c r="L515" s="49" t="str">
        <f t="shared" si="1"/>
        <v xml:space="preserve"> </v>
      </c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x14ac:dyDescent="0.2">
      <c r="A516" s="6" t="str">
        <f t="shared" si="2"/>
        <v xml:space="preserve"> </v>
      </c>
      <c r="B516" s="47"/>
      <c r="C516" s="83"/>
      <c r="D516" s="47"/>
      <c r="E516" s="47"/>
      <c r="F516" s="48"/>
      <c r="G516" s="47"/>
      <c r="H516" s="47"/>
      <c r="I516" s="47"/>
      <c r="J516" s="47"/>
      <c r="K516" s="49"/>
      <c r="L516" s="49" t="str">
        <f t="shared" si="1"/>
        <v xml:space="preserve"> </v>
      </c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x14ac:dyDescent="0.2">
      <c r="A517" s="6" t="str">
        <f t="shared" si="2"/>
        <v xml:space="preserve"> </v>
      </c>
      <c r="B517" s="47"/>
      <c r="C517" s="83"/>
      <c r="D517" s="47"/>
      <c r="E517" s="47"/>
      <c r="F517" s="48"/>
      <c r="G517" s="47"/>
      <c r="H517" s="47"/>
      <c r="I517" s="47"/>
      <c r="J517" s="47"/>
      <c r="K517" s="49"/>
      <c r="L517" s="49" t="str">
        <f t="shared" si="1"/>
        <v xml:space="preserve"> </v>
      </c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x14ac:dyDescent="0.2">
      <c r="A518" s="6" t="str">
        <f t="shared" si="2"/>
        <v xml:space="preserve"> </v>
      </c>
      <c r="B518" s="47"/>
      <c r="C518" s="83"/>
      <c r="D518" s="47"/>
      <c r="E518" s="47"/>
      <c r="F518" s="48"/>
      <c r="G518" s="47"/>
      <c r="H518" s="47"/>
      <c r="I518" s="47"/>
      <c r="J518" s="47"/>
      <c r="K518" s="49"/>
      <c r="L518" s="49" t="str">
        <f t="shared" si="1"/>
        <v xml:space="preserve"> </v>
      </c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x14ac:dyDescent="0.2">
      <c r="A519" s="6" t="str">
        <f t="shared" si="2"/>
        <v xml:space="preserve"> </v>
      </c>
      <c r="B519" s="47"/>
      <c r="C519" s="83"/>
      <c r="D519" s="47"/>
      <c r="E519" s="47"/>
      <c r="F519" s="48"/>
      <c r="G519" s="47"/>
      <c r="H519" s="47"/>
      <c r="I519" s="47"/>
      <c r="J519" s="47"/>
      <c r="K519" s="49"/>
      <c r="L519" s="49" t="str">
        <f t="shared" si="1"/>
        <v xml:space="preserve"> </v>
      </c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x14ac:dyDescent="0.2">
      <c r="A520" s="6" t="str">
        <f t="shared" si="2"/>
        <v xml:space="preserve"> </v>
      </c>
      <c r="B520" s="47"/>
      <c r="C520" s="83"/>
      <c r="D520" s="47"/>
      <c r="E520" s="47"/>
      <c r="F520" s="48"/>
      <c r="G520" s="47"/>
      <c r="H520" s="47"/>
      <c r="I520" s="47"/>
      <c r="J520" s="47"/>
      <c r="K520" s="49"/>
      <c r="L520" s="49" t="str">
        <f t="shared" si="1"/>
        <v xml:space="preserve"> </v>
      </c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x14ac:dyDescent="0.2">
      <c r="A521" s="6" t="str">
        <f t="shared" si="2"/>
        <v xml:space="preserve"> </v>
      </c>
      <c r="B521" s="47"/>
      <c r="C521" s="83"/>
      <c r="D521" s="47"/>
      <c r="E521" s="47"/>
      <c r="F521" s="48"/>
      <c r="G521" s="47"/>
      <c r="H521" s="47"/>
      <c r="I521" s="47"/>
      <c r="J521" s="47"/>
      <c r="K521" s="49"/>
      <c r="L521" s="49" t="str">
        <f t="shared" si="1"/>
        <v xml:space="preserve"> </v>
      </c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x14ac:dyDescent="0.2">
      <c r="A522" s="6" t="str">
        <f t="shared" si="2"/>
        <v xml:space="preserve"> </v>
      </c>
      <c r="B522" s="47"/>
      <c r="C522" s="83"/>
      <c r="D522" s="47"/>
      <c r="E522" s="47"/>
      <c r="F522" s="48"/>
      <c r="G522" s="47"/>
      <c r="H522" s="47"/>
      <c r="I522" s="47"/>
      <c r="J522" s="47"/>
      <c r="K522" s="49"/>
      <c r="L522" s="49" t="str">
        <f t="shared" si="1"/>
        <v xml:space="preserve"> </v>
      </c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x14ac:dyDescent="0.2">
      <c r="A523" s="6" t="str">
        <f t="shared" si="2"/>
        <v xml:space="preserve"> </v>
      </c>
      <c r="B523" s="47"/>
      <c r="C523" s="83"/>
      <c r="D523" s="47"/>
      <c r="E523" s="47"/>
      <c r="F523" s="48"/>
      <c r="G523" s="47"/>
      <c r="H523" s="47"/>
      <c r="I523" s="47"/>
      <c r="J523" s="47"/>
      <c r="K523" s="49"/>
      <c r="L523" s="49" t="str">
        <f t="shared" si="1"/>
        <v xml:space="preserve"> </v>
      </c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x14ac:dyDescent="0.2">
      <c r="A524" s="6" t="str">
        <f t="shared" si="2"/>
        <v xml:space="preserve"> </v>
      </c>
      <c r="B524" s="47"/>
      <c r="C524" s="83"/>
      <c r="D524" s="47"/>
      <c r="E524" s="47"/>
      <c r="F524" s="48"/>
      <c r="G524" s="47"/>
      <c r="H524" s="47"/>
      <c r="I524" s="47"/>
      <c r="J524" s="47"/>
      <c r="K524" s="49"/>
      <c r="L524" s="49" t="str">
        <f t="shared" si="1"/>
        <v xml:space="preserve"> </v>
      </c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x14ac:dyDescent="0.2">
      <c r="A525" s="6" t="str">
        <f t="shared" si="2"/>
        <v xml:space="preserve"> </v>
      </c>
      <c r="B525" s="47"/>
      <c r="C525" s="83"/>
      <c r="D525" s="47"/>
      <c r="E525" s="47"/>
      <c r="F525" s="48"/>
      <c r="G525" s="47"/>
      <c r="H525" s="47"/>
      <c r="I525" s="47"/>
      <c r="J525" s="47"/>
      <c r="K525" s="49"/>
      <c r="L525" s="49" t="str">
        <f t="shared" si="1"/>
        <v xml:space="preserve"> </v>
      </c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x14ac:dyDescent="0.2">
      <c r="A526" s="6" t="str">
        <f t="shared" si="2"/>
        <v xml:space="preserve"> </v>
      </c>
      <c r="B526" s="47"/>
      <c r="C526" s="83"/>
      <c r="D526" s="47"/>
      <c r="E526" s="47"/>
      <c r="F526" s="48"/>
      <c r="G526" s="47"/>
      <c r="H526" s="47"/>
      <c r="I526" s="47"/>
      <c r="J526" s="47"/>
      <c r="K526" s="49"/>
      <c r="L526" s="49" t="str">
        <f t="shared" si="1"/>
        <v xml:space="preserve"> </v>
      </c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x14ac:dyDescent="0.2">
      <c r="A527" s="6" t="str">
        <f t="shared" si="2"/>
        <v xml:space="preserve"> </v>
      </c>
      <c r="B527" s="47"/>
      <c r="C527" s="83"/>
      <c r="D527" s="47"/>
      <c r="E527" s="47"/>
      <c r="F527" s="48"/>
      <c r="G527" s="47"/>
      <c r="H527" s="47"/>
      <c r="I527" s="47"/>
      <c r="J527" s="47"/>
      <c r="K527" s="49"/>
      <c r="L527" s="49" t="str">
        <f t="shared" si="1"/>
        <v xml:space="preserve"> </v>
      </c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x14ac:dyDescent="0.2">
      <c r="A528" s="6" t="str">
        <f t="shared" si="2"/>
        <v xml:space="preserve"> </v>
      </c>
      <c r="B528" s="47"/>
      <c r="C528" s="83"/>
      <c r="D528" s="47"/>
      <c r="E528" s="47"/>
      <c r="F528" s="48"/>
      <c r="G528" s="47"/>
      <c r="H528" s="47"/>
      <c r="I528" s="47"/>
      <c r="J528" s="47"/>
      <c r="K528" s="49"/>
      <c r="L528" s="49" t="str">
        <f t="shared" si="1"/>
        <v xml:space="preserve"> </v>
      </c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x14ac:dyDescent="0.2">
      <c r="A529" s="6" t="str">
        <f t="shared" si="2"/>
        <v xml:space="preserve"> </v>
      </c>
      <c r="B529" s="47"/>
      <c r="C529" s="83"/>
      <c r="D529" s="47"/>
      <c r="E529" s="47"/>
      <c r="F529" s="48"/>
      <c r="G529" s="47"/>
      <c r="H529" s="47"/>
      <c r="I529" s="47"/>
      <c r="J529" s="47"/>
      <c r="K529" s="49"/>
      <c r="L529" s="49" t="str">
        <f t="shared" si="1"/>
        <v xml:space="preserve"> </v>
      </c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x14ac:dyDescent="0.2">
      <c r="A530" s="6" t="str">
        <f t="shared" si="2"/>
        <v xml:space="preserve"> </v>
      </c>
      <c r="B530" s="47"/>
      <c r="C530" s="83"/>
      <c r="D530" s="47"/>
      <c r="E530" s="47"/>
      <c r="F530" s="48"/>
      <c r="G530" s="47"/>
      <c r="H530" s="47"/>
      <c r="I530" s="47"/>
      <c r="J530" s="47"/>
      <c r="K530" s="49"/>
      <c r="L530" s="49" t="str">
        <f t="shared" si="1"/>
        <v xml:space="preserve"> </v>
      </c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x14ac:dyDescent="0.2">
      <c r="A531" s="6" t="str">
        <f t="shared" si="2"/>
        <v xml:space="preserve"> </v>
      </c>
      <c r="B531" s="47"/>
      <c r="C531" s="83"/>
      <c r="D531" s="47"/>
      <c r="E531" s="47"/>
      <c r="F531" s="48"/>
      <c r="G531" s="47"/>
      <c r="H531" s="47"/>
      <c r="I531" s="47"/>
      <c r="J531" s="47"/>
      <c r="K531" s="49"/>
      <c r="L531" s="49" t="str">
        <f t="shared" si="1"/>
        <v xml:space="preserve"> </v>
      </c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x14ac:dyDescent="0.2">
      <c r="A532" s="6" t="str">
        <f t="shared" si="2"/>
        <v xml:space="preserve"> </v>
      </c>
      <c r="B532" s="47"/>
      <c r="C532" s="83"/>
      <c r="D532" s="47"/>
      <c r="E532" s="47"/>
      <c r="F532" s="48"/>
      <c r="G532" s="47"/>
      <c r="H532" s="47"/>
      <c r="I532" s="47"/>
      <c r="J532" s="47"/>
      <c r="K532" s="49"/>
      <c r="L532" s="49" t="str">
        <f t="shared" si="1"/>
        <v xml:space="preserve"> </v>
      </c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x14ac:dyDescent="0.2">
      <c r="A533" s="6" t="str">
        <f t="shared" si="2"/>
        <v xml:space="preserve"> </v>
      </c>
      <c r="B533" s="47"/>
      <c r="C533" s="83"/>
      <c r="D533" s="47"/>
      <c r="E533" s="47"/>
      <c r="F533" s="48"/>
      <c r="G533" s="47"/>
      <c r="H533" s="47"/>
      <c r="I533" s="47"/>
      <c r="J533" s="47"/>
      <c r="K533" s="49"/>
      <c r="L533" s="49" t="str">
        <f t="shared" si="1"/>
        <v xml:space="preserve"> </v>
      </c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x14ac:dyDescent="0.2">
      <c r="A534" s="6" t="str">
        <f t="shared" si="2"/>
        <v xml:space="preserve"> </v>
      </c>
      <c r="B534" s="47"/>
      <c r="C534" s="83"/>
      <c r="D534" s="47"/>
      <c r="E534" s="47"/>
      <c r="F534" s="48"/>
      <c r="G534" s="47"/>
      <c r="H534" s="47"/>
      <c r="I534" s="47"/>
      <c r="J534" s="47"/>
      <c r="K534" s="49"/>
      <c r="L534" s="49" t="str">
        <f t="shared" si="1"/>
        <v xml:space="preserve"> </v>
      </c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x14ac:dyDescent="0.2">
      <c r="A535" s="6" t="str">
        <f t="shared" si="2"/>
        <v xml:space="preserve"> </v>
      </c>
      <c r="B535" s="47"/>
      <c r="C535" s="83"/>
      <c r="D535" s="47"/>
      <c r="E535" s="47"/>
      <c r="F535" s="48"/>
      <c r="G535" s="47"/>
      <c r="H535" s="47"/>
      <c r="I535" s="47"/>
      <c r="J535" s="47"/>
      <c r="K535" s="49"/>
      <c r="L535" s="49" t="str">
        <f t="shared" si="1"/>
        <v xml:space="preserve"> </v>
      </c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x14ac:dyDescent="0.2">
      <c r="A536" s="6" t="str">
        <f t="shared" si="2"/>
        <v xml:space="preserve"> </v>
      </c>
      <c r="B536" s="47"/>
      <c r="C536" s="83"/>
      <c r="D536" s="47"/>
      <c r="E536" s="47"/>
      <c r="F536" s="48"/>
      <c r="G536" s="47"/>
      <c r="H536" s="47"/>
      <c r="I536" s="47"/>
      <c r="J536" s="47"/>
      <c r="K536" s="49"/>
      <c r="L536" s="49" t="str">
        <f t="shared" si="1"/>
        <v xml:space="preserve"> </v>
      </c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x14ac:dyDescent="0.2">
      <c r="A537" s="6" t="str">
        <f t="shared" si="2"/>
        <v xml:space="preserve"> </v>
      </c>
      <c r="B537" s="47"/>
      <c r="C537" s="83"/>
      <c r="D537" s="47"/>
      <c r="E537" s="47"/>
      <c r="F537" s="48"/>
      <c r="G537" s="47"/>
      <c r="H537" s="47"/>
      <c r="I537" s="47"/>
      <c r="J537" s="47"/>
      <c r="K537" s="49"/>
      <c r="L537" s="49" t="str">
        <f t="shared" si="1"/>
        <v xml:space="preserve"> </v>
      </c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x14ac:dyDescent="0.2">
      <c r="A538" s="6" t="str">
        <f t="shared" si="2"/>
        <v xml:space="preserve"> </v>
      </c>
      <c r="B538" s="47"/>
      <c r="C538" s="83"/>
      <c r="D538" s="47"/>
      <c r="E538" s="47"/>
      <c r="F538" s="48"/>
      <c r="G538" s="47"/>
      <c r="H538" s="47"/>
      <c r="I538" s="47"/>
      <c r="J538" s="47"/>
      <c r="K538" s="49"/>
      <c r="L538" s="49" t="str">
        <f t="shared" si="1"/>
        <v xml:space="preserve"> </v>
      </c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x14ac:dyDescent="0.2">
      <c r="A539" s="6" t="str">
        <f t="shared" si="2"/>
        <v xml:space="preserve"> </v>
      </c>
      <c r="B539" s="47"/>
      <c r="C539" s="83"/>
      <c r="D539" s="47"/>
      <c r="E539" s="47"/>
      <c r="F539" s="48"/>
      <c r="G539" s="47"/>
      <c r="H539" s="47"/>
      <c r="I539" s="47"/>
      <c r="J539" s="47"/>
      <c r="K539" s="49"/>
      <c r="L539" s="49" t="str">
        <f t="shared" si="1"/>
        <v xml:space="preserve"> </v>
      </c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x14ac:dyDescent="0.2">
      <c r="A540" s="6" t="str">
        <f t="shared" si="2"/>
        <v xml:space="preserve"> </v>
      </c>
      <c r="B540" s="47"/>
      <c r="C540" s="83"/>
      <c r="D540" s="47"/>
      <c r="E540" s="47"/>
      <c r="F540" s="48"/>
      <c r="G540" s="47"/>
      <c r="H540" s="47"/>
      <c r="I540" s="47"/>
      <c r="J540" s="47"/>
      <c r="K540" s="49"/>
      <c r="L540" s="49" t="str">
        <f t="shared" si="1"/>
        <v xml:space="preserve"> </v>
      </c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x14ac:dyDescent="0.2">
      <c r="A541" s="6" t="str">
        <f t="shared" si="2"/>
        <v xml:space="preserve"> </v>
      </c>
      <c r="B541" s="47"/>
      <c r="C541" s="83"/>
      <c r="D541" s="47"/>
      <c r="E541" s="47"/>
      <c r="F541" s="48"/>
      <c r="G541" s="47"/>
      <c r="H541" s="47"/>
      <c r="I541" s="47"/>
      <c r="J541" s="47"/>
      <c r="K541" s="49"/>
      <c r="L541" s="49" t="str">
        <f t="shared" si="1"/>
        <v xml:space="preserve"> </v>
      </c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x14ac:dyDescent="0.2">
      <c r="A542" s="6" t="str">
        <f t="shared" si="2"/>
        <v xml:space="preserve"> </v>
      </c>
      <c r="B542" s="47"/>
      <c r="C542" s="83"/>
      <c r="D542" s="47"/>
      <c r="E542" s="47"/>
      <c r="F542" s="48"/>
      <c r="G542" s="47"/>
      <c r="H542" s="47"/>
      <c r="I542" s="47"/>
      <c r="J542" s="47"/>
      <c r="K542" s="49"/>
      <c r="L542" s="49" t="str">
        <f t="shared" si="1"/>
        <v xml:space="preserve"> </v>
      </c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x14ac:dyDescent="0.2">
      <c r="A543" s="6" t="str">
        <f t="shared" si="2"/>
        <v xml:space="preserve"> </v>
      </c>
      <c r="B543" s="47"/>
      <c r="C543" s="83"/>
      <c r="D543" s="47"/>
      <c r="E543" s="47"/>
      <c r="F543" s="48"/>
      <c r="G543" s="47"/>
      <c r="H543" s="47"/>
      <c r="I543" s="47"/>
      <c r="J543" s="47"/>
      <c r="K543" s="49"/>
      <c r="L543" s="49" t="str">
        <f t="shared" si="1"/>
        <v xml:space="preserve"> </v>
      </c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x14ac:dyDescent="0.2">
      <c r="A544" s="6" t="str">
        <f t="shared" si="2"/>
        <v xml:space="preserve"> </v>
      </c>
      <c r="B544" s="47"/>
      <c r="C544" s="83"/>
      <c r="D544" s="47"/>
      <c r="E544" s="47"/>
      <c r="F544" s="48"/>
      <c r="G544" s="47"/>
      <c r="H544" s="47"/>
      <c r="I544" s="47"/>
      <c r="J544" s="47"/>
      <c r="K544" s="49"/>
      <c r="L544" s="49" t="str">
        <f t="shared" si="1"/>
        <v xml:space="preserve"> </v>
      </c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x14ac:dyDescent="0.2">
      <c r="A545" s="6" t="str">
        <f t="shared" si="2"/>
        <v xml:space="preserve"> </v>
      </c>
      <c r="B545" s="47"/>
      <c r="C545" s="83"/>
      <c r="D545" s="47"/>
      <c r="E545" s="47"/>
      <c r="F545" s="48"/>
      <c r="G545" s="47"/>
      <c r="H545" s="47"/>
      <c r="I545" s="47"/>
      <c r="J545" s="47"/>
      <c r="K545" s="49"/>
      <c r="L545" s="49" t="str">
        <f t="shared" si="1"/>
        <v xml:space="preserve"> </v>
      </c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x14ac:dyDescent="0.2">
      <c r="A546" s="6" t="str">
        <f t="shared" si="2"/>
        <v xml:space="preserve"> </v>
      </c>
      <c r="B546" s="47"/>
      <c r="C546" s="83"/>
      <c r="D546" s="47"/>
      <c r="E546" s="47"/>
      <c r="F546" s="48"/>
      <c r="G546" s="47"/>
      <c r="H546" s="47"/>
      <c r="I546" s="47"/>
      <c r="J546" s="47"/>
      <c r="K546" s="49"/>
      <c r="L546" s="49" t="str">
        <f t="shared" si="1"/>
        <v xml:space="preserve"> </v>
      </c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x14ac:dyDescent="0.2">
      <c r="A547" s="6" t="str">
        <f t="shared" si="2"/>
        <v xml:space="preserve"> </v>
      </c>
      <c r="B547" s="47"/>
      <c r="C547" s="83"/>
      <c r="D547" s="47"/>
      <c r="E547" s="47"/>
      <c r="F547" s="48"/>
      <c r="G547" s="47"/>
      <c r="H547" s="47"/>
      <c r="I547" s="47"/>
      <c r="J547" s="47"/>
      <c r="K547" s="49"/>
      <c r="L547" s="49" t="str">
        <f t="shared" si="1"/>
        <v xml:space="preserve"> </v>
      </c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x14ac:dyDescent="0.2">
      <c r="A548" s="6" t="str">
        <f t="shared" si="2"/>
        <v xml:space="preserve"> </v>
      </c>
      <c r="B548" s="47"/>
      <c r="C548" s="83"/>
      <c r="D548" s="47"/>
      <c r="E548" s="47"/>
      <c r="F548" s="48"/>
      <c r="G548" s="47"/>
      <c r="H548" s="47"/>
      <c r="I548" s="47"/>
      <c r="J548" s="47"/>
      <c r="K548" s="49"/>
      <c r="L548" s="49" t="str">
        <f t="shared" si="1"/>
        <v xml:space="preserve"> </v>
      </c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x14ac:dyDescent="0.2">
      <c r="A549" s="6" t="str">
        <f t="shared" si="2"/>
        <v xml:space="preserve"> </v>
      </c>
      <c r="B549" s="47"/>
      <c r="C549" s="83"/>
      <c r="D549" s="47"/>
      <c r="E549" s="47"/>
      <c r="F549" s="48"/>
      <c r="G549" s="47"/>
      <c r="H549" s="47"/>
      <c r="I549" s="47"/>
      <c r="J549" s="47"/>
      <c r="K549" s="49"/>
      <c r="L549" s="49" t="str">
        <f t="shared" si="1"/>
        <v xml:space="preserve"> </v>
      </c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x14ac:dyDescent="0.2">
      <c r="A550" s="6" t="str">
        <f t="shared" si="2"/>
        <v xml:space="preserve"> </v>
      </c>
      <c r="B550" s="47"/>
      <c r="C550" s="83"/>
      <c r="D550" s="47"/>
      <c r="E550" s="47"/>
      <c r="F550" s="48"/>
      <c r="G550" s="47"/>
      <c r="H550" s="47"/>
      <c r="I550" s="47"/>
      <c r="J550" s="47"/>
      <c r="K550" s="49"/>
      <c r="L550" s="49" t="str">
        <f t="shared" si="1"/>
        <v xml:space="preserve"> </v>
      </c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x14ac:dyDescent="0.2">
      <c r="A551" s="6" t="str">
        <f t="shared" si="2"/>
        <v xml:space="preserve"> </v>
      </c>
      <c r="B551" s="47"/>
      <c r="C551" s="83"/>
      <c r="D551" s="47"/>
      <c r="E551" s="47"/>
      <c r="F551" s="48"/>
      <c r="G551" s="47"/>
      <c r="H551" s="47"/>
      <c r="I551" s="47"/>
      <c r="J551" s="47"/>
      <c r="K551" s="49"/>
      <c r="L551" s="49" t="str">
        <f t="shared" si="1"/>
        <v xml:space="preserve"> </v>
      </c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x14ac:dyDescent="0.2">
      <c r="A552" s="6" t="str">
        <f t="shared" si="2"/>
        <v xml:space="preserve"> </v>
      </c>
      <c r="B552" s="47"/>
      <c r="C552" s="83"/>
      <c r="D552" s="47"/>
      <c r="E552" s="47"/>
      <c r="F552" s="48"/>
      <c r="G552" s="47"/>
      <c r="H552" s="47"/>
      <c r="I552" s="47"/>
      <c r="J552" s="47"/>
      <c r="K552" s="49"/>
      <c r="L552" s="49" t="str">
        <f t="shared" si="1"/>
        <v xml:space="preserve"> </v>
      </c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x14ac:dyDescent="0.2">
      <c r="A553" s="6" t="str">
        <f t="shared" si="2"/>
        <v xml:space="preserve"> </v>
      </c>
      <c r="B553" s="47"/>
      <c r="C553" s="83"/>
      <c r="D553" s="47"/>
      <c r="E553" s="47"/>
      <c r="F553" s="48"/>
      <c r="G553" s="47"/>
      <c r="H553" s="47"/>
      <c r="I553" s="47"/>
      <c r="J553" s="47"/>
      <c r="K553" s="49"/>
      <c r="L553" s="49" t="str">
        <f t="shared" si="1"/>
        <v xml:space="preserve"> </v>
      </c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x14ac:dyDescent="0.2">
      <c r="A554" s="6" t="str">
        <f t="shared" si="2"/>
        <v xml:space="preserve"> </v>
      </c>
      <c r="B554" s="47"/>
      <c r="C554" s="83"/>
      <c r="D554" s="47"/>
      <c r="E554" s="47"/>
      <c r="F554" s="48"/>
      <c r="G554" s="47"/>
      <c r="H554" s="47"/>
      <c r="I554" s="47"/>
      <c r="J554" s="47"/>
      <c r="K554" s="49"/>
      <c r="L554" s="49" t="str">
        <f t="shared" si="1"/>
        <v xml:space="preserve"> </v>
      </c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x14ac:dyDescent="0.2">
      <c r="A555" s="6" t="str">
        <f t="shared" si="2"/>
        <v xml:space="preserve"> </v>
      </c>
      <c r="B555" s="47"/>
      <c r="C555" s="83"/>
      <c r="D555" s="47"/>
      <c r="E555" s="47"/>
      <c r="F555" s="48"/>
      <c r="G555" s="47"/>
      <c r="H555" s="47"/>
      <c r="I555" s="47"/>
      <c r="J555" s="47"/>
      <c r="K555" s="49"/>
      <c r="L555" s="49" t="str">
        <f t="shared" si="1"/>
        <v xml:space="preserve"> </v>
      </c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x14ac:dyDescent="0.2">
      <c r="A556" s="6" t="str">
        <f t="shared" si="2"/>
        <v xml:space="preserve"> </v>
      </c>
      <c r="B556" s="47"/>
      <c r="C556" s="83"/>
      <c r="D556" s="47"/>
      <c r="E556" s="47"/>
      <c r="F556" s="48"/>
      <c r="G556" s="47"/>
      <c r="H556" s="47"/>
      <c r="I556" s="47"/>
      <c r="J556" s="47"/>
      <c r="K556" s="49"/>
      <c r="L556" s="49" t="str">
        <f t="shared" si="1"/>
        <v xml:space="preserve"> </v>
      </c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x14ac:dyDescent="0.2">
      <c r="A557" s="6" t="str">
        <f t="shared" si="2"/>
        <v xml:space="preserve"> </v>
      </c>
      <c r="B557" s="47"/>
      <c r="C557" s="83"/>
      <c r="D557" s="47"/>
      <c r="E557" s="47"/>
      <c r="F557" s="48"/>
      <c r="G557" s="47"/>
      <c r="H557" s="47"/>
      <c r="I557" s="47"/>
      <c r="J557" s="47"/>
      <c r="K557" s="49"/>
      <c r="L557" s="49" t="str">
        <f t="shared" si="1"/>
        <v xml:space="preserve"> </v>
      </c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x14ac:dyDescent="0.2">
      <c r="A558" s="6" t="str">
        <f t="shared" si="2"/>
        <v xml:space="preserve"> </v>
      </c>
      <c r="B558" s="47"/>
      <c r="C558" s="83"/>
      <c r="D558" s="47"/>
      <c r="E558" s="47"/>
      <c r="F558" s="48"/>
      <c r="G558" s="47"/>
      <c r="H558" s="47"/>
      <c r="I558" s="47"/>
      <c r="J558" s="47"/>
      <c r="K558" s="49"/>
      <c r="L558" s="49" t="str">
        <f t="shared" si="1"/>
        <v xml:space="preserve"> </v>
      </c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x14ac:dyDescent="0.2">
      <c r="A559" s="6" t="str">
        <f t="shared" si="2"/>
        <v xml:space="preserve"> </v>
      </c>
      <c r="B559" s="47"/>
      <c r="C559" s="83"/>
      <c r="D559" s="47"/>
      <c r="E559" s="47"/>
      <c r="F559" s="48"/>
      <c r="G559" s="47"/>
      <c r="H559" s="47"/>
      <c r="I559" s="47"/>
      <c r="J559" s="47"/>
      <c r="K559" s="49"/>
      <c r="L559" s="49" t="str">
        <f t="shared" si="1"/>
        <v xml:space="preserve"> </v>
      </c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x14ac:dyDescent="0.2">
      <c r="A560" s="6" t="str">
        <f t="shared" si="2"/>
        <v xml:space="preserve"> </v>
      </c>
      <c r="B560" s="47"/>
      <c r="C560" s="83"/>
      <c r="D560" s="47"/>
      <c r="E560" s="47"/>
      <c r="F560" s="48"/>
      <c r="G560" s="47"/>
      <c r="H560" s="47"/>
      <c r="I560" s="47"/>
      <c r="J560" s="47"/>
      <c r="K560" s="49"/>
      <c r="L560" s="49" t="str">
        <f t="shared" si="1"/>
        <v xml:space="preserve"> </v>
      </c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x14ac:dyDescent="0.2">
      <c r="A561" s="6" t="str">
        <f t="shared" si="2"/>
        <v xml:space="preserve"> </v>
      </c>
      <c r="B561" s="47"/>
      <c r="C561" s="83"/>
      <c r="D561" s="47"/>
      <c r="E561" s="47"/>
      <c r="F561" s="48"/>
      <c r="G561" s="47"/>
      <c r="H561" s="47"/>
      <c r="I561" s="47"/>
      <c r="J561" s="47"/>
      <c r="K561" s="49"/>
      <c r="L561" s="49" t="str">
        <f t="shared" si="1"/>
        <v xml:space="preserve"> </v>
      </c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x14ac:dyDescent="0.2">
      <c r="A562" s="6" t="str">
        <f t="shared" si="2"/>
        <v xml:space="preserve"> </v>
      </c>
      <c r="B562" s="47"/>
      <c r="C562" s="83"/>
      <c r="D562" s="47"/>
      <c r="E562" s="47"/>
      <c r="F562" s="48"/>
      <c r="G562" s="47"/>
      <c r="H562" s="47"/>
      <c r="I562" s="47"/>
      <c r="J562" s="47"/>
      <c r="K562" s="49"/>
      <c r="L562" s="49" t="str">
        <f t="shared" si="1"/>
        <v xml:space="preserve"> </v>
      </c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x14ac:dyDescent="0.2">
      <c r="A563" s="6" t="str">
        <f t="shared" si="2"/>
        <v xml:space="preserve"> </v>
      </c>
      <c r="B563" s="47"/>
      <c r="C563" s="83"/>
      <c r="D563" s="47"/>
      <c r="E563" s="47"/>
      <c r="F563" s="48"/>
      <c r="G563" s="47"/>
      <c r="H563" s="47"/>
      <c r="I563" s="47"/>
      <c r="J563" s="47"/>
      <c r="K563" s="49"/>
      <c r="L563" s="49" t="str">
        <f t="shared" si="1"/>
        <v xml:space="preserve"> </v>
      </c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x14ac:dyDescent="0.2">
      <c r="A564" s="6" t="str">
        <f t="shared" si="2"/>
        <v xml:space="preserve"> </v>
      </c>
      <c r="B564" s="47"/>
      <c r="C564" s="83"/>
      <c r="D564" s="47"/>
      <c r="E564" s="47"/>
      <c r="F564" s="48"/>
      <c r="G564" s="47"/>
      <c r="H564" s="47"/>
      <c r="I564" s="47"/>
      <c r="J564" s="47"/>
      <c r="K564" s="49"/>
      <c r="L564" s="49" t="str">
        <f t="shared" si="1"/>
        <v xml:space="preserve"> </v>
      </c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x14ac:dyDescent="0.2">
      <c r="A565" s="6" t="str">
        <f t="shared" si="2"/>
        <v xml:space="preserve"> </v>
      </c>
      <c r="B565" s="47"/>
      <c r="C565" s="83"/>
      <c r="D565" s="47"/>
      <c r="E565" s="47"/>
      <c r="F565" s="48"/>
      <c r="G565" s="47"/>
      <c r="H565" s="47"/>
      <c r="I565" s="47"/>
      <c r="J565" s="47"/>
      <c r="K565" s="49"/>
      <c r="L565" s="49" t="str">
        <f t="shared" si="1"/>
        <v xml:space="preserve"> </v>
      </c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x14ac:dyDescent="0.2">
      <c r="A566" s="6" t="str">
        <f t="shared" si="2"/>
        <v xml:space="preserve"> </v>
      </c>
      <c r="B566" s="47"/>
      <c r="C566" s="83"/>
      <c r="D566" s="47"/>
      <c r="E566" s="47"/>
      <c r="F566" s="48"/>
      <c r="G566" s="47"/>
      <c r="H566" s="47"/>
      <c r="I566" s="47"/>
      <c r="J566" s="47"/>
      <c r="K566" s="49"/>
      <c r="L566" s="49" t="str">
        <f t="shared" si="1"/>
        <v xml:space="preserve"> </v>
      </c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x14ac:dyDescent="0.2">
      <c r="A567" s="6" t="str">
        <f t="shared" si="2"/>
        <v xml:space="preserve"> </v>
      </c>
      <c r="B567" s="47"/>
      <c r="C567" s="83"/>
      <c r="D567" s="47"/>
      <c r="E567" s="47"/>
      <c r="F567" s="48"/>
      <c r="G567" s="47"/>
      <c r="H567" s="47"/>
      <c r="I567" s="47"/>
      <c r="J567" s="47"/>
      <c r="K567" s="49"/>
      <c r="L567" s="49" t="str">
        <f t="shared" si="1"/>
        <v xml:space="preserve"> </v>
      </c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x14ac:dyDescent="0.2">
      <c r="A568" s="6" t="str">
        <f t="shared" si="2"/>
        <v xml:space="preserve"> </v>
      </c>
      <c r="B568" s="47"/>
      <c r="C568" s="83"/>
      <c r="D568" s="47"/>
      <c r="E568" s="47"/>
      <c r="F568" s="48"/>
      <c r="G568" s="47"/>
      <c r="H568" s="47"/>
      <c r="I568" s="47"/>
      <c r="J568" s="47"/>
      <c r="K568" s="49"/>
      <c r="L568" s="49" t="str">
        <f t="shared" si="1"/>
        <v xml:space="preserve"> </v>
      </c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x14ac:dyDescent="0.2">
      <c r="A569" s="6" t="str">
        <f t="shared" si="2"/>
        <v xml:space="preserve"> </v>
      </c>
      <c r="B569" s="47"/>
      <c r="C569" s="83"/>
      <c r="D569" s="47"/>
      <c r="E569" s="47"/>
      <c r="F569" s="48"/>
      <c r="G569" s="47"/>
      <c r="H569" s="47"/>
      <c r="I569" s="47"/>
      <c r="J569" s="47"/>
      <c r="K569" s="49"/>
      <c r="L569" s="49" t="str">
        <f t="shared" si="1"/>
        <v xml:space="preserve"> </v>
      </c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x14ac:dyDescent="0.2">
      <c r="A570" s="6" t="str">
        <f t="shared" si="2"/>
        <v xml:space="preserve"> </v>
      </c>
      <c r="B570" s="47"/>
      <c r="C570" s="83"/>
      <c r="D570" s="47"/>
      <c r="E570" s="47"/>
      <c r="F570" s="48"/>
      <c r="G570" s="47"/>
      <c r="H570" s="47"/>
      <c r="I570" s="47"/>
      <c r="J570" s="47"/>
      <c r="K570" s="49"/>
      <c r="L570" s="49" t="str">
        <f t="shared" si="1"/>
        <v xml:space="preserve"> </v>
      </c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x14ac:dyDescent="0.2">
      <c r="A571" s="6" t="str">
        <f t="shared" si="2"/>
        <v xml:space="preserve"> </v>
      </c>
      <c r="B571" s="47"/>
      <c r="C571" s="83"/>
      <c r="D571" s="47"/>
      <c r="E571" s="47"/>
      <c r="F571" s="48"/>
      <c r="G571" s="47"/>
      <c r="H571" s="47"/>
      <c r="I571" s="47"/>
      <c r="J571" s="47"/>
      <c r="K571" s="49"/>
      <c r="L571" s="49" t="str">
        <f t="shared" si="1"/>
        <v xml:space="preserve"> </v>
      </c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x14ac:dyDescent="0.2">
      <c r="A572" s="6" t="str">
        <f t="shared" si="2"/>
        <v xml:space="preserve"> </v>
      </c>
      <c r="B572" s="47"/>
      <c r="C572" s="83"/>
      <c r="D572" s="47"/>
      <c r="E572" s="47"/>
      <c r="F572" s="48"/>
      <c r="G572" s="47"/>
      <c r="H572" s="47"/>
      <c r="I572" s="47"/>
      <c r="J572" s="47"/>
      <c r="K572" s="49"/>
      <c r="L572" s="49" t="str">
        <f t="shared" si="1"/>
        <v xml:space="preserve"> </v>
      </c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x14ac:dyDescent="0.2">
      <c r="A573" s="6" t="str">
        <f t="shared" si="2"/>
        <v xml:space="preserve"> </v>
      </c>
      <c r="B573" s="47"/>
      <c r="C573" s="83"/>
      <c r="D573" s="47"/>
      <c r="E573" s="47"/>
      <c r="F573" s="48"/>
      <c r="G573" s="47"/>
      <c r="H573" s="47"/>
      <c r="I573" s="47"/>
      <c r="J573" s="47"/>
      <c r="K573" s="49"/>
      <c r="L573" s="49" t="str">
        <f t="shared" si="1"/>
        <v xml:space="preserve"> </v>
      </c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x14ac:dyDescent="0.2">
      <c r="A574" s="6" t="str">
        <f t="shared" si="2"/>
        <v xml:space="preserve"> </v>
      </c>
      <c r="B574" s="47"/>
      <c r="C574" s="83"/>
      <c r="D574" s="47"/>
      <c r="E574" s="47"/>
      <c r="F574" s="48"/>
      <c r="G574" s="47"/>
      <c r="H574" s="47"/>
      <c r="I574" s="47"/>
      <c r="J574" s="47"/>
      <c r="K574" s="49"/>
      <c r="L574" s="49" t="str">
        <f t="shared" si="1"/>
        <v xml:space="preserve"> </v>
      </c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x14ac:dyDescent="0.2">
      <c r="A575" s="6" t="str">
        <f t="shared" si="2"/>
        <v xml:space="preserve"> </v>
      </c>
      <c r="B575" s="47"/>
      <c r="C575" s="83"/>
      <c r="D575" s="47"/>
      <c r="E575" s="47"/>
      <c r="F575" s="48"/>
      <c r="G575" s="47"/>
      <c r="H575" s="47"/>
      <c r="I575" s="47"/>
      <c r="J575" s="47"/>
      <c r="K575" s="49"/>
      <c r="L575" s="49" t="str">
        <f t="shared" si="1"/>
        <v xml:space="preserve"> </v>
      </c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x14ac:dyDescent="0.2">
      <c r="A576" s="6" t="str">
        <f t="shared" si="2"/>
        <v xml:space="preserve"> </v>
      </c>
      <c r="B576" s="47"/>
      <c r="C576" s="83"/>
      <c r="D576" s="47"/>
      <c r="E576" s="47"/>
      <c r="F576" s="48"/>
      <c r="G576" s="47"/>
      <c r="H576" s="47"/>
      <c r="I576" s="47"/>
      <c r="J576" s="47"/>
      <c r="K576" s="49"/>
      <c r="L576" s="49" t="str">
        <f t="shared" si="1"/>
        <v xml:space="preserve"> </v>
      </c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x14ac:dyDescent="0.2">
      <c r="A577" s="6" t="str">
        <f t="shared" si="2"/>
        <v xml:space="preserve"> </v>
      </c>
      <c r="B577" s="47"/>
      <c r="C577" s="83"/>
      <c r="D577" s="47"/>
      <c r="E577" s="47"/>
      <c r="F577" s="48"/>
      <c r="G577" s="47"/>
      <c r="H577" s="47"/>
      <c r="I577" s="47"/>
      <c r="J577" s="47"/>
      <c r="K577" s="49"/>
      <c r="L577" s="49" t="str">
        <f t="shared" si="1"/>
        <v xml:space="preserve"> </v>
      </c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x14ac:dyDescent="0.2">
      <c r="A578" s="6" t="str">
        <f t="shared" si="2"/>
        <v xml:space="preserve"> </v>
      </c>
      <c r="B578" s="47"/>
      <c r="C578" s="83"/>
      <c r="D578" s="47"/>
      <c r="E578" s="47"/>
      <c r="F578" s="48"/>
      <c r="G578" s="47"/>
      <c r="H578" s="47"/>
      <c r="I578" s="47"/>
      <c r="J578" s="47"/>
      <c r="K578" s="49"/>
      <c r="L578" s="49" t="str">
        <f t="shared" si="1"/>
        <v xml:space="preserve"> </v>
      </c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x14ac:dyDescent="0.2">
      <c r="A579" s="6" t="str">
        <f t="shared" si="2"/>
        <v xml:space="preserve"> </v>
      </c>
      <c r="B579" s="47"/>
      <c r="C579" s="83"/>
      <c r="D579" s="47"/>
      <c r="E579" s="47"/>
      <c r="F579" s="48"/>
      <c r="G579" s="47"/>
      <c r="H579" s="47"/>
      <c r="I579" s="47"/>
      <c r="J579" s="47"/>
      <c r="K579" s="49"/>
      <c r="L579" s="49" t="str">
        <f t="shared" si="1"/>
        <v xml:space="preserve"> </v>
      </c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x14ac:dyDescent="0.2">
      <c r="A580" s="6" t="str">
        <f t="shared" si="2"/>
        <v xml:space="preserve"> </v>
      </c>
      <c r="B580" s="47"/>
      <c r="C580" s="83"/>
      <c r="D580" s="47"/>
      <c r="E580" s="47"/>
      <c r="F580" s="48"/>
      <c r="G580" s="47"/>
      <c r="H580" s="47"/>
      <c r="I580" s="47"/>
      <c r="J580" s="47"/>
      <c r="K580" s="49"/>
      <c r="L580" s="49" t="str">
        <f t="shared" si="1"/>
        <v xml:space="preserve"> </v>
      </c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x14ac:dyDescent="0.2">
      <c r="A581" s="6" t="str">
        <f t="shared" si="2"/>
        <v xml:space="preserve"> </v>
      </c>
      <c r="B581" s="47"/>
      <c r="C581" s="83"/>
      <c r="D581" s="47"/>
      <c r="E581" s="47"/>
      <c r="F581" s="48"/>
      <c r="G581" s="47"/>
      <c r="H581" s="47"/>
      <c r="I581" s="47"/>
      <c r="J581" s="47"/>
      <c r="K581" s="49"/>
      <c r="L581" s="49" t="str">
        <f t="shared" si="1"/>
        <v xml:space="preserve"> </v>
      </c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x14ac:dyDescent="0.2">
      <c r="A582" s="6" t="str">
        <f t="shared" si="2"/>
        <v xml:space="preserve"> </v>
      </c>
      <c r="B582" s="47"/>
      <c r="C582" s="83"/>
      <c r="D582" s="47"/>
      <c r="E582" s="47"/>
      <c r="F582" s="48"/>
      <c r="G582" s="47"/>
      <c r="H582" s="47"/>
      <c r="I582" s="47"/>
      <c r="J582" s="47"/>
      <c r="K582" s="49"/>
      <c r="L582" s="49" t="str">
        <f t="shared" si="1"/>
        <v xml:space="preserve"> </v>
      </c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x14ac:dyDescent="0.2">
      <c r="A583" s="6" t="str">
        <f t="shared" si="2"/>
        <v xml:space="preserve"> </v>
      </c>
      <c r="B583" s="47"/>
      <c r="C583" s="83"/>
      <c r="D583" s="47"/>
      <c r="E583" s="47"/>
      <c r="F583" s="48"/>
      <c r="G583" s="47"/>
      <c r="H583" s="47"/>
      <c r="I583" s="47"/>
      <c r="J583" s="47"/>
      <c r="K583" s="49"/>
      <c r="L583" s="49" t="str">
        <f t="shared" si="1"/>
        <v xml:space="preserve"> </v>
      </c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x14ac:dyDescent="0.2">
      <c r="A584" s="6" t="str">
        <f t="shared" si="2"/>
        <v xml:space="preserve"> </v>
      </c>
      <c r="B584" s="47"/>
      <c r="C584" s="83"/>
      <c r="D584" s="47"/>
      <c r="E584" s="47"/>
      <c r="F584" s="48"/>
      <c r="G584" s="47"/>
      <c r="H584" s="47"/>
      <c r="I584" s="47"/>
      <c r="J584" s="47"/>
      <c r="K584" s="49"/>
      <c r="L584" s="49" t="str">
        <f t="shared" si="1"/>
        <v xml:space="preserve"> </v>
      </c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x14ac:dyDescent="0.2">
      <c r="A585" s="6" t="str">
        <f t="shared" si="2"/>
        <v xml:space="preserve"> </v>
      </c>
      <c r="B585" s="47"/>
      <c r="C585" s="83"/>
      <c r="D585" s="47"/>
      <c r="E585" s="47"/>
      <c r="F585" s="48"/>
      <c r="G585" s="47"/>
      <c r="H585" s="47"/>
      <c r="I585" s="47"/>
      <c r="J585" s="47"/>
      <c r="K585" s="49"/>
      <c r="L585" s="49" t="str">
        <f t="shared" si="1"/>
        <v xml:space="preserve"> </v>
      </c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x14ac:dyDescent="0.2">
      <c r="A586" s="6" t="str">
        <f t="shared" si="2"/>
        <v xml:space="preserve"> </v>
      </c>
      <c r="B586" s="47"/>
      <c r="C586" s="83"/>
      <c r="D586" s="47"/>
      <c r="E586" s="47"/>
      <c r="F586" s="48"/>
      <c r="G586" s="47"/>
      <c r="H586" s="47"/>
      <c r="I586" s="47"/>
      <c r="J586" s="47"/>
      <c r="K586" s="49"/>
      <c r="L586" s="49" t="str">
        <f t="shared" si="1"/>
        <v xml:space="preserve"> </v>
      </c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x14ac:dyDescent="0.2">
      <c r="A587" s="6" t="str">
        <f t="shared" si="2"/>
        <v xml:space="preserve"> </v>
      </c>
      <c r="B587" s="47"/>
      <c r="C587" s="83"/>
      <c r="D587" s="47"/>
      <c r="E587" s="47"/>
      <c r="F587" s="48"/>
      <c r="G587" s="47"/>
      <c r="H587" s="47"/>
      <c r="I587" s="47"/>
      <c r="J587" s="47"/>
      <c r="K587" s="49"/>
      <c r="L587" s="49" t="str">
        <f t="shared" si="1"/>
        <v xml:space="preserve"> </v>
      </c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x14ac:dyDescent="0.2">
      <c r="A588" s="6" t="str">
        <f t="shared" si="2"/>
        <v xml:space="preserve"> </v>
      </c>
      <c r="B588" s="47"/>
      <c r="C588" s="83"/>
      <c r="D588" s="47"/>
      <c r="E588" s="47"/>
      <c r="F588" s="48"/>
      <c r="G588" s="47"/>
      <c r="H588" s="47"/>
      <c r="I588" s="47"/>
      <c r="J588" s="47"/>
      <c r="K588" s="49"/>
      <c r="L588" s="49" t="str">
        <f t="shared" si="1"/>
        <v xml:space="preserve"> </v>
      </c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x14ac:dyDescent="0.2">
      <c r="A589" s="6" t="str">
        <f t="shared" si="2"/>
        <v xml:space="preserve"> </v>
      </c>
      <c r="B589" s="47"/>
      <c r="C589" s="83"/>
      <c r="D589" s="47"/>
      <c r="E589" s="47"/>
      <c r="F589" s="48"/>
      <c r="G589" s="47"/>
      <c r="H589" s="47"/>
      <c r="I589" s="47"/>
      <c r="J589" s="47"/>
      <c r="K589" s="49"/>
      <c r="L589" s="49" t="str">
        <f t="shared" si="1"/>
        <v xml:space="preserve"> </v>
      </c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2">
      <c r="A590" s="6" t="str">
        <f t="shared" si="2"/>
        <v xml:space="preserve"> </v>
      </c>
      <c r="B590" s="47"/>
      <c r="C590" s="83"/>
      <c r="D590" s="47"/>
      <c r="E590" s="47"/>
      <c r="F590" s="48"/>
      <c r="G590" s="47"/>
      <c r="H590" s="47"/>
      <c r="I590" s="47"/>
      <c r="J590" s="47"/>
      <c r="K590" s="49"/>
      <c r="L590" s="49" t="str">
        <f t="shared" si="1"/>
        <v xml:space="preserve"> </v>
      </c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x14ac:dyDescent="0.2">
      <c r="A591" s="6" t="str">
        <f t="shared" si="2"/>
        <v xml:space="preserve"> </v>
      </c>
      <c r="B591" s="47"/>
      <c r="C591" s="83"/>
      <c r="D591" s="47"/>
      <c r="E591" s="47"/>
      <c r="F591" s="48"/>
      <c r="G591" s="47"/>
      <c r="H591" s="47"/>
      <c r="I591" s="47"/>
      <c r="J591" s="47"/>
      <c r="K591" s="49"/>
      <c r="L591" s="49" t="str">
        <f t="shared" si="1"/>
        <v xml:space="preserve"> </v>
      </c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x14ac:dyDescent="0.2">
      <c r="A592" s="6" t="str">
        <f t="shared" si="2"/>
        <v xml:space="preserve"> </v>
      </c>
      <c r="B592" s="47"/>
      <c r="C592" s="83"/>
      <c r="D592" s="47"/>
      <c r="E592" s="47"/>
      <c r="F592" s="48"/>
      <c r="G592" s="47"/>
      <c r="H592" s="47"/>
      <c r="I592" s="47"/>
      <c r="J592" s="47"/>
      <c r="K592" s="49"/>
      <c r="L592" s="49" t="str">
        <f t="shared" si="1"/>
        <v xml:space="preserve"> </v>
      </c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x14ac:dyDescent="0.2">
      <c r="A593" s="6" t="str">
        <f t="shared" si="2"/>
        <v xml:space="preserve"> </v>
      </c>
      <c r="B593" s="47"/>
      <c r="C593" s="83"/>
      <c r="D593" s="47"/>
      <c r="E593" s="47"/>
      <c r="F593" s="48"/>
      <c r="G593" s="47"/>
      <c r="H593" s="47"/>
      <c r="I593" s="47"/>
      <c r="J593" s="47"/>
      <c r="K593" s="49"/>
      <c r="L593" s="49" t="str">
        <f t="shared" si="1"/>
        <v xml:space="preserve"> </v>
      </c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x14ac:dyDescent="0.2">
      <c r="A594" s="6" t="str">
        <f t="shared" si="2"/>
        <v xml:space="preserve"> </v>
      </c>
      <c r="B594" s="47"/>
      <c r="C594" s="83"/>
      <c r="D594" s="47"/>
      <c r="E594" s="47"/>
      <c r="F594" s="48"/>
      <c r="G594" s="47"/>
      <c r="H594" s="47"/>
      <c r="I594" s="47"/>
      <c r="J594" s="47"/>
      <c r="K594" s="49"/>
      <c r="L594" s="49" t="str">
        <f t="shared" si="1"/>
        <v xml:space="preserve"> </v>
      </c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x14ac:dyDescent="0.2">
      <c r="A595" s="6" t="str">
        <f t="shared" si="2"/>
        <v xml:space="preserve"> </v>
      </c>
      <c r="B595" s="47"/>
      <c r="C595" s="83"/>
      <c r="D595" s="47"/>
      <c r="E595" s="47"/>
      <c r="F595" s="48"/>
      <c r="G595" s="47"/>
      <c r="H595" s="47"/>
      <c r="I595" s="47"/>
      <c r="J595" s="47"/>
      <c r="K595" s="49"/>
      <c r="L595" s="49" t="str">
        <f t="shared" si="1"/>
        <v xml:space="preserve"> </v>
      </c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x14ac:dyDescent="0.2">
      <c r="A596" s="6" t="str">
        <f t="shared" si="2"/>
        <v xml:space="preserve"> </v>
      </c>
      <c r="B596" s="47"/>
      <c r="C596" s="83"/>
      <c r="D596" s="47"/>
      <c r="E596" s="47"/>
      <c r="F596" s="48"/>
      <c r="G596" s="47"/>
      <c r="H596" s="47"/>
      <c r="I596" s="47"/>
      <c r="J596" s="47"/>
      <c r="K596" s="49"/>
      <c r="L596" s="49" t="str">
        <f t="shared" si="1"/>
        <v xml:space="preserve"> </v>
      </c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x14ac:dyDescent="0.2">
      <c r="A597" s="6" t="str">
        <f t="shared" si="2"/>
        <v xml:space="preserve"> </v>
      </c>
      <c r="B597" s="47"/>
      <c r="C597" s="83"/>
      <c r="D597" s="47"/>
      <c r="E597" s="47"/>
      <c r="F597" s="48"/>
      <c r="G597" s="47"/>
      <c r="H597" s="47"/>
      <c r="I597" s="47"/>
      <c r="J597" s="47"/>
      <c r="K597" s="49"/>
      <c r="L597" s="49" t="str">
        <f t="shared" si="1"/>
        <v xml:space="preserve"> </v>
      </c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x14ac:dyDescent="0.2">
      <c r="A598" s="6" t="str">
        <f t="shared" si="2"/>
        <v xml:space="preserve"> </v>
      </c>
      <c r="B598" s="47"/>
      <c r="C598" s="83"/>
      <c r="D598" s="47"/>
      <c r="E598" s="47"/>
      <c r="F598" s="48"/>
      <c r="G598" s="47"/>
      <c r="H598" s="47"/>
      <c r="I598" s="47"/>
      <c r="J598" s="47"/>
      <c r="K598" s="49"/>
      <c r="L598" s="49" t="str">
        <f t="shared" si="1"/>
        <v xml:space="preserve"> </v>
      </c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x14ac:dyDescent="0.2">
      <c r="A599" s="6" t="str">
        <f t="shared" si="2"/>
        <v xml:space="preserve"> </v>
      </c>
      <c r="B599" s="47"/>
      <c r="C599" s="83"/>
      <c r="D599" s="47"/>
      <c r="E599" s="47"/>
      <c r="F599" s="48"/>
      <c r="G599" s="47"/>
      <c r="H599" s="47"/>
      <c r="I599" s="47"/>
      <c r="J599" s="47"/>
      <c r="K599" s="49"/>
      <c r="L599" s="49" t="str">
        <f t="shared" si="1"/>
        <v xml:space="preserve"> </v>
      </c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x14ac:dyDescent="0.2">
      <c r="A600" s="6" t="str">
        <f t="shared" si="2"/>
        <v xml:space="preserve"> </v>
      </c>
      <c r="B600" s="47"/>
      <c r="C600" s="83"/>
      <c r="D600" s="47"/>
      <c r="E600" s="47"/>
      <c r="F600" s="48"/>
      <c r="G600" s="47"/>
      <c r="H600" s="47"/>
      <c r="I600" s="47"/>
      <c r="J600" s="47"/>
      <c r="K600" s="49"/>
      <c r="L600" s="49" t="str">
        <f t="shared" si="1"/>
        <v xml:space="preserve"> </v>
      </c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x14ac:dyDescent="0.2">
      <c r="A601" s="6" t="str">
        <f t="shared" si="2"/>
        <v xml:space="preserve"> </v>
      </c>
      <c r="B601" s="47"/>
      <c r="C601" s="83"/>
      <c r="D601" s="47"/>
      <c r="E601" s="47"/>
      <c r="F601" s="48"/>
      <c r="G601" s="47"/>
      <c r="H601" s="47"/>
      <c r="I601" s="47"/>
      <c r="J601" s="47"/>
      <c r="K601" s="49"/>
      <c r="L601" s="49" t="str">
        <f t="shared" si="1"/>
        <v xml:space="preserve"> </v>
      </c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x14ac:dyDescent="0.2">
      <c r="A602" s="6" t="str">
        <f t="shared" si="2"/>
        <v xml:space="preserve"> </v>
      </c>
      <c r="B602" s="47"/>
      <c r="C602" s="83"/>
      <c r="D602" s="47"/>
      <c r="E602" s="47"/>
      <c r="F602" s="48"/>
      <c r="G602" s="47"/>
      <c r="H602" s="47"/>
      <c r="I602" s="47"/>
      <c r="J602" s="47"/>
      <c r="K602" s="49"/>
      <c r="L602" s="49" t="str">
        <f t="shared" si="1"/>
        <v xml:space="preserve"> </v>
      </c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x14ac:dyDescent="0.2">
      <c r="A603" s="6" t="str">
        <f t="shared" si="2"/>
        <v xml:space="preserve"> </v>
      </c>
      <c r="B603" s="47"/>
      <c r="C603" s="83"/>
      <c r="D603" s="47"/>
      <c r="E603" s="47"/>
      <c r="F603" s="48"/>
      <c r="G603" s="47"/>
      <c r="H603" s="47"/>
      <c r="I603" s="47"/>
      <c r="J603" s="47"/>
      <c r="K603" s="49"/>
      <c r="L603" s="49" t="str">
        <f t="shared" si="1"/>
        <v xml:space="preserve"> </v>
      </c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x14ac:dyDescent="0.2">
      <c r="A604" s="6" t="str">
        <f t="shared" si="2"/>
        <v xml:space="preserve"> </v>
      </c>
      <c r="B604" s="47"/>
      <c r="C604" s="83"/>
      <c r="D604" s="47"/>
      <c r="E604" s="47"/>
      <c r="F604" s="48"/>
      <c r="G604" s="47"/>
      <c r="H604" s="47"/>
      <c r="I604" s="47"/>
      <c r="J604" s="47"/>
      <c r="K604" s="49"/>
      <c r="L604" s="49" t="str">
        <f t="shared" si="1"/>
        <v xml:space="preserve"> </v>
      </c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x14ac:dyDescent="0.2">
      <c r="A605" s="6" t="str">
        <f t="shared" si="2"/>
        <v xml:space="preserve"> </v>
      </c>
      <c r="B605" s="47"/>
      <c r="C605" s="83"/>
      <c r="D605" s="47"/>
      <c r="E605" s="47"/>
      <c r="F605" s="48"/>
      <c r="G605" s="47"/>
      <c r="H605" s="47"/>
      <c r="I605" s="47"/>
      <c r="J605" s="47"/>
      <c r="K605" s="49"/>
      <c r="L605" s="49" t="str">
        <f t="shared" si="1"/>
        <v xml:space="preserve"> </v>
      </c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x14ac:dyDescent="0.2">
      <c r="A606" s="6" t="str">
        <f t="shared" si="2"/>
        <v xml:space="preserve"> </v>
      </c>
      <c r="B606" s="47"/>
      <c r="C606" s="83"/>
      <c r="D606" s="47"/>
      <c r="E606" s="47"/>
      <c r="F606" s="48"/>
      <c r="G606" s="47"/>
      <c r="H606" s="47"/>
      <c r="I606" s="47"/>
      <c r="J606" s="47"/>
      <c r="K606" s="49"/>
      <c r="L606" s="49" t="str">
        <f t="shared" si="1"/>
        <v xml:space="preserve"> </v>
      </c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x14ac:dyDescent="0.2">
      <c r="A607" s="6" t="str">
        <f t="shared" si="2"/>
        <v xml:space="preserve"> </v>
      </c>
      <c r="B607" s="47"/>
      <c r="C607" s="83"/>
      <c r="D607" s="47"/>
      <c r="E607" s="47"/>
      <c r="F607" s="48"/>
      <c r="G607" s="47"/>
      <c r="H607" s="47"/>
      <c r="I607" s="47"/>
      <c r="J607" s="47"/>
      <c r="K607" s="49"/>
      <c r="L607" s="49" t="str">
        <f t="shared" si="1"/>
        <v xml:space="preserve"> </v>
      </c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x14ac:dyDescent="0.2">
      <c r="A608" s="6" t="str">
        <f t="shared" si="2"/>
        <v xml:space="preserve"> </v>
      </c>
      <c r="B608" s="47"/>
      <c r="C608" s="83"/>
      <c r="D608" s="47"/>
      <c r="E608" s="47"/>
      <c r="F608" s="48"/>
      <c r="G608" s="47"/>
      <c r="H608" s="47"/>
      <c r="I608" s="47"/>
      <c r="J608" s="47"/>
      <c r="K608" s="49"/>
      <c r="L608" s="49" t="str">
        <f t="shared" si="1"/>
        <v xml:space="preserve"> </v>
      </c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x14ac:dyDescent="0.2">
      <c r="A609" s="6" t="str">
        <f t="shared" si="2"/>
        <v xml:space="preserve"> </v>
      </c>
      <c r="B609" s="47"/>
      <c r="C609" s="83"/>
      <c r="D609" s="47"/>
      <c r="E609" s="47"/>
      <c r="F609" s="48"/>
      <c r="G609" s="47"/>
      <c r="H609" s="47"/>
      <c r="I609" s="47"/>
      <c r="J609" s="47"/>
      <c r="K609" s="49"/>
      <c r="L609" s="49" t="str">
        <f t="shared" si="1"/>
        <v xml:space="preserve"> </v>
      </c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x14ac:dyDescent="0.2">
      <c r="A610" s="6" t="str">
        <f t="shared" si="2"/>
        <v xml:space="preserve"> </v>
      </c>
      <c r="B610" s="47"/>
      <c r="C610" s="83"/>
      <c r="D610" s="47"/>
      <c r="E610" s="47"/>
      <c r="F610" s="48"/>
      <c r="G610" s="47"/>
      <c r="H610" s="47"/>
      <c r="I610" s="47"/>
      <c r="J610" s="47"/>
      <c r="K610" s="49"/>
      <c r="L610" s="49" t="str">
        <f t="shared" si="1"/>
        <v xml:space="preserve"> </v>
      </c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x14ac:dyDescent="0.2">
      <c r="A611" s="6" t="str">
        <f t="shared" si="2"/>
        <v xml:space="preserve"> </v>
      </c>
      <c r="B611" s="47"/>
      <c r="C611" s="83"/>
      <c r="D611" s="47"/>
      <c r="E611" s="47"/>
      <c r="F611" s="48"/>
      <c r="G611" s="47"/>
      <c r="H611" s="47"/>
      <c r="I611" s="47"/>
      <c r="J611" s="47"/>
      <c r="K611" s="49"/>
      <c r="L611" s="49" t="str">
        <f t="shared" si="1"/>
        <v xml:space="preserve"> </v>
      </c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x14ac:dyDescent="0.2">
      <c r="A612" s="6" t="str">
        <f t="shared" si="2"/>
        <v xml:space="preserve"> </v>
      </c>
      <c r="B612" s="47"/>
      <c r="C612" s="83"/>
      <c r="D612" s="47"/>
      <c r="E612" s="47"/>
      <c r="F612" s="48"/>
      <c r="G612" s="47"/>
      <c r="H612" s="47"/>
      <c r="I612" s="47"/>
      <c r="J612" s="47"/>
      <c r="K612" s="49"/>
      <c r="L612" s="49" t="str">
        <f t="shared" si="1"/>
        <v xml:space="preserve"> </v>
      </c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x14ac:dyDescent="0.2">
      <c r="A613" s="6" t="str">
        <f t="shared" si="2"/>
        <v xml:space="preserve"> </v>
      </c>
      <c r="B613" s="47"/>
      <c r="C613" s="83"/>
      <c r="D613" s="47"/>
      <c r="E613" s="47"/>
      <c r="F613" s="48"/>
      <c r="G613" s="47"/>
      <c r="H613" s="47"/>
      <c r="I613" s="47"/>
      <c r="J613" s="47"/>
      <c r="K613" s="49"/>
      <c r="L613" s="49" t="str">
        <f t="shared" si="1"/>
        <v xml:space="preserve"> </v>
      </c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x14ac:dyDescent="0.2">
      <c r="A614" s="6" t="str">
        <f t="shared" si="2"/>
        <v xml:space="preserve"> </v>
      </c>
      <c r="B614" s="47"/>
      <c r="C614" s="83"/>
      <c r="D614" s="47"/>
      <c r="E614" s="47"/>
      <c r="F614" s="48"/>
      <c r="G614" s="47"/>
      <c r="H614" s="47"/>
      <c r="I614" s="47"/>
      <c r="J614" s="47"/>
      <c r="K614" s="49"/>
      <c r="L614" s="49" t="str">
        <f t="shared" si="1"/>
        <v xml:space="preserve"> </v>
      </c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x14ac:dyDescent="0.2">
      <c r="A615" s="6" t="str">
        <f t="shared" si="2"/>
        <v xml:space="preserve"> </v>
      </c>
      <c r="B615" s="47"/>
      <c r="C615" s="83"/>
      <c r="D615" s="47"/>
      <c r="E615" s="47"/>
      <c r="F615" s="48"/>
      <c r="G615" s="47"/>
      <c r="H615" s="47"/>
      <c r="I615" s="47"/>
      <c r="J615" s="47"/>
      <c r="K615" s="49"/>
      <c r="L615" s="49" t="str">
        <f t="shared" si="1"/>
        <v xml:space="preserve"> </v>
      </c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x14ac:dyDescent="0.2">
      <c r="A616" s="6" t="str">
        <f t="shared" si="2"/>
        <v xml:space="preserve"> </v>
      </c>
      <c r="B616" s="47"/>
      <c r="C616" s="83"/>
      <c r="D616" s="47"/>
      <c r="E616" s="47"/>
      <c r="F616" s="48"/>
      <c r="G616" s="47"/>
      <c r="H616" s="47"/>
      <c r="I616" s="47"/>
      <c r="J616" s="47"/>
      <c r="K616" s="49"/>
      <c r="L616" s="49" t="str">
        <f t="shared" si="1"/>
        <v xml:space="preserve"> </v>
      </c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x14ac:dyDescent="0.2">
      <c r="A617" s="6" t="str">
        <f t="shared" si="2"/>
        <v xml:space="preserve"> </v>
      </c>
      <c r="B617" s="47"/>
      <c r="C617" s="83"/>
      <c r="D617" s="47"/>
      <c r="E617" s="47"/>
      <c r="F617" s="48"/>
      <c r="G617" s="47"/>
      <c r="H617" s="47"/>
      <c r="I617" s="47"/>
      <c r="J617" s="47"/>
      <c r="K617" s="49"/>
      <c r="L617" s="49" t="str">
        <f t="shared" si="1"/>
        <v xml:space="preserve"> </v>
      </c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x14ac:dyDescent="0.2">
      <c r="A618" s="6" t="str">
        <f t="shared" si="2"/>
        <v xml:space="preserve"> </v>
      </c>
      <c r="B618" s="47"/>
      <c r="C618" s="83"/>
      <c r="D618" s="47"/>
      <c r="E618" s="47"/>
      <c r="F618" s="48"/>
      <c r="G618" s="47"/>
      <c r="H618" s="47"/>
      <c r="I618" s="47"/>
      <c r="J618" s="47"/>
      <c r="K618" s="49"/>
      <c r="L618" s="49" t="str">
        <f t="shared" si="1"/>
        <v xml:space="preserve"> </v>
      </c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x14ac:dyDescent="0.2">
      <c r="A619" s="6" t="str">
        <f t="shared" si="2"/>
        <v xml:space="preserve"> </v>
      </c>
      <c r="B619" s="47"/>
      <c r="C619" s="83"/>
      <c r="D619" s="47"/>
      <c r="E619" s="47"/>
      <c r="F619" s="48"/>
      <c r="G619" s="47"/>
      <c r="H619" s="47"/>
      <c r="I619" s="47"/>
      <c r="J619" s="47"/>
      <c r="K619" s="49"/>
      <c r="L619" s="49" t="str">
        <f t="shared" si="1"/>
        <v xml:space="preserve"> </v>
      </c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x14ac:dyDescent="0.2">
      <c r="A620" s="6" t="str">
        <f t="shared" si="2"/>
        <v xml:space="preserve"> </v>
      </c>
      <c r="B620" s="47"/>
      <c r="C620" s="83"/>
      <c r="D620" s="47"/>
      <c r="E620" s="47"/>
      <c r="F620" s="48"/>
      <c r="G620" s="47"/>
      <c r="H620" s="47"/>
      <c r="I620" s="47"/>
      <c r="J620" s="47"/>
      <c r="K620" s="49"/>
      <c r="L620" s="49" t="str">
        <f t="shared" si="1"/>
        <v xml:space="preserve"> </v>
      </c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x14ac:dyDescent="0.2">
      <c r="A621" s="6" t="str">
        <f t="shared" si="2"/>
        <v xml:space="preserve"> </v>
      </c>
      <c r="B621" s="47"/>
      <c r="C621" s="83"/>
      <c r="D621" s="47"/>
      <c r="E621" s="47"/>
      <c r="F621" s="48"/>
      <c r="G621" s="47"/>
      <c r="H621" s="47"/>
      <c r="I621" s="47"/>
      <c r="J621" s="47"/>
      <c r="K621" s="49"/>
      <c r="L621" s="49" t="str">
        <f t="shared" si="1"/>
        <v xml:space="preserve"> </v>
      </c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x14ac:dyDescent="0.2">
      <c r="A622" s="6" t="str">
        <f t="shared" si="2"/>
        <v xml:space="preserve"> </v>
      </c>
      <c r="B622" s="47"/>
      <c r="C622" s="83"/>
      <c r="D622" s="47"/>
      <c r="E622" s="47"/>
      <c r="F622" s="48"/>
      <c r="G622" s="47"/>
      <c r="H622" s="47"/>
      <c r="I622" s="47"/>
      <c r="J622" s="47"/>
      <c r="K622" s="49"/>
      <c r="L622" s="49" t="str">
        <f t="shared" si="1"/>
        <v xml:space="preserve"> </v>
      </c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x14ac:dyDescent="0.2">
      <c r="A623" s="6" t="str">
        <f t="shared" si="2"/>
        <v xml:space="preserve"> </v>
      </c>
      <c r="B623" s="47"/>
      <c r="C623" s="83"/>
      <c r="D623" s="47"/>
      <c r="E623" s="47"/>
      <c r="F623" s="48"/>
      <c r="G623" s="47"/>
      <c r="H623" s="47"/>
      <c r="I623" s="47"/>
      <c r="J623" s="47"/>
      <c r="K623" s="49"/>
      <c r="L623" s="49" t="str">
        <f t="shared" si="1"/>
        <v xml:space="preserve"> </v>
      </c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x14ac:dyDescent="0.2">
      <c r="A624" s="6" t="str">
        <f t="shared" si="2"/>
        <v xml:space="preserve"> </v>
      </c>
      <c r="B624" s="47"/>
      <c r="C624" s="83"/>
      <c r="D624" s="47"/>
      <c r="E624" s="47"/>
      <c r="F624" s="48"/>
      <c r="G624" s="47"/>
      <c r="H624" s="47"/>
      <c r="I624" s="47"/>
      <c r="J624" s="47"/>
      <c r="K624" s="49"/>
      <c r="L624" s="49" t="str">
        <f t="shared" si="1"/>
        <v xml:space="preserve"> </v>
      </c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x14ac:dyDescent="0.2">
      <c r="A625" s="6" t="str">
        <f t="shared" si="2"/>
        <v xml:space="preserve"> </v>
      </c>
      <c r="B625" s="47"/>
      <c r="C625" s="83"/>
      <c r="D625" s="47"/>
      <c r="E625" s="47"/>
      <c r="F625" s="48"/>
      <c r="G625" s="47"/>
      <c r="H625" s="47"/>
      <c r="I625" s="47"/>
      <c r="J625" s="47"/>
      <c r="K625" s="49"/>
      <c r="L625" s="49" t="str">
        <f t="shared" si="1"/>
        <v xml:space="preserve"> </v>
      </c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x14ac:dyDescent="0.2">
      <c r="A626" s="6" t="str">
        <f t="shared" si="2"/>
        <v xml:space="preserve"> </v>
      </c>
      <c r="B626" s="47"/>
      <c r="C626" s="83"/>
      <c r="D626" s="47"/>
      <c r="E626" s="47"/>
      <c r="F626" s="48"/>
      <c r="G626" s="47"/>
      <c r="H626" s="47"/>
      <c r="I626" s="47"/>
      <c r="J626" s="47"/>
      <c r="K626" s="49"/>
      <c r="L626" s="49" t="str">
        <f t="shared" si="1"/>
        <v xml:space="preserve"> </v>
      </c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x14ac:dyDescent="0.2">
      <c r="A627" s="6" t="str">
        <f t="shared" si="2"/>
        <v xml:space="preserve"> </v>
      </c>
      <c r="B627" s="47"/>
      <c r="C627" s="83"/>
      <c r="D627" s="47"/>
      <c r="E627" s="47"/>
      <c r="F627" s="48"/>
      <c r="G627" s="47"/>
      <c r="H627" s="47"/>
      <c r="I627" s="47"/>
      <c r="J627" s="47"/>
      <c r="K627" s="49"/>
      <c r="L627" s="49" t="str">
        <f t="shared" si="1"/>
        <v xml:space="preserve"> </v>
      </c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x14ac:dyDescent="0.2">
      <c r="A628" s="6" t="str">
        <f t="shared" si="2"/>
        <v xml:space="preserve"> </v>
      </c>
      <c r="B628" s="47"/>
      <c r="C628" s="83"/>
      <c r="D628" s="47"/>
      <c r="E628" s="47"/>
      <c r="F628" s="48"/>
      <c r="G628" s="47"/>
      <c r="H628" s="47"/>
      <c r="I628" s="47"/>
      <c r="J628" s="47"/>
      <c r="K628" s="49"/>
      <c r="L628" s="49" t="str">
        <f t="shared" si="1"/>
        <v xml:space="preserve"> </v>
      </c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x14ac:dyDescent="0.2">
      <c r="A629" s="6" t="str">
        <f t="shared" si="2"/>
        <v xml:space="preserve"> </v>
      </c>
      <c r="B629" s="47"/>
      <c r="C629" s="83"/>
      <c r="D629" s="47"/>
      <c r="E629" s="47"/>
      <c r="F629" s="48"/>
      <c r="G629" s="47"/>
      <c r="H629" s="47"/>
      <c r="I629" s="47"/>
      <c r="J629" s="47"/>
      <c r="K629" s="49"/>
      <c r="L629" s="49" t="str">
        <f t="shared" si="1"/>
        <v xml:space="preserve"> </v>
      </c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x14ac:dyDescent="0.2">
      <c r="A630" s="6" t="str">
        <f t="shared" si="2"/>
        <v xml:space="preserve"> </v>
      </c>
      <c r="B630" s="47"/>
      <c r="C630" s="83"/>
      <c r="D630" s="47"/>
      <c r="E630" s="47"/>
      <c r="F630" s="48"/>
      <c r="G630" s="47"/>
      <c r="H630" s="47"/>
      <c r="I630" s="47"/>
      <c r="J630" s="47"/>
      <c r="K630" s="49"/>
      <c r="L630" s="49" t="str">
        <f t="shared" si="1"/>
        <v xml:space="preserve"> </v>
      </c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x14ac:dyDescent="0.2">
      <c r="A631" s="6" t="str">
        <f t="shared" si="2"/>
        <v xml:space="preserve"> </v>
      </c>
      <c r="B631" s="47"/>
      <c r="C631" s="83"/>
      <c r="D631" s="47"/>
      <c r="E631" s="47"/>
      <c r="F631" s="48"/>
      <c r="G631" s="47"/>
      <c r="H631" s="47"/>
      <c r="I631" s="47"/>
      <c r="J631" s="47"/>
      <c r="K631" s="49"/>
      <c r="L631" s="49" t="str">
        <f t="shared" si="1"/>
        <v xml:space="preserve"> </v>
      </c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x14ac:dyDescent="0.2">
      <c r="A632" s="6" t="str">
        <f t="shared" si="2"/>
        <v xml:space="preserve"> </v>
      </c>
      <c r="B632" s="47"/>
      <c r="C632" s="83"/>
      <c r="D632" s="47"/>
      <c r="E632" s="47"/>
      <c r="F632" s="48"/>
      <c r="G632" s="47"/>
      <c r="H632" s="47"/>
      <c r="I632" s="47"/>
      <c r="J632" s="47"/>
      <c r="K632" s="49"/>
      <c r="L632" s="49" t="str">
        <f t="shared" si="1"/>
        <v xml:space="preserve"> </v>
      </c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x14ac:dyDescent="0.2">
      <c r="A633" s="6" t="str">
        <f t="shared" si="2"/>
        <v xml:space="preserve"> </v>
      </c>
      <c r="B633" s="47"/>
      <c r="C633" s="83"/>
      <c r="D633" s="47"/>
      <c r="E633" s="47"/>
      <c r="F633" s="48"/>
      <c r="G633" s="47"/>
      <c r="H633" s="47"/>
      <c r="I633" s="47"/>
      <c r="J633" s="47"/>
      <c r="K633" s="49"/>
      <c r="L633" s="49" t="str">
        <f t="shared" si="1"/>
        <v xml:space="preserve"> </v>
      </c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x14ac:dyDescent="0.2">
      <c r="A634" s="6" t="str">
        <f t="shared" si="2"/>
        <v xml:space="preserve"> </v>
      </c>
      <c r="B634" s="47"/>
      <c r="C634" s="83"/>
      <c r="D634" s="47"/>
      <c r="E634" s="47"/>
      <c r="F634" s="48"/>
      <c r="G634" s="47"/>
      <c r="H634" s="47"/>
      <c r="I634" s="47"/>
      <c r="J634" s="47"/>
      <c r="K634" s="49"/>
      <c r="L634" s="49" t="str">
        <f t="shared" si="1"/>
        <v xml:space="preserve"> </v>
      </c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x14ac:dyDescent="0.2">
      <c r="A635" s="6" t="str">
        <f t="shared" si="2"/>
        <v xml:space="preserve"> </v>
      </c>
      <c r="B635" s="47"/>
      <c r="C635" s="83"/>
      <c r="D635" s="47"/>
      <c r="E635" s="47"/>
      <c r="F635" s="48"/>
      <c r="G635" s="47"/>
      <c r="H635" s="47"/>
      <c r="I635" s="47"/>
      <c r="J635" s="47"/>
      <c r="K635" s="49"/>
      <c r="L635" s="49" t="str">
        <f t="shared" si="1"/>
        <v xml:space="preserve"> </v>
      </c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x14ac:dyDescent="0.2">
      <c r="A636" s="6" t="str">
        <f t="shared" si="2"/>
        <v xml:space="preserve"> </v>
      </c>
      <c r="B636" s="47"/>
      <c r="C636" s="83"/>
      <c r="D636" s="47"/>
      <c r="E636" s="47"/>
      <c r="F636" s="48"/>
      <c r="G636" s="47"/>
      <c r="H636" s="47"/>
      <c r="I636" s="47"/>
      <c r="J636" s="47"/>
      <c r="K636" s="49"/>
      <c r="L636" s="49" t="str">
        <f t="shared" si="1"/>
        <v xml:space="preserve"> </v>
      </c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x14ac:dyDescent="0.2">
      <c r="A637" s="6" t="str">
        <f t="shared" si="2"/>
        <v xml:space="preserve"> </v>
      </c>
      <c r="B637" s="47"/>
      <c r="C637" s="83"/>
      <c r="D637" s="47"/>
      <c r="E637" s="47"/>
      <c r="F637" s="48"/>
      <c r="G637" s="47"/>
      <c r="H637" s="47"/>
      <c r="I637" s="47"/>
      <c r="J637" s="47"/>
      <c r="K637" s="49"/>
      <c r="L637" s="49" t="str">
        <f t="shared" si="1"/>
        <v xml:space="preserve"> </v>
      </c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x14ac:dyDescent="0.2">
      <c r="A638" s="6" t="str">
        <f t="shared" si="2"/>
        <v xml:space="preserve"> </v>
      </c>
      <c r="B638" s="47"/>
      <c r="C638" s="83"/>
      <c r="D638" s="47"/>
      <c r="E638" s="47"/>
      <c r="F638" s="48"/>
      <c r="G638" s="47"/>
      <c r="H638" s="47"/>
      <c r="I638" s="47"/>
      <c r="J638" s="47"/>
      <c r="K638" s="49"/>
      <c r="L638" s="49" t="str">
        <f t="shared" si="1"/>
        <v xml:space="preserve"> </v>
      </c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x14ac:dyDescent="0.2">
      <c r="A639" s="6" t="str">
        <f t="shared" si="2"/>
        <v xml:space="preserve"> </v>
      </c>
      <c r="B639" s="47"/>
      <c r="C639" s="83"/>
      <c r="D639" s="47"/>
      <c r="E639" s="47"/>
      <c r="F639" s="48"/>
      <c r="G639" s="47"/>
      <c r="H639" s="47"/>
      <c r="I639" s="47"/>
      <c r="J639" s="47"/>
      <c r="K639" s="49"/>
      <c r="L639" s="49" t="str">
        <f t="shared" si="1"/>
        <v xml:space="preserve"> </v>
      </c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x14ac:dyDescent="0.2">
      <c r="A640" s="6" t="str">
        <f t="shared" si="2"/>
        <v xml:space="preserve"> </v>
      </c>
      <c r="B640" s="47"/>
      <c r="C640" s="83"/>
      <c r="D640" s="47"/>
      <c r="E640" s="47"/>
      <c r="F640" s="48"/>
      <c r="G640" s="47"/>
      <c r="H640" s="47"/>
      <c r="I640" s="47"/>
      <c r="J640" s="47"/>
      <c r="K640" s="49"/>
      <c r="L640" s="49" t="str">
        <f t="shared" si="1"/>
        <v xml:space="preserve"> </v>
      </c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x14ac:dyDescent="0.2">
      <c r="A641" s="6" t="str">
        <f t="shared" si="2"/>
        <v xml:space="preserve"> </v>
      </c>
      <c r="B641" s="47"/>
      <c r="C641" s="83"/>
      <c r="D641" s="47"/>
      <c r="E641" s="47"/>
      <c r="F641" s="48"/>
      <c r="G641" s="47"/>
      <c r="H641" s="47"/>
      <c r="I641" s="47"/>
      <c r="J641" s="47"/>
      <c r="K641" s="49"/>
      <c r="L641" s="49" t="str">
        <f t="shared" si="1"/>
        <v xml:space="preserve"> </v>
      </c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x14ac:dyDescent="0.2">
      <c r="A642" s="6" t="str">
        <f t="shared" si="2"/>
        <v xml:space="preserve"> </v>
      </c>
      <c r="B642" s="47"/>
      <c r="C642" s="83"/>
      <c r="D642" s="47"/>
      <c r="E642" s="47"/>
      <c r="F642" s="48"/>
      <c r="G642" s="47"/>
      <c r="H642" s="47"/>
      <c r="I642" s="47"/>
      <c r="J642" s="47"/>
      <c r="K642" s="49"/>
      <c r="L642" s="49" t="str">
        <f t="shared" si="1"/>
        <v xml:space="preserve"> </v>
      </c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x14ac:dyDescent="0.2">
      <c r="A643" s="6" t="str">
        <f t="shared" si="2"/>
        <v xml:space="preserve"> </v>
      </c>
      <c r="B643" s="47"/>
      <c r="C643" s="83"/>
      <c r="D643" s="47"/>
      <c r="E643" s="47"/>
      <c r="F643" s="48"/>
      <c r="G643" s="47"/>
      <c r="H643" s="47"/>
      <c r="I643" s="47"/>
      <c r="J643" s="47"/>
      <c r="K643" s="49"/>
      <c r="L643" s="49" t="str">
        <f t="shared" si="1"/>
        <v xml:space="preserve"> </v>
      </c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x14ac:dyDescent="0.2">
      <c r="A644" s="6" t="str">
        <f t="shared" si="2"/>
        <v xml:space="preserve"> </v>
      </c>
      <c r="B644" s="47"/>
      <c r="C644" s="83"/>
      <c r="D644" s="47"/>
      <c r="E644" s="47"/>
      <c r="F644" s="48"/>
      <c r="G644" s="47"/>
      <c r="H644" s="47"/>
      <c r="I644" s="47"/>
      <c r="J644" s="47"/>
      <c r="K644" s="49"/>
      <c r="L644" s="49" t="str">
        <f t="shared" si="1"/>
        <v xml:space="preserve"> </v>
      </c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x14ac:dyDescent="0.2">
      <c r="A645" s="6" t="str">
        <f t="shared" si="2"/>
        <v xml:space="preserve"> </v>
      </c>
      <c r="B645" s="47"/>
      <c r="C645" s="83"/>
      <c r="D645" s="47"/>
      <c r="E645" s="47"/>
      <c r="F645" s="48"/>
      <c r="G645" s="47"/>
      <c r="H645" s="47"/>
      <c r="I645" s="47"/>
      <c r="J645" s="47"/>
      <c r="K645" s="49"/>
      <c r="L645" s="49" t="str">
        <f t="shared" si="1"/>
        <v xml:space="preserve"> </v>
      </c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x14ac:dyDescent="0.2">
      <c r="A646" s="6" t="str">
        <f t="shared" si="2"/>
        <v xml:space="preserve"> </v>
      </c>
      <c r="B646" s="47"/>
      <c r="C646" s="83"/>
      <c r="D646" s="47"/>
      <c r="E646" s="47"/>
      <c r="F646" s="48"/>
      <c r="G646" s="47"/>
      <c r="H646" s="47"/>
      <c r="I646" s="47"/>
      <c r="J646" s="47"/>
      <c r="K646" s="49"/>
      <c r="L646" s="49" t="str">
        <f t="shared" si="1"/>
        <v xml:space="preserve"> </v>
      </c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x14ac:dyDescent="0.2">
      <c r="A647" s="6" t="str">
        <f t="shared" si="2"/>
        <v xml:space="preserve"> </v>
      </c>
      <c r="B647" s="47"/>
      <c r="C647" s="83"/>
      <c r="D647" s="47"/>
      <c r="E647" s="47"/>
      <c r="F647" s="48"/>
      <c r="G647" s="47"/>
      <c r="H647" s="47"/>
      <c r="I647" s="47"/>
      <c r="J647" s="47"/>
      <c r="K647" s="49"/>
      <c r="L647" s="49" t="str">
        <f t="shared" si="1"/>
        <v xml:space="preserve"> </v>
      </c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x14ac:dyDescent="0.2">
      <c r="A648" s="6" t="str">
        <f t="shared" si="2"/>
        <v xml:space="preserve"> </v>
      </c>
      <c r="B648" s="47"/>
      <c r="C648" s="83"/>
      <c r="D648" s="47"/>
      <c r="E648" s="47"/>
      <c r="F648" s="48"/>
      <c r="G648" s="47"/>
      <c r="H648" s="47"/>
      <c r="I648" s="47"/>
      <c r="J648" s="47"/>
      <c r="K648" s="49"/>
      <c r="L648" s="49" t="str">
        <f t="shared" si="1"/>
        <v xml:space="preserve"> </v>
      </c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x14ac:dyDescent="0.2">
      <c r="A649" s="6" t="str">
        <f t="shared" si="2"/>
        <v xml:space="preserve"> </v>
      </c>
      <c r="B649" s="47"/>
      <c r="C649" s="83"/>
      <c r="D649" s="47"/>
      <c r="E649" s="47"/>
      <c r="F649" s="48"/>
      <c r="G649" s="47"/>
      <c r="H649" s="47"/>
      <c r="I649" s="47"/>
      <c r="J649" s="47"/>
      <c r="K649" s="49"/>
      <c r="L649" s="49" t="str">
        <f t="shared" si="1"/>
        <v xml:space="preserve"> </v>
      </c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x14ac:dyDescent="0.2">
      <c r="A650" s="6" t="str">
        <f t="shared" si="2"/>
        <v xml:space="preserve"> </v>
      </c>
      <c r="B650" s="47"/>
      <c r="C650" s="83"/>
      <c r="D650" s="47"/>
      <c r="E650" s="47"/>
      <c r="F650" s="48"/>
      <c r="G650" s="47"/>
      <c r="H650" s="47"/>
      <c r="I650" s="47"/>
      <c r="J650" s="47"/>
      <c r="K650" s="49"/>
      <c r="L650" s="49" t="str">
        <f t="shared" si="1"/>
        <v xml:space="preserve"> </v>
      </c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x14ac:dyDescent="0.2">
      <c r="A651" s="6" t="str">
        <f t="shared" si="2"/>
        <v xml:space="preserve"> </v>
      </c>
      <c r="B651" s="47"/>
      <c r="C651" s="83"/>
      <c r="D651" s="47"/>
      <c r="E651" s="47"/>
      <c r="F651" s="48"/>
      <c r="G651" s="47"/>
      <c r="H651" s="47"/>
      <c r="I651" s="47"/>
      <c r="J651" s="47"/>
      <c r="K651" s="49"/>
      <c r="L651" s="49" t="str">
        <f t="shared" si="1"/>
        <v xml:space="preserve"> </v>
      </c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x14ac:dyDescent="0.2">
      <c r="A652" s="6" t="str">
        <f t="shared" si="2"/>
        <v xml:space="preserve"> </v>
      </c>
      <c r="B652" s="47"/>
      <c r="C652" s="83"/>
      <c r="D652" s="47"/>
      <c r="E652" s="47"/>
      <c r="F652" s="48"/>
      <c r="G652" s="47"/>
      <c r="H652" s="47"/>
      <c r="I652" s="47"/>
      <c r="J652" s="47"/>
      <c r="K652" s="49"/>
      <c r="L652" s="49" t="str">
        <f t="shared" si="1"/>
        <v xml:space="preserve"> </v>
      </c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x14ac:dyDescent="0.2">
      <c r="A653" s="6" t="str">
        <f t="shared" si="2"/>
        <v xml:space="preserve"> </v>
      </c>
      <c r="B653" s="47"/>
      <c r="C653" s="83"/>
      <c r="D653" s="47"/>
      <c r="E653" s="47"/>
      <c r="F653" s="48"/>
      <c r="G653" s="47"/>
      <c r="H653" s="47"/>
      <c r="I653" s="47"/>
      <c r="J653" s="47"/>
      <c r="K653" s="49"/>
      <c r="L653" s="49" t="str">
        <f t="shared" si="1"/>
        <v xml:space="preserve"> </v>
      </c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x14ac:dyDescent="0.2">
      <c r="A654" s="6" t="str">
        <f t="shared" si="2"/>
        <v xml:space="preserve"> </v>
      </c>
      <c r="B654" s="47"/>
      <c r="C654" s="83"/>
      <c r="D654" s="47"/>
      <c r="E654" s="47"/>
      <c r="F654" s="48"/>
      <c r="G654" s="47"/>
      <c r="H654" s="47"/>
      <c r="I654" s="47"/>
      <c r="J654" s="47"/>
      <c r="K654" s="49"/>
      <c r="L654" s="49" t="str">
        <f t="shared" si="1"/>
        <v xml:space="preserve"> </v>
      </c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x14ac:dyDescent="0.2">
      <c r="A655" s="6" t="str">
        <f t="shared" si="2"/>
        <v xml:space="preserve"> </v>
      </c>
      <c r="B655" s="47"/>
      <c r="C655" s="83"/>
      <c r="D655" s="47"/>
      <c r="E655" s="47"/>
      <c r="F655" s="48"/>
      <c r="G655" s="47"/>
      <c r="H655" s="47"/>
      <c r="I655" s="47"/>
      <c r="J655" s="47"/>
      <c r="K655" s="49"/>
      <c r="L655" s="49" t="str">
        <f t="shared" si="1"/>
        <v xml:space="preserve"> </v>
      </c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x14ac:dyDescent="0.2">
      <c r="A656" s="6" t="str">
        <f t="shared" si="2"/>
        <v xml:space="preserve"> </v>
      </c>
      <c r="B656" s="47"/>
      <c r="C656" s="83"/>
      <c r="D656" s="47"/>
      <c r="E656" s="47"/>
      <c r="F656" s="48"/>
      <c r="G656" s="47"/>
      <c r="H656" s="47"/>
      <c r="I656" s="47"/>
      <c r="J656" s="47"/>
      <c r="K656" s="49"/>
      <c r="L656" s="49" t="str">
        <f t="shared" si="1"/>
        <v xml:space="preserve"> </v>
      </c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x14ac:dyDescent="0.2">
      <c r="A657" s="6" t="str">
        <f t="shared" si="2"/>
        <v xml:space="preserve"> </v>
      </c>
      <c r="B657" s="47"/>
      <c r="C657" s="83"/>
      <c r="D657" s="47"/>
      <c r="E657" s="47"/>
      <c r="F657" s="48"/>
      <c r="G657" s="47"/>
      <c r="H657" s="47"/>
      <c r="I657" s="47"/>
      <c r="J657" s="47"/>
      <c r="K657" s="49"/>
      <c r="L657" s="49" t="str">
        <f t="shared" si="1"/>
        <v xml:space="preserve"> </v>
      </c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x14ac:dyDescent="0.2">
      <c r="A658" s="6" t="str">
        <f t="shared" si="2"/>
        <v xml:space="preserve"> </v>
      </c>
      <c r="B658" s="47"/>
      <c r="C658" s="83"/>
      <c r="D658" s="47"/>
      <c r="E658" s="47"/>
      <c r="F658" s="48"/>
      <c r="G658" s="47"/>
      <c r="H658" s="47"/>
      <c r="I658" s="47"/>
      <c r="J658" s="47"/>
      <c r="K658" s="49"/>
      <c r="L658" s="49" t="str">
        <f t="shared" si="1"/>
        <v xml:space="preserve"> </v>
      </c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x14ac:dyDescent="0.2">
      <c r="A659" s="6" t="str">
        <f t="shared" si="2"/>
        <v xml:space="preserve"> </v>
      </c>
      <c r="B659" s="47"/>
      <c r="C659" s="83"/>
      <c r="D659" s="47"/>
      <c r="E659" s="47"/>
      <c r="F659" s="48"/>
      <c r="G659" s="47"/>
      <c r="H659" s="47"/>
      <c r="I659" s="47"/>
      <c r="J659" s="47"/>
      <c r="K659" s="49"/>
      <c r="L659" s="49" t="str">
        <f t="shared" si="1"/>
        <v xml:space="preserve"> </v>
      </c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x14ac:dyDescent="0.2">
      <c r="A660" s="6" t="str">
        <f t="shared" si="2"/>
        <v xml:space="preserve"> </v>
      </c>
      <c r="B660" s="47"/>
      <c r="C660" s="83"/>
      <c r="D660" s="47"/>
      <c r="E660" s="47"/>
      <c r="F660" s="48"/>
      <c r="G660" s="47"/>
      <c r="H660" s="47"/>
      <c r="I660" s="47"/>
      <c r="J660" s="47"/>
      <c r="K660" s="49"/>
      <c r="L660" s="49" t="str">
        <f t="shared" si="1"/>
        <v xml:space="preserve"> </v>
      </c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x14ac:dyDescent="0.2">
      <c r="A661" s="6" t="str">
        <f t="shared" si="2"/>
        <v xml:space="preserve"> </v>
      </c>
      <c r="B661" s="47"/>
      <c r="C661" s="83"/>
      <c r="D661" s="47"/>
      <c r="E661" s="47"/>
      <c r="F661" s="48"/>
      <c r="G661" s="47"/>
      <c r="H661" s="47"/>
      <c r="I661" s="47"/>
      <c r="J661" s="47"/>
      <c r="K661" s="49"/>
      <c r="L661" s="49" t="str">
        <f t="shared" si="1"/>
        <v xml:space="preserve"> </v>
      </c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x14ac:dyDescent="0.2">
      <c r="A662" s="6" t="str">
        <f t="shared" si="2"/>
        <v xml:space="preserve"> </v>
      </c>
      <c r="B662" s="47"/>
      <c r="C662" s="83"/>
      <c r="D662" s="47"/>
      <c r="E662" s="47"/>
      <c r="F662" s="48"/>
      <c r="G662" s="47"/>
      <c r="H662" s="47"/>
      <c r="I662" s="47"/>
      <c r="J662" s="47"/>
      <c r="K662" s="49"/>
      <c r="L662" s="49" t="str">
        <f t="shared" si="1"/>
        <v xml:space="preserve"> </v>
      </c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x14ac:dyDescent="0.2">
      <c r="A663" s="6" t="str">
        <f t="shared" si="2"/>
        <v xml:space="preserve"> </v>
      </c>
      <c r="B663" s="47"/>
      <c r="C663" s="83"/>
      <c r="D663" s="47"/>
      <c r="E663" s="47"/>
      <c r="F663" s="48"/>
      <c r="G663" s="47"/>
      <c r="H663" s="47"/>
      <c r="I663" s="47"/>
      <c r="J663" s="47"/>
      <c r="K663" s="49"/>
      <c r="L663" s="49" t="str">
        <f t="shared" si="1"/>
        <v xml:space="preserve"> </v>
      </c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x14ac:dyDescent="0.2">
      <c r="A664" s="6" t="str">
        <f t="shared" si="2"/>
        <v xml:space="preserve"> </v>
      </c>
      <c r="B664" s="47"/>
      <c r="C664" s="83"/>
      <c r="D664" s="47"/>
      <c r="E664" s="47"/>
      <c r="F664" s="48"/>
      <c r="G664" s="47"/>
      <c r="H664" s="47"/>
      <c r="I664" s="47"/>
      <c r="J664" s="47"/>
      <c r="K664" s="49"/>
      <c r="L664" s="49" t="str">
        <f t="shared" si="1"/>
        <v xml:space="preserve"> </v>
      </c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x14ac:dyDescent="0.2">
      <c r="A665" s="6" t="str">
        <f t="shared" si="2"/>
        <v xml:space="preserve"> </v>
      </c>
      <c r="B665" s="47"/>
      <c r="C665" s="83"/>
      <c r="D665" s="47"/>
      <c r="E665" s="47"/>
      <c r="F665" s="48"/>
      <c r="G665" s="47"/>
      <c r="H665" s="47"/>
      <c r="I665" s="47"/>
      <c r="J665" s="47"/>
      <c r="K665" s="49"/>
      <c r="L665" s="49" t="str">
        <f t="shared" si="1"/>
        <v xml:space="preserve"> </v>
      </c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x14ac:dyDescent="0.2">
      <c r="A666" s="6" t="str">
        <f t="shared" si="2"/>
        <v xml:space="preserve"> </v>
      </c>
      <c r="B666" s="47"/>
      <c r="C666" s="83"/>
      <c r="D666" s="47"/>
      <c r="E666" s="47"/>
      <c r="F666" s="48"/>
      <c r="G666" s="47"/>
      <c r="H666" s="47"/>
      <c r="I666" s="47"/>
      <c r="J666" s="47"/>
      <c r="K666" s="49"/>
      <c r="L666" s="49" t="str">
        <f t="shared" si="1"/>
        <v xml:space="preserve"> </v>
      </c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x14ac:dyDescent="0.2">
      <c r="A667" s="6" t="str">
        <f t="shared" si="2"/>
        <v xml:space="preserve"> </v>
      </c>
      <c r="B667" s="47"/>
      <c r="C667" s="83"/>
      <c r="D667" s="47"/>
      <c r="E667" s="47"/>
      <c r="F667" s="48"/>
      <c r="G667" s="47"/>
      <c r="H667" s="47"/>
      <c r="I667" s="47"/>
      <c r="J667" s="47"/>
      <c r="K667" s="49"/>
      <c r="L667" s="49" t="str">
        <f t="shared" si="1"/>
        <v xml:space="preserve"> </v>
      </c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x14ac:dyDescent="0.2">
      <c r="A668" s="6" t="str">
        <f t="shared" si="2"/>
        <v xml:space="preserve"> </v>
      </c>
      <c r="B668" s="47"/>
      <c r="C668" s="83"/>
      <c r="D668" s="47"/>
      <c r="E668" s="47"/>
      <c r="F668" s="48"/>
      <c r="G668" s="47"/>
      <c r="H668" s="47"/>
      <c r="I668" s="47"/>
      <c r="J668" s="47"/>
      <c r="K668" s="49"/>
      <c r="L668" s="49" t="str">
        <f t="shared" si="1"/>
        <v xml:space="preserve"> </v>
      </c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x14ac:dyDescent="0.2">
      <c r="A669" s="6" t="str">
        <f t="shared" si="2"/>
        <v xml:space="preserve"> </v>
      </c>
      <c r="B669" s="47"/>
      <c r="C669" s="83"/>
      <c r="D669" s="47"/>
      <c r="E669" s="47"/>
      <c r="F669" s="48"/>
      <c r="G669" s="47"/>
      <c r="H669" s="47"/>
      <c r="I669" s="47"/>
      <c r="J669" s="47"/>
      <c r="K669" s="49"/>
      <c r="L669" s="49" t="str">
        <f t="shared" si="1"/>
        <v xml:space="preserve"> </v>
      </c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x14ac:dyDescent="0.2">
      <c r="A670" s="6" t="str">
        <f t="shared" si="2"/>
        <v xml:space="preserve"> </v>
      </c>
      <c r="B670" s="47"/>
      <c r="C670" s="83"/>
      <c r="D670" s="47"/>
      <c r="E670" s="47"/>
      <c r="F670" s="48"/>
      <c r="G670" s="47"/>
      <c r="H670" s="47"/>
      <c r="I670" s="47"/>
      <c r="J670" s="47"/>
      <c r="K670" s="49"/>
      <c r="L670" s="49" t="str">
        <f t="shared" si="1"/>
        <v xml:space="preserve"> </v>
      </c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x14ac:dyDescent="0.2">
      <c r="A671" s="6" t="str">
        <f t="shared" si="2"/>
        <v xml:space="preserve"> </v>
      </c>
      <c r="B671" s="47"/>
      <c r="C671" s="83"/>
      <c r="D671" s="47"/>
      <c r="E671" s="47"/>
      <c r="F671" s="48"/>
      <c r="G671" s="47"/>
      <c r="H671" s="47"/>
      <c r="I671" s="47"/>
      <c r="J671" s="47"/>
      <c r="K671" s="49"/>
      <c r="L671" s="49" t="str">
        <f t="shared" si="1"/>
        <v xml:space="preserve"> </v>
      </c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x14ac:dyDescent="0.2">
      <c r="A672" s="6" t="str">
        <f t="shared" si="2"/>
        <v xml:space="preserve"> </v>
      </c>
      <c r="B672" s="47"/>
      <c r="C672" s="83"/>
      <c r="D672" s="47"/>
      <c r="E672" s="47"/>
      <c r="F672" s="48"/>
      <c r="G672" s="47"/>
      <c r="H672" s="47"/>
      <c r="I672" s="47"/>
      <c r="J672" s="47"/>
      <c r="K672" s="49"/>
      <c r="L672" s="49" t="str">
        <f t="shared" si="1"/>
        <v xml:space="preserve"> </v>
      </c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x14ac:dyDescent="0.2">
      <c r="A673" s="6" t="str">
        <f t="shared" si="2"/>
        <v xml:space="preserve"> </v>
      </c>
      <c r="B673" s="47"/>
      <c r="C673" s="83"/>
      <c r="D673" s="47"/>
      <c r="E673" s="47"/>
      <c r="F673" s="48"/>
      <c r="G673" s="47"/>
      <c r="H673" s="47"/>
      <c r="I673" s="47"/>
      <c r="J673" s="47"/>
      <c r="K673" s="49"/>
      <c r="L673" s="49" t="str">
        <f t="shared" si="1"/>
        <v xml:space="preserve"> </v>
      </c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x14ac:dyDescent="0.2">
      <c r="A674" s="6" t="str">
        <f t="shared" si="2"/>
        <v xml:space="preserve"> </v>
      </c>
      <c r="B674" s="47"/>
      <c r="C674" s="83"/>
      <c r="D674" s="47"/>
      <c r="E674" s="47"/>
      <c r="F674" s="48"/>
      <c r="G674" s="47"/>
      <c r="H674" s="47"/>
      <c r="I674" s="47"/>
      <c r="J674" s="47"/>
      <c r="K674" s="49"/>
      <c r="L674" s="49" t="str">
        <f t="shared" si="1"/>
        <v xml:space="preserve"> </v>
      </c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x14ac:dyDescent="0.2">
      <c r="A675" s="6" t="str">
        <f t="shared" si="2"/>
        <v xml:space="preserve"> </v>
      </c>
      <c r="B675" s="47"/>
      <c r="C675" s="83"/>
      <c r="D675" s="47"/>
      <c r="E675" s="47"/>
      <c r="F675" s="48"/>
      <c r="G675" s="47"/>
      <c r="H675" s="47"/>
      <c r="I675" s="47"/>
      <c r="J675" s="47"/>
      <c r="K675" s="49"/>
      <c r="L675" s="49" t="str">
        <f t="shared" si="1"/>
        <v xml:space="preserve"> </v>
      </c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x14ac:dyDescent="0.2">
      <c r="A676" s="6" t="str">
        <f t="shared" si="2"/>
        <v xml:space="preserve"> </v>
      </c>
      <c r="B676" s="47"/>
      <c r="C676" s="83"/>
      <c r="D676" s="47"/>
      <c r="E676" s="47"/>
      <c r="F676" s="48"/>
      <c r="G676" s="47"/>
      <c r="H676" s="47"/>
      <c r="I676" s="47"/>
      <c r="J676" s="47"/>
      <c r="K676" s="49"/>
      <c r="L676" s="49" t="str">
        <f t="shared" si="1"/>
        <v xml:space="preserve"> </v>
      </c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x14ac:dyDescent="0.2">
      <c r="A677" s="6" t="str">
        <f t="shared" si="2"/>
        <v xml:space="preserve"> </v>
      </c>
      <c r="B677" s="47"/>
      <c r="C677" s="83"/>
      <c r="D677" s="47"/>
      <c r="E677" s="47"/>
      <c r="F677" s="48"/>
      <c r="G677" s="47"/>
      <c r="H677" s="47"/>
      <c r="I677" s="47"/>
      <c r="J677" s="47"/>
      <c r="K677" s="49"/>
      <c r="L677" s="49" t="str">
        <f t="shared" si="1"/>
        <v xml:space="preserve"> </v>
      </c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x14ac:dyDescent="0.2">
      <c r="A678" s="6" t="str">
        <f t="shared" si="2"/>
        <v xml:space="preserve"> </v>
      </c>
      <c r="B678" s="47"/>
      <c r="C678" s="83"/>
      <c r="D678" s="47"/>
      <c r="E678" s="47"/>
      <c r="F678" s="48"/>
      <c r="G678" s="47"/>
      <c r="H678" s="47"/>
      <c r="I678" s="47"/>
      <c r="J678" s="47"/>
      <c r="K678" s="49"/>
      <c r="L678" s="49" t="str">
        <f t="shared" si="1"/>
        <v xml:space="preserve"> </v>
      </c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x14ac:dyDescent="0.2">
      <c r="A679" s="6" t="str">
        <f t="shared" si="2"/>
        <v xml:space="preserve"> </v>
      </c>
      <c r="B679" s="47"/>
      <c r="C679" s="83"/>
      <c r="D679" s="47"/>
      <c r="E679" s="47"/>
      <c r="F679" s="48"/>
      <c r="G679" s="47"/>
      <c r="H679" s="47"/>
      <c r="I679" s="47"/>
      <c r="J679" s="47"/>
      <c r="K679" s="49"/>
      <c r="L679" s="49" t="str">
        <f t="shared" si="1"/>
        <v xml:space="preserve"> </v>
      </c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x14ac:dyDescent="0.2">
      <c r="A680" s="6" t="str">
        <f t="shared" si="2"/>
        <v xml:space="preserve"> </v>
      </c>
      <c r="B680" s="47"/>
      <c r="C680" s="83"/>
      <c r="D680" s="47"/>
      <c r="E680" s="47"/>
      <c r="F680" s="48"/>
      <c r="G680" s="47"/>
      <c r="H680" s="47"/>
      <c r="I680" s="47"/>
      <c r="J680" s="47"/>
      <c r="K680" s="49"/>
      <c r="L680" s="49" t="str">
        <f t="shared" si="1"/>
        <v xml:space="preserve"> </v>
      </c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x14ac:dyDescent="0.2">
      <c r="A681" s="6" t="str">
        <f t="shared" si="2"/>
        <v xml:space="preserve"> </v>
      </c>
      <c r="B681" s="47"/>
      <c r="C681" s="83"/>
      <c r="D681" s="47"/>
      <c r="E681" s="47"/>
      <c r="F681" s="48"/>
      <c r="G681" s="47"/>
      <c r="H681" s="47"/>
      <c r="I681" s="47"/>
      <c r="J681" s="47"/>
      <c r="K681" s="49"/>
      <c r="L681" s="49" t="str">
        <f t="shared" si="1"/>
        <v xml:space="preserve"> </v>
      </c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x14ac:dyDescent="0.2">
      <c r="A682" s="6" t="str">
        <f t="shared" si="2"/>
        <v xml:space="preserve"> </v>
      </c>
      <c r="B682" s="47"/>
      <c r="C682" s="83"/>
      <c r="D682" s="47"/>
      <c r="E682" s="47"/>
      <c r="F682" s="48"/>
      <c r="G682" s="47"/>
      <c r="H682" s="47"/>
      <c r="I682" s="47"/>
      <c r="J682" s="47"/>
      <c r="K682" s="49"/>
      <c r="L682" s="49" t="str">
        <f t="shared" si="1"/>
        <v xml:space="preserve"> </v>
      </c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x14ac:dyDescent="0.2">
      <c r="A683" s="6" t="str">
        <f t="shared" si="2"/>
        <v xml:space="preserve"> </v>
      </c>
      <c r="B683" s="47"/>
      <c r="C683" s="83"/>
      <c r="D683" s="47"/>
      <c r="E683" s="47"/>
      <c r="F683" s="48"/>
      <c r="G683" s="47"/>
      <c r="H683" s="47"/>
      <c r="I683" s="47"/>
      <c r="J683" s="47"/>
      <c r="K683" s="49"/>
      <c r="L683" s="49" t="str">
        <f t="shared" si="1"/>
        <v xml:space="preserve"> </v>
      </c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x14ac:dyDescent="0.2">
      <c r="A684" s="6" t="str">
        <f t="shared" si="2"/>
        <v xml:space="preserve"> </v>
      </c>
      <c r="B684" s="47"/>
      <c r="C684" s="83"/>
      <c r="D684" s="47"/>
      <c r="E684" s="47"/>
      <c r="F684" s="48"/>
      <c r="G684" s="47"/>
      <c r="H684" s="47"/>
      <c r="I684" s="47"/>
      <c r="J684" s="47"/>
      <c r="K684" s="49"/>
      <c r="L684" s="49" t="str">
        <f t="shared" si="1"/>
        <v xml:space="preserve"> </v>
      </c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x14ac:dyDescent="0.2">
      <c r="A685" s="6" t="str">
        <f t="shared" si="2"/>
        <v xml:space="preserve"> </v>
      </c>
      <c r="B685" s="47"/>
      <c r="C685" s="83"/>
      <c r="D685" s="47"/>
      <c r="E685" s="47"/>
      <c r="F685" s="48"/>
      <c r="G685" s="47"/>
      <c r="H685" s="47"/>
      <c r="I685" s="47"/>
      <c r="J685" s="47"/>
      <c r="K685" s="49"/>
      <c r="L685" s="49" t="str">
        <f t="shared" si="1"/>
        <v xml:space="preserve"> </v>
      </c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x14ac:dyDescent="0.2">
      <c r="A686" s="6" t="str">
        <f t="shared" si="2"/>
        <v xml:space="preserve"> </v>
      </c>
      <c r="B686" s="47"/>
      <c r="C686" s="83"/>
      <c r="D686" s="47"/>
      <c r="E686" s="47"/>
      <c r="F686" s="48"/>
      <c r="G686" s="47"/>
      <c r="H686" s="47"/>
      <c r="I686" s="47"/>
      <c r="J686" s="47"/>
      <c r="K686" s="49"/>
      <c r="L686" s="49" t="str">
        <f t="shared" si="1"/>
        <v xml:space="preserve"> </v>
      </c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x14ac:dyDescent="0.2">
      <c r="A687" s="6" t="str">
        <f t="shared" si="2"/>
        <v xml:space="preserve"> </v>
      </c>
      <c r="B687" s="47"/>
      <c r="C687" s="83"/>
      <c r="D687" s="47"/>
      <c r="E687" s="47"/>
      <c r="F687" s="48"/>
      <c r="G687" s="47"/>
      <c r="H687" s="47"/>
      <c r="I687" s="47"/>
      <c r="J687" s="47"/>
      <c r="K687" s="49"/>
      <c r="L687" s="49" t="str">
        <f t="shared" si="1"/>
        <v xml:space="preserve"> </v>
      </c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x14ac:dyDescent="0.2">
      <c r="A688" s="6" t="str">
        <f t="shared" si="2"/>
        <v xml:space="preserve"> </v>
      </c>
      <c r="B688" s="47"/>
      <c r="C688" s="83"/>
      <c r="D688" s="47"/>
      <c r="E688" s="47"/>
      <c r="F688" s="48"/>
      <c r="G688" s="47"/>
      <c r="H688" s="47"/>
      <c r="I688" s="47"/>
      <c r="J688" s="47"/>
      <c r="K688" s="49"/>
      <c r="L688" s="49" t="str">
        <f t="shared" si="1"/>
        <v xml:space="preserve"> </v>
      </c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x14ac:dyDescent="0.2">
      <c r="A689" s="6" t="str">
        <f t="shared" si="2"/>
        <v xml:space="preserve"> </v>
      </c>
      <c r="B689" s="47"/>
      <c r="C689" s="83"/>
      <c r="D689" s="47"/>
      <c r="E689" s="47"/>
      <c r="F689" s="48"/>
      <c r="G689" s="47"/>
      <c r="H689" s="47"/>
      <c r="I689" s="47"/>
      <c r="J689" s="47"/>
      <c r="K689" s="49"/>
      <c r="L689" s="49" t="str">
        <f t="shared" si="1"/>
        <v xml:space="preserve"> </v>
      </c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x14ac:dyDescent="0.2">
      <c r="A690" s="6" t="str">
        <f t="shared" si="2"/>
        <v xml:space="preserve"> </v>
      </c>
      <c r="B690" s="47"/>
      <c r="C690" s="83"/>
      <c r="D690" s="47"/>
      <c r="E690" s="47"/>
      <c r="F690" s="48"/>
      <c r="G690" s="47"/>
      <c r="H690" s="47"/>
      <c r="I690" s="47"/>
      <c r="J690" s="47"/>
      <c r="K690" s="49"/>
      <c r="L690" s="49" t="str">
        <f t="shared" si="1"/>
        <v xml:space="preserve"> </v>
      </c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x14ac:dyDescent="0.2">
      <c r="A691" s="6" t="str">
        <f t="shared" si="2"/>
        <v xml:space="preserve"> </v>
      </c>
      <c r="B691" s="47"/>
      <c r="C691" s="83"/>
      <c r="D691" s="47"/>
      <c r="E691" s="47"/>
      <c r="F691" s="48"/>
      <c r="G691" s="47"/>
      <c r="H691" s="47"/>
      <c r="I691" s="47"/>
      <c r="J691" s="47"/>
      <c r="K691" s="49"/>
      <c r="L691" s="49" t="str">
        <f t="shared" si="1"/>
        <v xml:space="preserve"> </v>
      </c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x14ac:dyDescent="0.2">
      <c r="A692" s="6" t="str">
        <f t="shared" si="2"/>
        <v xml:space="preserve"> </v>
      </c>
      <c r="B692" s="47"/>
      <c r="C692" s="83"/>
      <c r="D692" s="47"/>
      <c r="E692" s="47"/>
      <c r="F692" s="48"/>
      <c r="G692" s="47"/>
      <c r="H692" s="47"/>
      <c r="I692" s="47"/>
      <c r="J692" s="47"/>
      <c r="K692" s="49"/>
      <c r="L692" s="49" t="str">
        <f t="shared" si="1"/>
        <v xml:space="preserve"> </v>
      </c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x14ac:dyDescent="0.2">
      <c r="A693" s="6" t="str">
        <f t="shared" si="2"/>
        <v xml:space="preserve"> </v>
      </c>
      <c r="B693" s="47"/>
      <c r="C693" s="83"/>
      <c r="D693" s="47"/>
      <c r="E693" s="47"/>
      <c r="F693" s="48"/>
      <c r="G693" s="47"/>
      <c r="H693" s="47"/>
      <c r="I693" s="47"/>
      <c r="J693" s="47"/>
      <c r="K693" s="49"/>
      <c r="L693" s="49" t="str">
        <f t="shared" si="1"/>
        <v xml:space="preserve"> </v>
      </c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x14ac:dyDescent="0.2">
      <c r="A694" s="6" t="str">
        <f t="shared" si="2"/>
        <v xml:space="preserve"> </v>
      </c>
      <c r="B694" s="47"/>
      <c r="C694" s="83"/>
      <c r="D694" s="47"/>
      <c r="E694" s="47"/>
      <c r="F694" s="48"/>
      <c r="G694" s="47"/>
      <c r="H694" s="47"/>
      <c r="I694" s="47"/>
      <c r="J694" s="47"/>
      <c r="K694" s="49"/>
      <c r="L694" s="49" t="str">
        <f t="shared" si="1"/>
        <v xml:space="preserve"> </v>
      </c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x14ac:dyDescent="0.2">
      <c r="A695" s="6" t="str">
        <f t="shared" si="2"/>
        <v xml:space="preserve"> </v>
      </c>
      <c r="B695" s="47"/>
      <c r="C695" s="83"/>
      <c r="D695" s="47"/>
      <c r="E695" s="47"/>
      <c r="F695" s="48"/>
      <c r="G695" s="47"/>
      <c r="H695" s="47"/>
      <c r="I695" s="47"/>
      <c r="J695" s="47"/>
      <c r="K695" s="49"/>
      <c r="L695" s="49" t="str">
        <f t="shared" si="1"/>
        <v xml:space="preserve"> </v>
      </c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x14ac:dyDescent="0.2">
      <c r="A696" s="6" t="str">
        <f t="shared" si="2"/>
        <v xml:space="preserve"> </v>
      </c>
      <c r="B696" s="47"/>
      <c r="C696" s="83"/>
      <c r="D696" s="47"/>
      <c r="E696" s="47"/>
      <c r="F696" s="48"/>
      <c r="G696" s="47"/>
      <c r="H696" s="47"/>
      <c r="I696" s="47"/>
      <c r="J696" s="47"/>
      <c r="K696" s="49"/>
      <c r="L696" s="49" t="str">
        <f t="shared" si="1"/>
        <v xml:space="preserve"> </v>
      </c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x14ac:dyDescent="0.2">
      <c r="A697" s="6" t="str">
        <f t="shared" si="2"/>
        <v xml:space="preserve"> </v>
      </c>
      <c r="B697" s="47"/>
      <c r="C697" s="83"/>
      <c r="D697" s="47"/>
      <c r="E697" s="47"/>
      <c r="F697" s="48"/>
      <c r="G697" s="47"/>
      <c r="H697" s="47"/>
      <c r="I697" s="47"/>
      <c r="J697" s="47"/>
      <c r="K697" s="49"/>
      <c r="L697" s="49" t="str">
        <f t="shared" si="1"/>
        <v xml:space="preserve"> </v>
      </c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x14ac:dyDescent="0.2">
      <c r="A698" s="6" t="str">
        <f t="shared" si="2"/>
        <v xml:space="preserve"> </v>
      </c>
      <c r="B698" s="47"/>
      <c r="C698" s="83"/>
      <c r="D698" s="47"/>
      <c r="E698" s="47"/>
      <c r="F698" s="48"/>
      <c r="G698" s="47"/>
      <c r="H698" s="47"/>
      <c r="I698" s="47"/>
      <c r="J698" s="47"/>
      <c r="K698" s="49"/>
      <c r="L698" s="49" t="str">
        <f t="shared" si="1"/>
        <v xml:space="preserve"> </v>
      </c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x14ac:dyDescent="0.2">
      <c r="A699" s="6" t="str">
        <f t="shared" si="2"/>
        <v xml:space="preserve"> </v>
      </c>
      <c r="B699" s="47"/>
      <c r="C699" s="83"/>
      <c r="D699" s="47"/>
      <c r="E699" s="47"/>
      <c r="F699" s="48"/>
      <c r="G699" s="47"/>
      <c r="H699" s="47"/>
      <c r="I699" s="47"/>
      <c r="J699" s="47"/>
      <c r="K699" s="49"/>
      <c r="L699" s="49" t="str">
        <f t="shared" si="1"/>
        <v xml:space="preserve"> </v>
      </c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x14ac:dyDescent="0.2">
      <c r="A700" s="6" t="str">
        <f t="shared" si="2"/>
        <v xml:space="preserve"> </v>
      </c>
      <c r="B700" s="47"/>
      <c r="C700" s="83"/>
      <c r="D700" s="47"/>
      <c r="E700" s="47"/>
      <c r="F700" s="48"/>
      <c r="G700" s="47"/>
      <c r="H700" s="47"/>
      <c r="I700" s="47"/>
      <c r="J700" s="47"/>
      <c r="K700" s="49"/>
      <c r="L700" s="49" t="str">
        <f t="shared" si="1"/>
        <v xml:space="preserve"> </v>
      </c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x14ac:dyDescent="0.2">
      <c r="A701" s="6" t="str">
        <f t="shared" si="2"/>
        <v xml:space="preserve"> </v>
      </c>
      <c r="B701" s="47"/>
      <c r="C701" s="83"/>
      <c r="D701" s="47"/>
      <c r="E701" s="47"/>
      <c r="F701" s="48"/>
      <c r="G701" s="47"/>
      <c r="H701" s="47"/>
      <c r="I701" s="47"/>
      <c r="J701" s="47"/>
      <c r="K701" s="49"/>
      <c r="L701" s="49" t="str">
        <f t="shared" si="1"/>
        <v xml:space="preserve"> </v>
      </c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x14ac:dyDescent="0.2">
      <c r="A702" s="6" t="str">
        <f t="shared" si="2"/>
        <v xml:space="preserve"> </v>
      </c>
      <c r="B702" s="47"/>
      <c r="C702" s="83"/>
      <c r="D702" s="47"/>
      <c r="E702" s="47"/>
      <c r="F702" s="48"/>
      <c r="G702" s="47"/>
      <c r="H702" s="47"/>
      <c r="I702" s="47"/>
      <c r="J702" s="47"/>
      <c r="K702" s="49"/>
      <c r="L702" s="49" t="str">
        <f t="shared" si="1"/>
        <v xml:space="preserve"> </v>
      </c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x14ac:dyDescent="0.2">
      <c r="A703" s="6" t="str">
        <f t="shared" si="2"/>
        <v xml:space="preserve"> </v>
      </c>
      <c r="B703" s="47"/>
      <c r="C703" s="83"/>
      <c r="D703" s="47"/>
      <c r="E703" s="47"/>
      <c r="F703" s="48"/>
      <c r="G703" s="47"/>
      <c r="H703" s="47"/>
      <c r="I703" s="47"/>
      <c r="J703" s="47"/>
      <c r="K703" s="49"/>
      <c r="L703" s="49" t="str">
        <f t="shared" si="1"/>
        <v xml:space="preserve"> </v>
      </c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x14ac:dyDescent="0.2">
      <c r="A704" s="6" t="str">
        <f t="shared" si="2"/>
        <v xml:space="preserve"> </v>
      </c>
      <c r="B704" s="47"/>
      <c r="C704" s="83"/>
      <c r="D704" s="47"/>
      <c r="E704" s="47"/>
      <c r="F704" s="48"/>
      <c r="G704" s="47"/>
      <c r="H704" s="47"/>
      <c r="I704" s="47"/>
      <c r="J704" s="47"/>
      <c r="K704" s="49"/>
      <c r="L704" s="49" t="str">
        <f t="shared" si="1"/>
        <v xml:space="preserve"> </v>
      </c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x14ac:dyDescent="0.2">
      <c r="A705" s="6" t="str">
        <f t="shared" si="2"/>
        <v xml:space="preserve"> </v>
      </c>
      <c r="B705" s="47"/>
      <c r="C705" s="83"/>
      <c r="D705" s="47"/>
      <c r="E705" s="47"/>
      <c r="F705" s="48"/>
      <c r="G705" s="47"/>
      <c r="H705" s="47"/>
      <c r="I705" s="47"/>
      <c r="J705" s="47"/>
      <c r="K705" s="49"/>
      <c r="L705" s="49" t="str">
        <f t="shared" si="1"/>
        <v xml:space="preserve"> </v>
      </c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x14ac:dyDescent="0.2">
      <c r="A706" s="6" t="str">
        <f t="shared" si="2"/>
        <v xml:space="preserve"> </v>
      </c>
      <c r="B706" s="47"/>
      <c r="C706" s="83"/>
      <c r="D706" s="47"/>
      <c r="E706" s="47"/>
      <c r="F706" s="48"/>
      <c r="G706" s="47"/>
      <c r="H706" s="47"/>
      <c r="I706" s="47"/>
      <c r="J706" s="47"/>
      <c r="K706" s="49"/>
      <c r="L706" s="49" t="str">
        <f t="shared" si="1"/>
        <v xml:space="preserve"> </v>
      </c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x14ac:dyDescent="0.2">
      <c r="A707" s="6" t="str">
        <f t="shared" si="2"/>
        <v xml:space="preserve"> </v>
      </c>
      <c r="B707" s="47"/>
      <c r="C707" s="83"/>
      <c r="D707" s="47"/>
      <c r="E707" s="47"/>
      <c r="F707" s="48"/>
      <c r="G707" s="47"/>
      <c r="H707" s="47"/>
      <c r="I707" s="47"/>
      <c r="J707" s="47"/>
      <c r="K707" s="49"/>
      <c r="L707" s="49" t="str">
        <f t="shared" si="1"/>
        <v xml:space="preserve"> </v>
      </c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x14ac:dyDescent="0.2">
      <c r="A708" s="6" t="str">
        <f t="shared" si="2"/>
        <v xml:space="preserve"> </v>
      </c>
      <c r="B708" s="47"/>
      <c r="C708" s="83"/>
      <c r="D708" s="47"/>
      <c r="E708" s="47"/>
      <c r="F708" s="48"/>
      <c r="G708" s="47"/>
      <c r="H708" s="47"/>
      <c r="I708" s="47"/>
      <c r="J708" s="47"/>
      <c r="K708" s="49"/>
      <c r="L708" s="49" t="str">
        <f t="shared" si="1"/>
        <v xml:space="preserve"> </v>
      </c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x14ac:dyDescent="0.2">
      <c r="A709" s="6" t="str">
        <f t="shared" si="2"/>
        <v xml:space="preserve"> </v>
      </c>
      <c r="B709" s="47"/>
      <c r="C709" s="83"/>
      <c r="D709" s="47"/>
      <c r="E709" s="47"/>
      <c r="F709" s="48"/>
      <c r="G709" s="47"/>
      <c r="H709" s="47"/>
      <c r="I709" s="47"/>
      <c r="J709" s="47"/>
      <c r="K709" s="49"/>
      <c r="L709" s="49" t="str">
        <f t="shared" si="1"/>
        <v xml:space="preserve"> </v>
      </c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x14ac:dyDescent="0.2">
      <c r="A710" s="6" t="str">
        <f t="shared" si="2"/>
        <v xml:space="preserve"> </v>
      </c>
      <c r="B710" s="47"/>
      <c r="C710" s="83"/>
      <c r="D710" s="47"/>
      <c r="E710" s="47"/>
      <c r="F710" s="48"/>
      <c r="G710" s="47"/>
      <c r="H710" s="47"/>
      <c r="I710" s="47"/>
      <c r="J710" s="47"/>
      <c r="K710" s="49"/>
      <c r="L710" s="49" t="str">
        <f t="shared" si="1"/>
        <v xml:space="preserve"> </v>
      </c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x14ac:dyDescent="0.2">
      <c r="A711" s="6" t="str">
        <f t="shared" si="2"/>
        <v xml:space="preserve"> </v>
      </c>
      <c r="B711" s="47"/>
      <c r="C711" s="83"/>
      <c r="D711" s="47"/>
      <c r="E711" s="47"/>
      <c r="F711" s="48"/>
      <c r="G711" s="47"/>
      <c r="H711" s="47"/>
      <c r="I711" s="47"/>
      <c r="J711" s="47"/>
      <c r="K711" s="49"/>
      <c r="L711" s="49" t="str">
        <f t="shared" si="1"/>
        <v xml:space="preserve"> </v>
      </c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x14ac:dyDescent="0.2">
      <c r="A712" s="6" t="str">
        <f t="shared" si="2"/>
        <v xml:space="preserve"> </v>
      </c>
      <c r="B712" s="47"/>
      <c r="C712" s="83"/>
      <c r="D712" s="47"/>
      <c r="E712" s="47"/>
      <c r="F712" s="48"/>
      <c r="G712" s="47"/>
      <c r="H712" s="47"/>
      <c r="I712" s="47"/>
      <c r="J712" s="47"/>
      <c r="K712" s="49"/>
      <c r="L712" s="49" t="str">
        <f t="shared" si="1"/>
        <v xml:space="preserve"> </v>
      </c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x14ac:dyDescent="0.2">
      <c r="A713" s="6" t="str">
        <f t="shared" si="2"/>
        <v xml:space="preserve"> </v>
      </c>
      <c r="B713" s="47"/>
      <c r="C713" s="83"/>
      <c r="D713" s="47"/>
      <c r="E713" s="47"/>
      <c r="F713" s="48"/>
      <c r="G713" s="47"/>
      <c r="H713" s="47"/>
      <c r="I713" s="47"/>
      <c r="J713" s="47"/>
      <c r="K713" s="49"/>
      <c r="L713" s="49" t="str">
        <f t="shared" si="1"/>
        <v xml:space="preserve"> </v>
      </c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x14ac:dyDescent="0.2">
      <c r="A714" s="6" t="str">
        <f t="shared" si="2"/>
        <v xml:space="preserve"> </v>
      </c>
      <c r="B714" s="47"/>
      <c r="C714" s="83"/>
      <c r="D714" s="47"/>
      <c r="E714" s="47"/>
      <c r="F714" s="48"/>
      <c r="G714" s="47"/>
      <c r="H714" s="47"/>
      <c r="I714" s="47"/>
      <c r="J714" s="47"/>
      <c r="K714" s="49"/>
      <c r="L714" s="49" t="str">
        <f t="shared" si="1"/>
        <v xml:space="preserve"> </v>
      </c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x14ac:dyDescent="0.2">
      <c r="A715" s="6" t="str">
        <f t="shared" si="2"/>
        <v xml:space="preserve"> </v>
      </c>
      <c r="B715" s="47"/>
      <c r="C715" s="83"/>
      <c r="D715" s="47"/>
      <c r="E715" s="47"/>
      <c r="F715" s="48"/>
      <c r="G715" s="47"/>
      <c r="H715" s="47"/>
      <c r="I715" s="47"/>
      <c r="J715" s="47"/>
      <c r="K715" s="49"/>
      <c r="L715" s="49" t="str">
        <f t="shared" si="1"/>
        <v xml:space="preserve"> </v>
      </c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x14ac:dyDescent="0.2">
      <c r="A716" s="6" t="str">
        <f t="shared" si="2"/>
        <v xml:space="preserve"> </v>
      </c>
      <c r="B716" s="47"/>
      <c r="C716" s="83"/>
      <c r="D716" s="47"/>
      <c r="E716" s="47"/>
      <c r="F716" s="48"/>
      <c r="G716" s="47"/>
      <c r="H716" s="47"/>
      <c r="I716" s="47"/>
      <c r="J716" s="47"/>
      <c r="K716" s="49"/>
      <c r="L716" s="49" t="str">
        <f t="shared" si="1"/>
        <v xml:space="preserve"> </v>
      </c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x14ac:dyDescent="0.2">
      <c r="A717" s="6" t="str">
        <f t="shared" si="2"/>
        <v xml:space="preserve"> </v>
      </c>
      <c r="B717" s="47"/>
      <c r="C717" s="83"/>
      <c r="D717" s="47"/>
      <c r="E717" s="47"/>
      <c r="F717" s="48"/>
      <c r="G717" s="47"/>
      <c r="H717" s="47"/>
      <c r="I717" s="47"/>
      <c r="J717" s="47"/>
      <c r="K717" s="49"/>
      <c r="L717" s="49" t="str">
        <f t="shared" si="1"/>
        <v xml:space="preserve"> </v>
      </c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x14ac:dyDescent="0.2">
      <c r="A718" s="6" t="str">
        <f t="shared" si="2"/>
        <v xml:space="preserve"> </v>
      </c>
      <c r="B718" s="47"/>
      <c r="C718" s="83"/>
      <c r="D718" s="47"/>
      <c r="E718" s="47"/>
      <c r="F718" s="48"/>
      <c r="G718" s="47"/>
      <c r="H718" s="47"/>
      <c r="I718" s="47"/>
      <c r="J718" s="47"/>
      <c r="K718" s="49"/>
      <c r="L718" s="49" t="str">
        <f t="shared" si="1"/>
        <v xml:space="preserve"> </v>
      </c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x14ac:dyDescent="0.2">
      <c r="A719" s="6" t="str">
        <f t="shared" si="2"/>
        <v xml:space="preserve"> </v>
      </c>
      <c r="B719" s="47"/>
      <c r="C719" s="83"/>
      <c r="D719" s="47"/>
      <c r="E719" s="47"/>
      <c r="F719" s="48"/>
      <c r="G719" s="47"/>
      <c r="H719" s="47"/>
      <c r="I719" s="47"/>
      <c r="J719" s="47"/>
      <c r="K719" s="49"/>
      <c r="L719" s="49" t="str">
        <f t="shared" si="1"/>
        <v xml:space="preserve"> </v>
      </c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x14ac:dyDescent="0.2">
      <c r="A720" s="6" t="str">
        <f t="shared" si="2"/>
        <v xml:space="preserve"> </v>
      </c>
      <c r="B720" s="47"/>
      <c r="C720" s="83"/>
      <c r="D720" s="47"/>
      <c r="E720" s="47"/>
      <c r="F720" s="48"/>
      <c r="G720" s="47"/>
      <c r="H720" s="47"/>
      <c r="I720" s="47"/>
      <c r="J720" s="47"/>
      <c r="K720" s="49"/>
      <c r="L720" s="49" t="str">
        <f t="shared" si="1"/>
        <v xml:space="preserve"> </v>
      </c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x14ac:dyDescent="0.2">
      <c r="A721" s="6" t="str">
        <f t="shared" si="2"/>
        <v xml:space="preserve"> </v>
      </c>
      <c r="B721" s="47"/>
      <c r="C721" s="83"/>
      <c r="D721" s="47"/>
      <c r="E721" s="47"/>
      <c r="F721" s="48"/>
      <c r="G721" s="47"/>
      <c r="H721" s="47"/>
      <c r="I721" s="47"/>
      <c r="J721" s="47"/>
      <c r="K721" s="49"/>
      <c r="L721" s="49" t="str">
        <f t="shared" si="1"/>
        <v xml:space="preserve"> </v>
      </c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x14ac:dyDescent="0.2">
      <c r="A722" s="6" t="str">
        <f t="shared" si="2"/>
        <v xml:space="preserve"> </v>
      </c>
      <c r="B722" s="47"/>
      <c r="C722" s="83"/>
      <c r="D722" s="47"/>
      <c r="E722" s="47"/>
      <c r="F722" s="48"/>
      <c r="G722" s="47"/>
      <c r="H722" s="47"/>
      <c r="I722" s="47"/>
      <c r="J722" s="47"/>
      <c r="K722" s="49"/>
      <c r="L722" s="49" t="str">
        <f t="shared" si="1"/>
        <v xml:space="preserve"> </v>
      </c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x14ac:dyDescent="0.2">
      <c r="A723" s="6" t="str">
        <f t="shared" si="2"/>
        <v xml:space="preserve"> </v>
      </c>
      <c r="B723" s="47"/>
      <c r="C723" s="83"/>
      <c r="D723" s="47"/>
      <c r="E723" s="47"/>
      <c r="F723" s="48"/>
      <c r="G723" s="47"/>
      <c r="H723" s="47"/>
      <c r="I723" s="47"/>
      <c r="J723" s="47"/>
      <c r="K723" s="49"/>
      <c r="L723" s="49" t="str">
        <f t="shared" si="1"/>
        <v xml:space="preserve"> </v>
      </c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x14ac:dyDescent="0.2">
      <c r="A724" s="6" t="str">
        <f t="shared" si="2"/>
        <v xml:space="preserve"> </v>
      </c>
      <c r="B724" s="47"/>
      <c r="C724" s="83"/>
      <c r="D724" s="47"/>
      <c r="E724" s="47"/>
      <c r="F724" s="48"/>
      <c r="G724" s="47"/>
      <c r="H724" s="47"/>
      <c r="I724" s="47"/>
      <c r="J724" s="47"/>
      <c r="K724" s="49"/>
      <c r="L724" s="49" t="str">
        <f t="shared" si="1"/>
        <v xml:space="preserve"> </v>
      </c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x14ac:dyDescent="0.2">
      <c r="A725" s="6" t="str">
        <f t="shared" si="2"/>
        <v xml:space="preserve"> </v>
      </c>
      <c r="B725" s="47"/>
      <c r="C725" s="83"/>
      <c r="D725" s="47"/>
      <c r="E725" s="47"/>
      <c r="F725" s="48"/>
      <c r="G725" s="47"/>
      <c r="H725" s="47"/>
      <c r="I725" s="47"/>
      <c r="J725" s="47"/>
      <c r="K725" s="49"/>
      <c r="L725" s="49" t="str">
        <f t="shared" si="1"/>
        <v xml:space="preserve"> </v>
      </c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x14ac:dyDescent="0.2">
      <c r="A726" s="6" t="str">
        <f t="shared" si="2"/>
        <v xml:space="preserve"> </v>
      </c>
      <c r="B726" s="47"/>
      <c r="C726" s="83"/>
      <c r="D726" s="47"/>
      <c r="E726" s="47"/>
      <c r="F726" s="48"/>
      <c r="G726" s="47"/>
      <c r="H726" s="47"/>
      <c r="I726" s="47"/>
      <c r="J726" s="47"/>
      <c r="K726" s="49"/>
      <c r="L726" s="49" t="str">
        <f t="shared" si="1"/>
        <v xml:space="preserve"> </v>
      </c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x14ac:dyDescent="0.2">
      <c r="A727" s="6" t="str">
        <f t="shared" si="2"/>
        <v xml:space="preserve"> </v>
      </c>
      <c r="B727" s="47"/>
      <c r="C727" s="83"/>
      <c r="D727" s="47"/>
      <c r="E727" s="47"/>
      <c r="F727" s="48"/>
      <c r="G727" s="47"/>
      <c r="H727" s="47"/>
      <c r="I727" s="47"/>
      <c r="J727" s="47"/>
      <c r="K727" s="49"/>
      <c r="L727" s="49" t="str">
        <f t="shared" si="1"/>
        <v xml:space="preserve"> </v>
      </c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x14ac:dyDescent="0.2">
      <c r="A728" s="6" t="str">
        <f t="shared" si="2"/>
        <v xml:space="preserve"> </v>
      </c>
      <c r="B728" s="47"/>
      <c r="C728" s="83"/>
      <c r="D728" s="47"/>
      <c r="E728" s="47"/>
      <c r="F728" s="48"/>
      <c r="G728" s="47"/>
      <c r="H728" s="47"/>
      <c r="I728" s="47"/>
      <c r="J728" s="47"/>
      <c r="K728" s="49"/>
      <c r="L728" s="49" t="str">
        <f t="shared" si="1"/>
        <v xml:space="preserve"> </v>
      </c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x14ac:dyDescent="0.2">
      <c r="A729" s="6" t="str">
        <f t="shared" si="2"/>
        <v xml:space="preserve"> </v>
      </c>
      <c r="B729" s="47"/>
      <c r="C729" s="83"/>
      <c r="D729" s="47"/>
      <c r="E729" s="47"/>
      <c r="F729" s="48"/>
      <c r="G729" s="47"/>
      <c r="H729" s="47"/>
      <c r="I729" s="47"/>
      <c r="J729" s="47"/>
      <c r="K729" s="49"/>
      <c r="L729" s="49" t="str">
        <f t="shared" si="1"/>
        <v xml:space="preserve"> </v>
      </c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x14ac:dyDescent="0.2">
      <c r="A730" s="6" t="str">
        <f t="shared" si="2"/>
        <v xml:space="preserve"> </v>
      </c>
      <c r="B730" s="47"/>
      <c r="C730" s="83"/>
      <c r="D730" s="47"/>
      <c r="E730" s="47"/>
      <c r="F730" s="48"/>
      <c r="G730" s="47"/>
      <c r="H730" s="47"/>
      <c r="I730" s="47"/>
      <c r="J730" s="47"/>
      <c r="K730" s="49"/>
      <c r="L730" s="49" t="str">
        <f t="shared" si="1"/>
        <v xml:space="preserve"> </v>
      </c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x14ac:dyDescent="0.2">
      <c r="A731" s="6" t="str">
        <f t="shared" si="2"/>
        <v xml:space="preserve"> </v>
      </c>
      <c r="B731" s="47"/>
      <c r="C731" s="83"/>
      <c r="D731" s="47"/>
      <c r="E731" s="47"/>
      <c r="F731" s="48"/>
      <c r="G731" s="47"/>
      <c r="H731" s="47"/>
      <c r="I731" s="47"/>
      <c r="J731" s="47"/>
      <c r="K731" s="49"/>
      <c r="L731" s="49" t="str">
        <f t="shared" si="1"/>
        <v xml:space="preserve"> </v>
      </c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x14ac:dyDescent="0.2">
      <c r="A732" s="6" t="str">
        <f t="shared" si="2"/>
        <v xml:space="preserve"> </v>
      </c>
      <c r="B732" s="47"/>
      <c r="C732" s="83"/>
      <c r="D732" s="47"/>
      <c r="E732" s="47"/>
      <c r="F732" s="48"/>
      <c r="G732" s="47"/>
      <c r="H732" s="47"/>
      <c r="I732" s="47"/>
      <c r="J732" s="47"/>
      <c r="K732" s="49"/>
      <c r="L732" s="49" t="str">
        <f t="shared" si="1"/>
        <v xml:space="preserve"> </v>
      </c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x14ac:dyDescent="0.2">
      <c r="A733" s="6" t="str">
        <f t="shared" si="2"/>
        <v xml:space="preserve"> </v>
      </c>
      <c r="B733" s="47"/>
      <c r="C733" s="83"/>
      <c r="D733" s="47"/>
      <c r="E733" s="47"/>
      <c r="F733" s="48"/>
      <c r="G733" s="47"/>
      <c r="H733" s="47"/>
      <c r="I733" s="47"/>
      <c r="J733" s="47"/>
      <c r="K733" s="49"/>
      <c r="L733" s="49" t="str">
        <f t="shared" si="1"/>
        <v xml:space="preserve"> </v>
      </c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x14ac:dyDescent="0.2">
      <c r="A734" s="6" t="str">
        <f t="shared" si="2"/>
        <v xml:space="preserve"> </v>
      </c>
      <c r="B734" s="47"/>
      <c r="C734" s="83"/>
      <c r="D734" s="47"/>
      <c r="E734" s="47"/>
      <c r="F734" s="48"/>
      <c r="G734" s="47"/>
      <c r="H734" s="47"/>
      <c r="I734" s="47"/>
      <c r="J734" s="47"/>
      <c r="K734" s="49"/>
      <c r="L734" s="49" t="str">
        <f t="shared" si="1"/>
        <v xml:space="preserve"> </v>
      </c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x14ac:dyDescent="0.2">
      <c r="A735" s="6" t="str">
        <f t="shared" si="2"/>
        <v xml:space="preserve"> </v>
      </c>
      <c r="B735" s="47"/>
      <c r="C735" s="83"/>
      <c r="D735" s="47"/>
      <c r="E735" s="47"/>
      <c r="F735" s="48"/>
      <c r="G735" s="47"/>
      <c r="H735" s="47"/>
      <c r="I735" s="47"/>
      <c r="J735" s="47"/>
      <c r="K735" s="49"/>
      <c r="L735" s="49" t="str">
        <f t="shared" si="1"/>
        <v xml:space="preserve"> </v>
      </c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x14ac:dyDescent="0.2">
      <c r="A736" s="6" t="str">
        <f t="shared" si="2"/>
        <v xml:space="preserve"> </v>
      </c>
      <c r="B736" s="47"/>
      <c r="C736" s="83"/>
      <c r="D736" s="47"/>
      <c r="E736" s="47"/>
      <c r="F736" s="48"/>
      <c r="G736" s="47"/>
      <c r="H736" s="47"/>
      <c r="I736" s="47"/>
      <c r="J736" s="47"/>
      <c r="K736" s="49"/>
      <c r="L736" s="49" t="str">
        <f t="shared" si="1"/>
        <v xml:space="preserve"> </v>
      </c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x14ac:dyDescent="0.2">
      <c r="A737" s="6" t="str">
        <f t="shared" si="2"/>
        <v xml:space="preserve"> </v>
      </c>
      <c r="B737" s="47"/>
      <c r="C737" s="83"/>
      <c r="D737" s="47"/>
      <c r="E737" s="47"/>
      <c r="F737" s="48"/>
      <c r="G737" s="47"/>
      <c r="H737" s="47"/>
      <c r="I737" s="47"/>
      <c r="J737" s="47"/>
      <c r="K737" s="49"/>
      <c r="L737" s="49" t="str">
        <f t="shared" si="1"/>
        <v xml:space="preserve"> </v>
      </c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x14ac:dyDescent="0.2">
      <c r="A738" s="6" t="str">
        <f t="shared" si="2"/>
        <v xml:space="preserve"> </v>
      </c>
      <c r="B738" s="47"/>
      <c r="C738" s="83"/>
      <c r="D738" s="47"/>
      <c r="E738" s="47"/>
      <c r="F738" s="48"/>
      <c r="G738" s="47"/>
      <c r="H738" s="47"/>
      <c r="I738" s="47"/>
      <c r="J738" s="47"/>
      <c r="K738" s="49"/>
      <c r="L738" s="49" t="str">
        <f t="shared" si="1"/>
        <v xml:space="preserve"> </v>
      </c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x14ac:dyDescent="0.2">
      <c r="A739" s="6" t="str">
        <f t="shared" si="2"/>
        <v xml:space="preserve"> </v>
      </c>
      <c r="B739" s="47"/>
      <c r="C739" s="83"/>
      <c r="D739" s="47"/>
      <c r="E739" s="47"/>
      <c r="F739" s="48"/>
      <c r="G739" s="47"/>
      <c r="H739" s="47"/>
      <c r="I739" s="47"/>
      <c r="J739" s="47"/>
      <c r="K739" s="49"/>
      <c r="L739" s="49" t="str">
        <f t="shared" si="1"/>
        <v xml:space="preserve"> </v>
      </c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x14ac:dyDescent="0.2">
      <c r="A740" s="6" t="str">
        <f t="shared" si="2"/>
        <v xml:space="preserve"> </v>
      </c>
      <c r="B740" s="47"/>
      <c r="C740" s="83"/>
      <c r="D740" s="47"/>
      <c r="E740" s="47"/>
      <c r="F740" s="48"/>
      <c r="G740" s="47"/>
      <c r="H740" s="47"/>
      <c r="I740" s="47"/>
      <c r="J740" s="47"/>
      <c r="K740" s="49"/>
      <c r="L740" s="49" t="str">
        <f t="shared" si="1"/>
        <v xml:space="preserve"> </v>
      </c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x14ac:dyDescent="0.2">
      <c r="A741" s="6" t="str">
        <f t="shared" si="2"/>
        <v xml:space="preserve"> </v>
      </c>
      <c r="B741" s="47"/>
      <c r="C741" s="83"/>
      <c r="D741" s="47"/>
      <c r="E741" s="47"/>
      <c r="F741" s="48"/>
      <c r="G741" s="47"/>
      <c r="H741" s="47"/>
      <c r="I741" s="47"/>
      <c r="J741" s="47"/>
      <c r="K741" s="49"/>
      <c r="L741" s="49" t="str">
        <f t="shared" si="1"/>
        <v xml:space="preserve"> </v>
      </c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x14ac:dyDescent="0.2">
      <c r="A742" s="6" t="str">
        <f t="shared" si="2"/>
        <v xml:space="preserve"> </v>
      </c>
      <c r="B742" s="47"/>
      <c r="C742" s="83"/>
      <c r="D742" s="47"/>
      <c r="E742" s="47"/>
      <c r="F742" s="48"/>
      <c r="G742" s="47"/>
      <c r="H742" s="47"/>
      <c r="I742" s="47"/>
      <c r="J742" s="47"/>
      <c r="K742" s="49"/>
      <c r="L742" s="49" t="str">
        <f t="shared" si="1"/>
        <v xml:space="preserve"> </v>
      </c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x14ac:dyDescent="0.2">
      <c r="A743" s="6" t="str">
        <f t="shared" si="2"/>
        <v xml:space="preserve"> </v>
      </c>
      <c r="B743" s="47"/>
      <c r="C743" s="83"/>
      <c r="D743" s="47"/>
      <c r="E743" s="47"/>
      <c r="F743" s="48"/>
      <c r="G743" s="47"/>
      <c r="H743" s="47"/>
      <c r="I743" s="47"/>
      <c r="J743" s="47"/>
      <c r="K743" s="49"/>
      <c r="L743" s="49" t="str">
        <f t="shared" si="1"/>
        <v xml:space="preserve"> </v>
      </c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x14ac:dyDescent="0.2">
      <c r="A744" s="6" t="str">
        <f t="shared" si="2"/>
        <v xml:space="preserve"> </v>
      </c>
      <c r="B744" s="47"/>
      <c r="C744" s="83"/>
      <c r="D744" s="47"/>
      <c r="E744" s="47"/>
      <c r="F744" s="48"/>
      <c r="G744" s="47"/>
      <c r="H744" s="47"/>
      <c r="I744" s="47"/>
      <c r="J744" s="47"/>
      <c r="K744" s="49"/>
      <c r="L744" s="49" t="str">
        <f t="shared" si="1"/>
        <v xml:space="preserve"> </v>
      </c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x14ac:dyDescent="0.2">
      <c r="A745" s="6" t="str">
        <f t="shared" si="2"/>
        <v xml:space="preserve"> </v>
      </c>
      <c r="B745" s="47"/>
      <c r="C745" s="83"/>
      <c r="D745" s="47"/>
      <c r="E745" s="47"/>
      <c r="F745" s="48"/>
      <c r="G745" s="47"/>
      <c r="H745" s="47"/>
      <c r="I745" s="47"/>
      <c r="J745" s="47"/>
      <c r="K745" s="49"/>
      <c r="L745" s="49" t="str">
        <f t="shared" si="1"/>
        <v xml:space="preserve"> </v>
      </c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x14ac:dyDescent="0.2">
      <c r="A746" s="6" t="str">
        <f t="shared" si="2"/>
        <v xml:space="preserve"> </v>
      </c>
      <c r="B746" s="47"/>
      <c r="C746" s="83"/>
      <c r="D746" s="47"/>
      <c r="E746" s="47"/>
      <c r="F746" s="48"/>
      <c r="G746" s="47"/>
      <c r="H746" s="47"/>
      <c r="I746" s="47"/>
      <c r="J746" s="47"/>
      <c r="K746" s="49"/>
      <c r="L746" s="49" t="str">
        <f t="shared" si="1"/>
        <v xml:space="preserve"> </v>
      </c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x14ac:dyDescent="0.2">
      <c r="A747" s="6" t="str">
        <f t="shared" si="2"/>
        <v xml:space="preserve"> </v>
      </c>
      <c r="B747" s="47"/>
      <c r="C747" s="83"/>
      <c r="D747" s="47"/>
      <c r="E747" s="47"/>
      <c r="F747" s="48"/>
      <c r="G747" s="47"/>
      <c r="H747" s="47"/>
      <c r="I747" s="47"/>
      <c r="J747" s="47"/>
      <c r="K747" s="49"/>
      <c r="L747" s="49" t="str">
        <f t="shared" si="1"/>
        <v xml:space="preserve"> </v>
      </c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x14ac:dyDescent="0.2">
      <c r="A748" s="6" t="str">
        <f t="shared" si="2"/>
        <v xml:space="preserve"> </v>
      </c>
      <c r="B748" s="47"/>
      <c r="C748" s="83"/>
      <c r="D748" s="47"/>
      <c r="E748" s="47"/>
      <c r="F748" s="48"/>
      <c r="G748" s="47"/>
      <c r="H748" s="47"/>
      <c r="I748" s="47"/>
      <c r="J748" s="47"/>
      <c r="K748" s="49"/>
      <c r="L748" s="49" t="str">
        <f t="shared" si="1"/>
        <v xml:space="preserve"> </v>
      </c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x14ac:dyDescent="0.2">
      <c r="A749" s="6" t="str">
        <f t="shared" si="2"/>
        <v xml:space="preserve"> </v>
      </c>
      <c r="B749" s="47"/>
      <c r="C749" s="83"/>
      <c r="D749" s="47"/>
      <c r="E749" s="47"/>
      <c r="F749" s="48"/>
      <c r="G749" s="47"/>
      <c r="H749" s="47"/>
      <c r="I749" s="47"/>
      <c r="J749" s="47"/>
      <c r="K749" s="49"/>
      <c r="L749" s="49" t="str">
        <f t="shared" si="1"/>
        <v xml:space="preserve"> </v>
      </c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x14ac:dyDescent="0.2">
      <c r="A750" s="6" t="str">
        <f t="shared" si="2"/>
        <v xml:space="preserve"> </v>
      </c>
      <c r="B750" s="47"/>
      <c r="C750" s="83"/>
      <c r="D750" s="47"/>
      <c r="E750" s="47"/>
      <c r="F750" s="48"/>
      <c r="G750" s="47"/>
      <c r="H750" s="47"/>
      <c r="I750" s="47"/>
      <c r="J750" s="47"/>
      <c r="K750" s="49"/>
      <c r="L750" s="49" t="str">
        <f t="shared" si="1"/>
        <v xml:space="preserve"> </v>
      </c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x14ac:dyDescent="0.2">
      <c r="A751" s="6" t="str">
        <f t="shared" si="2"/>
        <v xml:space="preserve"> </v>
      </c>
      <c r="B751" s="47"/>
      <c r="C751" s="83"/>
      <c r="D751" s="47"/>
      <c r="E751" s="47"/>
      <c r="F751" s="48"/>
      <c r="G751" s="47"/>
      <c r="H751" s="47"/>
      <c r="I751" s="47"/>
      <c r="J751" s="47"/>
      <c r="K751" s="49"/>
      <c r="L751" s="49" t="str">
        <f t="shared" si="1"/>
        <v xml:space="preserve"> </v>
      </c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x14ac:dyDescent="0.2">
      <c r="A752" s="6" t="str">
        <f t="shared" si="2"/>
        <v xml:space="preserve"> </v>
      </c>
      <c r="B752" s="47"/>
      <c r="C752" s="83"/>
      <c r="D752" s="47"/>
      <c r="E752" s="47"/>
      <c r="F752" s="48"/>
      <c r="G752" s="47"/>
      <c r="H752" s="47"/>
      <c r="I752" s="47"/>
      <c r="J752" s="47"/>
      <c r="K752" s="49"/>
      <c r="L752" s="49" t="str">
        <f t="shared" si="1"/>
        <v xml:space="preserve"> </v>
      </c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x14ac:dyDescent="0.2">
      <c r="A753" s="6" t="str">
        <f t="shared" si="2"/>
        <v xml:space="preserve"> </v>
      </c>
      <c r="B753" s="47"/>
      <c r="C753" s="83"/>
      <c r="D753" s="47"/>
      <c r="E753" s="47"/>
      <c r="F753" s="48"/>
      <c r="G753" s="47"/>
      <c r="H753" s="47"/>
      <c r="I753" s="47"/>
      <c r="J753" s="47"/>
      <c r="K753" s="49"/>
      <c r="L753" s="49" t="str">
        <f t="shared" si="1"/>
        <v xml:space="preserve"> </v>
      </c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x14ac:dyDescent="0.2">
      <c r="A754" s="6" t="str">
        <f t="shared" si="2"/>
        <v xml:space="preserve"> </v>
      </c>
      <c r="B754" s="47"/>
      <c r="C754" s="83"/>
      <c r="D754" s="47"/>
      <c r="E754" s="47"/>
      <c r="F754" s="48"/>
      <c r="G754" s="47"/>
      <c r="H754" s="47"/>
      <c r="I754" s="47"/>
      <c r="J754" s="47"/>
      <c r="K754" s="49"/>
      <c r="L754" s="49" t="str">
        <f t="shared" si="1"/>
        <v xml:space="preserve"> </v>
      </c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x14ac:dyDescent="0.2">
      <c r="A755" s="6" t="str">
        <f t="shared" si="2"/>
        <v xml:space="preserve"> </v>
      </c>
      <c r="B755" s="47"/>
      <c r="C755" s="83"/>
      <c r="D755" s="47"/>
      <c r="E755" s="47"/>
      <c r="F755" s="48"/>
      <c r="G755" s="47"/>
      <c r="H755" s="47"/>
      <c r="I755" s="47"/>
      <c r="J755" s="47"/>
      <c r="K755" s="49"/>
      <c r="L755" s="49" t="str">
        <f t="shared" si="1"/>
        <v xml:space="preserve"> </v>
      </c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x14ac:dyDescent="0.2">
      <c r="A756" s="6" t="str">
        <f t="shared" si="2"/>
        <v xml:space="preserve"> </v>
      </c>
      <c r="B756" s="47"/>
      <c r="C756" s="83"/>
      <c r="D756" s="47"/>
      <c r="E756" s="47"/>
      <c r="F756" s="48"/>
      <c r="G756" s="47"/>
      <c r="H756" s="47"/>
      <c r="I756" s="47"/>
      <c r="J756" s="47"/>
      <c r="K756" s="49"/>
      <c r="L756" s="49" t="str">
        <f t="shared" si="1"/>
        <v xml:space="preserve"> </v>
      </c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x14ac:dyDescent="0.2">
      <c r="A757" s="6" t="str">
        <f t="shared" si="2"/>
        <v xml:space="preserve"> </v>
      </c>
      <c r="B757" s="47"/>
      <c r="C757" s="83"/>
      <c r="D757" s="47"/>
      <c r="E757" s="47"/>
      <c r="F757" s="48"/>
      <c r="G757" s="47"/>
      <c r="H757" s="47"/>
      <c r="I757" s="47"/>
      <c r="J757" s="47"/>
      <c r="K757" s="49"/>
      <c r="L757" s="49" t="str">
        <f t="shared" si="1"/>
        <v xml:space="preserve"> </v>
      </c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x14ac:dyDescent="0.2">
      <c r="A758" s="6" t="str">
        <f t="shared" si="2"/>
        <v xml:space="preserve"> </v>
      </c>
      <c r="B758" s="47"/>
      <c r="C758" s="83"/>
      <c r="D758" s="47"/>
      <c r="E758" s="47"/>
      <c r="F758" s="48"/>
      <c r="G758" s="47"/>
      <c r="H758" s="47"/>
      <c r="I758" s="47"/>
      <c r="J758" s="47"/>
      <c r="K758" s="49"/>
      <c r="L758" s="49" t="str">
        <f t="shared" si="1"/>
        <v xml:space="preserve"> </v>
      </c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x14ac:dyDescent="0.2">
      <c r="A759" s="6" t="str">
        <f t="shared" si="2"/>
        <v xml:space="preserve"> </v>
      </c>
      <c r="B759" s="47"/>
      <c r="C759" s="83"/>
      <c r="D759" s="47"/>
      <c r="E759" s="47"/>
      <c r="F759" s="48"/>
      <c r="G759" s="47"/>
      <c r="H759" s="47"/>
      <c r="I759" s="47"/>
      <c r="J759" s="47"/>
      <c r="K759" s="49"/>
      <c r="L759" s="49" t="str">
        <f t="shared" si="1"/>
        <v xml:space="preserve"> </v>
      </c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x14ac:dyDescent="0.2">
      <c r="A760" s="6" t="str">
        <f t="shared" si="2"/>
        <v xml:space="preserve"> </v>
      </c>
      <c r="B760" s="47"/>
      <c r="C760" s="83"/>
      <c r="D760" s="47"/>
      <c r="E760" s="47"/>
      <c r="F760" s="48"/>
      <c r="G760" s="47"/>
      <c r="H760" s="47"/>
      <c r="I760" s="47"/>
      <c r="J760" s="47"/>
      <c r="K760" s="49"/>
      <c r="L760" s="49" t="str">
        <f t="shared" si="1"/>
        <v xml:space="preserve"> </v>
      </c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x14ac:dyDescent="0.2">
      <c r="A761" s="6" t="str">
        <f t="shared" si="2"/>
        <v xml:space="preserve"> </v>
      </c>
      <c r="B761" s="47"/>
      <c r="C761" s="83"/>
      <c r="D761" s="47"/>
      <c r="E761" s="47"/>
      <c r="F761" s="48"/>
      <c r="G761" s="47"/>
      <c r="H761" s="47"/>
      <c r="I761" s="47"/>
      <c r="J761" s="47"/>
      <c r="K761" s="49"/>
      <c r="L761" s="49" t="str">
        <f t="shared" si="1"/>
        <v xml:space="preserve"> </v>
      </c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x14ac:dyDescent="0.2">
      <c r="A762" s="6" t="str">
        <f t="shared" si="2"/>
        <v xml:space="preserve"> </v>
      </c>
      <c r="B762" s="47"/>
      <c r="C762" s="83"/>
      <c r="D762" s="47"/>
      <c r="E762" s="47"/>
      <c r="F762" s="48"/>
      <c r="G762" s="47"/>
      <c r="H762" s="47"/>
      <c r="I762" s="47"/>
      <c r="J762" s="47"/>
      <c r="K762" s="49"/>
      <c r="L762" s="49" t="str">
        <f t="shared" si="1"/>
        <v xml:space="preserve"> </v>
      </c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x14ac:dyDescent="0.2">
      <c r="A763" s="6" t="str">
        <f t="shared" si="2"/>
        <v xml:space="preserve"> </v>
      </c>
      <c r="B763" s="47"/>
      <c r="C763" s="83"/>
      <c r="D763" s="47"/>
      <c r="E763" s="47"/>
      <c r="F763" s="48"/>
      <c r="G763" s="47"/>
      <c r="H763" s="47"/>
      <c r="I763" s="47"/>
      <c r="J763" s="47"/>
      <c r="K763" s="49"/>
      <c r="L763" s="49" t="str">
        <f t="shared" si="1"/>
        <v xml:space="preserve"> </v>
      </c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x14ac:dyDescent="0.2">
      <c r="A764" s="6" t="str">
        <f t="shared" si="2"/>
        <v xml:space="preserve"> </v>
      </c>
      <c r="B764" s="47"/>
      <c r="C764" s="83"/>
      <c r="D764" s="47"/>
      <c r="E764" s="47"/>
      <c r="F764" s="48"/>
      <c r="G764" s="47"/>
      <c r="H764" s="47"/>
      <c r="I764" s="47"/>
      <c r="J764" s="47"/>
      <c r="K764" s="49"/>
      <c r="L764" s="49" t="str">
        <f t="shared" si="1"/>
        <v xml:space="preserve"> </v>
      </c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x14ac:dyDescent="0.2">
      <c r="A765" s="6" t="str">
        <f t="shared" si="2"/>
        <v xml:space="preserve"> </v>
      </c>
      <c r="B765" s="47"/>
      <c r="C765" s="83"/>
      <c r="D765" s="47"/>
      <c r="E765" s="47"/>
      <c r="F765" s="48"/>
      <c r="G765" s="47"/>
      <c r="H765" s="47"/>
      <c r="I765" s="47"/>
      <c r="J765" s="47"/>
      <c r="K765" s="49"/>
      <c r="L765" s="49" t="str">
        <f t="shared" si="1"/>
        <v xml:space="preserve"> </v>
      </c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x14ac:dyDescent="0.2">
      <c r="A766" s="6" t="str">
        <f t="shared" si="2"/>
        <v xml:space="preserve"> </v>
      </c>
      <c r="B766" s="47"/>
      <c r="C766" s="83"/>
      <c r="D766" s="47"/>
      <c r="E766" s="47"/>
      <c r="F766" s="48"/>
      <c r="G766" s="47"/>
      <c r="H766" s="47"/>
      <c r="I766" s="47"/>
      <c r="J766" s="47"/>
      <c r="K766" s="49"/>
      <c r="L766" s="49" t="str">
        <f t="shared" si="1"/>
        <v xml:space="preserve"> </v>
      </c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x14ac:dyDescent="0.2">
      <c r="A767" s="6" t="str">
        <f t="shared" si="2"/>
        <v xml:space="preserve"> </v>
      </c>
      <c r="B767" s="47"/>
      <c r="C767" s="83"/>
      <c r="D767" s="47"/>
      <c r="E767" s="47"/>
      <c r="F767" s="48"/>
      <c r="G767" s="47"/>
      <c r="H767" s="47"/>
      <c r="I767" s="47"/>
      <c r="J767" s="47"/>
      <c r="K767" s="49"/>
      <c r="L767" s="49" t="str">
        <f t="shared" si="1"/>
        <v xml:space="preserve"> </v>
      </c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x14ac:dyDescent="0.2">
      <c r="A768" s="6" t="str">
        <f t="shared" si="2"/>
        <v xml:space="preserve"> </v>
      </c>
      <c r="B768" s="47"/>
      <c r="C768" s="83"/>
      <c r="D768" s="47"/>
      <c r="E768" s="47"/>
      <c r="F768" s="48"/>
      <c r="G768" s="47"/>
      <c r="H768" s="47"/>
      <c r="I768" s="47"/>
      <c r="J768" s="47"/>
      <c r="K768" s="49"/>
      <c r="L768" s="49" t="str">
        <f t="shared" si="1"/>
        <v xml:space="preserve"> </v>
      </c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x14ac:dyDescent="0.2">
      <c r="A769" s="6" t="str">
        <f t="shared" si="2"/>
        <v xml:space="preserve"> </v>
      </c>
      <c r="B769" s="47"/>
      <c r="C769" s="83"/>
      <c r="D769" s="47"/>
      <c r="E769" s="47"/>
      <c r="F769" s="48"/>
      <c r="G769" s="47"/>
      <c r="H769" s="47"/>
      <c r="I769" s="47"/>
      <c r="J769" s="47"/>
      <c r="K769" s="49"/>
      <c r="L769" s="49" t="str">
        <f t="shared" si="1"/>
        <v xml:space="preserve"> </v>
      </c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x14ac:dyDescent="0.2">
      <c r="A770" s="6" t="str">
        <f t="shared" si="2"/>
        <v xml:space="preserve"> </v>
      </c>
      <c r="B770" s="47"/>
      <c r="C770" s="83"/>
      <c r="D770" s="47"/>
      <c r="E770" s="47"/>
      <c r="F770" s="48"/>
      <c r="G770" s="47"/>
      <c r="H770" s="47"/>
      <c r="I770" s="47"/>
      <c r="J770" s="47"/>
      <c r="K770" s="49"/>
      <c r="L770" s="49" t="str">
        <f t="shared" si="1"/>
        <v xml:space="preserve"> </v>
      </c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x14ac:dyDescent="0.2">
      <c r="A771" s="6" t="str">
        <f t="shared" si="2"/>
        <v xml:space="preserve"> </v>
      </c>
      <c r="B771" s="47"/>
      <c r="C771" s="83"/>
      <c r="D771" s="47"/>
      <c r="E771" s="47"/>
      <c r="F771" s="48"/>
      <c r="G771" s="47"/>
      <c r="H771" s="47"/>
      <c r="I771" s="47"/>
      <c r="J771" s="47"/>
      <c r="K771" s="49"/>
      <c r="L771" s="49" t="str">
        <f t="shared" si="1"/>
        <v xml:space="preserve"> </v>
      </c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x14ac:dyDescent="0.2">
      <c r="A772" s="6" t="str">
        <f t="shared" si="2"/>
        <v xml:space="preserve"> </v>
      </c>
      <c r="B772" s="47"/>
      <c r="C772" s="83"/>
      <c r="D772" s="47"/>
      <c r="E772" s="47"/>
      <c r="F772" s="48"/>
      <c r="G772" s="47"/>
      <c r="H772" s="47"/>
      <c r="I772" s="47"/>
      <c r="J772" s="47"/>
      <c r="K772" s="49"/>
      <c r="L772" s="49" t="str">
        <f t="shared" si="1"/>
        <v xml:space="preserve"> </v>
      </c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x14ac:dyDescent="0.2">
      <c r="A773" s="6" t="str">
        <f t="shared" si="2"/>
        <v xml:space="preserve"> </v>
      </c>
      <c r="B773" s="47"/>
      <c r="C773" s="83"/>
      <c r="D773" s="47"/>
      <c r="E773" s="47"/>
      <c r="F773" s="48"/>
      <c r="G773" s="47"/>
      <c r="H773" s="47"/>
      <c r="I773" s="47"/>
      <c r="J773" s="47"/>
      <c r="K773" s="49"/>
      <c r="L773" s="49" t="str">
        <f t="shared" si="1"/>
        <v xml:space="preserve"> </v>
      </c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x14ac:dyDescent="0.2">
      <c r="A774" s="6" t="str">
        <f t="shared" si="2"/>
        <v xml:space="preserve"> </v>
      </c>
      <c r="B774" s="47"/>
      <c r="C774" s="83"/>
      <c r="D774" s="47"/>
      <c r="E774" s="47"/>
      <c r="F774" s="48"/>
      <c r="G774" s="47"/>
      <c r="H774" s="47"/>
      <c r="I774" s="47"/>
      <c r="J774" s="47"/>
      <c r="K774" s="49"/>
      <c r="L774" s="49" t="str">
        <f t="shared" si="1"/>
        <v xml:space="preserve"> </v>
      </c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x14ac:dyDescent="0.2">
      <c r="A775" s="6" t="str">
        <f t="shared" si="2"/>
        <v xml:space="preserve"> </v>
      </c>
      <c r="B775" s="47"/>
      <c r="C775" s="83"/>
      <c r="D775" s="47"/>
      <c r="E775" s="47"/>
      <c r="F775" s="48"/>
      <c r="G775" s="47"/>
      <c r="H775" s="47"/>
      <c r="I775" s="47"/>
      <c r="J775" s="47"/>
      <c r="K775" s="49"/>
      <c r="L775" s="49" t="str">
        <f t="shared" si="1"/>
        <v xml:space="preserve"> </v>
      </c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x14ac:dyDescent="0.2">
      <c r="A776" s="6" t="str">
        <f t="shared" si="2"/>
        <v xml:space="preserve"> </v>
      </c>
      <c r="B776" s="47"/>
      <c r="C776" s="83"/>
      <c r="D776" s="47"/>
      <c r="E776" s="47"/>
      <c r="F776" s="48"/>
      <c r="G776" s="47"/>
      <c r="H776" s="47"/>
      <c r="I776" s="47"/>
      <c r="J776" s="47"/>
      <c r="K776" s="49"/>
      <c r="L776" s="49" t="str">
        <f t="shared" si="1"/>
        <v xml:space="preserve"> </v>
      </c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x14ac:dyDescent="0.2">
      <c r="A777" s="6" t="str">
        <f t="shared" si="2"/>
        <v xml:space="preserve"> </v>
      </c>
      <c r="B777" s="47"/>
      <c r="C777" s="83"/>
      <c r="D777" s="47"/>
      <c r="E777" s="47"/>
      <c r="F777" s="48"/>
      <c r="G777" s="47"/>
      <c r="H777" s="47"/>
      <c r="I777" s="47"/>
      <c r="J777" s="47"/>
      <c r="K777" s="49"/>
      <c r="L777" s="49" t="str">
        <f t="shared" si="1"/>
        <v xml:space="preserve"> </v>
      </c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x14ac:dyDescent="0.2">
      <c r="A778" s="6" t="str">
        <f t="shared" si="2"/>
        <v xml:space="preserve"> </v>
      </c>
      <c r="B778" s="47"/>
      <c r="C778" s="83"/>
      <c r="D778" s="47"/>
      <c r="E778" s="47"/>
      <c r="F778" s="48"/>
      <c r="G778" s="47"/>
      <c r="H778" s="47"/>
      <c r="I778" s="47"/>
      <c r="J778" s="47"/>
      <c r="K778" s="49"/>
      <c r="L778" s="49" t="str">
        <f t="shared" si="1"/>
        <v xml:space="preserve"> </v>
      </c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x14ac:dyDescent="0.2">
      <c r="A779" s="6" t="str">
        <f t="shared" si="2"/>
        <v xml:space="preserve"> </v>
      </c>
      <c r="B779" s="47"/>
      <c r="C779" s="83"/>
      <c r="D779" s="47"/>
      <c r="E779" s="47"/>
      <c r="F779" s="48"/>
      <c r="G779" s="47"/>
      <c r="H779" s="47"/>
      <c r="I779" s="47"/>
      <c r="J779" s="47"/>
      <c r="K779" s="49"/>
      <c r="L779" s="49" t="str">
        <f t="shared" si="1"/>
        <v xml:space="preserve"> </v>
      </c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x14ac:dyDescent="0.2">
      <c r="A780" s="6" t="str">
        <f t="shared" si="2"/>
        <v xml:space="preserve"> </v>
      </c>
      <c r="B780" s="47"/>
      <c r="C780" s="83"/>
      <c r="D780" s="47"/>
      <c r="E780" s="47"/>
      <c r="F780" s="48"/>
      <c r="G780" s="47"/>
      <c r="H780" s="47"/>
      <c r="I780" s="47"/>
      <c r="J780" s="47"/>
      <c r="K780" s="49"/>
      <c r="L780" s="49" t="str">
        <f t="shared" si="1"/>
        <v xml:space="preserve"> </v>
      </c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x14ac:dyDescent="0.2">
      <c r="A781" s="6" t="str">
        <f t="shared" si="2"/>
        <v xml:space="preserve"> </v>
      </c>
      <c r="B781" s="47"/>
      <c r="C781" s="83"/>
      <c r="D781" s="47"/>
      <c r="E781" s="47"/>
      <c r="F781" s="48"/>
      <c r="G781" s="47"/>
      <c r="H781" s="47"/>
      <c r="I781" s="47"/>
      <c r="J781" s="47"/>
      <c r="K781" s="49"/>
      <c r="L781" s="49" t="str">
        <f t="shared" si="1"/>
        <v xml:space="preserve"> </v>
      </c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x14ac:dyDescent="0.2">
      <c r="A782" s="6" t="str">
        <f t="shared" si="2"/>
        <v xml:space="preserve"> </v>
      </c>
      <c r="B782" s="47"/>
      <c r="C782" s="83"/>
      <c r="D782" s="47"/>
      <c r="E782" s="47"/>
      <c r="F782" s="48"/>
      <c r="G782" s="47"/>
      <c r="H782" s="47"/>
      <c r="I782" s="47"/>
      <c r="J782" s="47"/>
      <c r="K782" s="49"/>
      <c r="L782" s="49" t="str">
        <f t="shared" si="1"/>
        <v xml:space="preserve"> </v>
      </c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x14ac:dyDescent="0.2">
      <c r="A783" s="6" t="str">
        <f t="shared" si="2"/>
        <v xml:space="preserve"> </v>
      </c>
      <c r="B783" s="47"/>
      <c r="C783" s="83"/>
      <c r="D783" s="47"/>
      <c r="E783" s="47"/>
      <c r="F783" s="48"/>
      <c r="G783" s="47"/>
      <c r="H783" s="47"/>
      <c r="I783" s="47"/>
      <c r="J783" s="47"/>
      <c r="K783" s="49"/>
      <c r="L783" s="49" t="str">
        <f t="shared" si="1"/>
        <v xml:space="preserve"> </v>
      </c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x14ac:dyDescent="0.2">
      <c r="A784" s="6" t="str">
        <f t="shared" si="2"/>
        <v xml:space="preserve"> </v>
      </c>
      <c r="B784" s="47"/>
      <c r="C784" s="83"/>
      <c r="D784" s="47"/>
      <c r="E784" s="47"/>
      <c r="F784" s="48"/>
      <c r="G784" s="47"/>
      <c r="H784" s="47"/>
      <c r="I784" s="47"/>
      <c r="J784" s="47"/>
      <c r="K784" s="49"/>
      <c r="L784" s="49" t="str">
        <f t="shared" si="1"/>
        <v xml:space="preserve"> </v>
      </c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x14ac:dyDescent="0.2">
      <c r="A785" s="6" t="str">
        <f t="shared" si="2"/>
        <v xml:space="preserve"> </v>
      </c>
      <c r="B785" s="47"/>
      <c r="C785" s="83"/>
      <c r="D785" s="47"/>
      <c r="E785" s="47"/>
      <c r="F785" s="48"/>
      <c r="G785" s="47"/>
      <c r="H785" s="47"/>
      <c r="I785" s="47"/>
      <c r="J785" s="47"/>
      <c r="K785" s="49"/>
      <c r="L785" s="49" t="str">
        <f t="shared" si="1"/>
        <v xml:space="preserve"> </v>
      </c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x14ac:dyDescent="0.2">
      <c r="A786" s="6" t="str">
        <f t="shared" si="2"/>
        <v xml:space="preserve"> </v>
      </c>
      <c r="B786" s="47"/>
      <c r="C786" s="83"/>
      <c r="D786" s="47"/>
      <c r="E786" s="47"/>
      <c r="F786" s="48"/>
      <c r="G786" s="47"/>
      <c r="H786" s="47"/>
      <c r="I786" s="47"/>
      <c r="J786" s="47"/>
      <c r="K786" s="49"/>
      <c r="L786" s="49" t="str">
        <f t="shared" si="1"/>
        <v xml:space="preserve"> </v>
      </c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x14ac:dyDescent="0.2">
      <c r="A787" s="6" t="str">
        <f t="shared" si="2"/>
        <v xml:space="preserve"> </v>
      </c>
      <c r="B787" s="47"/>
      <c r="C787" s="83"/>
      <c r="D787" s="47"/>
      <c r="E787" s="47"/>
      <c r="F787" s="48"/>
      <c r="G787" s="47"/>
      <c r="H787" s="47"/>
      <c r="I787" s="47"/>
      <c r="J787" s="47"/>
      <c r="K787" s="49"/>
      <c r="L787" s="49" t="str">
        <f t="shared" si="1"/>
        <v xml:space="preserve"> </v>
      </c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x14ac:dyDescent="0.2">
      <c r="A788" s="6" t="str">
        <f t="shared" si="2"/>
        <v xml:space="preserve"> </v>
      </c>
      <c r="B788" s="47"/>
      <c r="C788" s="83"/>
      <c r="D788" s="47"/>
      <c r="E788" s="47"/>
      <c r="F788" s="48"/>
      <c r="G788" s="47"/>
      <c r="H788" s="47"/>
      <c r="I788" s="47"/>
      <c r="J788" s="47"/>
      <c r="K788" s="49"/>
      <c r="L788" s="49" t="str">
        <f t="shared" si="1"/>
        <v xml:space="preserve"> </v>
      </c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x14ac:dyDescent="0.2">
      <c r="A789" s="6" t="str">
        <f t="shared" si="2"/>
        <v xml:space="preserve"> </v>
      </c>
      <c r="B789" s="47"/>
      <c r="C789" s="83"/>
      <c r="D789" s="47"/>
      <c r="E789" s="47"/>
      <c r="F789" s="48"/>
      <c r="G789" s="47"/>
      <c r="H789" s="47"/>
      <c r="I789" s="47"/>
      <c r="J789" s="47"/>
      <c r="K789" s="49"/>
      <c r="L789" s="49" t="str">
        <f t="shared" si="1"/>
        <v xml:space="preserve"> </v>
      </c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x14ac:dyDescent="0.2">
      <c r="A790" s="6" t="str">
        <f t="shared" si="2"/>
        <v xml:space="preserve"> </v>
      </c>
      <c r="B790" s="47"/>
      <c r="C790" s="83"/>
      <c r="D790" s="47"/>
      <c r="E790" s="47"/>
      <c r="F790" s="48"/>
      <c r="G790" s="47"/>
      <c r="H790" s="47"/>
      <c r="I790" s="47"/>
      <c r="J790" s="47"/>
      <c r="K790" s="49"/>
      <c r="L790" s="49" t="str">
        <f t="shared" si="1"/>
        <v xml:space="preserve"> </v>
      </c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x14ac:dyDescent="0.2">
      <c r="A791" s="6" t="str">
        <f t="shared" si="2"/>
        <v xml:space="preserve"> </v>
      </c>
      <c r="B791" s="47"/>
      <c r="C791" s="83"/>
      <c r="D791" s="47"/>
      <c r="E791" s="47"/>
      <c r="F791" s="48"/>
      <c r="G791" s="47"/>
      <c r="H791" s="47"/>
      <c r="I791" s="47"/>
      <c r="J791" s="47"/>
      <c r="K791" s="49"/>
      <c r="L791" s="49" t="str">
        <f t="shared" si="1"/>
        <v xml:space="preserve"> </v>
      </c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x14ac:dyDescent="0.2">
      <c r="A792" s="6" t="str">
        <f t="shared" si="2"/>
        <v xml:space="preserve"> </v>
      </c>
      <c r="B792" s="47"/>
      <c r="C792" s="83"/>
      <c r="D792" s="47"/>
      <c r="E792" s="47"/>
      <c r="F792" s="48"/>
      <c r="G792" s="47"/>
      <c r="H792" s="47"/>
      <c r="I792" s="47"/>
      <c r="J792" s="47"/>
      <c r="K792" s="49"/>
      <c r="L792" s="49" t="str">
        <f t="shared" si="1"/>
        <v xml:space="preserve"> </v>
      </c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x14ac:dyDescent="0.2">
      <c r="A793" s="6" t="str">
        <f t="shared" si="2"/>
        <v xml:space="preserve"> </v>
      </c>
      <c r="B793" s="47"/>
      <c r="C793" s="83"/>
      <c r="D793" s="47"/>
      <c r="E793" s="47"/>
      <c r="F793" s="48"/>
      <c r="G793" s="47"/>
      <c r="H793" s="47"/>
      <c r="I793" s="47"/>
      <c r="J793" s="47"/>
      <c r="K793" s="49"/>
      <c r="L793" s="49" t="str">
        <f t="shared" si="1"/>
        <v xml:space="preserve"> </v>
      </c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x14ac:dyDescent="0.2">
      <c r="A794" s="6" t="str">
        <f t="shared" si="2"/>
        <v xml:space="preserve"> </v>
      </c>
      <c r="B794" s="47"/>
      <c r="C794" s="83"/>
      <c r="D794" s="47"/>
      <c r="E794" s="47"/>
      <c r="F794" s="48"/>
      <c r="G794" s="47"/>
      <c r="H794" s="47"/>
      <c r="I794" s="47"/>
      <c r="J794" s="47"/>
      <c r="K794" s="49"/>
      <c r="L794" s="49" t="str">
        <f t="shared" si="1"/>
        <v xml:space="preserve"> </v>
      </c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x14ac:dyDescent="0.2">
      <c r="A795" s="6" t="str">
        <f t="shared" si="2"/>
        <v xml:space="preserve"> </v>
      </c>
      <c r="B795" s="47"/>
      <c r="C795" s="83"/>
      <c r="D795" s="47"/>
      <c r="E795" s="47"/>
      <c r="F795" s="48"/>
      <c r="G795" s="47"/>
      <c r="H795" s="47"/>
      <c r="I795" s="47"/>
      <c r="J795" s="47"/>
      <c r="K795" s="49"/>
      <c r="L795" s="49" t="str">
        <f t="shared" si="1"/>
        <v xml:space="preserve"> </v>
      </c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x14ac:dyDescent="0.2">
      <c r="A796" s="6" t="str">
        <f t="shared" si="2"/>
        <v xml:space="preserve"> </v>
      </c>
      <c r="B796" s="47"/>
      <c r="C796" s="83"/>
      <c r="D796" s="47"/>
      <c r="E796" s="47"/>
      <c r="F796" s="48"/>
      <c r="G796" s="47"/>
      <c r="H796" s="47"/>
      <c r="I796" s="47"/>
      <c r="J796" s="47"/>
      <c r="K796" s="49"/>
      <c r="L796" s="49" t="str">
        <f t="shared" si="1"/>
        <v xml:space="preserve"> </v>
      </c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x14ac:dyDescent="0.2">
      <c r="A797" s="6" t="str">
        <f t="shared" si="2"/>
        <v xml:space="preserve"> </v>
      </c>
      <c r="B797" s="47"/>
      <c r="C797" s="83"/>
      <c r="D797" s="47"/>
      <c r="E797" s="47"/>
      <c r="F797" s="48"/>
      <c r="G797" s="47"/>
      <c r="H797" s="47"/>
      <c r="I797" s="47"/>
      <c r="J797" s="47"/>
      <c r="K797" s="49"/>
      <c r="L797" s="49" t="str">
        <f t="shared" si="1"/>
        <v xml:space="preserve"> </v>
      </c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x14ac:dyDescent="0.2">
      <c r="A798" s="6" t="str">
        <f t="shared" si="2"/>
        <v xml:space="preserve"> </v>
      </c>
      <c r="B798" s="47"/>
      <c r="C798" s="83"/>
      <c r="D798" s="47"/>
      <c r="E798" s="47"/>
      <c r="F798" s="48"/>
      <c r="G798" s="47"/>
      <c r="H798" s="47"/>
      <c r="I798" s="47"/>
      <c r="J798" s="47"/>
      <c r="K798" s="49"/>
      <c r="L798" s="49" t="str">
        <f t="shared" si="1"/>
        <v xml:space="preserve"> </v>
      </c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x14ac:dyDescent="0.2">
      <c r="A799" s="6" t="str">
        <f t="shared" si="2"/>
        <v xml:space="preserve"> </v>
      </c>
      <c r="B799" s="47"/>
      <c r="C799" s="83"/>
      <c r="D799" s="47"/>
      <c r="E799" s="47"/>
      <c r="F799" s="48"/>
      <c r="G799" s="47"/>
      <c r="H799" s="47"/>
      <c r="I799" s="47"/>
      <c r="J799" s="47"/>
      <c r="K799" s="49"/>
      <c r="L799" s="49" t="str">
        <f t="shared" si="1"/>
        <v xml:space="preserve"> </v>
      </c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x14ac:dyDescent="0.2">
      <c r="A800" s="6" t="str">
        <f t="shared" si="2"/>
        <v xml:space="preserve"> </v>
      </c>
      <c r="B800" s="47"/>
      <c r="C800" s="83"/>
      <c r="D800" s="47"/>
      <c r="E800" s="47"/>
      <c r="F800" s="48"/>
      <c r="G800" s="47"/>
      <c r="H800" s="47"/>
      <c r="I800" s="47"/>
      <c r="J800" s="47"/>
      <c r="K800" s="49"/>
      <c r="L800" s="49" t="str">
        <f t="shared" si="1"/>
        <v xml:space="preserve"> </v>
      </c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x14ac:dyDescent="0.2">
      <c r="A801" s="6" t="str">
        <f t="shared" si="2"/>
        <v xml:space="preserve"> </v>
      </c>
      <c r="B801" s="47"/>
      <c r="C801" s="83"/>
      <c r="D801" s="47"/>
      <c r="E801" s="47"/>
      <c r="F801" s="48"/>
      <c r="G801" s="47"/>
      <c r="H801" s="47"/>
      <c r="I801" s="47"/>
      <c r="J801" s="47"/>
      <c r="K801" s="49"/>
      <c r="L801" s="49" t="str">
        <f t="shared" si="1"/>
        <v xml:space="preserve"> </v>
      </c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x14ac:dyDescent="0.2">
      <c r="A802" s="6" t="str">
        <f t="shared" si="2"/>
        <v xml:space="preserve"> </v>
      </c>
      <c r="B802" s="47"/>
      <c r="C802" s="83"/>
      <c r="D802" s="47"/>
      <c r="E802" s="47"/>
      <c r="F802" s="48"/>
      <c r="G802" s="47"/>
      <c r="H802" s="47"/>
      <c r="I802" s="47"/>
      <c r="J802" s="47"/>
      <c r="K802" s="49"/>
      <c r="L802" s="49" t="str">
        <f t="shared" si="1"/>
        <v xml:space="preserve"> </v>
      </c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x14ac:dyDescent="0.2">
      <c r="A803" s="6" t="str">
        <f t="shared" si="2"/>
        <v xml:space="preserve"> </v>
      </c>
      <c r="B803" s="47"/>
      <c r="C803" s="83"/>
      <c r="D803" s="47"/>
      <c r="E803" s="47"/>
      <c r="F803" s="48"/>
      <c r="G803" s="47"/>
      <c r="H803" s="47"/>
      <c r="I803" s="47"/>
      <c r="J803" s="47"/>
      <c r="K803" s="49"/>
      <c r="L803" s="49" t="str">
        <f t="shared" si="1"/>
        <v xml:space="preserve"> </v>
      </c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x14ac:dyDescent="0.2">
      <c r="A804" s="6" t="str">
        <f t="shared" si="2"/>
        <v xml:space="preserve"> </v>
      </c>
      <c r="B804" s="47"/>
      <c r="C804" s="83"/>
      <c r="D804" s="47"/>
      <c r="E804" s="47"/>
      <c r="F804" s="48"/>
      <c r="G804" s="47"/>
      <c r="H804" s="47"/>
      <c r="I804" s="47"/>
      <c r="J804" s="47"/>
      <c r="K804" s="49"/>
      <c r="L804" s="49" t="str">
        <f t="shared" si="1"/>
        <v xml:space="preserve"> </v>
      </c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x14ac:dyDescent="0.2">
      <c r="A805" s="6" t="str">
        <f t="shared" si="2"/>
        <v xml:space="preserve"> </v>
      </c>
      <c r="B805" s="47"/>
      <c r="C805" s="83"/>
      <c r="D805" s="47"/>
      <c r="E805" s="47"/>
      <c r="F805" s="48"/>
      <c r="G805" s="47"/>
      <c r="H805" s="47"/>
      <c r="I805" s="47"/>
      <c r="J805" s="47"/>
      <c r="K805" s="49"/>
      <c r="L805" s="49" t="str">
        <f t="shared" si="1"/>
        <v xml:space="preserve"> </v>
      </c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x14ac:dyDescent="0.2">
      <c r="A806" s="6" t="str">
        <f t="shared" si="2"/>
        <v xml:space="preserve"> </v>
      </c>
      <c r="B806" s="47"/>
      <c r="C806" s="83"/>
      <c r="D806" s="47"/>
      <c r="E806" s="47"/>
      <c r="F806" s="48"/>
      <c r="G806" s="47"/>
      <c r="H806" s="47"/>
      <c r="I806" s="47"/>
      <c r="J806" s="47"/>
      <c r="K806" s="49"/>
      <c r="L806" s="49" t="str">
        <f t="shared" si="1"/>
        <v xml:space="preserve"> </v>
      </c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x14ac:dyDescent="0.2">
      <c r="A807" s="6" t="str">
        <f t="shared" si="2"/>
        <v xml:space="preserve"> </v>
      </c>
      <c r="B807" s="47"/>
      <c r="C807" s="83"/>
      <c r="D807" s="47"/>
      <c r="E807" s="47"/>
      <c r="F807" s="48"/>
      <c r="G807" s="47"/>
      <c r="H807" s="47"/>
      <c r="I807" s="47"/>
      <c r="J807" s="47"/>
      <c r="K807" s="49"/>
      <c r="L807" s="49" t="str">
        <f t="shared" si="1"/>
        <v xml:space="preserve"> </v>
      </c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x14ac:dyDescent="0.2">
      <c r="A808" s="6" t="str">
        <f t="shared" si="2"/>
        <v xml:space="preserve"> </v>
      </c>
      <c r="B808" s="47"/>
      <c r="C808" s="83"/>
      <c r="D808" s="47"/>
      <c r="E808" s="47"/>
      <c r="F808" s="48"/>
      <c r="G808" s="47"/>
      <c r="H808" s="47"/>
      <c r="I808" s="47"/>
      <c r="J808" s="47"/>
      <c r="K808" s="49"/>
      <c r="L808" s="49" t="str">
        <f t="shared" si="1"/>
        <v xml:space="preserve"> </v>
      </c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x14ac:dyDescent="0.2">
      <c r="A809" s="6" t="str">
        <f t="shared" si="2"/>
        <v xml:space="preserve"> </v>
      </c>
      <c r="B809" s="47"/>
      <c r="C809" s="83"/>
      <c r="D809" s="47"/>
      <c r="E809" s="47"/>
      <c r="F809" s="48"/>
      <c r="G809" s="47"/>
      <c r="H809" s="47"/>
      <c r="I809" s="47"/>
      <c r="J809" s="47"/>
      <c r="K809" s="49"/>
      <c r="L809" s="49" t="str">
        <f t="shared" si="1"/>
        <v xml:space="preserve"> </v>
      </c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x14ac:dyDescent="0.2">
      <c r="A810" s="6" t="str">
        <f t="shared" si="2"/>
        <v xml:space="preserve"> </v>
      </c>
      <c r="B810" s="47"/>
      <c r="C810" s="83"/>
      <c r="D810" s="47"/>
      <c r="E810" s="47"/>
      <c r="F810" s="48"/>
      <c r="G810" s="47"/>
      <c r="H810" s="47"/>
      <c r="I810" s="47"/>
      <c r="J810" s="47"/>
      <c r="K810" s="49"/>
      <c r="L810" s="49" t="str">
        <f t="shared" si="1"/>
        <v xml:space="preserve"> </v>
      </c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x14ac:dyDescent="0.2">
      <c r="A811" s="6" t="str">
        <f t="shared" si="2"/>
        <v xml:space="preserve"> </v>
      </c>
      <c r="B811" s="47"/>
      <c r="C811" s="83"/>
      <c r="D811" s="47"/>
      <c r="E811" s="47"/>
      <c r="F811" s="48"/>
      <c r="G811" s="47"/>
      <c r="H811" s="47"/>
      <c r="I811" s="47"/>
      <c r="J811" s="47"/>
      <c r="K811" s="49"/>
      <c r="L811" s="49" t="str">
        <f t="shared" si="1"/>
        <v xml:space="preserve"> </v>
      </c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x14ac:dyDescent="0.2">
      <c r="A812" s="6" t="str">
        <f t="shared" si="2"/>
        <v xml:space="preserve"> </v>
      </c>
      <c r="B812" s="47"/>
      <c r="C812" s="83"/>
      <c r="D812" s="47"/>
      <c r="E812" s="47"/>
      <c r="F812" s="48"/>
      <c r="G812" s="47"/>
      <c r="H812" s="47"/>
      <c r="I812" s="47"/>
      <c r="J812" s="47"/>
      <c r="K812" s="49"/>
      <c r="L812" s="49" t="str">
        <f t="shared" si="1"/>
        <v xml:space="preserve"> </v>
      </c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x14ac:dyDescent="0.2">
      <c r="A813" s="6" t="str">
        <f t="shared" si="2"/>
        <v xml:space="preserve"> </v>
      </c>
      <c r="B813" s="47"/>
      <c r="C813" s="83"/>
      <c r="D813" s="47"/>
      <c r="E813" s="47"/>
      <c r="F813" s="48"/>
      <c r="G813" s="47"/>
      <c r="H813" s="47"/>
      <c r="I813" s="47"/>
      <c r="J813" s="47"/>
      <c r="K813" s="49"/>
      <c r="L813" s="49" t="str">
        <f t="shared" si="1"/>
        <v xml:space="preserve"> </v>
      </c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x14ac:dyDescent="0.2">
      <c r="A814" s="6" t="str">
        <f t="shared" si="2"/>
        <v xml:space="preserve"> </v>
      </c>
      <c r="B814" s="47"/>
      <c r="C814" s="83"/>
      <c r="D814" s="47"/>
      <c r="E814" s="47"/>
      <c r="F814" s="48"/>
      <c r="G814" s="47"/>
      <c r="H814" s="47"/>
      <c r="I814" s="47"/>
      <c r="J814" s="47"/>
      <c r="K814" s="49"/>
      <c r="L814" s="49" t="str">
        <f t="shared" si="1"/>
        <v xml:space="preserve"> </v>
      </c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x14ac:dyDescent="0.2">
      <c r="A815" s="6" t="str">
        <f t="shared" si="2"/>
        <v xml:space="preserve"> </v>
      </c>
      <c r="B815" s="47"/>
      <c r="C815" s="83"/>
      <c r="D815" s="47"/>
      <c r="E815" s="47"/>
      <c r="F815" s="48"/>
      <c r="G815" s="47"/>
      <c r="H815" s="47"/>
      <c r="I815" s="47"/>
      <c r="J815" s="47"/>
      <c r="K815" s="49"/>
      <c r="L815" s="49" t="str">
        <f t="shared" si="1"/>
        <v xml:space="preserve"> </v>
      </c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x14ac:dyDescent="0.2">
      <c r="A816" s="6" t="str">
        <f t="shared" si="2"/>
        <v xml:space="preserve"> </v>
      </c>
      <c r="B816" s="47"/>
      <c r="C816" s="83"/>
      <c r="D816" s="47"/>
      <c r="E816" s="47"/>
      <c r="F816" s="48"/>
      <c r="G816" s="47"/>
      <c r="H816" s="47"/>
      <c r="I816" s="47"/>
      <c r="J816" s="47"/>
      <c r="K816" s="49"/>
      <c r="L816" s="49" t="str">
        <f t="shared" si="1"/>
        <v xml:space="preserve"> </v>
      </c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x14ac:dyDescent="0.2">
      <c r="A817" s="6" t="str">
        <f t="shared" si="2"/>
        <v xml:space="preserve"> </v>
      </c>
      <c r="B817" s="47"/>
      <c r="C817" s="83"/>
      <c r="D817" s="47"/>
      <c r="E817" s="47"/>
      <c r="F817" s="48"/>
      <c r="G817" s="47"/>
      <c r="H817" s="47"/>
      <c r="I817" s="47"/>
      <c r="J817" s="47"/>
      <c r="K817" s="49"/>
      <c r="L817" s="49" t="str">
        <f t="shared" si="1"/>
        <v xml:space="preserve"> </v>
      </c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x14ac:dyDescent="0.2">
      <c r="A818" s="6" t="str">
        <f t="shared" si="2"/>
        <v xml:space="preserve"> </v>
      </c>
      <c r="B818" s="47"/>
      <c r="C818" s="83"/>
      <c r="D818" s="47"/>
      <c r="E818" s="47"/>
      <c r="F818" s="48"/>
      <c r="G818" s="47"/>
      <c r="H818" s="47"/>
      <c r="I818" s="47"/>
      <c r="J818" s="47"/>
      <c r="K818" s="49"/>
      <c r="L818" s="49" t="str">
        <f t="shared" si="1"/>
        <v xml:space="preserve"> </v>
      </c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x14ac:dyDescent="0.2">
      <c r="A819" s="6" t="str">
        <f t="shared" si="2"/>
        <v xml:space="preserve"> </v>
      </c>
      <c r="B819" s="47"/>
      <c r="C819" s="83"/>
      <c r="D819" s="47"/>
      <c r="E819" s="47"/>
      <c r="F819" s="48"/>
      <c r="G819" s="47"/>
      <c r="H819" s="47"/>
      <c r="I819" s="47"/>
      <c r="J819" s="47"/>
      <c r="K819" s="49"/>
      <c r="L819" s="49" t="str">
        <f t="shared" si="1"/>
        <v xml:space="preserve"> </v>
      </c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x14ac:dyDescent="0.2">
      <c r="A820" s="6" t="str">
        <f t="shared" si="2"/>
        <v xml:space="preserve"> </v>
      </c>
      <c r="B820" s="47"/>
      <c r="C820" s="83"/>
      <c r="D820" s="47"/>
      <c r="E820" s="47"/>
      <c r="F820" s="48"/>
      <c r="G820" s="47"/>
      <c r="H820" s="47"/>
      <c r="I820" s="47"/>
      <c r="J820" s="47"/>
      <c r="K820" s="49"/>
      <c r="L820" s="49" t="str">
        <f t="shared" si="1"/>
        <v xml:space="preserve"> </v>
      </c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x14ac:dyDescent="0.2">
      <c r="A821" s="6" t="str">
        <f t="shared" si="2"/>
        <v xml:space="preserve"> </v>
      </c>
      <c r="B821" s="47"/>
      <c r="C821" s="83"/>
      <c r="D821" s="47"/>
      <c r="E821" s="47"/>
      <c r="F821" s="48"/>
      <c r="G821" s="47"/>
      <c r="H821" s="47"/>
      <c r="I821" s="47"/>
      <c r="J821" s="47"/>
      <c r="K821" s="49"/>
      <c r="L821" s="49" t="str">
        <f t="shared" si="1"/>
        <v xml:space="preserve"> </v>
      </c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x14ac:dyDescent="0.2">
      <c r="A822" s="6" t="str">
        <f t="shared" si="2"/>
        <v xml:space="preserve"> </v>
      </c>
      <c r="B822" s="47"/>
      <c r="C822" s="83"/>
      <c r="D822" s="47"/>
      <c r="E822" s="47"/>
      <c r="F822" s="48"/>
      <c r="G822" s="47"/>
      <c r="H822" s="47"/>
      <c r="I822" s="47"/>
      <c r="J822" s="47"/>
      <c r="K822" s="49"/>
      <c r="L822" s="49" t="str">
        <f t="shared" si="1"/>
        <v xml:space="preserve"> </v>
      </c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x14ac:dyDescent="0.2">
      <c r="A823" s="6" t="str">
        <f t="shared" si="2"/>
        <v xml:space="preserve"> </v>
      </c>
      <c r="B823" s="47"/>
      <c r="C823" s="83"/>
      <c r="D823" s="47"/>
      <c r="E823" s="47"/>
      <c r="F823" s="48"/>
      <c r="G823" s="47"/>
      <c r="H823" s="47"/>
      <c r="I823" s="47"/>
      <c r="J823" s="47"/>
      <c r="K823" s="49"/>
      <c r="L823" s="49" t="str">
        <f t="shared" si="1"/>
        <v xml:space="preserve"> </v>
      </c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x14ac:dyDescent="0.2">
      <c r="A824" s="6" t="str">
        <f t="shared" si="2"/>
        <v xml:space="preserve"> </v>
      </c>
      <c r="B824" s="47"/>
      <c r="C824" s="83"/>
      <c r="D824" s="47"/>
      <c r="E824" s="47"/>
      <c r="F824" s="48"/>
      <c r="G824" s="47"/>
      <c r="H824" s="47"/>
      <c r="I824" s="47"/>
      <c r="J824" s="47"/>
      <c r="K824" s="49"/>
      <c r="L824" s="49" t="str">
        <f t="shared" si="1"/>
        <v xml:space="preserve"> </v>
      </c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x14ac:dyDescent="0.2">
      <c r="A825" s="6" t="str">
        <f t="shared" si="2"/>
        <v xml:space="preserve"> </v>
      </c>
      <c r="B825" s="47"/>
      <c r="C825" s="83"/>
      <c r="D825" s="47"/>
      <c r="E825" s="47"/>
      <c r="F825" s="48"/>
      <c r="G825" s="47"/>
      <c r="H825" s="47"/>
      <c r="I825" s="47"/>
      <c r="J825" s="47"/>
      <c r="K825" s="49"/>
      <c r="L825" s="49" t="str">
        <f t="shared" si="1"/>
        <v xml:space="preserve"> </v>
      </c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x14ac:dyDescent="0.2">
      <c r="A826" s="6" t="str">
        <f t="shared" si="2"/>
        <v xml:space="preserve"> </v>
      </c>
      <c r="B826" s="47"/>
      <c r="C826" s="83"/>
      <c r="D826" s="47"/>
      <c r="E826" s="47"/>
      <c r="F826" s="48"/>
      <c r="G826" s="47"/>
      <c r="H826" s="47"/>
      <c r="I826" s="47"/>
      <c r="J826" s="47"/>
      <c r="K826" s="49"/>
      <c r="L826" s="49" t="str">
        <f t="shared" si="1"/>
        <v xml:space="preserve"> </v>
      </c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x14ac:dyDescent="0.2">
      <c r="A827" s="6" t="str">
        <f t="shared" si="2"/>
        <v xml:space="preserve"> </v>
      </c>
      <c r="B827" s="47"/>
      <c r="C827" s="83"/>
      <c r="D827" s="47"/>
      <c r="E827" s="47"/>
      <c r="F827" s="48"/>
      <c r="G827" s="47"/>
      <c r="H827" s="47"/>
      <c r="I827" s="47"/>
      <c r="J827" s="47"/>
      <c r="K827" s="49"/>
      <c r="L827" s="49" t="str">
        <f t="shared" si="1"/>
        <v xml:space="preserve"> </v>
      </c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x14ac:dyDescent="0.2">
      <c r="A828" s="6" t="str">
        <f t="shared" si="2"/>
        <v xml:space="preserve"> </v>
      </c>
      <c r="B828" s="47"/>
      <c r="C828" s="83"/>
      <c r="D828" s="47"/>
      <c r="E828" s="47"/>
      <c r="F828" s="48"/>
      <c r="G828" s="47"/>
      <c r="H828" s="47"/>
      <c r="I828" s="47"/>
      <c r="J828" s="47"/>
      <c r="K828" s="49"/>
      <c r="L828" s="49" t="str">
        <f t="shared" si="1"/>
        <v xml:space="preserve"> </v>
      </c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x14ac:dyDescent="0.2">
      <c r="A829" s="6" t="str">
        <f t="shared" si="2"/>
        <v xml:space="preserve"> </v>
      </c>
      <c r="B829" s="47"/>
      <c r="C829" s="83"/>
      <c r="D829" s="47"/>
      <c r="E829" s="47"/>
      <c r="F829" s="48"/>
      <c r="G829" s="47"/>
      <c r="H829" s="47"/>
      <c r="I829" s="47"/>
      <c r="J829" s="47"/>
      <c r="K829" s="49"/>
      <c r="L829" s="49" t="str">
        <f t="shared" si="1"/>
        <v xml:space="preserve"> </v>
      </c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x14ac:dyDescent="0.2">
      <c r="A830" s="6" t="str">
        <f t="shared" si="2"/>
        <v xml:space="preserve"> </v>
      </c>
      <c r="B830" s="47"/>
      <c r="C830" s="83"/>
      <c r="D830" s="47"/>
      <c r="E830" s="47"/>
      <c r="F830" s="48"/>
      <c r="G830" s="47"/>
      <c r="H830" s="47"/>
      <c r="I830" s="47"/>
      <c r="J830" s="47"/>
      <c r="K830" s="49"/>
      <c r="L830" s="49" t="str">
        <f t="shared" si="1"/>
        <v xml:space="preserve"> </v>
      </c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x14ac:dyDescent="0.2">
      <c r="A831" s="6" t="str">
        <f t="shared" si="2"/>
        <v xml:space="preserve"> </v>
      </c>
      <c r="B831" s="47"/>
      <c r="C831" s="83"/>
      <c r="D831" s="47"/>
      <c r="E831" s="47"/>
      <c r="F831" s="48"/>
      <c r="G831" s="47"/>
      <c r="H831" s="47"/>
      <c r="I831" s="47"/>
      <c r="J831" s="47"/>
      <c r="K831" s="49"/>
      <c r="L831" s="49" t="str">
        <f t="shared" si="1"/>
        <v xml:space="preserve"> </v>
      </c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x14ac:dyDescent="0.2">
      <c r="A832" s="6" t="str">
        <f t="shared" si="2"/>
        <v xml:space="preserve"> </v>
      </c>
      <c r="B832" s="47"/>
      <c r="C832" s="83"/>
      <c r="D832" s="47"/>
      <c r="E832" s="47"/>
      <c r="F832" s="48"/>
      <c r="G832" s="47"/>
      <c r="H832" s="47"/>
      <c r="I832" s="47"/>
      <c r="J832" s="47"/>
      <c r="K832" s="49"/>
      <c r="L832" s="49" t="str">
        <f t="shared" si="1"/>
        <v xml:space="preserve"> </v>
      </c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x14ac:dyDescent="0.2">
      <c r="A833" s="6" t="str">
        <f t="shared" si="2"/>
        <v xml:space="preserve"> </v>
      </c>
      <c r="B833" s="47"/>
      <c r="C833" s="83"/>
      <c r="D833" s="47"/>
      <c r="E833" s="47"/>
      <c r="F833" s="48"/>
      <c r="G833" s="47"/>
      <c r="H833" s="47"/>
      <c r="I833" s="47"/>
      <c r="J833" s="47"/>
      <c r="K833" s="49"/>
      <c r="L833" s="49" t="str">
        <f t="shared" si="1"/>
        <v xml:space="preserve"> </v>
      </c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x14ac:dyDescent="0.2">
      <c r="A834" s="6" t="str">
        <f t="shared" si="2"/>
        <v xml:space="preserve"> </v>
      </c>
      <c r="B834" s="47"/>
      <c r="C834" s="83"/>
      <c r="D834" s="47"/>
      <c r="E834" s="47"/>
      <c r="F834" s="48"/>
      <c r="G834" s="47"/>
      <c r="H834" s="47"/>
      <c r="I834" s="47"/>
      <c r="J834" s="47"/>
      <c r="K834" s="49"/>
      <c r="L834" s="49" t="str">
        <f t="shared" si="1"/>
        <v xml:space="preserve"> </v>
      </c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x14ac:dyDescent="0.2">
      <c r="A835" s="6" t="str">
        <f t="shared" si="2"/>
        <v xml:space="preserve"> </v>
      </c>
      <c r="B835" s="47"/>
      <c r="C835" s="83"/>
      <c r="D835" s="47"/>
      <c r="E835" s="47"/>
      <c r="F835" s="48"/>
      <c r="G835" s="47"/>
      <c r="H835" s="47"/>
      <c r="I835" s="47"/>
      <c r="J835" s="47"/>
      <c r="K835" s="49"/>
      <c r="L835" s="49" t="str">
        <f t="shared" si="1"/>
        <v xml:space="preserve"> </v>
      </c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x14ac:dyDescent="0.2">
      <c r="A836" s="6" t="str">
        <f t="shared" si="2"/>
        <v xml:space="preserve"> </v>
      </c>
      <c r="B836" s="47"/>
      <c r="C836" s="83"/>
      <c r="D836" s="47"/>
      <c r="E836" s="47"/>
      <c r="F836" s="48"/>
      <c r="G836" s="47"/>
      <c r="H836" s="47"/>
      <c r="I836" s="47"/>
      <c r="J836" s="47"/>
      <c r="K836" s="49"/>
      <c r="L836" s="49" t="str">
        <f t="shared" si="1"/>
        <v xml:space="preserve"> </v>
      </c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x14ac:dyDescent="0.2">
      <c r="A837" s="6" t="str">
        <f t="shared" si="2"/>
        <v xml:space="preserve"> </v>
      </c>
      <c r="B837" s="47"/>
      <c r="C837" s="83"/>
      <c r="D837" s="47"/>
      <c r="E837" s="47"/>
      <c r="F837" s="48"/>
      <c r="G837" s="47"/>
      <c r="H837" s="47"/>
      <c r="I837" s="47"/>
      <c r="J837" s="47"/>
      <c r="K837" s="49"/>
      <c r="L837" s="49" t="str">
        <f t="shared" si="1"/>
        <v xml:space="preserve"> </v>
      </c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x14ac:dyDescent="0.2">
      <c r="A838" s="6" t="str">
        <f t="shared" si="2"/>
        <v xml:space="preserve"> </v>
      </c>
      <c r="B838" s="47"/>
      <c r="C838" s="83"/>
      <c r="D838" s="47"/>
      <c r="E838" s="47"/>
      <c r="F838" s="48"/>
      <c r="G838" s="47"/>
      <c r="H838" s="47"/>
      <c r="I838" s="47"/>
      <c r="J838" s="47"/>
      <c r="K838" s="49"/>
      <c r="L838" s="49" t="str">
        <f t="shared" si="1"/>
        <v xml:space="preserve"> </v>
      </c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x14ac:dyDescent="0.2">
      <c r="A839" s="6" t="str">
        <f t="shared" si="2"/>
        <v xml:space="preserve"> </v>
      </c>
      <c r="B839" s="47"/>
      <c r="C839" s="83"/>
      <c r="D839" s="47"/>
      <c r="E839" s="47"/>
      <c r="F839" s="48"/>
      <c r="G839" s="47"/>
      <c r="H839" s="47"/>
      <c r="I839" s="47"/>
      <c r="J839" s="47"/>
      <c r="K839" s="49"/>
      <c r="L839" s="49" t="str">
        <f t="shared" si="1"/>
        <v xml:space="preserve"> </v>
      </c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x14ac:dyDescent="0.2">
      <c r="A840" s="6" t="str">
        <f t="shared" si="2"/>
        <v xml:space="preserve"> </v>
      </c>
      <c r="B840" s="47"/>
      <c r="C840" s="83"/>
      <c r="D840" s="47"/>
      <c r="E840" s="47"/>
      <c r="F840" s="48"/>
      <c r="G840" s="47"/>
      <c r="H840" s="47"/>
      <c r="I840" s="47"/>
      <c r="J840" s="47"/>
      <c r="K840" s="49"/>
      <c r="L840" s="49" t="str">
        <f t="shared" si="1"/>
        <v xml:space="preserve"> </v>
      </c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x14ac:dyDescent="0.2">
      <c r="A841" s="6" t="str">
        <f t="shared" si="2"/>
        <v xml:space="preserve"> </v>
      </c>
      <c r="B841" s="47"/>
      <c r="C841" s="83"/>
      <c r="D841" s="47"/>
      <c r="E841" s="47"/>
      <c r="F841" s="48"/>
      <c r="G841" s="47"/>
      <c r="H841" s="47"/>
      <c r="I841" s="47"/>
      <c r="J841" s="47"/>
      <c r="K841" s="49"/>
      <c r="L841" s="49" t="str">
        <f t="shared" si="1"/>
        <v xml:space="preserve"> </v>
      </c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x14ac:dyDescent="0.2">
      <c r="A842" s="6" t="str">
        <f t="shared" si="2"/>
        <v xml:space="preserve"> </v>
      </c>
      <c r="B842" s="47"/>
      <c r="C842" s="83"/>
      <c r="D842" s="47"/>
      <c r="E842" s="47"/>
      <c r="F842" s="48"/>
      <c r="G842" s="47"/>
      <c r="H842" s="47"/>
      <c r="I842" s="47"/>
      <c r="J842" s="47"/>
      <c r="K842" s="49"/>
      <c r="L842" s="49" t="str">
        <f t="shared" si="1"/>
        <v xml:space="preserve"> </v>
      </c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x14ac:dyDescent="0.2">
      <c r="A843" s="6" t="str">
        <f t="shared" si="2"/>
        <v xml:space="preserve"> </v>
      </c>
      <c r="B843" s="47"/>
      <c r="C843" s="83"/>
      <c r="D843" s="47"/>
      <c r="E843" s="47"/>
      <c r="F843" s="48"/>
      <c r="G843" s="47"/>
      <c r="H843" s="47"/>
      <c r="I843" s="47"/>
      <c r="J843" s="47"/>
      <c r="K843" s="49"/>
      <c r="L843" s="49" t="str">
        <f t="shared" si="1"/>
        <v xml:space="preserve"> </v>
      </c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x14ac:dyDescent="0.2">
      <c r="A844" s="6" t="str">
        <f t="shared" si="2"/>
        <v xml:space="preserve"> </v>
      </c>
      <c r="B844" s="47"/>
      <c r="C844" s="83"/>
      <c r="D844" s="47"/>
      <c r="E844" s="47"/>
      <c r="F844" s="48"/>
      <c r="G844" s="47"/>
      <c r="H844" s="47"/>
      <c r="I844" s="47"/>
      <c r="J844" s="47"/>
      <c r="K844" s="49"/>
      <c r="L844" s="49" t="str">
        <f t="shared" si="1"/>
        <v xml:space="preserve"> </v>
      </c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x14ac:dyDescent="0.2">
      <c r="A845" s="6" t="str">
        <f t="shared" si="2"/>
        <v xml:space="preserve"> </v>
      </c>
      <c r="B845" s="47"/>
      <c r="C845" s="83"/>
      <c r="D845" s="47"/>
      <c r="E845" s="47"/>
      <c r="F845" s="48"/>
      <c r="G845" s="47"/>
      <c r="H845" s="47"/>
      <c r="I845" s="47"/>
      <c r="J845" s="47"/>
      <c r="K845" s="49"/>
      <c r="L845" s="49" t="str">
        <f t="shared" si="1"/>
        <v xml:space="preserve"> </v>
      </c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x14ac:dyDescent="0.2">
      <c r="A846" s="6" t="str">
        <f t="shared" si="2"/>
        <v xml:space="preserve"> </v>
      </c>
      <c r="B846" s="47"/>
      <c r="C846" s="83"/>
      <c r="D846" s="47"/>
      <c r="E846" s="47"/>
      <c r="F846" s="48"/>
      <c r="G846" s="47"/>
      <c r="H846" s="47"/>
      <c r="I846" s="47"/>
      <c r="J846" s="47"/>
      <c r="K846" s="49"/>
      <c r="L846" s="49" t="str">
        <f t="shared" si="1"/>
        <v xml:space="preserve"> </v>
      </c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x14ac:dyDescent="0.2">
      <c r="A847" s="6" t="str">
        <f t="shared" si="2"/>
        <v xml:space="preserve"> </v>
      </c>
      <c r="B847" s="47"/>
      <c r="C847" s="83"/>
      <c r="D847" s="47"/>
      <c r="E847" s="47"/>
      <c r="F847" s="48"/>
      <c r="G847" s="47"/>
      <c r="H847" s="47"/>
      <c r="I847" s="47"/>
      <c r="J847" s="47"/>
      <c r="K847" s="49"/>
      <c r="L847" s="49" t="str">
        <f t="shared" si="1"/>
        <v xml:space="preserve"> </v>
      </c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x14ac:dyDescent="0.2">
      <c r="A848" s="6" t="str">
        <f t="shared" si="2"/>
        <v xml:space="preserve"> </v>
      </c>
      <c r="B848" s="47"/>
      <c r="C848" s="83"/>
      <c r="D848" s="47"/>
      <c r="E848" s="47"/>
      <c r="F848" s="48"/>
      <c r="G848" s="47"/>
      <c r="H848" s="47"/>
      <c r="I848" s="47"/>
      <c r="J848" s="47"/>
      <c r="K848" s="49"/>
      <c r="L848" s="49" t="str">
        <f t="shared" si="1"/>
        <v xml:space="preserve"> </v>
      </c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x14ac:dyDescent="0.2">
      <c r="A849" s="6" t="str">
        <f t="shared" si="2"/>
        <v xml:space="preserve"> </v>
      </c>
      <c r="B849" s="47"/>
      <c r="C849" s="83"/>
      <c r="D849" s="47"/>
      <c r="E849" s="47"/>
      <c r="F849" s="48"/>
      <c r="G849" s="47"/>
      <c r="H849" s="47"/>
      <c r="I849" s="47"/>
      <c r="J849" s="47"/>
      <c r="K849" s="49"/>
      <c r="L849" s="49" t="str">
        <f t="shared" si="1"/>
        <v xml:space="preserve"> </v>
      </c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x14ac:dyDescent="0.2">
      <c r="A850" s="6" t="str">
        <f t="shared" si="2"/>
        <v xml:space="preserve"> </v>
      </c>
      <c r="B850" s="47"/>
      <c r="C850" s="83"/>
      <c r="D850" s="47"/>
      <c r="E850" s="47"/>
      <c r="F850" s="48"/>
      <c r="G850" s="47"/>
      <c r="H850" s="47"/>
      <c r="I850" s="47"/>
      <c r="J850" s="47"/>
      <c r="K850" s="49"/>
      <c r="L850" s="49" t="str">
        <f t="shared" si="1"/>
        <v xml:space="preserve"> </v>
      </c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x14ac:dyDescent="0.2">
      <c r="A851" s="6" t="str">
        <f t="shared" si="2"/>
        <v xml:space="preserve"> </v>
      </c>
      <c r="B851" s="47"/>
      <c r="C851" s="83"/>
      <c r="D851" s="47"/>
      <c r="E851" s="47"/>
      <c r="F851" s="48"/>
      <c r="G851" s="47"/>
      <c r="H851" s="47"/>
      <c r="I851" s="47"/>
      <c r="J851" s="47"/>
      <c r="K851" s="49"/>
      <c r="L851" s="49" t="str">
        <f t="shared" si="1"/>
        <v xml:space="preserve"> </v>
      </c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x14ac:dyDescent="0.2">
      <c r="A852" s="6" t="str">
        <f t="shared" si="2"/>
        <v xml:space="preserve"> </v>
      </c>
      <c r="B852" s="47"/>
      <c r="C852" s="83"/>
      <c r="D852" s="47"/>
      <c r="E852" s="47"/>
      <c r="F852" s="48"/>
      <c r="G852" s="47"/>
      <c r="H852" s="47"/>
      <c r="I852" s="47"/>
      <c r="J852" s="47"/>
      <c r="K852" s="49"/>
      <c r="L852" s="49" t="str">
        <f t="shared" si="1"/>
        <v xml:space="preserve"> </v>
      </c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x14ac:dyDescent="0.2">
      <c r="A853" s="6" t="str">
        <f t="shared" si="2"/>
        <v xml:space="preserve"> </v>
      </c>
      <c r="B853" s="47"/>
      <c r="C853" s="83"/>
      <c r="D853" s="47"/>
      <c r="E853" s="47"/>
      <c r="F853" s="48"/>
      <c r="G853" s="47"/>
      <c r="H853" s="47"/>
      <c r="I853" s="47"/>
      <c r="J853" s="47"/>
      <c r="K853" s="49"/>
      <c r="L853" s="49" t="str">
        <f t="shared" si="1"/>
        <v xml:space="preserve"> </v>
      </c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x14ac:dyDescent="0.2">
      <c r="A854" s="6" t="str">
        <f t="shared" si="2"/>
        <v xml:space="preserve"> </v>
      </c>
      <c r="B854" s="47"/>
      <c r="C854" s="83"/>
      <c r="D854" s="47"/>
      <c r="E854" s="47"/>
      <c r="F854" s="48"/>
      <c r="G854" s="47"/>
      <c r="H854" s="47"/>
      <c r="I854" s="47"/>
      <c r="J854" s="47"/>
      <c r="K854" s="49"/>
      <c r="L854" s="49" t="str">
        <f t="shared" si="1"/>
        <v xml:space="preserve"> </v>
      </c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x14ac:dyDescent="0.2">
      <c r="A855" s="6" t="str">
        <f t="shared" si="2"/>
        <v xml:space="preserve"> </v>
      </c>
      <c r="B855" s="47"/>
      <c r="C855" s="83"/>
      <c r="D855" s="47"/>
      <c r="E855" s="47"/>
      <c r="F855" s="48"/>
      <c r="G855" s="47"/>
      <c r="H855" s="47"/>
      <c r="I855" s="47"/>
      <c r="J855" s="47"/>
      <c r="K855" s="49"/>
      <c r="L855" s="49" t="str">
        <f t="shared" si="1"/>
        <v xml:space="preserve"> </v>
      </c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x14ac:dyDescent="0.2">
      <c r="A856" s="6" t="str">
        <f t="shared" si="2"/>
        <v xml:space="preserve"> </v>
      </c>
      <c r="B856" s="47"/>
      <c r="C856" s="83"/>
      <c r="D856" s="47"/>
      <c r="E856" s="47"/>
      <c r="F856" s="48"/>
      <c r="G856" s="47"/>
      <c r="H856" s="47"/>
      <c r="I856" s="47"/>
      <c r="J856" s="47"/>
      <c r="K856" s="49"/>
      <c r="L856" s="49" t="str">
        <f t="shared" si="1"/>
        <v xml:space="preserve"> </v>
      </c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x14ac:dyDescent="0.2">
      <c r="A857" s="6" t="str">
        <f t="shared" si="2"/>
        <v xml:space="preserve"> </v>
      </c>
      <c r="B857" s="47"/>
      <c r="C857" s="83"/>
      <c r="D857" s="47"/>
      <c r="E857" s="47"/>
      <c r="F857" s="48"/>
      <c r="G857" s="47"/>
      <c r="H857" s="47"/>
      <c r="I857" s="47"/>
      <c r="J857" s="47"/>
      <c r="K857" s="49"/>
      <c r="L857" s="49" t="str">
        <f t="shared" si="1"/>
        <v xml:space="preserve"> </v>
      </c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x14ac:dyDescent="0.2">
      <c r="A858" s="6" t="str">
        <f t="shared" si="2"/>
        <v xml:space="preserve"> </v>
      </c>
      <c r="B858" s="47"/>
      <c r="C858" s="83"/>
      <c r="D858" s="47"/>
      <c r="E858" s="47"/>
      <c r="F858" s="48"/>
      <c r="G858" s="47"/>
      <c r="H858" s="47"/>
      <c r="I858" s="47"/>
      <c r="J858" s="47"/>
      <c r="K858" s="49"/>
      <c r="L858" s="49" t="str">
        <f t="shared" si="1"/>
        <v xml:space="preserve"> </v>
      </c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x14ac:dyDescent="0.2">
      <c r="A859" s="6" t="str">
        <f t="shared" si="2"/>
        <v xml:space="preserve"> </v>
      </c>
      <c r="B859" s="47"/>
      <c r="C859" s="83"/>
      <c r="D859" s="47"/>
      <c r="E859" s="47"/>
      <c r="F859" s="48"/>
      <c r="G859" s="47"/>
      <c r="H859" s="47"/>
      <c r="I859" s="47"/>
      <c r="J859" s="47"/>
      <c r="K859" s="49"/>
      <c r="L859" s="49" t="str">
        <f t="shared" si="1"/>
        <v xml:space="preserve"> </v>
      </c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x14ac:dyDescent="0.2">
      <c r="A860" s="6" t="str">
        <f t="shared" si="2"/>
        <v xml:space="preserve"> </v>
      </c>
      <c r="B860" s="47"/>
      <c r="C860" s="83"/>
      <c r="D860" s="47"/>
      <c r="E860" s="47"/>
      <c r="F860" s="48"/>
      <c r="G860" s="47"/>
      <c r="H860" s="47"/>
      <c r="I860" s="47"/>
      <c r="J860" s="47"/>
      <c r="K860" s="49"/>
      <c r="L860" s="49" t="str">
        <f t="shared" si="1"/>
        <v xml:space="preserve"> </v>
      </c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x14ac:dyDescent="0.2">
      <c r="A861" s="6" t="str">
        <f t="shared" si="2"/>
        <v xml:space="preserve"> </v>
      </c>
      <c r="B861" s="47"/>
      <c r="C861" s="83"/>
      <c r="D861" s="47"/>
      <c r="E861" s="47"/>
      <c r="F861" s="48"/>
      <c r="G861" s="47"/>
      <c r="H861" s="47"/>
      <c r="I861" s="47"/>
      <c r="J861" s="47"/>
      <c r="K861" s="49"/>
      <c r="L861" s="49" t="str">
        <f t="shared" si="1"/>
        <v xml:space="preserve"> </v>
      </c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x14ac:dyDescent="0.2">
      <c r="A862" s="6" t="str">
        <f t="shared" si="2"/>
        <v xml:space="preserve"> </v>
      </c>
      <c r="B862" s="47"/>
      <c r="C862" s="83"/>
      <c r="D862" s="47"/>
      <c r="E862" s="47"/>
      <c r="F862" s="48"/>
      <c r="G862" s="47"/>
      <c r="H862" s="47"/>
      <c r="I862" s="47"/>
      <c r="J862" s="47"/>
      <c r="K862" s="49"/>
      <c r="L862" s="49" t="str">
        <f t="shared" si="1"/>
        <v xml:space="preserve"> </v>
      </c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x14ac:dyDescent="0.2">
      <c r="A863" s="6" t="str">
        <f t="shared" si="2"/>
        <v xml:space="preserve"> </v>
      </c>
      <c r="B863" s="47"/>
      <c r="C863" s="83"/>
      <c r="D863" s="47"/>
      <c r="E863" s="47"/>
      <c r="F863" s="48"/>
      <c r="G863" s="47"/>
      <c r="H863" s="47"/>
      <c r="I863" s="47"/>
      <c r="J863" s="47"/>
      <c r="K863" s="49"/>
      <c r="L863" s="49" t="str">
        <f t="shared" si="1"/>
        <v xml:space="preserve"> </v>
      </c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x14ac:dyDescent="0.2">
      <c r="A864" s="6" t="str">
        <f t="shared" si="2"/>
        <v xml:space="preserve"> </v>
      </c>
      <c r="B864" s="47"/>
      <c r="C864" s="83"/>
      <c r="D864" s="47"/>
      <c r="E864" s="47"/>
      <c r="F864" s="48"/>
      <c r="G864" s="47"/>
      <c r="H864" s="47"/>
      <c r="I864" s="47"/>
      <c r="J864" s="47"/>
      <c r="K864" s="49"/>
      <c r="L864" s="49" t="str">
        <f t="shared" si="1"/>
        <v xml:space="preserve"> </v>
      </c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x14ac:dyDescent="0.2">
      <c r="A865" s="6" t="str">
        <f t="shared" si="2"/>
        <v xml:space="preserve"> </v>
      </c>
      <c r="B865" s="47"/>
      <c r="C865" s="83"/>
      <c r="D865" s="47"/>
      <c r="E865" s="47"/>
      <c r="F865" s="48"/>
      <c r="G865" s="47"/>
      <c r="H865" s="47"/>
      <c r="I865" s="47"/>
      <c r="J865" s="47"/>
      <c r="K865" s="49"/>
      <c r="L865" s="49" t="str">
        <f t="shared" si="1"/>
        <v xml:space="preserve"> </v>
      </c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x14ac:dyDescent="0.2">
      <c r="A866" s="6" t="str">
        <f t="shared" si="2"/>
        <v xml:space="preserve"> </v>
      </c>
      <c r="B866" s="47"/>
      <c r="C866" s="83"/>
      <c r="D866" s="47"/>
      <c r="E866" s="47"/>
      <c r="F866" s="48"/>
      <c r="G866" s="47"/>
      <c r="H866" s="47"/>
      <c r="I866" s="47"/>
      <c r="J866" s="47"/>
      <c r="K866" s="49"/>
      <c r="L866" s="49" t="str">
        <f t="shared" si="1"/>
        <v xml:space="preserve"> </v>
      </c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x14ac:dyDescent="0.2">
      <c r="A867" s="6" t="str">
        <f t="shared" si="2"/>
        <v xml:space="preserve"> </v>
      </c>
      <c r="B867" s="47"/>
      <c r="C867" s="83"/>
      <c r="D867" s="47"/>
      <c r="E867" s="47"/>
      <c r="F867" s="48"/>
      <c r="G867" s="47"/>
      <c r="H867" s="47"/>
      <c r="I867" s="47"/>
      <c r="J867" s="47"/>
      <c r="K867" s="49"/>
      <c r="L867" s="49" t="str">
        <f t="shared" si="1"/>
        <v xml:space="preserve"> </v>
      </c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x14ac:dyDescent="0.2">
      <c r="A868" s="6" t="str">
        <f t="shared" si="2"/>
        <v xml:space="preserve"> </v>
      </c>
      <c r="B868" s="47"/>
      <c r="C868" s="83"/>
      <c r="D868" s="47"/>
      <c r="E868" s="47"/>
      <c r="F868" s="48"/>
      <c r="G868" s="47"/>
      <c r="H868" s="47"/>
      <c r="I868" s="47"/>
      <c r="J868" s="47"/>
      <c r="K868" s="49"/>
      <c r="L868" s="49" t="str">
        <f t="shared" si="1"/>
        <v xml:space="preserve"> </v>
      </c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x14ac:dyDescent="0.2">
      <c r="A869" s="6" t="str">
        <f t="shared" si="2"/>
        <v xml:space="preserve"> </v>
      </c>
      <c r="B869" s="47"/>
      <c r="C869" s="83"/>
      <c r="D869" s="47"/>
      <c r="E869" s="47"/>
      <c r="F869" s="48"/>
      <c r="G869" s="47"/>
      <c r="H869" s="47"/>
      <c r="I869" s="47"/>
      <c r="J869" s="47"/>
      <c r="K869" s="49"/>
      <c r="L869" s="49" t="str">
        <f t="shared" si="1"/>
        <v xml:space="preserve"> </v>
      </c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x14ac:dyDescent="0.2">
      <c r="A870" s="6" t="str">
        <f t="shared" si="2"/>
        <v xml:space="preserve"> </v>
      </c>
      <c r="B870" s="47"/>
      <c r="C870" s="83"/>
      <c r="D870" s="47"/>
      <c r="E870" s="47"/>
      <c r="F870" s="48"/>
      <c r="G870" s="47"/>
      <c r="H870" s="47"/>
      <c r="I870" s="47"/>
      <c r="J870" s="47"/>
      <c r="K870" s="49"/>
      <c r="L870" s="49" t="str">
        <f t="shared" si="1"/>
        <v xml:space="preserve"> </v>
      </c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x14ac:dyDescent="0.2">
      <c r="A871" s="6" t="str">
        <f t="shared" si="2"/>
        <v xml:space="preserve"> </v>
      </c>
      <c r="B871" s="47"/>
      <c r="C871" s="83"/>
      <c r="D871" s="47"/>
      <c r="E871" s="47"/>
      <c r="F871" s="48"/>
      <c r="G871" s="47"/>
      <c r="H871" s="47"/>
      <c r="I871" s="47"/>
      <c r="J871" s="47"/>
      <c r="K871" s="49"/>
      <c r="L871" s="49" t="str">
        <f t="shared" si="1"/>
        <v xml:space="preserve"> </v>
      </c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x14ac:dyDescent="0.2">
      <c r="A872" s="6" t="str">
        <f t="shared" si="2"/>
        <v xml:space="preserve"> </v>
      </c>
      <c r="B872" s="47"/>
      <c r="C872" s="83"/>
      <c r="D872" s="47"/>
      <c r="E872" s="47"/>
      <c r="F872" s="48"/>
      <c r="G872" s="47"/>
      <c r="H872" s="47"/>
      <c r="I872" s="47"/>
      <c r="J872" s="47"/>
      <c r="K872" s="49"/>
      <c r="L872" s="49" t="str">
        <f t="shared" si="1"/>
        <v xml:space="preserve"> </v>
      </c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x14ac:dyDescent="0.2">
      <c r="A873" s="6" t="str">
        <f t="shared" si="2"/>
        <v xml:space="preserve"> </v>
      </c>
      <c r="B873" s="47"/>
      <c r="C873" s="83"/>
      <c r="D873" s="47"/>
      <c r="E873" s="47"/>
      <c r="F873" s="48"/>
      <c r="G873" s="47"/>
      <c r="H873" s="47"/>
      <c r="I873" s="47"/>
      <c r="J873" s="47"/>
      <c r="K873" s="49"/>
      <c r="L873" s="49" t="str">
        <f t="shared" si="1"/>
        <v xml:space="preserve"> </v>
      </c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x14ac:dyDescent="0.2">
      <c r="A874" s="6" t="str">
        <f t="shared" si="2"/>
        <v xml:space="preserve"> </v>
      </c>
      <c r="B874" s="47"/>
      <c r="C874" s="83"/>
      <c r="D874" s="47"/>
      <c r="E874" s="47"/>
      <c r="F874" s="48"/>
      <c r="G874" s="47"/>
      <c r="H874" s="47"/>
      <c r="I874" s="47"/>
      <c r="J874" s="47"/>
      <c r="K874" s="49"/>
      <c r="L874" s="49" t="str">
        <f t="shared" si="1"/>
        <v xml:space="preserve"> </v>
      </c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x14ac:dyDescent="0.2">
      <c r="A875" s="6" t="str">
        <f t="shared" si="2"/>
        <v xml:space="preserve"> </v>
      </c>
      <c r="B875" s="47"/>
      <c r="C875" s="83"/>
      <c r="D875" s="47"/>
      <c r="E875" s="47"/>
      <c r="F875" s="48"/>
      <c r="G875" s="47"/>
      <c r="H875" s="47"/>
      <c r="I875" s="47"/>
      <c r="J875" s="47"/>
      <c r="K875" s="49"/>
      <c r="L875" s="49" t="str">
        <f t="shared" si="1"/>
        <v xml:space="preserve"> </v>
      </c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x14ac:dyDescent="0.2">
      <c r="A876" s="6" t="str">
        <f t="shared" si="2"/>
        <v xml:space="preserve"> </v>
      </c>
      <c r="B876" s="47"/>
      <c r="C876" s="83"/>
      <c r="D876" s="47"/>
      <c r="E876" s="47"/>
      <c r="F876" s="48"/>
      <c r="G876" s="47"/>
      <c r="H876" s="47"/>
      <c r="I876" s="47"/>
      <c r="J876" s="47"/>
      <c r="K876" s="49"/>
      <c r="L876" s="49" t="str">
        <f t="shared" si="1"/>
        <v xml:space="preserve"> </v>
      </c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x14ac:dyDescent="0.2">
      <c r="A877" s="6" t="str">
        <f t="shared" si="2"/>
        <v xml:space="preserve"> </v>
      </c>
      <c r="B877" s="47"/>
      <c r="C877" s="83"/>
      <c r="D877" s="47"/>
      <c r="E877" s="47"/>
      <c r="F877" s="48"/>
      <c r="G877" s="47"/>
      <c r="H877" s="47"/>
      <c r="I877" s="47"/>
      <c r="J877" s="47"/>
      <c r="K877" s="49"/>
      <c r="L877" s="49" t="str">
        <f t="shared" si="1"/>
        <v xml:space="preserve"> </v>
      </c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x14ac:dyDescent="0.2">
      <c r="A878" s="6" t="str">
        <f t="shared" si="2"/>
        <v xml:space="preserve"> </v>
      </c>
      <c r="B878" s="47"/>
      <c r="C878" s="83"/>
      <c r="D878" s="47"/>
      <c r="E878" s="47"/>
      <c r="F878" s="48"/>
      <c r="G878" s="47"/>
      <c r="H878" s="47"/>
      <c r="I878" s="47"/>
      <c r="J878" s="47"/>
      <c r="K878" s="49"/>
      <c r="L878" s="49" t="str">
        <f t="shared" si="1"/>
        <v xml:space="preserve"> </v>
      </c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x14ac:dyDescent="0.2">
      <c r="A879" s="6" t="str">
        <f t="shared" si="2"/>
        <v xml:space="preserve"> </v>
      </c>
      <c r="B879" s="47"/>
      <c r="C879" s="83"/>
      <c r="D879" s="47"/>
      <c r="E879" s="47"/>
      <c r="F879" s="48"/>
      <c r="G879" s="47"/>
      <c r="H879" s="47"/>
      <c r="I879" s="47"/>
      <c r="J879" s="47"/>
      <c r="K879" s="49"/>
      <c r="L879" s="49" t="str">
        <f t="shared" si="1"/>
        <v xml:space="preserve"> </v>
      </c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x14ac:dyDescent="0.2">
      <c r="A880" s="6" t="str">
        <f t="shared" si="2"/>
        <v xml:space="preserve"> </v>
      </c>
      <c r="B880" s="47"/>
      <c r="C880" s="83"/>
      <c r="D880" s="47"/>
      <c r="E880" s="47"/>
      <c r="F880" s="48"/>
      <c r="G880" s="47"/>
      <c r="H880" s="47"/>
      <c r="I880" s="47"/>
      <c r="J880" s="47"/>
      <c r="K880" s="49"/>
      <c r="L880" s="49" t="str">
        <f t="shared" si="1"/>
        <v xml:space="preserve"> </v>
      </c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x14ac:dyDescent="0.2">
      <c r="A881" s="6" t="str">
        <f t="shared" si="2"/>
        <v xml:space="preserve"> </v>
      </c>
      <c r="B881" s="47"/>
      <c r="C881" s="83"/>
      <c r="D881" s="47"/>
      <c r="E881" s="47"/>
      <c r="F881" s="48"/>
      <c r="G881" s="47"/>
      <c r="H881" s="47"/>
      <c r="I881" s="47"/>
      <c r="J881" s="47"/>
      <c r="K881" s="49"/>
      <c r="L881" s="49" t="str">
        <f t="shared" si="1"/>
        <v xml:space="preserve"> </v>
      </c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x14ac:dyDescent="0.2">
      <c r="A882" s="6" t="str">
        <f t="shared" si="2"/>
        <v xml:space="preserve"> </v>
      </c>
      <c r="B882" s="47"/>
      <c r="C882" s="83"/>
      <c r="D882" s="47"/>
      <c r="E882" s="47"/>
      <c r="F882" s="48"/>
      <c r="G882" s="47"/>
      <c r="H882" s="47"/>
      <c r="I882" s="47"/>
      <c r="J882" s="47"/>
      <c r="K882" s="49"/>
      <c r="L882" s="49" t="str">
        <f t="shared" si="1"/>
        <v xml:space="preserve"> </v>
      </c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x14ac:dyDescent="0.2">
      <c r="A883" s="6" t="str">
        <f t="shared" si="2"/>
        <v xml:space="preserve"> </v>
      </c>
      <c r="B883" s="47"/>
      <c r="C883" s="83"/>
      <c r="D883" s="47"/>
      <c r="E883" s="47"/>
      <c r="F883" s="48"/>
      <c r="G883" s="47"/>
      <c r="H883" s="47"/>
      <c r="I883" s="47"/>
      <c r="J883" s="47"/>
      <c r="K883" s="49"/>
      <c r="L883" s="49" t="str">
        <f t="shared" si="1"/>
        <v xml:space="preserve"> </v>
      </c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x14ac:dyDescent="0.2">
      <c r="A884" s="6" t="str">
        <f t="shared" si="2"/>
        <v xml:space="preserve"> </v>
      </c>
      <c r="B884" s="47"/>
      <c r="C884" s="83"/>
      <c r="D884" s="47"/>
      <c r="E884" s="47"/>
      <c r="F884" s="48"/>
      <c r="G884" s="47"/>
      <c r="H884" s="47"/>
      <c r="I884" s="47"/>
      <c r="J884" s="47"/>
      <c r="K884" s="49"/>
      <c r="L884" s="49" t="str">
        <f t="shared" si="1"/>
        <v xml:space="preserve"> </v>
      </c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x14ac:dyDescent="0.2">
      <c r="A885" s="6" t="str">
        <f t="shared" si="2"/>
        <v xml:space="preserve"> </v>
      </c>
      <c r="B885" s="47"/>
      <c r="C885" s="83"/>
      <c r="D885" s="47"/>
      <c r="E885" s="47"/>
      <c r="F885" s="48"/>
      <c r="G885" s="47"/>
      <c r="H885" s="47"/>
      <c r="I885" s="47"/>
      <c r="J885" s="47"/>
      <c r="K885" s="49"/>
      <c r="L885" s="49" t="str">
        <f t="shared" si="1"/>
        <v xml:space="preserve"> </v>
      </c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x14ac:dyDescent="0.2">
      <c r="A886" s="6" t="str">
        <f t="shared" si="2"/>
        <v xml:space="preserve"> </v>
      </c>
      <c r="B886" s="47"/>
      <c r="C886" s="83"/>
      <c r="D886" s="47"/>
      <c r="E886" s="47"/>
      <c r="F886" s="48"/>
      <c r="G886" s="47"/>
      <c r="H886" s="47"/>
      <c r="I886" s="47"/>
      <c r="J886" s="47"/>
      <c r="K886" s="49"/>
      <c r="L886" s="49" t="str">
        <f t="shared" si="1"/>
        <v xml:space="preserve"> </v>
      </c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x14ac:dyDescent="0.2">
      <c r="A887" s="6" t="str">
        <f t="shared" si="2"/>
        <v xml:space="preserve"> </v>
      </c>
      <c r="B887" s="47"/>
      <c r="C887" s="83"/>
      <c r="D887" s="47"/>
      <c r="E887" s="47"/>
      <c r="F887" s="48"/>
      <c r="G887" s="47"/>
      <c r="H887" s="47"/>
      <c r="I887" s="47"/>
      <c r="J887" s="47"/>
      <c r="K887" s="49"/>
      <c r="L887" s="49" t="str">
        <f t="shared" si="1"/>
        <v xml:space="preserve"> </v>
      </c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x14ac:dyDescent="0.2">
      <c r="A888" s="6" t="str">
        <f t="shared" si="2"/>
        <v xml:space="preserve"> </v>
      </c>
      <c r="B888" s="47"/>
      <c r="C888" s="83"/>
      <c r="D888" s="47"/>
      <c r="E888" s="47"/>
      <c r="F888" s="48"/>
      <c r="G888" s="47"/>
      <c r="H888" s="47"/>
      <c r="I888" s="47"/>
      <c r="J888" s="47"/>
      <c r="K888" s="49"/>
      <c r="L888" s="49" t="str">
        <f t="shared" si="1"/>
        <v xml:space="preserve"> </v>
      </c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x14ac:dyDescent="0.2">
      <c r="A889" s="6" t="str">
        <f t="shared" si="2"/>
        <v xml:space="preserve"> </v>
      </c>
      <c r="B889" s="47"/>
      <c r="C889" s="83"/>
      <c r="D889" s="47"/>
      <c r="E889" s="47"/>
      <c r="F889" s="48"/>
      <c r="G889" s="47"/>
      <c r="H889" s="47"/>
      <c r="I889" s="47"/>
      <c r="J889" s="47"/>
      <c r="K889" s="49"/>
      <c r="L889" s="49" t="str">
        <f t="shared" si="1"/>
        <v xml:space="preserve"> </v>
      </c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x14ac:dyDescent="0.2">
      <c r="A890" s="6" t="str">
        <f t="shared" si="2"/>
        <v xml:space="preserve"> </v>
      </c>
      <c r="B890" s="47"/>
      <c r="C890" s="83"/>
      <c r="D890" s="47"/>
      <c r="E890" s="47"/>
      <c r="F890" s="48"/>
      <c r="G890" s="47"/>
      <c r="H890" s="47"/>
      <c r="I890" s="47"/>
      <c r="J890" s="47"/>
      <c r="K890" s="49"/>
      <c r="L890" s="49" t="str">
        <f t="shared" si="1"/>
        <v xml:space="preserve"> </v>
      </c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x14ac:dyDescent="0.2">
      <c r="A891" s="6" t="str">
        <f t="shared" si="2"/>
        <v xml:space="preserve"> </v>
      </c>
      <c r="B891" s="47"/>
      <c r="C891" s="83"/>
      <c r="D891" s="47"/>
      <c r="E891" s="47"/>
      <c r="F891" s="48"/>
      <c r="G891" s="47"/>
      <c r="H891" s="47"/>
      <c r="I891" s="47"/>
      <c r="J891" s="47"/>
      <c r="K891" s="49"/>
      <c r="L891" s="49" t="str">
        <f t="shared" si="1"/>
        <v xml:space="preserve"> </v>
      </c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x14ac:dyDescent="0.2">
      <c r="A892" s="6" t="str">
        <f t="shared" si="2"/>
        <v xml:space="preserve"> </v>
      </c>
      <c r="B892" s="47"/>
      <c r="C892" s="83"/>
      <c r="D892" s="47"/>
      <c r="E892" s="47"/>
      <c r="F892" s="48"/>
      <c r="G892" s="47"/>
      <c r="H892" s="47"/>
      <c r="I892" s="47"/>
      <c r="J892" s="47"/>
      <c r="K892" s="49"/>
      <c r="L892" s="49" t="str">
        <f t="shared" si="1"/>
        <v xml:space="preserve"> </v>
      </c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x14ac:dyDescent="0.2">
      <c r="A893" s="6" t="str">
        <f t="shared" si="2"/>
        <v xml:space="preserve"> </v>
      </c>
      <c r="B893" s="47"/>
      <c r="C893" s="83"/>
      <c r="D893" s="47"/>
      <c r="E893" s="47"/>
      <c r="F893" s="48"/>
      <c r="G893" s="47"/>
      <c r="H893" s="47"/>
      <c r="I893" s="47"/>
      <c r="J893" s="47"/>
      <c r="K893" s="49"/>
      <c r="L893" s="49" t="str">
        <f t="shared" si="1"/>
        <v xml:space="preserve"> </v>
      </c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x14ac:dyDescent="0.2">
      <c r="A894" s="6" t="str">
        <f t="shared" si="2"/>
        <v xml:space="preserve"> </v>
      </c>
      <c r="B894" s="47"/>
      <c r="C894" s="83"/>
      <c r="D894" s="47"/>
      <c r="E894" s="47"/>
      <c r="F894" s="48"/>
      <c r="G894" s="47"/>
      <c r="H894" s="47"/>
      <c r="I894" s="47"/>
      <c r="J894" s="47"/>
      <c r="K894" s="49"/>
      <c r="L894" s="49" t="str">
        <f t="shared" si="1"/>
        <v xml:space="preserve"> </v>
      </c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x14ac:dyDescent="0.2">
      <c r="A895" s="6" t="str">
        <f t="shared" si="2"/>
        <v xml:space="preserve"> </v>
      </c>
      <c r="B895" s="47"/>
      <c r="C895" s="83"/>
      <c r="D895" s="47"/>
      <c r="E895" s="47"/>
      <c r="F895" s="48"/>
      <c r="G895" s="47"/>
      <c r="H895" s="47"/>
      <c r="I895" s="47"/>
      <c r="J895" s="47"/>
      <c r="K895" s="49"/>
      <c r="L895" s="49" t="str">
        <f t="shared" si="1"/>
        <v xml:space="preserve"> </v>
      </c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x14ac:dyDescent="0.2">
      <c r="A896" s="6" t="str">
        <f t="shared" si="2"/>
        <v xml:space="preserve"> </v>
      </c>
      <c r="B896" s="47"/>
      <c r="C896" s="83"/>
      <c r="D896" s="47"/>
      <c r="E896" s="47"/>
      <c r="F896" s="48"/>
      <c r="G896" s="47"/>
      <c r="H896" s="47"/>
      <c r="I896" s="47"/>
      <c r="J896" s="47"/>
      <c r="K896" s="49"/>
      <c r="L896" s="49" t="str">
        <f t="shared" si="1"/>
        <v xml:space="preserve"> </v>
      </c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x14ac:dyDescent="0.2">
      <c r="A897" s="6" t="str">
        <f t="shared" si="2"/>
        <v xml:space="preserve"> </v>
      </c>
      <c r="B897" s="47"/>
      <c r="C897" s="83"/>
      <c r="D897" s="47"/>
      <c r="E897" s="47"/>
      <c r="F897" s="48"/>
      <c r="G897" s="47"/>
      <c r="H897" s="47"/>
      <c r="I897" s="47"/>
      <c r="J897" s="47"/>
      <c r="K897" s="49"/>
      <c r="L897" s="49" t="str">
        <f t="shared" si="1"/>
        <v xml:space="preserve"> </v>
      </c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x14ac:dyDescent="0.2">
      <c r="A898" s="6" t="str">
        <f t="shared" si="2"/>
        <v xml:space="preserve"> </v>
      </c>
      <c r="B898" s="47"/>
      <c r="C898" s="83"/>
      <c r="D898" s="47"/>
      <c r="E898" s="47"/>
      <c r="F898" s="48"/>
      <c r="G898" s="47"/>
      <c r="H898" s="47"/>
      <c r="I898" s="47"/>
      <c r="J898" s="47"/>
      <c r="K898" s="49"/>
      <c r="L898" s="49" t="str">
        <f t="shared" si="1"/>
        <v xml:space="preserve"> </v>
      </c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x14ac:dyDescent="0.2">
      <c r="A899" s="6" t="str">
        <f t="shared" si="2"/>
        <v xml:space="preserve"> </v>
      </c>
      <c r="B899" s="47"/>
      <c r="C899" s="83"/>
      <c r="D899" s="47"/>
      <c r="E899" s="47"/>
      <c r="F899" s="48"/>
      <c r="G899" s="47"/>
      <c r="H899" s="47"/>
      <c r="I899" s="47"/>
      <c r="J899" s="47"/>
      <c r="K899" s="49"/>
      <c r="L899" s="49" t="str">
        <f t="shared" si="1"/>
        <v xml:space="preserve"> </v>
      </c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x14ac:dyDescent="0.2">
      <c r="A900" s="6" t="str">
        <f t="shared" si="2"/>
        <v xml:space="preserve"> </v>
      </c>
      <c r="B900" s="47"/>
      <c r="C900" s="83"/>
      <c r="D900" s="47"/>
      <c r="E900" s="47"/>
      <c r="F900" s="48"/>
      <c r="G900" s="47"/>
      <c r="H900" s="47"/>
      <c r="I900" s="47"/>
      <c r="J900" s="47"/>
      <c r="K900" s="49"/>
      <c r="L900" s="49" t="str">
        <f t="shared" si="1"/>
        <v xml:space="preserve"> </v>
      </c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x14ac:dyDescent="0.2">
      <c r="A901" s="6" t="str">
        <f t="shared" si="2"/>
        <v xml:space="preserve"> </v>
      </c>
      <c r="B901" s="47"/>
      <c r="C901" s="83"/>
      <c r="D901" s="47"/>
      <c r="E901" s="47"/>
      <c r="F901" s="48"/>
      <c r="G901" s="47"/>
      <c r="H901" s="47"/>
      <c r="I901" s="47"/>
      <c r="J901" s="47"/>
      <c r="K901" s="49"/>
      <c r="L901" s="49" t="str">
        <f t="shared" si="1"/>
        <v xml:space="preserve"> </v>
      </c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x14ac:dyDescent="0.2">
      <c r="A902" s="6" t="str">
        <f t="shared" si="2"/>
        <v xml:space="preserve"> </v>
      </c>
      <c r="B902" s="47"/>
      <c r="C902" s="83"/>
      <c r="D902" s="47"/>
      <c r="E902" s="47"/>
      <c r="F902" s="48"/>
      <c r="G902" s="47"/>
      <c r="H902" s="47"/>
      <c r="I902" s="47"/>
      <c r="J902" s="47"/>
      <c r="K902" s="49"/>
      <c r="L902" s="49" t="str">
        <f t="shared" si="1"/>
        <v xml:space="preserve"> </v>
      </c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x14ac:dyDescent="0.2">
      <c r="A903" s="6" t="str">
        <f t="shared" si="2"/>
        <v xml:space="preserve"> </v>
      </c>
      <c r="B903" s="47"/>
      <c r="C903" s="83"/>
      <c r="D903" s="47"/>
      <c r="E903" s="47"/>
      <c r="F903" s="48"/>
      <c r="G903" s="47"/>
      <c r="H903" s="47"/>
      <c r="I903" s="47"/>
      <c r="J903" s="47"/>
      <c r="K903" s="49"/>
      <c r="L903" s="49" t="str">
        <f t="shared" si="1"/>
        <v xml:space="preserve"> </v>
      </c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x14ac:dyDescent="0.2">
      <c r="A904" s="6" t="str">
        <f t="shared" si="2"/>
        <v xml:space="preserve"> </v>
      </c>
      <c r="B904" s="47"/>
      <c r="C904" s="83"/>
      <c r="D904" s="47"/>
      <c r="E904" s="47"/>
      <c r="F904" s="48"/>
      <c r="G904" s="47"/>
      <c r="H904" s="47"/>
      <c r="I904" s="47"/>
      <c r="J904" s="47"/>
      <c r="K904" s="49"/>
      <c r="L904" s="49" t="str">
        <f t="shared" si="1"/>
        <v xml:space="preserve"> </v>
      </c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x14ac:dyDescent="0.2">
      <c r="A905" s="6" t="str">
        <f t="shared" si="2"/>
        <v xml:space="preserve"> </v>
      </c>
      <c r="B905" s="47"/>
      <c r="C905" s="83"/>
      <c r="D905" s="47"/>
      <c r="E905" s="47"/>
      <c r="F905" s="48"/>
      <c r="G905" s="47"/>
      <c r="H905" s="47"/>
      <c r="I905" s="47"/>
      <c r="J905" s="47"/>
      <c r="K905" s="49"/>
      <c r="L905" s="49" t="str">
        <f t="shared" si="1"/>
        <v xml:space="preserve"> </v>
      </c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x14ac:dyDescent="0.2">
      <c r="A906" s="6" t="str">
        <f t="shared" si="2"/>
        <v xml:space="preserve"> </v>
      </c>
      <c r="B906" s="47"/>
      <c r="C906" s="83"/>
      <c r="D906" s="47"/>
      <c r="E906" s="47"/>
      <c r="F906" s="48"/>
      <c r="G906" s="47"/>
      <c r="H906" s="47"/>
      <c r="I906" s="47"/>
      <c r="J906" s="47"/>
      <c r="K906" s="49"/>
      <c r="L906" s="49" t="str">
        <f t="shared" si="1"/>
        <v xml:space="preserve"> </v>
      </c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x14ac:dyDescent="0.2">
      <c r="A907" s="6" t="str">
        <f t="shared" si="2"/>
        <v xml:space="preserve"> </v>
      </c>
      <c r="B907" s="47"/>
      <c r="C907" s="83"/>
      <c r="D907" s="47"/>
      <c r="E907" s="47"/>
      <c r="F907" s="48"/>
      <c r="G907" s="47"/>
      <c r="H907" s="47"/>
      <c r="I907" s="47"/>
      <c r="J907" s="47"/>
      <c r="K907" s="49"/>
      <c r="L907" s="49" t="str">
        <f t="shared" si="1"/>
        <v xml:space="preserve"> </v>
      </c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x14ac:dyDescent="0.2">
      <c r="A908" s="6" t="str">
        <f t="shared" si="2"/>
        <v xml:space="preserve"> </v>
      </c>
      <c r="B908" s="47"/>
      <c r="C908" s="83"/>
      <c r="D908" s="47"/>
      <c r="E908" s="47"/>
      <c r="F908" s="48"/>
      <c r="G908" s="47"/>
      <c r="H908" s="47"/>
      <c r="I908" s="47"/>
      <c r="J908" s="47"/>
      <c r="K908" s="49"/>
      <c r="L908" s="49" t="str">
        <f t="shared" si="1"/>
        <v xml:space="preserve"> </v>
      </c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x14ac:dyDescent="0.2">
      <c r="A909" s="6" t="str">
        <f t="shared" si="2"/>
        <v xml:space="preserve"> </v>
      </c>
      <c r="B909" s="47"/>
      <c r="C909" s="83"/>
      <c r="D909" s="47"/>
      <c r="E909" s="47"/>
      <c r="F909" s="48"/>
      <c r="G909" s="47"/>
      <c r="H909" s="47"/>
      <c r="I909" s="47"/>
      <c r="J909" s="47"/>
      <c r="K909" s="49"/>
      <c r="L909" s="49" t="str">
        <f t="shared" si="1"/>
        <v xml:space="preserve"> </v>
      </c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x14ac:dyDescent="0.2">
      <c r="A910" s="6" t="str">
        <f t="shared" si="2"/>
        <v xml:space="preserve"> </v>
      </c>
      <c r="B910" s="47"/>
      <c r="C910" s="83"/>
      <c r="D910" s="47"/>
      <c r="E910" s="47"/>
      <c r="F910" s="48"/>
      <c r="G910" s="47"/>
      <c r="H910" s="47"/>
      <c r="I910" s="47"/>
      <c r="J910" s="47"/>
      <c r="K910" s="49"/>
      <c r="L910" s="49" t="str">
        <f t="shared" si="1"/>
        <v xml:space="preserve"> </v>
      </c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x14ac:dyDescent="0.2">
      <c r="A911" s="6" t="str">
        <f t="shared" si="2"/>
        <v xml:space="preserve"> </v>
      </c>
      <c r="B911" s="47"/>
      <c r="C911" s="83"/>
      <c r="D911" s="47"/>
      <c r="E911" s="47"/>
      <c r="F911" s="48"/>
      <c r="G911" s="47"/>
      <c r="H911" s="47"/>
      <c r="I911" s="47"/>
      <c r="J911" s="47"/>
      <c r="K911" s="49"/>
      <c r="L911" s="49" t="str">
        <f t="shared" si="1"/>
        <v xml:space="preserve"> </v>
      </c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x14ac:dyDescent="0.2">
      <c r="A912" s="6" t="str">
        <f t="shared" si="2"/>
        <v xml:space="preserve"> </v>
      </c>
      <c r="B912" s="47"/>
      <c r="C912" s="83"/>
      <c r="D912" s="47"/>
      <c r="E912" s="47"/>
      <c r="F912" s="48"/>
      <c r="G912" s="47"/>
      <c r="H912" s="47"/>
      <c r="I912" s="47"/>
      <c r="J912" s="47"/>
      <c r="K912" s="49"/>
      <c r="L912" s="49" t="str">
        <f t="shared" si="1"/>
        <v xml:space="preserve"> </v>
      </c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x14ac:dyDescent="0.2">
      <c r="A913" s="6" t="str">
        <f t="shared" si="2"/>
        <v xml:space="preserve"> </v>
      </c>
      <c r="B913" s="47"/>
      <c r="C913" s="83"/>
      <c r="D913" s="47"/>
      <c r="E913" s="47"/>
      <c r="F913" s="48"/>
      <c r="G913" s="47"/>
      <c r="H913" s="47"/>
      <c r="I913" s="47"/>
      <c r="J913" s="47"/>
      <c r="K913" s="49"/>
      <c r="L913" s="49" t="str">
        <f t="shared" si="1"/>
        <v xml:space="preserve"> </v>
      </c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x14ac:dyDescent="0.2">
      <c r="A914" s="6" t="str">
        <f t="shared" si="2"/>
        <v xml:space="preserve"> </v>
      </c>
      <c r="B914" s="47"/>
      <c r="C914" s="83"/>
      <c r="D914" s="47"/>
      <c r="E914" s="47"/>
      <c r="F914" s="48"/>
      <c r="G914" s="47"/>
      <c r="H914" s="47"/>
      <c r="I914" s="47"/>
      <c r="J914" s="47"/>
      <c r="K914" s="49"/>
      <c r="L914" s="49" t="str">
        <f t="shared" si="1"/>
        <v xml:space="preserve"> </v>
      </c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x14ac:dyDescent="0.2">
      <c r="A915" s="6" t="str">
        <f t="shared" si="2"/>
        <v xml:space="preserve"> </v>
      </c>
      <c r="B915" s="47"/>
      <c r="C915" s="83"/>
      <c r="D915" s="47"/>
      <c r="E915" s="47"/>
      <c r="F915" s="48"/>
      <c r="G915" s="47"/>
      <c r="H915" s="47"/>
      <c r="I915" s="47"/>
      <c r="J915" s="47"/>
      <c r="K915" s="49"/>
      <c r="L915" s="49" t="str">
        <f t="shared" si="1"/>
        <v xml:space="preserve"> </v>
      </c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x14ac:dyDescent="0.2">
      <c r="A916" s="6" t="str">
        <f t="shared" si="2"/>
        <v xml:space="preserve"> </v>
      </c>
      <c r="B916" s="47"/>
      <c r="C916" s="83"/>
      <c r="D916" s="47"/>
      <c r="E916" s="47"/>
      <c r="F916" s="48"/>
      <c r="G916" s="47"/>
      <c r="H916" s="47"/>
      <c r="I916" s="47"/>
      <c r="J916" s="47"/>
      <c r="K916" s="49"/>
      <c r="L916" s="49" t="str">
        <f t="shared" si="1"/>
        <v xml:space="preserve"> </v>
      </c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x14ac:dyDescent="0.2">
      <c r="A917" s="6" t="str">
        <f t="shared" si="2"/>
        <v xml:space="preserve"> </v>
      </c>
      <c r="B917" s="47"/>
      <c r="C917" s="83"/>
      <c r="D917" s="47"/>
      <c r="E917" s="47"/>
      <c r="F917" s="48"/>
      <c r="G917" s="47"/>
      <c r="H917" s="47"/>
      <c r="I917" s="47"/>
      <c r="J917" s="47"/>
      <c r="K917" s="49"/>
      <c r="L917" s="49" t="str">
        <f t="shared" si="1"/>
        <v xml:space="preserve"> </v>
      </c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x14ac:dyDescent="0.2">
      <c r="A918" s="6" t="str">
        <f t="shared" si="2"/>
        <v xml:space="preserve"> </v>
      </c>
      <c r="B918" s="47"/>
      <c r="C918" s="83"/>
      <c r="D918" s="47"/>
      <c r="E918" s="47"/>
      <c r="F918" s="48"/>
      <c r="G918" s="47"/>
      <c r="H918" s="47"/>
      <c r="I918" s="47"/>
      <c r="J918" s="47"/>
      <c r="K918" s="49"/>
      <c r="L918" s="49" t="str">
        <f t="shared" si="1"/>
        <v xml:space="preserve"> </v>
      </c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x14ac:dyDescent="0.2">
      <c r="A919" s="6" t="str">
        <f t="shared" si="2"/>
        <v xml:space="preserve"> </v>
      </c>
      <c r="B919" s="47"/>
      <c r="C919" s="83"/>
      <c r="D919" s="47"/>
      <c r="E919" s="47"/>
      <c r="F919" s="48"/>
      <c r="G919" s="47"/>
      <c r="H919" s="47"/>
      <c r="I919" s="47"/>
      <c r="J919" s="47"/>
      <c r="K919" s="49"/>
      <c r="L919" s="49" t="str">
        <f t="shared" si="1"/>
        <v xml:space="preserve"> </v>
      </c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x14ac:dyDescent="0.2">
      <c r="A920" s="6" t="str">
        <f t="shared" si="2"/>
        <v xml:space="preserve"> </v>
      </c>
      <c r="B920" s="47"/>
      <c r="C920" s="83"/>
      <c r="D920" s="47"/>
      <c r="E920" s="47"/>
      <c r="F920" s="48"/>
      <c r="G920" s="47"/>
      <c r="H920" s="47"/>
      <c r="I920" s="47"/>
      <c r="J920" s="47"/>
      <c r="K920" s="49"/>
      <c r="L920" s="49" t="str">
        <f t="shared" si="1"/>
        <v xml:space="preserve"> </v>
      </c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x14ac:dyDescent="0.2">
      <c r="A921" s="6" t="str">
        <f t="shared" si="2"/>
        <v xml:space="preserve"> </v>
      </c>
      <c r="B921" s="47"/>
      <c r="C921" s="83"/>
      <c r="D921" s="47"/>
      <c r="E921" s="47"/>
      <c r="F921" s="48"/>
      <c r="G921" s="47"/>
      <c r="H921" s="47"/>
      <c r="I921" s="47"/>
      <c r="J921" s="47"/>
      <c r="K921" s="49"/>
      <c r="L921" s="49" t="str">
        <f t="shared" si="1"/>
        <v xml:space="preserve"> </v>
      </c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x14ac:dyDescent="0.2">
      <c r="A922" s="6" t="str">
        <f t="shared" si="2"/>
        <v xml:space="preserve"> </v>
      </c>
      <c r="B922" s="47"/>
      <c r="C922" s="83"/>
      <c r="D922" s="47"/>
      <c r="E922" s="47"/>
      <c r="F922" s="48"/>
      <c r="G922" s="47"/>
      <c r="H922" s="47"/>
      <c r="I922" s="47"/>
      <c r="J922" s="47"/>
      <c r="K922" s="49"/>
      <c r="L922" s="49" t="str">
        <f t="shared" si="1"/>
        <v xml:space="preserve"> </v>
      </c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x14ac:dyDescent="0.2">
      <c r="A923" s="6" t="str">
        <f t="shared" si="2"/>
        <v xml:space="preserve"> </v>
      </c>
      <c r="B923" s="47"/>
      <c r="C923" s="83"/>
      <c r="D923" s="47"/>
      <c r="E923" s="47"/>
      <c r="F923" s="48"/>
      <c r="G923" s="47"/>
      <c r="H923" s="47"/>
      <c r="I923" s="47"/>
      <c r="J923" s="47"/>
      <c r="K923" s="49"/>
      <c r="L923" s="49" t="str">
        <f t="shared" si="1"/>
        <v xml:space="preserve"> </v>
      </c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x14ac:dyDescent="0.2">
      <c r="A924" s="6" t="str">
        <f t="shared" si="2"/>
        <v xml:space="preserve"> </v>
      </c>
      <c r="B924" s="47"/>
      <c r="C924" s="83"/>
      <c r="D924" s="47"/>
      <c r="E924" s="47"/>
      <c r="F924" s="48"/>
      <c r="G924" s="47"/>
      <c r="H924" s="47"/>
      <c r="I924" s="47"/>
      <c r="J924" s="47"/>
      <c r="K924" s="49"/>
      <c r="L924" s="49" t="str">
        <f t="shared" si="1"/>
        <v xml:space="preserve"> </v>
      </c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x14ac:dyDescent="0.2">
      <c r="A925" s="6" t="str">
        <f t="shared" si="2"/>
        <v xml:space="preserve"> </v>
      </c>
      <c r="B925" s="47"/>
      <c r="C925" s="83"/>
      <c r="D925" s="47"/>
      <c r="E925" s="47"/>
      <c r="F925" s="48"/>
      <c r="G925" s="47"/>
      <c r="H925" s="47"/>
      <c r="I925" s="47"/>
      <c r="J925" s="47"/>
      <c r="K925" s="49"/>
      <c r="L925" s="49" t="str">
        <f t="shared" si="1"/>
        <v xml:space="preserve"> </v>
      </c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x14ac:dyDescent="0.2">
      <c r="A926" s="6" t="str">
        <f t="shared" si="2"/>
        <v xml:space="preserve"> </v>
      </c>
      <c r="B926" s="47"/>
      <c r="C926" s="83"/>
      <c r="D926" s="47"/>
      <c r="E926" s="47"/>
      <c r="F926" s="48"/>
      <c r="G926" s="47"/>
      <c r="H926" s="47"/>
      <c r="I926" s="47"/>
      <c r="J926" s="47"/>
      <c r="K926" s="49"/>
      <c r="L926" s="49" t="str">
        <f t="shared" si="1"/>
        <v xml:space="preserve"> </v>
      </c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x14ac:dyDescent="0.2">
      <c r="A927" s="6" t="str">
        <f t="shared" si="2"/>
        <v xml:space="preserve"> </v>
      </c>
      <c r="B927" s="47"/>
      <c r="C927" s="83"/>
      <c r="D927" s="47"/>
      <c r="E927" s="47"/>
      <c r="F927" s="48"/>
      <c r="G927" s="47"/>
      <c r="H927" s="47"/>
      <c r="I927" s="47"/>
      <c r="J927" s="47"/>
      <c r="K927" s="49"/>
      <c r="L927" s="49" t="str">
        <f t="shared" si="1"/>
        <v xml:space="preserve"> </v>
      </c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x14ac:dyDescent="0.2">
      <c r="A928" s="6" t="str">
        <f t="shared" si="2"/>
        <v xml:space="preserve"> </v>
      </c>
      <c r="B928" s="47"/>
      <c r="C928" s="83"/>
      <c r="D928" s="47"/>
      <c r="E928" s="47"/>
      <c r="F928" s="48"/>
      <c r="G928" s="47"/>
      <c r="H928" s="47"/>
      <c r="I928" s="47"/>
      <c r="J928" s="47"/>
      <c r="K928" s="49"/>
      <c r="L928" s="49" t="str">
        <f t="shared" si="1"/>
        <v xml:space="preserve"> </v>
      </c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x14ac:dyDescent="0.2">
      <c r="A929" s="6" t="str">
        <f t="shared" si="2"/>
        <v xml:space="preserve"> </v>
      </c>
      <c r="B929" s="47"/>
      <c r="C929" s="83"/>
      <c r="D929" s="47"/>
      <c r="E929" s="47"/>
      <c r="F929" s="48"/>
      <c r="G929" s="47"/>
      <c r="H929" s="47"/>
      <c r="I929" s="47"/>
      <c r="J929" s="47"/>
      <c r="K929" s="49"/>
      <c r="L929" s="49" t="str">
        <f t="shared" si="1"/>
        <v xml:space="preserve"> </v>
      </c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x14ac:dyDescent="0.2">
      <c r="A930" s="6" t="str">
        <f t="shared" si="2"/>
        <v xml:space="preserve"> </v>
      </c>
      <c r="B930" s="47"/>
      <c r="C930" s="83"/>
      <c r="D930" s="47"/>
      <c r="E930" s="47"/>
      <c r="F930" s="48"/>
      <c r="G930" s="47"/>
      <c r="H930" s="47"/>
      <c r="I930" s="47"/>
      <c r="J930" s="47"/>
      <c r="K930" s="49"/>
      <c r="L930" s="49" t="str">
        <f t="shared" si="1"/>
        <v xml:space="preserve"> </v>
      </c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x14ac:dyDescent="0.2">
      <c r="A931" s="6" t="str">
        <f t="shared" si="2"/>
        <v xml:space="preserve"> </v>
      </c>
      <c r="B931" s="47"/>
      <c r="C931" s="83"/>
      <c r="D931" s="47"/>
      <c r="E931" s="47"/>
      <c r="F931" s="48"/>
      <c r="G931" s="47"/>
      <c r="H931" s="47"/>
      <c r="I931" s="47"/>
      <c r="J931" s="47"/>
      <c r="K931" s="49"/>
      <c r="L931" s="49" t="str">
        <f t="shared" si="1"/>
        <v xml:space="preserve"> </v>
      </c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x14ac:dyDescent="0.2">
      <c r="A932" s="6" t="str">
        <f t="shared" si="2"/>
        <v xml:space="preserve"> </v>
      </c>
      <c r="B932" s="47"/>
      <c r="C932" s="83"/>
      <c r="D932" s="47"/>
      <c r="E932" s="47"/>
      <c r="F932" s="48"/>
      <c r="G932" s="47"/>
      <c r="H932" s="47"/>
      <c r="I932" s="47"/>
      <c r="J932" s="47"/>
      <c r="K932" s="49"/>
      <c r="L932" s="49" t="str">
        <f t="shared" si="1"/>
        <v xml:space="preserve"> </v>
      </c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x14ac:dyDescent="0.2">
      <c r="A933" s="6" t="str">
        <f t="shared" si="2"/>
        <v xml:space="preserve"> </v>
      </c>
      <c r="B933" s="47"/>
      <c r="C933" s="83"/>
      <c r="D933" s="47"/>
      <c r="E933" s="47"/>
      <c r="F933" s="48"/>
      <c r="G933" s="47"/>
      <c r="H933" s="47"/>
      <c r="I933" s="47"/>
      <c r="J933" s="47"/>
      <c r="K933" s="49"/>
      <c r="L933" s="49" t="str">
        <f t="shared" si="1"/>
        <v xml:space="preserve"> </v>
      </c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x14ac:dyDescent="0.2">
      <c r="A934" s="6" t="str">
        <f t="shared" si="2"/>
        <v xml:space="preserve"> </v>
      </c>
      <c r="B934" s="47"/>
      <c r="C934" s="83"/>
      <c r="D934" s="47"/>
      <c r="E934" s="47"/>
      <c r="F934" s="48"/>
      <c r="G934" s="47"/>
      <c r="H934" s="47"/>
      <c r="I934" s="47"/>
      <c r="J934" s="47"/>
      <c r="K934" s="49"/>
      <c r="L934" s="49" t="str">
        <f t="shared" si="1"/>
        <v xml:space="preserve"> </v>
      </c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x14ac:dyDescent="0.2">
      <c r="A935" s="6" t="str">
        <f t="shared" si="2"/>
        <v xml:space="preserve"> </v>
      </c>
      <c r="B935" s="47"/>
      <c r="C935" s="83"/>
      <c r="D935" s="47"/>
      <c r="E935" s="47"/>
      <c r="F935" s="48"/>
      <c r="G935" s="47"/>
      <c r="H935" s="47"/>
      <c r="I935" s="47"/>
      <c r="J935" s="47"/>
      <c r="K935" s="49"/>
      <c r="L935" s="49" t="str">
        <f t="shared" si="1"/>
        <v xml:space="preserve"> </v>
      </c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x14ac:dyDescent="0.2">
      <c r="A936" s="6" t="str">
        <f t="shared" si="2"/>
        <v xml:space="preserve"> </v>
      </c>
      <c r="B936" s="47"/>
      <c r="C936" s="83"/>
      <c r="D936" s="47"/>
      <c r="E936" s="47"/>
      <c r="F936" s="48"/>
      <c r="G936" s="47"/>
      <c r="H936" s="47"/>
      <c r="I936" s="47"/>
      <c r="J936" s="47"/>
      <c r="K936" s="49"/>
      <c r="L936" s="49" t="str">
        <f t="shared" si="1"/>
        <v xml:space="preserve"> </v>
      </c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x14ac:dyDescent="0.2">
      <c r="A937" s="6" t="str">
        <f t="shared" si="2"/>
        <v xml:space="preserve"> </v>
      </c>
      <c r="B937" s="47"/>
      <c r="C937" s="83"/>
      <c r="D937" s="47"/>
      <c r="E937" s="47"/>
      <c r="F937" s="48"/>
      <c r="G937" s="47"/>
      <c r="H937" s="47"/>
      <c r="I937" s="47"/>
      <c r="J937" s="47"/>
      <c r="K937" s="49"/>
      <c r="L937" s="49" t="str">
        <f t="shared" si="1"/>
        <v xml:space="preserve"> </v>
      </c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x14ac:dyDescent="0.2">
      <c r="A938" s="6" t="str">
        <f t="shared" si="2"/>
        <v xml:space="preserve"> </v>
      </c>
      <c r="B938" s="47"/>
      <c r="C938" s="83"/>
      <c r="D938" s="47"/>
      <c r="E938" s="47"/>
      <c r="F938" s="48"/>
      <c r="G938" s="47"/>
      <c r="H938" s="47"/>
      <c r="I938" s="47"/>
      <c r="J938" s="47"/>
      <c r="K938" s="49"/>
      <c r="L938" s="49" t="str">
        <f t="shared" si="1"/>
        <v xml:space="preserve"> </v>
      </c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x14ac:dyDescent="0.2">
      <c r="A939" s="6" t="str">
        <f t="shared" si="2"/>
        <v xml:space="preserve"> </v>
      </c>
      <c r="B939" s="47"/>
      <c r="C939" s="83"/>
      <c r="D939" s="47"/>
      <c r="E939" s="47"/>
      <c r="F939" s="48"/>
      <c r="G939" s="47"/>
      <c r="H939" s="47"/>
      <c r="I939" s="47"/>
      <c r="J939" s="47"/>
      <c r="K939" s="49"/>
      <c r="L939" s="49" t="str">
        <f t="shared" si="1"/>
        <v xml:space="preserve"> </v>
      </c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x14ac:dyDescent="0.2">
      <c r="A940" s="6" t="str">
        <f t="shared" si="2"/>
        <v xml:space="preserve"> </v>
      </c>
      <c r="B940" s="47"/>
      <c r="C940" s="83"/>
      <c r="D940" s="47"/>
      <c r="E940" s="47"/>
      <c r="F940" s="48"/>
      <c r="G940" s="47"/>
      <c r="H940" s="47"/>
      <c r="I940" s="47"/>
      <c r="J940" s="47"/>
      <c r="K940" s="49"/>
      <c r="L940" s="49" t="str">
        <f t="shared" si="1"/>
        <v xml:space="preserve"> </v>
      </c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x14ac:dyDescent="0.2">
      <c r="A941" s="6" t="str">
        <f t="shared" si="2"/>
        <v xml:space="preserve"> </v>
      </c>
      <c r="B941" s="47"/>
      <c r="C941" s="83"/>
      <c r="D941" s="47"/>
      <c r="E941" s="47"/>
      <c r="F941" s="48"/>
      <c r="G941" s="47"/>
      <c r="H941" s="47"/>
      <c r="I941" s="47"/>
      <c r="J941" s="47"/>
      <c r="K941" s="49"/>
      <c r="L941" s="49" t="str">
        <f t="shared" si="1"/>
        <v xml:space="preserve"> </v>
      </c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x14ac:dyDescent="0.2">
      <c r="A942" s="6" t="str">
        <f t="shared" si="2"/>
        <v xml:space="preserve"> </v>
      </c>
      <c r="B942" s="47"/>
      <c r="C942" s="83"/>
      <c r="D942" s="47"/>
      <c r="E942" s="47"/>
      <c r="F942" s="48"/>
      <c r="G942" s="47"/>
      <c r="H942" s="47"/>
      <c r="I942" s="47"/>
      <c r="J942" s="47"/>
      <c r="K942" s="49"/>
      <c r="L942" s="49" t="str">
        <f t="shared" si="1"/>
        <v xml:space="preserve"> </v>
      </c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x14ac:dyDescent="0.2">
      <c r="A943" s="6" t="str">
        <f t="shared" si="2"/>
        <v xml:space="preserve"> </v>
      </c>
      <c r="B943" s="47"/>
      <c r="C943" s="83"/>
      <c r="D943" s="47"/>
      <c r="E943" s="47"/>
      <c r="F943" s="48"/>
      <c r="G943" s="47"/>
      <c r="H943" s="47"/>
      <c r="I943" s="47"/>
      <c r="J943" s="47"/>
      <c r="K943" s="49"/>
      <c r="L943" s="49" t="str">
        <f t="shared" si="1"/>
        <v xml:space="preserve"> </v>
      </c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x14ac:dyDescent="0.2">
      <c r="A944" s="6" t="str">
        <f t="shared" si="2"/>
        <v xml:space="preserve"> </v>
      </c>
      <c r="B944" s="47"/>
      <c r="C944" s="83"/>
      <c r="D944" s="47"/>
      <c r="E944" s="47"/>
      <c r="F944" s="48"/>
      <c r="G944" s="47"/>
      <c r="H944" s="47"/>
      <c r="I944" s="47"/>
      <c r="J944" s="47"/>
      <c r="K944" s="49"/>
      <c r="L944" s="49" t="str">
        <f t="shared" si="1"/>
        <v xml:space="preserve"> </v>
      </c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x14ac:dyDescent="0.2">
      <c r="A945" s="6" t="str">
        <f t="shared" si="2"/>
        <v xml:space="preserve"> </v>
      </c>
      <c r="B945" s="47"/>
      <c r="C945" s="83"/>
      <c r="D945" s="47"/>
      <c r="E945" s="47"/>
      <c r="F945" s="48"/>
      <c r="G945" s="47"/>
      <c r="H945" s="47"/>
      <c r="I945" s="47"/>
      <c r="J945" s="47"/>
      <c r="K945" s="49"/>
      <c r="L945" s="49" t="str">
        <f t="shared" si="1"/>
        <v xml:space="preserve"> </v>
      </c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x14ac:dyDescent="0.2">
      <c r="A946" s="6" t="str">
        <f t="shared" si="2"/>
        <v xml:space="preserve"> </v>
      </c>
      <c r="B946" s="47"/>
      <c r="C946" s="83"/>
      <c r="D946" s="47"/>
      <c r="E946" s="47"/>
      <c r="F946" s="48"/>
      <c r="G946" s="47"/>
      <c r="H946" s="47"/>
      <c r="I946" s="47"/>
      <c r="J946" s="47"/>
      <c r="K946" s="49"/>
      <c r="L946" s="49" t="str">
        <f t="shared" si="1"/>
        <v xml:space="preserve"> </v>
      </c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x14ac:dyDescent="0.2">
      <c r="A947" s="6" t="str">
        <f t="shared" si="2"/>
        <v xml:space="preserve"> </v>
      </c>
      <c r="B947" s="47"/>
      <c r="C947" s="83"/>
      <c r="D947" s="47"/>
      <c r="E947" s="47"/>
      <c r="F947" s="48"/>
      <c r="G947" s="47"/>
      <c r="H947" s="47"/>
      <c r="I947" s="47"/>
      <c r="J947" s="47"/>
      <c r="K947" s="49"/>
      <c r="L947" s="49" t="str">
        <f t="shared" si="1"/>
        <v xml:space="preserve"> </v>
      </c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x14ac:dyDescent="0.2">
      <c r="A948" s="6" t="str">
        <f t="shared" si="2"/>
        <v xml:space="preserve"> </v>
      </c>
      <c r="B948" s="47"/>
      <c r="C948" s="83"/>
      <c r="D948" s="47"/>
      <c r="E948" s="47"/>
      <c r="F948" s="48"/>
      <c r="G948" s="47"/>
      <c r="H948" s="47"/>
      <c r="I948" s="47"/>
      <c r="J948" s="47"/>
      <c r="K948" s="49"/>
      <c r="L948" s="49" t="str">
        <f t="shared" si="1"/>
        <v xml:space="preserve"> </v>
      </c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x14ac:dyDescent="0.2">
      <c r="A949" s="6" t="str">
        <f t="shared" si="2"/>
        <v xml:space="preserve"> </v>
      </c>
      <c r="B949" s="47"/>
      <c r="C949" s="83"/>
      <c r="D949" s="47"/>
      <c r="E949" s="47"/>
      <c r="F949" s="48"/>
      <c r="G949" s="47"/>
      <c r="H949" s="47"/>
      <c r="I949" s="47"/>
      <c r="J949" s="47"/>
      <c r="K949" s="49"/>
      <c r="L949" s="49" t="str">
        <f t="shared" si="1"/>
        <v xml:space="preserve"> </v>
      </c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x14ac:dyDescent="0.2">
      <c r="A950" s="6" t="str">
        <f t="shared" si="2"/>
        <v xml:space="preserve"> </v>
      </c>
      <c r="B950" s="47"/>
      <c r="C950" s="83"/>
      <c r="D950" s="47"/>
      <c r="E950" s="47"/>
      <c r="F950" s="48"/>
      <c r="G950" s="47"/>
      <c r="H950" s="47"/>
      <c r="I950" s="47"/>
      <c r="J950" s="47"/>
      <c r="K950" s="49"/>
      <c r="L950" s="49" t="str">
        <f t="shared" si="1"/>
        <v xml:space="preserve"> </v>
      </c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x14ac:dyDescent="0.2">
      <c r="A951" s="6" t="str">
        <f t="shared" si="2"/>
        <v xml:space="preserve"> </v>
      </c>
      <c r="B951" s="47"/>
      <c r="C951" s="83"/>
      <c r="D951" s="47"/>
      <c r="E951" s="47"/>
      <c r="F951" s="48"/>
      <c r="G951" s="47"/>
      <c r="H951" s="47"/>
      <c r="I951" s="47"/>
      <c r="J951" s="47"/>
      <c r="K951" s="49"/>
      <c r="L951" s="49" t="str">
        <f t="shared" si="1"/>
        <v xml:space="preserve"> </v>
      </c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x14ac:dyDescent="0.2">
      <c r="A952" s="6" t="str">
        <f t="shared" si="2"/>
        <v xml:space="preserve"> </v>
      </c>
      <c r="B952" s="47"/>
      <c r="C952" s="83"/>
      <c r="D952" s="47"/>
      <c r="E952" s="47"/>
      <c r="F952" s="48"/>
      <c r="G952" s="47"/>
      <c r="H952" s="47"/>
      <c r="I952" s="47"/>
      <c r="J952" s="47"/>
      <c r="K952" s="49"/>
      <c r="L952" s="49" t="str">
        <f t="shared" si="1"/>
        <v xml:space="preserve"> </v>
      </c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x14ac:dyDescent="0.2">
      <c r="A953" s="6" t="str">
        <f t="shared" si="2"/>
        <v xml:space="preserve"> </v>
      </c>
      <c r="B953" s="47"/>
      <c r="C953" s="83"/>
      <c r="D953" s="47"/>
      <c r="E953" s="47"/>
      <c r="F953" s="48"/>
      <c r="G953" s="47"/>
      <c r="H953" s="47"/>
      <c r="I953" s="47"/>
      <c r="J953" s="47"/>
      <c r="K953" s="49"/>
      <c r="L953" s="49" t="str">
        <f t="shared" si="1"/>
        <v xml:space="preserve"> </v>
      </c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x14ac:dyDescent="0.2">
      <c r="A954" s="6" t="str">
        <f t="shared" si="2"/>
        <v xml:space="preserve"> </v>
      </c>
      <c r="B954" s="47"/>
      <c r="C954" s="83"/>
      <c r="D954" s="47"/>
      <c r="E954" s="47"/>
      <c r="F954" s="48"/>
      <c r="G954" s="47"/>
      <c r="H954" s="47"/>
      <c r="I954" s="47"/>
      <c r="J954" s="47"/>
      <c r="K954" s="49"/>
      <c r="L954" s="49" t="str">
        <f t="shared" si="1"/>
        <v xml:space="preserve"> </v>
      </c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x14ac:dyDescent="0.2">
      <c r="A955" s="6" t="str">
        <f t="shared" si="2"/>
        <v xml:space="preserve"> </v>
      </c>
      <c r="B955" s="47"/>
      <c r="C955" s="83"/>
      <c r="D955" s="47"/>
      <c r="E955" s="47"/>
      <c r="F955" s="48"/>
      <c r="G955" s="47"/>
      <c r="H955" s="47"/>
      <c r="I955" s="47"/>
      <c r="J955" s="47"/>
      <c r="K955" s="49"/>
      <c r="L955" s="49" t="str">
        <f t="shared" si="1"/>
        <v xml:space="preserve"> </v>
      </c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x14ac:dyDescent="0.2">
      <c r="A956" s="6" t="str">
        <f t="shared" si="2"/>
        <v xml:space="preserve"> </v>
      </c>
      <c r="B956" s="47"/>
      <c r="C956" s="83"/>
      <c r="D956" s="47"/>
      <c r="E956" s="47"/>
      <c r="F956" s="48"/>
      <c r="G956" s="47"/>
      <c r="H956" s="47"/>
      <c r="I956" s="47"/>
      <c r="J956" s="47"/>
      <c r="K956" s="49"/>
      <c r="L956" s="49" t="str">
        <f t="shared" si="1"/>
        <v xml:space="preserve"> </v>
      </c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x14ac:dyDescent="0.2">
      <c r="A957" s="6" t="str">
        <f t="shared" si="2"/>
        <v xml:space="preserve"> </v>
      </c>
      <c r="B957" s="47"/>
      <c r="C957" s="83"/>
      <c r="D957" s="47"/>
      <c r="E957" s="47"/>
      <c r="F957" s="48"/>
      <c r="G957" s="47"/>
      <c r="H957" s="47"/>
      <c r="I957" s="47"/>
      <c r="J957" s="47"/>
      <c r="K957" s="49"/>
      <c r="L957" s="49" t="str">
        <f t="shared" si="1"/>
        <v xml:space="preserve"> </v>
      </c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x14ac:dyDescent="0.2">
      <c r="A958" s="6" t="str">
        <f t="shared" si="2"/>
        <v xml:space="preserve"> </v>
      </c>
      <c r="B958" s="47"/>
      <c r="C958" s="83"/>
      <c r="D958" s="47"/>
      <c r="E958" s="47"/>
      <c r="F958" s="48"/>
      <c r="G958" s="47"/>
      <c r="H958" s="47"/>
      <c r="I958" s="47"/>
      <c r="J958" s="47"/>
      <c r="K958" s="49"/>
      <c r="L958" s="49" t="str">
        <f t="shared" si="1"/>
        <v xml:space="preserve"> </v>
      </c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x14ac:dyDescent="0.2">
      <c r="A959" s="6" t="str">
        <f t="shared" si="2"/>
        <v xml:space="preserve"> </v>
      </c>
      <c r="B959" s="47"/>
      <c r="C959" s="83"/>
      <c r="D959" s="47"/>
      <c r="E959" s="47"/>
      <c r="F959" s="48"/>
      <c r="G959" s="47"/>
      <c r="H959" s="47"/>
      <c r="I959" s="47"/>
      <c r="J959" s="47"/>
      <c r="K959" s="49"/>
      <c r="L959" s="49" t="str">
        <f t="shared" si="1"/>
        <v xml:space="preserve"> </v>
      </c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x14ac:dyDescent="0.2">
      <c r="A960" s="6" t="str">
        <f t="shared" si="2"/>
        <v xml:space="preserve"> </v>
      </c>
      <c r="B960" s="47"/>
      <c r="C960" s="83"/>
      <c r="D960" s="47"/>
      <c r="E960" s="47"/>
      <c r="F960" s="48"/>
      <c r="G960" s="47"/>
      <c r="H960" s="47"/>
      <c r="I960" s="47"/>
      <c r="J960" s="47"/>
      <c r="K960" s="49"/>
      <c r="L960" s="49" t="str">
        <f t="shared" si="1"/>
        <v xml:space="preserve"> </v>
      </c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x14ac:dyDescent="0.2">
      <c r="A961" s="6" t="str">
        <f t="shared" si="2"/>
        <v xml:space="preserve"> </v>
      </c>
      <c r="B961" s="47"/>
      <c r="C961" s="83"/>
      <c r="D961" s="47"/>
      <c r="E961" s="47"/>
      <c r="F961" s="48"/>
      <c r="G961" s="47"/>
      <c r="H961" s="47"/>
      <c r="I961" s="47"/>
      <c r="J961" s="47"/>
      <c r="K961" s="49"/>
      <c r="L961" s="49" t="str">
        <f t="shared" si="1"/>
        <v xml:space="preserve"> </v>
      </c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x14ac:dyDescent="0.2">
      <c r="A962" s="6" t="str">
        <f t="shared" si="2"/>
        <v xml:space="preserve"> </v>
      </c>
      <c r="B962" s="47"/>
      <c r="C962" s="83"/>
      <c r="D962" s="47"/>
      <c r="E962" s="47"/>
      <c r="F962" s="48"/>
      <c r="G962" s="47"/>
      <c r="H962" s="47"/>
      <c r="I962" s="47"/>
      <c r="J962" s="47"/>
      <c r="K962" s="49"/>
      <c r="L962" s="49" t="str">
        <f t="shared" si="1"/>
        <v xml:space="preserve"> </v>
      </c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x14ac:dyDescent="0.2">
      <c r="A963" s="6" t="str">
        <f t="shared" si="2"/>
        <v xml:space="preserve"> </v>
      </c>
      <c r="B963" s="47"/>
      <c r="C963" s="83"/>
      <c r="D963" s="47"/>
      <c r="E963" s="47"/>
      <c r="F963" s="48"/>
      <c r="G963" s="47"/>
      <c r="H963" s="47"/>
      <c r="I963" s="47"/>
      <c r="J963" s="47"/>
      <c r="K963" s="49"/>
      <c r="L963" s="49" t="str">
        <f t="shared" si="1"/>
        <v xml:space="preserve"> </v>
      </c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x14ac:dyDescent="0.2">
      <c r="A964" s="6" t="str">
        <f t="shared" si="2"/>
        <v xml:space="preserve"> </v>
      </c>
      <c r="B964" s="47"/>
      <c r="C964" s="83"/>
      <c r="D964" s="47"/>
      <c r="E964" s="47"/>
      <c r="F964" s="48"/>
      <c r="G964" s="47"/>
      <c r="H964" s="47"/>
      <c r="I964" s="47"/>
      <c r="J964" s="47"/>
      <c r="K964" s="49"/>
      <c r="L964" s="49" t="str">
        <f t="shared" si="1"/>
        <v xml:space="preserve"> </v>
      </c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x14ac:dyDescent="0.2">
      <c r="A965" s="6" t="str">
        <f t="shared" si="2"/>
        <v xml:space="preserve"> </v>
      </c>
      <c r="B965" s="47"/>
      <c r="C965" s="83"/>
      <c r="D965" s="47"/>
      <c r="E965" s="47"/>
      <c r="F965" s="48"/>
      <c r="G965" s="47"/>
      <c r="H965" s="47"/>
      <c r="I965" s="47"/>
      <c r="J965" s="47"/>
      <c r="K965" s="49"/>
      <c r="L965" s="49" t="str">
        <f t="shared" si="1"/>
        <v xml:space="preserve"> </v>
      </c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x14ac:dyDescent="0.2">
      <c r="A966" s="6" t="str">
        <f t="shared" si="2"/>
        <v xml:space="preserve"> </v>
      </c>
      <c r="B966" s="47"/>
      <c r="C966" s="83"/>
      <c r="D966" s="47"/>
      <c r="E966" s="47"/>
      <c r="F966" s="48"/>
      <c r="G966" s="47"/>
      <c r="H966" s="47"/>
      <c r="I966" s="47"/>
      <c r="J966" s="47"/>
      <c r="K966" s="49"/>
      <c r="L966" s="49" t="str">
        <f t="shared" si="1"/>
        <v xml:space="preserve"> </v>
      </c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x14ac:dyDescent="0.2">
      <c r="A967" s="6" t="str">
        <f t="shared" si="2"/>
        <v xml:space="preserve"> </v>
      </c>
      <c r="B967" s="47"/>
      <c r="C967" s="83"/>
      <c r="D967" s="47"/>
      <c r="E967" s="47"/>
      <c r="F967" s="48"/>
      <c r="G967" s="47"/>
      <c r="H967" s="47"/>
      <c r="I967" s="47"/>
      <c r="J967" s="47"/>
      <c r="K967" s="49"/>
      <c r="L967" s="49" t="str">
        <f t="shared" si="1"/>
        <v xml:space="preserve"> </v>
      </c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x14ac:dyDescent="0.2">
      <c r="A968" s="6" t="str">
        <f t="shared" si="2"/>
        <v xml:space="preserve"> </v>
      </c>
      <c r="B968" s="47"/>
      <c r="C968" s="83"/>
      <c r="D968" s="47"/>
      <c r="E968" s="47"/>
      <c r="F968" s="48"/>
      <c r="G968" s="47"/>
      <c r="H968" s="47"/>
      <c r="I968" s="47"/>
      <c r="J968" s="47"/>
      <c r="K968" s="49"/>
      <c r="L968" s="49" t="str">
        <f t="shared" si="1"/>
        <v xml:space="preserve"> </v>
      </c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x14ac:dyDescent="0.2">
      <c r="A969" s="6" t="str">
        <f t="shared" si="2"/>
        <v xml:space="preserve"> </v>
      </c>
      <c r="B969" s="47"/>
      <c r="C969" s="83"/>
      <c r="D969" s="47"/>
      <c r="E969" s="47"/>
      <c r="F969" s="48"/>
      <c r="G969" s="47"/>
      <c r="H969" s="47"/>
      <c r="I969" s="47"/>
      <c r="J969" s="47"/>
      <c r="K969" s="49"/>
      <c r="L969" s="49" t="str">
        <f t="shared" si="1"/>
        <v xml:space="preserve"> </v>
      </c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x14ac:dyDescent="0.2">
      <c r="A970" s="6" t="str">
        <f t="shared" si="2"/>
        <v xml:space="preserve"> </v>
      </c>
      <c r="B970" s="47"/>
      <c r="C970" s="83"/>
      <c r="D970" s="47"/>
      <c r="E970" s="47"/>
      <c r="F970" s="48"/>
      <c r="G970" s="47"/>
      <c r="H970" s="47"/>
      <c r="I970" s="47"/>
      <c r="J970" s="47"/>
      <c r="K970" s="49"/>
      <c r="L970" s="49" t="str">
        <f t="shared" si="1"/>
        <v xml:space="preserve"> </v>
      </c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x14ac:dyDescent="0.2">
      <c r="A971" s="6" t="str">
        <f t="shared" si="2"/>
        <v xml:space="preserve"> </v>
      </c>
      <c r="B971" s="47"/>
      <c r="C971" s="83"/>
      <c r="D971" s="47"/>
      <c r="E971" s="47"/>
      <c r="F971" s="48"/>
      <c r="G971" s="47"/>
      <c r="H971" s="47"/>
      <c r="I971" s="47"/>
      <c r="J971" s="47"/>
      <c r="K971" s="49"/>
      <c r="L971" s="49" t="str">
        <f t="shared" si="1"/>
        <v xml:space="preserve"> </v>
      </c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x14ac:dyDescent="0.2">
      <c r="A972" s="6" t="str">
        <f t="shared" si="2"/>
        <v xml:space="preserve"> </v>
      </c>
      <c r="B972" s="47"/>
      <c r="C972" s="83"/>
      <c r="D972" s="47"/>
      <c r="E972" s="47"/>
      <c r="F972" s="48"/>
      <c r="G972" s="47"/>
      <c r="H972" s="47"/>
      <c r="I972" s="47"/>
      <c r="J972" s="47"/>
      <c r="K972" s="49"/>
      <c r="L972" s="49" t="str">
        <f t="shared" si="1"/>
        <v xml:space="preserve"> </v>
      </c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x14ac:dyDescent="0.2">
      <c r="A973" s="6" t="str">
        <f t="shared" si="2"/>
        <v xml:space="preserve"> </v>
      </c>
      <c r="B973" s="47"/>
      <c r="C973" s="83"/>
      <c r="D973" s="47"/>
      <c r="E973" s="47"/>
      <c r="F973" s="48"/>
      <c r="G973" s="47"/>
      <c r="H973" s="47"/>
      <c r="I973" s="47"/>
      <c r="J973" s="47"/>
      <c r="K973" s="49"/>
      <c r="L973" s="49" t="str">
        <f t="shared" si="1"/>
        <v xml:space="preserve"> </v>
      </c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x14ac:dyDescent="0.2">
      <c r="A974" s="6" t="str">
        <f t="shared" si="2"/>
        <v xml:space="preserve"> </v>
      </c>
      <c r="B974" s="47"/>
      <c r="C974" s="83"/>
      <c r="D974" s="47"/>
      <c r="E974" s="47"/>
      <c r="F974" s="48"/>
      <c r="G974" s="47"/>
      <c r="H974" s="47"/>
      <c r="I974" s="47"/>
      <c r="J974" s="47"/>
      <c r="K974" s="49"/>
      <c r="L974" s="49" t="str">
        <f t="shared" si="1"/>
        <v xml:space="preserve"> </v>
      </c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x14ac:dyDescent="0.2">
      <c r="A975" s="6" t="str">
        <f t="shared" si="2"/>
        <v xml:space="preserve"> </v>
      </c>
      <c r="B975" s="47"/>
      <c r="C975" s="83"/>
      <c r="D975" s="47"/>
      <c r="E975" s="47"/>
      <c r="F975" s="48"/>
      <c r="G975" s="47"/>
      <c r="H975" s="47"/>
      <c r="I975" s="47"/>
      <c r="J975" s="47"/>
      <c r="K975" s="49"/>
      <c r="L975" s="49" t="str">
        <f t="shared" si="1"/>
        <v xml:space="preserve"> </v>
      </c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x14ac:dyDescent="0.2">
      <c r="A976" s="6" t="str">
        <f t="shared" si="2"/>
        <v xml:space="preserve"> </v>
      </c>
      <c r="B976" s="47"/>
      <c r="C976" s="83"/>
      <c r="D976" s="47"/>
      <c r="E976" s="47"/>
      <c r="F976" s="48"/>
      <c r="G976" s="47"/>
      <c r="H976" s="47"/>
      <c r="I976" s="47"/>
      <c r="J976" s="47"/>
      <c r="K976" s="49"/>
      <c r="L976" s="49" t="str">
        <f t="shared" si="1"/>
        <v xml:space="preserve"> </v>
      </c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x14ac:dyDescent="0.2">
      <c r="A977" s="6" t="str">
        <f t="shared" si="2"/>
        <v xml:space="preserve"> </v>
      </c>
      <c r="B977" s="47"/>
      <c r="C977" s="83"/>
      <c r="D977" s="47"/>
      <c r="E977" s="47"/>
      <c r="F977" s="48"/>
      <c r="G977" s="47"/>
      <c r="H977" s="47"/>
      <c r="I977" s="47"/>
      <c r="J977" s="47"/>
      <c r="K977" s="49"/>
      <c r="L977" s="49" t="str">
        <f t="shared" si="1"/>
        <v xml:space="preserve"> </v>
      </c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x14ac:dyDescent="0.2">
      <c r="A978" s="6" t="str">
        <f t="shared" si="2"/>
        <v xml:space="preserve"> </v>
      </c>
      <c r="B978" s="47"/>
      <c r="C978" s="83"/>
      <c r="D978" s="47"/>
      <c r="E978" s="47"/>
      <c r="F978" s="48"/>
      <c r="G978" s="47"/>
      <c r="H978" s="47"/>
      <c r="I978" s="47"/>
      <c r="J978" s="47"/>
      <c r="K978" s="49"/>
      <c r="L978" s="49" t="str">
        <f t="shared" si="1"/>
        <v xml:space="preserve"> </v>
      </c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x14ac:dyDescent="0.2">
      <c r="A979" s="6" t="str">
        <f t="shared" si="2"/>
        <v xml:space="preserve"> </v>
      </c>
      <c r="B979" s="47"/>
      <c r="C979" s="83"/>
      <c r="D979" s="47"/>
      <c r="E979" s="47"/>
      <c r="F979" s="48"/>
      <c r="G979" s="47"/>
      <c r="H979" s="47"/>
      <c r="I979" s="47"/>
      <c r="J979" s="47"/>
      <c r="K979" s="49"/>
      <c r="L979" s="49" t="str">
        <f t="shared" si="1"/>
        <v xml:space="preserve"> </v>
      </c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x14ac:dyDescent="0.2">
      <c r="A980" s="6" t="str">
        <f t="shared" si="2"/>
        <v xml:space="preserve"> </v>
      </c>
      <c r="B980" s="47"/>
      <c r="C980" s="83"/>
      <c r="D980" s="47"/>
      <c r="E980" s="47"/>
      <c r="F980" s="48"/>
      <c r="G980" s="47"/>
      <c r="H980" s="47"/>
      <c r="I980" s="47"/>
      <c r="J980" s="47"/>
      <c r="K980" s="49"/>
      <c r="L980" s="49" t="str">
        <f t="shared" si="1"/>
        <v xml:space="preserve"> </v>
      </c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x14ac:dyDescent="0.2">
      <c r="A981" s="6" t="str">
        <f t="shared" si="2"/>
        <v xml:space="preserve"> </v>
      </c>
      <c r="B981" s="47"/>
      <c r="C981" s="83"/>
      <c r="D981" s="47"/>
      <c r="E981" s="47"/>
      <c r="F981" s="48"/>
      <c r="G981" s="47"/>
      <c r="H981" s="47"/>
      <c r="I981" s="47"/>
      <c r="J981" s="47"/>
      <c r="K981" s="49"/>
      <c r="L981" s="49" t="str">
        <f t="shared" si="1"/>
        <v xml:space="preserve"> </v>
      </c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x14ac:dyDescent="0.2">
      <c r="A982" s="6" t="str">
        <f t="shared" si="2"/>
        <v xml:space="preserve"> </v>
      </c>
      <c r="B982" s="47"/>
      <c r="C982" s="83"/>
      <c r="D982" s="47"/>
      <c r="E982" s="47"/>
      <c r="F982" s="48"/>
      <c r="G982" s="47"/>
      <c r="H982" s="47"/>
      <c r="I982" s="47"/>
      <c r="J982" s="47"/>
      <c r="K982" s="49"/>
      <c r="L982" s="49" t="str">
        <f t="shared" si="1"/>
        <v xml:space="preserve"> </v>
      </c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x14ac:dyDescent="0.2">
      <c r="A983" s="6" t="str">
        <f t="shared" si="2"/>
        <v xml:space="preserve"> </v>
      </c>
      <c r="B983" s="47"/>
      <c r="C983" s="83"/>
      <c r="D983" s="47"/>
      <c r="E983" s="47"/>
      <c r="F983" s="48"/>
      <c r="G983" s="47"/>
      <c r="H983" s="47"/>
      <c r="I983" s="47"/>
      <c r="J983" s="47"/>
      <c r="K983" s="49"/>
      <c r="L983" s="49" t="str">
        <f t="shared" si="1"/>
        <v xml:space="preserve"> </v>
      </c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x14ac:dyDescent="0.2">
      <c r="A984" s="6" t="str">
        <f t="shared" si="2"/>
        <v xml:space="preserve"> </v>
      </c>
      <c r="B984" s="47"/>
      <c r="C984" s="83"/>
      <c r="D984" s="47"/>
      <c r="E984" s="47"/>
      <c r="F984" s="48"/>
      <c r="G984" s="47"/>
      <c r="H984" s="47"/>
      <c r="I984" s="47"/>
      <c r="J984" s="47"/>
      <c r="K984" s="49"/>
      <c r="L984" s="49" t="str">
        <f t="shared" si="1"/>
        <v xml:space="preserve"> </v>
      </c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x14ac:dyDescent="0.2">
      <c r="A985" s="6" t="str">
        <f t="shared" si="2"/>
        <v xml:space="preserve"> </v>
      </c>
      <c r="B985" s="47"/>
      <c r="C985" s="83"/>
      <c r="D985" s="47"/>
      <c r="E985" s="47"/>
      <c r="F985" s="48"/>
      <c r="G985" s="47"/>
      <c r="H985" s="47"/>
      <c r="I985" s="47"/>
      <c r="J985" s="47"/>
      <c r="K985" s="49"/>
      <c r="L985" s="49" t="str">
        <f t="shared" si="1"/>
        <v xml:space="preserve"> </v>
      </c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x14ac:dyDescent="0.2">
      <c r="A986" s="6" t="str">
        <f t="shared" si="2"/>
        <v xml:space="preserve"> </v>
      </c>
      <c r="B986" s="47"/>
      <c r="C986" s="83"/>
      <c r="D986" s="47"/>
      <c r="E986" s="47"/>
      <c r="F986" s="48"/>
      <c r="G986" s="47"/>
      <c r="H986" s="47"/>
      <c r="I986" s="47"/>
      <c r="J986" s="47"/>
      <c r="K986" s="49"/>
      <c r="L986" s="49" t="str">
        <f t="shared" si="1"/>
        <v xml:space="preserve"> </v>
      </c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x14ac:dyDescent="0.2">
      <c r="A987" s="6" t="str">
        <f t="shared" si="2"/>
        <v xml:space="preserve"> </v>
      </c>
      <c r="B987" s="47"/>
      <c r="C987" s="83"/>
      <c r="D987" s="47"/>
      <c r="E987" s="47"/>
      <c r="F987" s="48"/>
      <c r="G987" s="47"/>
      <c r="H987" s="47"/>
      <c r="I987" s="47"/>
      <c r="J987" s="47"/>
      <c r="K987" s="49"/>
      <c r="L987" s="49" t="str">
        <f t="shared" si="1"/>
        <v xml:space="preserve"> </v>
      </c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x14ac:dyDescent="0.2">
      <c r="A988" s="6" t="str">
        <f t="shared" si="2"/>
        <v xml:space="preserve"> </v>
      </c>
      <c r="B988" s="47"/>
      <c r="C988" s="83"/>
      <c r="D988" s="47"/>
      <c r="E988" s="47"/>
      <c r="F988" s="48"/>
      <c r="G988" s="47"/>
      <c r="H988" s="47"/>
      <c r="I988" s="47"/>
      <c r="J988" s="47"/>
      <c r="K988" s="49"/>
      <c r="L988" s="49" t="str">
        <f t="shared" si="1"/>
        <v xml:space="preserve"> </v>
      </c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x14ac:dyDescent="0.2">
      <c r="A989" s="6" t="str">
        <f t="shared" si="2"/>
        <v xml:space="preserve"> </v>
      </c>
      <c r="B989" s="47"/>
      <c r="C989" s="83"/>
      <c r="D989" s="47"/>
      <c r="E989" s="47"/>
      <c r="F989" s="48"/>
      <c r="G989" s="47"/>
      <c r="H989" s="47"/>
      <c r="I989" s="47"/>
      <c r="J989" s="47"/>
      <c r="K989" s="49"/>
      <c r="L989" s="49" t="str">
        <f t="shared" si="1"/>
        <v xml:space="preserve"> </v>
      </c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x14ac:dyDescent="0.2">
      <c r="A990" s="6" t="str">
        <f t="shared" si="2"/>
        <v xml:space="preserve"> </v>
      </c>
      <c r="B990" s="47"/>
      <c r="C990" s="83"/>
      <c r="D990" s="47"/>
      <c r="E990" s="47"/>
      <c r="F990" s="48"/>
      <c r="G990" s="47"/>
      <c r="H990" s="47"/>
      <c r="I990" s="47"/>
      <c r="J990" s="47"/>
      <c r="K990" s="49"/>
      <c r="L990" s="49" t="str">
        <f t="shared" si="1"/>
        <v xml:space="preserve"> </v>
      </c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x14ac:dyDescent="0.2">
      <c r="A991" s="6" t="str">
        <f t="shared" si="2"/>
        <v xml:space="preserve"> </v>
      </c>
      <c r="B991" s="47"/>
      <c r="C991" s="83"/>
      <c r="D991" s="47"/>
      <c r="E991" s="47"/>
      <c r="F991" s="48"/>
      <c r="G991" s="47"/>
      <c r="H991" s="47"/>
      <c r="I991" s="47"/>
      <c r="J991" s="47"/>
      <c r="K991" s="49"/>
      <c r="L991" s="49" t="str">
        <f t="shared" si="1"/>
        <v xml:space="preserve"> </v>
      </c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x14ac:dyDescent="0.2">
      <c r="A992" s="6" t="str">
        <f t="shared" si="2"/>
        <v xml:space="preserve"> </v>
      </c>
      <c r="B992" s="47"/>
      <c r="C992" s="83"/>
      <c r="D992" s="47"/>
      <c r="E992" s="47"/>
      <c r="F992" s="48"/>
      <c r="G992" s="47"/>
      <c r="H992" s="47"/>
      <c r="I992" s="47"/>
      <c r="J992" s="47"/>
      <c r="K992" s="49"/>
      <c r="L992" s="49" t="str">
        <f t="shared" si="1"/>
        <v xml:space="preserve"> </v>
      </c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x14ac:dyDescent="0.2">
      <c r="A993" s="6" t="str">
        <f t="shared" si="2"/>
        <v xml:space="preserve"> </v>
      </c>
      <c r="B993" s="47"/>
      <c r="C993" s="83"/>
      <c r="D993" s="47"/>
      <c r="E993" s="47"/>
      <c r="F993" s="48"/>
      <c r="G993" s="47"/>
      <c r="H993" s="47"/>
      <c r="I993" s="47"/>
      <c r="J993" s="47"/>
      <c r="K993" s="49"/>
      <c r="L993" s="49" t="str">
        <f t="shared" si="1"/>
        <v xml:space="preserve"> </v>
      </c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x14ac:dyDescent="0.2">
      <c r="A994" s="6" t="str">
        <f t="shared" si="2"/>
        <v xml:space="preserve"> </v>
      </c>
      <c r="B994" s="47"/>
      <c r="C994" s="83"/>
      <c r="D994" s="47"/>
      <c r="E994" s="47"/>
      <c r="F994" s="48"/>
      <c r="G994" s="47"/>
      <c r="H994" s="47"/>
      <c r="I994" s="47"/>
      <c r="J994" s="47"/>
      <c r="K994" s="49"/>
      <c r="L994" s="49" t="str">
        <f t="shared" si="1"/>
        <v xml:space="preserve"> </v>
      </c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x14ac:dyDescent="0.2">
      <c r="A995" s="6" t="str">
        <f t="shared" si="2"/>
        <v xml:space="preserve"> </v>
      </c>
      <c r="B995" s="47"/>
      <c r="C995" s="83"/>
      <c r="D995" s="47"/>
      <c r="E995" s="47"/>
      <c r="F995" s="48"/>
      <c r="G995" s="47"/>
      <c r="H995" s="47"/>
      <c r="I995" s="47"/>
      <c r="J995" s="47"/>
      <c r="K995" s="49"/>
      <c r="L995" s="49" t="str">
        <f t="shared" si="1"/>
        <v xml:space="preserve"> </v>
      </c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x14ac:dyDescent="0.2">
      <c r="A996" s="6" t="str">
        <f t="shared" si="2"/>
        <v xml:space="preserve"> </v>
      </c>
      <c r="B996" s="47"/>
      <c r="C996" s="83"/>
      <c r="D996" s="47"/>
      <c r="E996" s="47"/>
      <c r="F996" s="48"/>
      <c r="G996" s="47"/>
      <c r="H996" s="47"/>
      <c r="I996" s="47"/>
      <c r="J996" s="47"/>
      <c r="K996" s="49"/>
      <c r="L996" s="49" t="str">
        <f t="shared" si="1"/>
        <v xml:space="preserve"> </v>
      </c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x14ac:dyDescent="0.2">
      <c r="A997" s="6" t="str">
        <f t="shared" si="2"/>
        <v xml:space="preserve"> </v>
      </c>
      <c r="B997" s="47"/>
      <c r="C997" s="83"/>
      <c r="D997" s="47"/>
      <c r="E997" s="47"/>
      <c r="F997" s="48"/>
      <c r="G997" s="47"/>
      <c r="H997" s="47"/>
      <c r="I997" s="47"/>
      <c r="J997" s="47"/>
      <c r="K997" s="49"/>
      <c r="L997" s="49" t="str">
        <f t="shared" si="1"/>
        <v xml:space="preserve"> </v>
      </c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x14ac:dyDescent="0.2">
      <c r="A998" s="6" t="str">
        <f t="shared" si="2"/>
        <v xml:space="preserve"> </v>
      </c>
      <c r="B998" s="47"/>
      <c r="C998" s="83"/>
      <c r="D998" s="47"/>
      <c r="E998" s="47"/>
      <c r="F998" s="48"/>
      <c r="G998" s="47"/>
      <c r="H998" s="47"/>
      <c r="I998" s="47"/>
      <c r="J998" s="47"/>
      <c r="K998" s="49"/>
      <c r="L998" s="49" t="str">
        <f t="shared" si="1"/>
        <v xml:space="preserve"> </v>
      </c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x14ac:dyDescent="0.2">
      <c r="A999" s="6" t="str">
        <f t="shared" si="2"/>
        <v xml:space="preserve"> </v>
      </c>
      <c r="B999" s="47"/>
      <c r="C999" s="83"/>
      <c r="D999" s="47"/>
      <c r="E999" s="47"/>
      <c r="F999" s="48"/>
      <c r="G999" s="47"/>
      <c r="H999" s="47"/>
      <c r="I999" s="47"/>
      <c r="J999" s="47"/>
      <c r="K999" s="49"/>
      <c r="L999" s="49" t="str">
        <f t="shared" si="1"/>
        <v xml:space="preserve"> </v>
      </c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x14ac:dyDescent="0.2">
      <c r="A1000" s="6" t="str">
        <f t="shared" si="2"/>
        <v xml:space="preserve"> </v>
      </c>
      <c r="B1000" s="47"/>
      <c r="C1000" s="83"/>
      <c r="D1000" s="47"/>
      <c r="E1000" s="47"/>
      <c r="F1000" s="48"/>
      <c r="G1000" s="47"/>
      <c r="H1000" s="47"/>
      <c r="I1000" s="47"/>
      <c r="J1000" s="47"/>
      <c r="K1000" s="49"/>
      <c r="L1000" s="49" t="str">
        <f t="shared" si="1"/>
        <v xml:space="preserve"> </v>
      </c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L2"/>
  <sheetViews>
    <sheetView workbookViewId="0">
      <selection activeCell="K6" sqref="K6"/>
    </sheetView>
  </sheetViews>
  <sheetFormatPr defaultColWidth="12.5703125" defaultRowHeight="15.75" customHeight="1" x14ac:dyDescent="0.2"/>
  <cols>
    <col min="1" max="1" width="8.140625" bestFit="1" customWidth="1"/>
    <col min="2" max="2" width="20" bestFit="1" customWidth="1"/>
    <col min="3" max="3" width="17.42578125" style="84" bestFit="1" customWidth="1"/>
    <col min="4" max="4" width="8.85546875" bestFit="1" customWidth="1"/>
    <col min="5" max="6" width="8" bestFit="1" customWidth="1"/>
    <col min="7" max="7" width="6.5703125" bestFit="1" customWidth="1"/>
    <col min="8" max="8" width="7.140625" bestFit="1" customWidth="1"/>
    <col min="9" max="9" width="2.7109375" bestFit="1" customWidth="1"/>
    <col min="10" max="10" width="9.42578125" bestFit="1" customWidth="1"/>
    <col min="11" max="11" width="8" bestFit="1" customWidth="1"/>
    <col min="12" max="12" width="7.42578125" bestFit="1" customWidth="1"/>
  </cols>
  <sheetData>
    <row r="1" spans="1:12" x14ac:dyDescent="0.2">
      <c r="A1" s="64" t="str">
        <f ca="1">IFERROR(__xludf.DUMMYFUNCTION("QUERY(IMPORTRANGE(key, ""export!A:L""), ""select * where Col2 = '""&amp;'Акт сверки'!A2&amp;""' and Col1 &gt;= date '""&amp;TEXT('Акт сверки'!D2,""yyyy-mm-dd"")&amp;""' and Col1 &lt;= date '""&amp;TEXT('Акт сверки'!D3,""yyyy-mm-dd"")&amp;""' label Col6 'Такса', Col8 'С.Сбор', Col10 'К"&amp;"омиссия'"")"),"Дата")</f>
        <v>Дата</v>
      </c>
      <c r="B1" s="64" t="str">
        <f ca="1">IFERROR(__xludf.DUMMYFUNCTION("""COMPUTED_VALUE"""),"Покупатель")</f>
        <v>Покупатель</v>
      </c>
      <c r="C1" s="85" t="str">
        <f ca="1">IFERROR(__xludf.DUMMYFUNCTION("""COMPUTED_VALUE"""),"Номер билета")</f>
        <v>Номер билета</v>
      </c>
      <c r="D1" s="64" t="str">
        <f ca="1">IFERROR(__xludf.DUMMYFUNCTION("""COMPUTED_VALUE"""),"Маршрут")</f>
        <v>Маршрут</v>
      </c>
      <c r="E1" s="64" t="str">
        <f ca="1">IFERROR(__xludf.DUMMYFUNCTION("""COMPUTED_VALUE"""),"Тариф")</f>
        <v>Тариф</v>
      </c>
      <c r="F1" s="64" t="str">
        <f ca="1">IFERROR(__xludf.DUMMYFUNCTION("""COMPUTED_VALUE"""),"Такса")</f>
        <v>Такса</v>
      </c>
      <c r="G1" s="64" t="str">
        <f ca="1">IFERROR(__xludf.DUMMYFUNCTION("""COMPUTED_VALUE"""),"Штраф")</f>
        <v>Штраф</v>
      </c>
      <c r="H1" s="64" t="str">
        <f ca="1">IFERROR(__xludf.DUMMYFUNCTION("""COMPUTED_VALUE"""),"С.Сбор")</f>
        <v>С.Сбор</v>
      </c>
      <c r="I1" s="64" t="str">
        <f ca="1">IFERROR(__xludf.DUMMYFUNCTION("""COMPUTED_VALUE"""),"%")</f>
        <v>%</v>
      </c>
      <c r="J1" s="64" t="str">
        <f ca="1">IFERROR(__xludf.DUMMYFUNCTION("""COMPUTED_VALUE"""),"Комиссия")</f>
        <v>Комиссия</v>
      </c>
      <c r="K1" s="64" t="str">
        <f ca="1">IFERROR(__xludf.DUMMYFUNCTION("""COMPUTED_VALUE"""),"Итого")</f>
        <v>Итого</v>
      </c>
      <c r="L1" s="64" t="str">
        <f ca="1">IFERROR(__xludf.DUMMYFUNCTION("""COMPUTED_VALUE"""),"INV_ID")</f>
        <v>INV_ID</v>
      </c>
    </row>
    <row r="2" spans="1:12" x14ac:dyDescent="0.2">
      <c r="A2" s="65">
        <f ca="1">IFERROR(__xludf.DUMMYFUNCTION("""COMPUTED_VALUE"""),46149)</f>
        <v>46149</v>
      </c>
      <c r="B2" s="64" t="str">
        <f ca="1">IFERROR(__xludf.DUMMYFUNCTION("""COMPUTED_VALUE"""),"ELYORBEK NUR TAS")</f>
        <v>ELYORBEK NUR TAS</v>
      </c>
      <c r="C2" s="85">
        <f ca="1">IFERROR(__xludf.DUMMYFUNCTION("""COMPUTED_VALUE"""),5952402019904)</f>
        <v>5952402019904</v>
      </c>
      <c r="D2" s="64" t="str">
        <f ca="1">IFERROR(__xludf.DUMMYFUNCTION("""COMPUTED_VALUE"""),"TAS-HKT")</f>
        <v>TAS-HKT</v>
      </c>
      <c r="E2" s="66">
        <f ca="1">IFERROR(__xludf.DUMMYFUNCTION("""COMPUTED_VALUE"""),2012225)</f>
        <v>2012225</v>
      </c>
      <c r="F2" s="64">
        <f ca="1">IFERROR(__xludf.DUMMYFUNCTION("""COMPUTED_VALUE"""),1344849)</f>
        <v>1344849</v>
      </c>
      <c r="G2" s="64">
        <f ca="1">IFERROR(__xludf.DUMMYFUNCTION("""COMPUTED_VALUE"""),0)</f>
        <v>0</v>
      </c>
      <c r="H2" s="64">
        <f ca="1">IFERROR(__xludf.DUMMYFUNCTION("""COMPUTED_VALUE"""),0)</f>
        <v>0</v>
      </c>
      <c r="I2" s="64">
        <f ca="1">IFERROR(__xludf.DUMMYFUNCTION("""COMPUTED_VALUE"""),4)</f>
        <v>4</v>
      </c>
      <c r="J2" s="66">
        <f ca="1">IFERROR(__xludf.DUMMYFUNCTION("""COMPUTED_VALUE"""),80489)</f>
        <v>80489</v>
      </c>
      <c r="K2" s="66">
        <f ca="1">IFERROR(__xludf.DUMMYFUNCTION("""COMPUTED_VALUE"""),3276585)</f>
        <v>3276585</v>
      </c>
      <c r="L2" s="64" t="str">
        <f ca="1">IFERROR(__xludf.DUMMYFUNCTION("""COMPUTED_VALUE"""),"QANOT")</f>
        <v>QANOT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22</vt:i4>
      </vt:variant>
      <vt:variant>
        <vt:lpstr>Именованные диапазоны</vt:lpstr>
      </vt:variant>
      <vt:variant>
        <vt:i4>3</vt:i4>
      </vt:variant>
    </vt:vector>
  </HeadingPairs>
  <TitlesOfParts>
    <vt:vector size="25" baseType="lpstr">
      <vt:lpstr>Акт сверки</vt:lpstr>
      <vt:lpstr>Ведомость</vt:lpstr>
      <vt:lpstr>Оплаты</vt:lpstr>
      <vt:lpstr>TURKISH</vt:lpstr>
      <vt:lpstr>AEROFLOT</vt:lpstr>
      <vt:lpstr>QANOT</vt:lpstr>
      <vt:lpstr>SIBERIA</vt:lpstr>
      <vt:lpstr>URAL</vt:lpstr>
      <vt:lpstr>CENTRUM</vt:lpstr>
      <vt:lpstr>CHINA</vt:lpstr>
      <vt:lpstr>HAVO</vt:lpstr>
      <vt:lpstr>OTHER</vt:lpstr>
      <vt:lpstr>-TURKISH</vt:lpstr>
      <vt:lpstr>-AEROFLOT</vt:lpstr>
      <vt:lpstr>-QANOT</vt:lpstr>
      <vt:lpstr>-SIBERIA</vt:lpstr>
      <vt:lpstr>-CENTRUM</vt:lpstr>
      <vt:lpstr>-URAL</vt:lpstr>
      <vt:lpstr>-CHINA</vt:lpstr>
      <vt:lpstr>-HAVO</vt:lpstr>
      <vt:lpstr>-OTHER</vt:lpstr>
      <vt:lpstr>import1</vt:lpstr>
      <vt:lpstr>agent</vt:lpstr>
      <vt:lpstr>importdata</vt:lpstr>
      <vt:lpstr>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a.sharafutdinova</dc:creator>
  <cp:lastModifiedBy>a.sharafutdinova</cp:lastModifiedBy>
  <dcterms:created xsi:type="dcterms:W3CDTF">2026-06-11T15:30:11Z</dcterms:created>
  <dcterms:modified xsi:type="dcterms:W3CDTF">2026-06-11T15:30:11Z</dcterms:modified>
</cp:coreProperties>
</file>